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workbookProtection workbookAlgorithmName="SHA-512" workbookHashValue="wO5zYkr7KUXHs5+NvkURT1oZwB97uzIF7OghU7wK8fO5UYp1QPyNkWAfn15DfNXUSBLKGELaMUKZA3BQ9VtW1g==" workbookSaltValue="/LqcBaJLqsZVV3/CZM+/5A==" workbookSpinCount="100000" lockStructure="1"/>
  <bookViews>
    <workbookView xWindow="-105" yWindow="-105" windowWidth="23250" windowHeight="12570" tabRatio="844"/>
  </bookViews>
  <sheets>
    <sheet name="表紙" sheetId="63" r:id="rId1"/>
    <sheet name="基礎" sheetId="64" state="hidden" r:id="rId2"/>
    <sheet name="記入上の注意" sheetId="65" r:id="rId3"/>
    <sheet name="一般原則・人員基準【障害児入所共通】" sheetId="66" r:id="rId4"/>
    <sheet name="人員基準【医療型障害児入所】" sheetId="11" r:id="rId5"/>
    <sheet name="職員処遇" sheetId="67" r:id="rId6"/>
    <sheet name="研修実績" sheetId="68" r:id="rId7"/>
    <sheet name="障害児【入所系】設備基準" sheetId="69" r:id="rId8"/>
    <sheet name="運営基準(全般)" sheetId="34" r:id="rId9"/>
    <sheet name="運営基準(支援)" sheetId="71" r:id="rId10"/>
    <sheet name="食事の提供" sheetId="73" r:id="rId11"/>
    <sheet name="預り金" sheetId="74" r:id="rId12"/>
    <sheet name="防災･防犯対策" sheetId="75" r:id="rId13"/>
    <sheet name="医療型入所支援、利用料・入所給付費" sheetId="19" r:id="rId14"/>
    <sheet name="処遇改善加算" sheetId="84" r:id="rId15"/>
    <sheet name="併設・空床型短期入所" sheetId="86" r:id="rId16"/>
    <sheet name="(別紙１)職員の配置状況" sheetId="77" r:id="rId17"/>
    <sheet name="(別紙２)職員等の状況" sheetId="78" r:id="rId18"/>
    <sheet name="(別紙３)入所児の状況" sheetId="79" r:id="rId19"/>
    <sheet name="勤務形態一覧表 " sheetId="85" r:id="rId20"/>
  </sheets>
  <definedNames>
    <definedName name="__xlnm.Print_Area" localSheetId="16">'(別紙１)職員の配置状況'!$A$1:$T$23</definedName>
    <definedName name="__xlnm.Print_Area" localSheetId="18">'(別紙３)入所児の状況'!$A$2:$N$50</definedName>
    <definedName name="__xlnm.Print_Area" localSheetId="6">研修実績!$B$2:$I$56</definedName>
    <definedName name="_xlnm._FilterDatabase" localSheetId="15" hidden="1">併設・空床型短期入所!#REF!</definedName>
    <definedName name="_xlnm.Print_Area" localSheetId="16">'(別紙１)職員の配置状況'!$A$1:$U$23</definedName>
    <definedName name="_xlnm.Print_Area" localSheetId="17">'(別紙２)職員等の状況'!$A$1:$Q$70</definedName>
    <definedName name="_xlnm.Print_Area" localSheetId="18">'(別紙３)入所児の状況'!$A$2:$N$50</definedName>
    <definedName name="_xlnm.Print_Area" localSheetId="13">'医療型入所支援、利用料・入所給付費'!$B$1:$Z$632</definedName>
    <definedName name="_xlnm.Print_Area" localSheetId="3">一般原則・人員基準【障害児入所共通】!$B$1:$X$77</definedName>
    <definedName name="_xlnm.Print_Area" localSheetId="9">'運営基準(支援)'!$B$1:$X$754</definedName>
    <definedName name="_xlnm.Print_Area" localSheetId="8">'運営基準(全般)'!$B$1:$X$140</definedName>
    <definedName name="_xlnm.Print_Area" localSheetId="1">基礎!$A$1:$K$9</definedName>
    <definedName name="_xlnm.Print_Area" localSheetId="2">記入上の注意!$A$1:$K$41</definedName>
    <definedName name="_xlnm.Print_Area" localSheetId="19">'勤務形態一覧表 '!$B$1:$BI$32</definedName>
    <definedName name="_xlnm.Print_Area" localSheetId="6">研修実績!$B$2:$I$59</definedName>
    <definedName name="_xlnm.Print_Area" localSheetId="14">処遇改善加算!$A$1:$Y$125</definedName>
    <definedName name="_xlnm.Print_Area" localSheetId="7">障害児【入所系】設備基準!$B$1:$X$44</definedName>
    <definedName name="_xlnm.Print_Area" localSheetId="5">職員処遇!$B$1:$X$54</definedName>
    <definedName name="_xlnm.Print_Area" localSheetId="10">食事の提供!$B$1:$X$256</definedName>
    <definedName name="_xlnm.Print_Area" localSheetId="4">人員基準【医療型障害児入所】!$B$1:$X$152</definedName>
    <definedName name="_xlnm.Print_Area" localSheetId="0">表紙!$A$1:$O$56</definedName>
    <definedName name="_xlnm.Print_Area" localSheetId="15">併設・空床型短期入所!$B$1:$X$1342</definedName>
    <definedName name="_xlnm.Print_Area" localSheetId="12">防災･防犯対策!$B$1:$X$210</definedName>
    <definedName name="_xlnm.Print_Area" localSheetId="11">預り金!$B$1:$X$164</definedName>
    <definedName name="_xlnm.Print_Titles" localSheetId="17">'(別紙２)職員等の状況'!$6:$6</definedName>
    <definedName name="_xlnm.Print_Titles" localSheetId="13">'医療型入所支援、利用料・入所給付費'!$2:$2</definedName>
    <definedName name="_xlnm.Print_Titles" localSheetId="3">一般原則・人員基準【障害児入所共通】!$2:$2</definedName>
    <definedName name="_xlnm.Print_Titles" localSheetId="9">'運営基準(支援)'!$2:$2</definedName>
    <definedName name="_xlnm.Print_Titles" localSheetId="8">'運営基準(全般)'!$2:$2</definedName>
    <definedName name="_xlnm.Print_Titles" localSheetId="19">'勤務形態一覧表 '!$7:$9</definedName>
    <definedName name="_xlnm.Print_Titles" localSheetId="14">処遇改善加算!$2:$2</definedName>
    <definedName name="_xlnm.Print_Titles" localSheetId="7">障害児【入所系】設備基準!$2:$2</definedName>
    <definedName name="_xlnm.Print_Titles" localSheetId="5">職員処遇!$2:$2</definedName>
    <definedName name="_xlnm.Print_Titles" localSheetId="10">食事の提供!$2:$2</definedName>
    <definedName name="_xlnm.Print_Titles" localSheetId="4">人員基準【医療型障害児入所】!$2:$2</definedName>
    <definedName name="_xlnm.Print_Titles" localSheetId="15">併設・空床型短期入所!$1:$2</definedName>
    <definedName name="_xlnm.Print_Titles" localSheetId="12">防災･防犯対策!$2:$2</definedName>
    <definedName name="_xlnm.Print_Titles" localSheetId="11">預り金!$2:$2</definedName>
    <definedName name="Z_3B68ED03_67C8_45DD_AD56_DF5529F9084D_.wvu.PrintArea" localSheetId="14" hidden="1">処遇改善加算!$B$1:$Y$125</definedName>
    <definedName name="Z_3B68ED03_67C8_45DD_AD56_DF5529F9084D_.wvu.PrintTitles" localSheetId="14" hidden="1">処遇改善加算!$2:$2</definedName>
    <definedName name="施設ｎ" localSheetId="19">#REF!</definedName>
    <definedName name="施設n" localSheetId="14">表紙!$D$10</definedName>
    <definedName name="施設ｎ" localSheetId="15">表紙!$D$10</definedName>
    <definedName name="施設ｎ">表紙!$D$10</definedName>
    <definedName name="事業所n" localSheetId="15">#REF!</definedName>
    <definedName name="事業所n">#REF!</definedName>
    <definedName name="選択１" localSheetId="19">#REF!</definedName>
    <definedName name="選択１" localSheetId="14">基礎!$B$4:$B$8</definedName>
    <definedName name="選択１" localSheetId="15">基礎!$B$4:$B$8</definedName>
    <definedName name="選択１">基礎!$B$4:$B$8</definedName>
    <definedName name="選択２" localSheetId="19">#REF!</definedName>
    <definedName name="選択２" localSheetId="14">基礎!$C$4:$C$5</definedName>
    <definedName name="選択２" localSheetId="15">基礎!$C$4:$C$5</definedName>
    <definedName name="選択２">基礎!$C$4:$C$5</definedName>
    <definedName name="選択３" localSheetId="19">#REF!</definedName>
    <definedName name="選択３" localSheetId="14">基礎!$D$4:$D$6</definedName>
    <definedName name="選択３" localSheetId="15">基礎!$D$4:$D$6</definedName>
    <definedName name="選択３">基礎!$D$4:$D$6</definedName>
    <definedName name="選択４" localSheetId="19">#REF!</definedName>
    <definedName name="選択４" localSheetId="15">基礎!$E$4:$E$7</definedName>
    <definedName name="選択４">基礎!$E$4:$E$7</definedName>
    <definedName name="選択５" localSheetId="19">#REF!</definedName>
    <definedName name="選択５" localSheetId="15">基礎!$F$4:$F$5</definedName>
    <definedName name="選択５">基礎!$F$4:$F$5</definedName>
    <definedName name="選択６" localSheetId="19">#REF!</definedName>
    <definedName name="選択６" localSheetId="15">基礎!$G$4:$G$6</definedName>
    <definedName name="選択６">基礎!$G$4:$G$6</definedName>
    <definedName name="選択７" localSheetId="19">#REF!</definedName>
    <definedName name="選択７" localSheetId="15">基礎!$H$4:$H$6</definedName>
    <definedName name="選択７">基礎!$H$4:$H$6</definedName>
    <definedName name="選択８" localSheetId="19">#REF!</definedName>
    <definedName name="選択８" localSheetId="15">基礎!$I$4:$I$6</definedName>
    <definedName name="選択８">基礎!$I$4:$I$6</definedName>
    <definedName name="選択９" localSheetId="15">基礎!$J$4:$J$6</definedName>
    <definedName name="選択９">基礎!$J$4:$J$6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84" l="1"/>
  <c r="B943" i="86"/>
  <c r="B950" i="86" s="1"/>
  <c r="B961" i="86" s="1"/>
  <c r="B967" i="86" s="1"/>
  <c r="B986" i="86" s="1"/>
  <c r="B1063" i="86" s="1"/>
  <c r="B1086" i="86" s="1"/>
  <c r="B1093" i="86" s="1"/>
  <c r="B1108" i="86" s="1"/>
  <c r="B1144" i="86" s="1"/>
  <c r="B1151" i="86" s="1"/>
  <c r="B1276" i="86" s="1"/>
  <c r="B1288" i="86" s="1"/>
  <c r="B908" i="86"/>
  <c r="B914" i="86" s="1"/>
  <c r="B643" i="86"/>
  <c r="C285" i="86"/>
  <c r="C314" i="86" s="1"/>
  <c r="C329" i="86" s="1"/>
  <c r="C335" i="86" s="1"/>
  <c r="C357" i="86" s="1"/>
  <c r="C400" i="86" s="1"/>
  <c r="C426" i="86" s="1"/>
  <c r="C461" i="86" s="1"/>
  <c r="C488" i="86" s="1"/>
  <c r="C494" i="86" s="1"/>
  <c r="C500" i="86" s="1"/>
  <c r="C539" i="86" s="1"/>
  <c r="C548" i="86" s="1"/>
  <c r="C557" i="86" s="1"/>
  <c r="C568" i="86" s="1"/>
  <c r="C141" i="86"/>
  <c r="C154" i="86" s="1"/>
  <c r="C163" i="86" s="1"/>
  <c r="C175" i="86" s="1"/>
  <c r="C181" i="86" s="1"/>
  <c r="C190" i="86" s="1"/>
  <c r="C202" i="86" s="1"/>
  <c r="C208" i="86" s="1"/>
  <c r="C214" i="86" s="1"/>
  <c r="C220" i="86" s="1"/>
  <c r="C229" i="86" s="1"/>
  <c r="C235" i="86" s="1"/>
  <c r="C244" i="86" s="1"/>
  <c r="C85" i="86"/>
  <c r="C33" i="86"/>
  <c r="N1" i="86"/>
  <c r="AY19" i="85"/>
  <c r="AY18" i="85"/>
  <c r="AY17" i="85"/>
  <c r="AY16" i="85"/>
  <c r="AY15" i="85"/>
  <c r="AY14" i="85"/>
  <c r="AY13" i="85"/>
  <c r="AY12" i="85"/>
  <c r="AY11" i="85"/>
  <c r="AY10" i="85"/>
  <c r="E496" i="19" l="1"/>
  <c r="L38" i="11" l="1"/>
  <c r="C263" i="19" l="1"/>
  <c r="C275" i="19" s="1"/>
  <c r="C303" i="19" s="1"/>
  <c r="C341" i="19" s="1"/>
  <c r="M1" i="19" l="1"/>
  <c r="M1" i="34" l="1"/>
  <c r="C31" i="34" l="1"/>
  <c r="L55" i="11" l="1"/>
  <c r="E461" i="19" l="1"/>
  <c r="L32" i="79" l="1"/>
  <c r="K32" i="79"/>
  <c r="J32" i="79"/>
  <c r="I32" i="79"/>
  <c r="G32" i="79"/>
  <c r="F32" i="79"/>
  <c r="E32" i="79"/>
  <c r="D32" i="79"/>
  <c r="C32" i="79"/>
  <c r="M31" i="79"/>
  <c r="H31" i="79"/>
  <c r="M30" i="79"/>
  <c r="H30" i="79"/>
  <c r="M29" i="79"/>
  <c r="H29" i="79"/>
  <c r="M28" i="79"/>
  <c r="H28" i="79"/>
  <c r="N28" i="79" s="1"/>
  <c r="M27" i="79"/>
  <c r="H27" i="79"/>
  <c r="N27" i="79" s="1"/>
  <c r="M26" i="79"/>
  <c r="H26" i="79"/>
  <c r="N26" i="79" s="1"/>
  <c r="M25" i="79"/>
  <c r="H25" i="79"/>
  <c r="M24" i="79"/>
  <c r="H24" i="79"/>
  <c r="M23" i="79"/>
  <c r="H23" i="79"/>
  <c r="N23" i="79" s="1"/>
  <c r="M22" i="79"/>
  <c r="H22" i="79"/>
  <c r="M21" i="79"/>
  <c r="N21" i="79" s="1"/>
  <c r="H21" i="79"/>
  <c r="M20" i="79"/>
  <c r="H20" i="79"/>
  <c r="L19" i="79"/>
  <c r="K19" i="79"/>
  <c r="J19" i="79"/>
  <c r="I19" i="79"/>
  <c r="G19" i="79"/>
  <c r="F19" i="79"/>
  <c r="E19" i="79"/>
  <c r="D19" i="79"/>
  <c r="C19" i="79"/>
  <c r="M18" i="79"/>
  <c r="H18" i="79"/>
  <c r="N18" i="79" s="1"/>
  <c r="M17" i="79"/>
  <c r="H17" i="79"/>
  <c r="M16" i="79"/>
  <c r="H16" i="79"/>
  <c r="N16" i="79" s="1"/>
  <c r="M15" i="79"/>
  <c r="H15" i="79"/>
  <c r="M14" i="79"/>
  <c r="H14" i="79"/>
  <c r="N14" i="79" s="1"/>
  <c r="M13" i="79"/>
  <c r="H13" i="79"/>
  <c r="M12" i="79"/>
  <c r="H12" i="79"/>
  <c r="M11" i="79"/>
  <c r="N11" i="79" s="1"/>
  <c r="H11" i="79"/>
  <c r="M10" i="79"/>
  <c r="H10" i="79"/>
  <c r="N10" i="79" s="1"/>
  <c r="M9" i="79"/>
  <c r="H9" i="79"/>
  <c r="M8" i="79"/>
  <c r="H8" i="79"/>
  <c r="N8" i="79" s="1"/>
  <c r="M7" i="79"/>
  <c r="H7" i="79"/>
  <c r="N7" i="77"/>
  <c r="U7" i="77" s="1"/>
  <c r="N8" i="77"/>
  <c r="U8" i="77" s="1"/>
  <c r="N9" i="77"/>
  <c r="U9" i="77"/>
  <c r="N10" i="77"/>
  <c r="U10" i="77" s="1"/>
  <c r="N11" i="77"/>
  <c r="U11" i="77"/>
  <c r="C12" i="77"/>
  <c r="D12" i="77"/>
  <c r="E12" i="77"/>
  <c r="E17" i="77" s="1"/>
  <c r="F12" i="77"/>
  <c r="F17" i="77" s="1"/>
  <c r="G12" i="77"/>
  <c r="G17" i="77" s="1"/>
  <c r="H12" i="77"/>
  <c r="I12" i="77"/>
  <c r="I17" i="77" s="1"/>
  <c r="J12" i="77"/>
  <c r="J17" i="77" s="1"/>
  <c r="K12" i="77"/>
  <c r="K17" i="77" s="1"/>
  <c r="L12" i="77"/>
  <c r="M12" i="77"/>
  <c r="O12" i="77"/>
  <c r="O17" i="77" s="1"/>
  <c r="P12" i="77"/>
  <c r="P17" i="77" s="1"/>
  <c r="Q12" i="77"/>
  <c r="R12" i="77"/>
  <c r="R17" i="77" s="1"/>
  <c r="S12" i="77"/>
  <c r="S17" i="77" s="1"/>
  <c r="T12" i="77"/>
  <c r="T17" i="77" s="1"/>
  <c r="N13" i="77"/>
  <c r="U13" i="77"/>
  <c r="N14" i="77"/>
  <c r="U14" i="77" s="1"/>
  <c r="N15" i="77"/>
  <c r="U15" i="77" s="1"/>
  <c r="N16" i="77"/>
  <c r="U16" i="77"/>
  <c r="D17" i="77"/>
  <c r="H17" i="77"/>
  <c r="L17" i="77"/>
  <c r="M17" i="77"/>
  <c r="Q17" i="77"/>
  <c r="N18" i="77"/>
  <c r="U18" i="77" s="1"/>
  <c r="AI48" i="77"/>
  <c r="AB44" i="79"/>
  <c r="AB45" i="79" l="1"/>
  <c r="AI49" i="77"/>
  <c r="N25" i="79"/>
  <c r="N29" i="79"/>
  <c r="N9" i="79"/>
  <c r="N30" i="79"/>
  <c r="N17" i="79"/>
  <c r="H19" i="79"/>
  <c r="M19" i="79"/>
  <c r="N15" i="79"/>
  <c r="N22" i="79"/>
  <c r="N12" i="79"/>
  <c r="H32" i="79"/>
  <c r="N31" i="79"/>
  <c r="N12" i="77"/>
  <c r="U12" i="77" s="1"/>
  <c r="M32" i="79"/>
  <c r="N13" i="79"/>
  <c r="N24" i="79"/>
  <c r="N7" i="79"/>
  <c r="N20" i="79"/>
  <c r="N17" i="77"/>
  <c r="C17" i="77"/>
  <c r="M1" i="75"/>
  <c r="N32" i="79" l="1"/>
  <c r="N19" i="79"/>
  <c r="U17" i="77"/>
  <c r="M1" i="74"/>
  <c r="M1" i="73" l="1"/>
  <c r="M1" i="71" l="1"/>
  <c r="M1" i="69" l="1"/>
  <c r="E14" i="67"/>
  <c r="M1" i="67"/>
  <c r="M1" i="11"/>
  <c r="M1" i="66"/>
  <c r="AC41" i="68"/>
  <c r="AC42" i="68" l="1"/>
  <c r="C66" i="19"/>
  <c r="C112" i="19" s="1"/>
  <c r="C389" i="19" s="1"/>
  <c r="C45" i="34"/>
  <c r="C71" i="34" s="1"/>
  <c r="C92" i="34" s="1"/>
  <c r="C98" i="34" s="1"/>
  <c r="C109" i="34" s="1"/>
  <c r="C118" i="34" s="1"/>
  <c r="C20" i="11"/>
  <c r="C64" i="11" s="1"/>
  <c r="C70" i="11" s="1"/>
  <c r="C76" i="11" s="1"/>
  <c r="C128" i="11" s="1"/>
  <c r="C134" i="11" s="1"/>
  <c r="G36" i="11"/>
  <c r="M36" i="11" s="1"/>
  <c r="R38" i="11" s="1"/>
  <c r="M354" i="19"/>
  <c r="I354" i="19"/>
  <c r="M383" i="19"/>
  <c r="I383" i="19"/>
  <c r="M376" i="19"/>
  <c r="I376" i="19"/>
  <c r="M364" i="19"/>
  <c r="I364" i="19"/>
  <c r="G53" i="11"/>
  <c r="L53" i="11" s="1"/>
  <c r="G51" i="11"/>
  <c r="L51" i="11" s="1"/>
  <c r="S53" i="11" l="1"/>
  <c r="R55" i="11" s="1"/>
  <c r="R383" i="19"/>
  <c r="R364" i="19"/>
  <c r="R376" i="19"/>
  <c r="R354" i="19"/>
</calcChain>
</file>

<file path=xl/sharedStrings.xml><?xml version="1.0" encoding="utf-8"?>
<sst xmlns="http://schemas.openxmlformats.org/spreadsheetml/2006/main" count="4468" uniqueCount="2368">
  <si>
    <t>職員の配置状況</t>
    <rPh sb="0" eb="2">
      <t>ショクイン</t>
    </rPh>
    <rPh sb="3" eb="5">
      <t>ハイチ</t>
    </rPh>
    <rPh sb="5" eb="7">
      <t>ジョウキョウ</t>
    </rPh>
    <phoneticPr fontId="1"/>
  </si>
  <si>
    <t>その他</t>
    <rPh sb="0" eb="3">
      <t>ソノタ</t>
    </rPh>
    <phoneticPr fontId="1"/>
  </si>
  <si>
    <t>家庭</t>
    <rPh sb="0" eb="2">
      <t>カテイ</t>
    </rPh>
    <phoneticPr fontId="1"/>
  </si>
  <si>
    <t>年</t>
    <rPh sb="0" eb="1">
      <t>ネン</t>
    </rPh>
    <phoneticPr fontId="1"/>
  </si>
  <si>
    <t>月</t>
    <rPh sb="0" eb="1">
      <t>ツキ</t>
    </rPh>
    <phoneticPr fontId="1"/>
  </si>
  <si>
    <t>人</t>
    <rPh sb="0" eb="1">
      <t>ニン</t>
    </rPh>
    <phoneticPr fontId="1"/>
  </si>
  <si>
    <t>看  護  師</t>
    <rPh sb="0" eb="1">
      <t>ミ</t>
    </rPh>
    <rPh sb="3" eb="4">
      <t>ユズル</t>
    </rPh>
    <rPh sb="6" eb="7">
      <t>シ</t>
    </rPh>
    <phoneticPr fontId="1"/>
  </si>
  <si>
    <t>調  理  員</t>
    <rPh sb="0" eb="1">
      <t>チョウ</t>
    </rPh>
    <rPh sb="3" eb="4">
      <t>リ</t>
    </rPh>
    <rPh sb="6" eb="7">
      <t>イン</t>
    </rPh>
    <phoneticPr fontId="1"/>
  </si>
  <si>
    <t>介  助  員</t>
    <rPh sb="0" eb="1">
      <t>スケ</t>
    </rPh>
    <rPh sb="3" eb="4">
      <t>スケ</t>
    </rPh>
    <rPh sb="6" eb="7">
      <t>イン</t>
    </rPh>
    <phoneticPr fontId="1"/>
  </si>
  <si>
    <t>児  童  指  導  員</t>
    <rPh sb="0" eb="1">
      <t>ジ</t>
    </rPh>
    <rPh sb="3" eb="4">
      <t>ワラベ</t>
    </rPh>
    <rPh sb="6" eb="7">
      <t>ユビ</t>
    </rPh>
    <rPh sb="9" eb="10">
      <t>シルベ</t>
    </rPh>
    <rPh sb="12" eb="13">
      <t>イン</t>
    </rPh>
    <phoneticPr fontId="1"/>
  </si>
  <si>
    <t>理  学  療   法  士</t>
    <rPh sb="0" eb="1">
      <t>リ</t>
    </rPh>
    <rPh sb="3" eb="4">
      <t>ガク</t>
    </rPh>
    <rPh sb="6" eb="7">
      <t>リョウ</t>
    </rPh>
    <rPh sb="10" eb="11">
      <t>ホウ</t>
    </rPh>
    <rPh sb="13" eb="14">
      <t>シ</t>
    </rPh>
    <phoneticPr fontId="1"/>
  </si>
  <si>
    <t>作  業  療  法  士</t>
    <rPh sb="0" eb="1">
      <t>サク</t>
    </rPh>
    <rPh sb="3" eb="4">
      <t>ギョウ</t>
    </rPh>
    <rPh sb="6" eb="7">
      <t>リョウ</t>
    </rPh>
    <rPh sb="9" eb="10">
      <t>ホウ</t>
    </rPh>
    <rPh sb="12" eb="13">
      <t>シ</t>
    </rPh>
    <phoneticPr fontId="1"/>
  </si>
  <si>
    <t>　　（非常勤職員は、就業規則上常勤職員より１日の所定労働時間が短い職員です。）</t>
    <rPh sb="3" eb="6">
      <t>ヒジョウキン</t>
    </rPh>
    <rPh sb="6" eb="8">
      <t>ショクイン</t>
    </rPh>
    <rPh sb="10" eb="12">
      <t>シュウギョウ</t>
    </rPh>
    <rPh sb="12" eb="15">
      <t>キソクジョウ</t>
    </rPh>
    <rPh sb="15" eb="17">
      <t>ジョウキン</t>
    </rPh>
    <rPh sb="17" eb="19">
      <t>ショクイン</t>
    </rPh>
    <rPh sb="22" eb="23">
      <t>ニチ</t>
    </rPh>
    <rPh sb="24" eb="26">
      <t>ショテイ</t>
    </rPh>
    <rPh sb="26" eb="28">
      <t>ロウドウ</t>
    </rPh>
    <rPh sb="28" eb="30">
      <t>ジカン</t>
    </rPh>
    <rPh sb="31" eb="32">
      <t>ミジカ</t>
    </rPh>
    <rPh sb="33" eb="35">
      <t>ショクイン</t>
    </rPh>
    <phoneticPr fontId="1"/>
  </si>
  <si>
    <t>２．「採用」「退職」の上段は常勤職員の数を、下段は非常勤職員の数を記載してください。</t>
    <rPh sb="3" eb="5">
      <t>サイヨウ</t>
    </rPh>
    <rPh sb="7" eb="9">
      <t>タイショク</t>
    </rPh>
    <rPh sb="11" eb="13">
      <t>ジョウダン</t>
    </rPh>
    <rPh sb="14" eb="16">
      <t>ジョウキン</t>
    </rPh>
    <rPh sb="16" eb="18">
      <t>ショクイン</t>
    </rPh>
    <rPh sb="19" eb="20">
      <t>スウ</t>
    </rPh>
    <rPh sb="22" eb="24">
      <t>ゲダン</t>
    </rPh>
    <rPh sb="25" eb="28">
      <t>ヒジョウキン</t>
    </rPh>
    <rPh sb="28" eb="30">
      <t>ショクイン</t>
    </rPh>
    <rPh sb="31" eb="32">
      <t>カズ</t>
    </rPh>
    <rPh sb="33" eb="35">
      <t>キサイ</t>
    </rPh>
    <phoneticPr fontId="1"/>
  </si>
  <si>
    <t>資格</t>
    <rPh sb="0" eb="2">
      <t>シカク</t>
    </rPh>
    <phoneticPr fontId="1"/>
  </si>
  <si>
    <t>施設名：</t>
    <rPh sb="0" eb="2">
      <t>シセツ</t>
    </rPh>
    <rPh sb="2" eb="3">
      <t>メイ</t>
    </rPh>
    <phoneticPr fontId="1"/>
  </si>
  <si>
    <t>評　　　　価　　　　事　　　　項</t>
    <rPh sb="10" eb="16">
      <t>ジコウ</t>
    </rPh>
    <phoneticPr fontId="1"/>
  </si>
  <si>
    <t>評価</t>
    <rPh sb="0" eb="2">
      <t>ヒョウカ</t>
    </rPh>
    <phoneticPr fontId="1"/>
  </si>
  <si>
    <t>根拠法令等</t>
    <rPh sb="0" eb="3">
      <t>コンキョホウ</t>
    </rPh>
    <rPh sb="3" eb="5">
      <t>レイトウ</t>
    </rPh>
    <phoneticPr fontId="1"/>
  </si>
  <si>
    <t>指定障害児入所施設等を利用する障害児の意思及び人格を尊重して、常に当該障害児の立場に立った指定入所支援の提供に努めていますか。</t>
    <rPh sb="0" eb="2">
      <t>シテイ</t>
    </rPh>
    <rPh sb="2" eb="4">
      <t>ショウガイ</t>
    </rPh>
    <rPh sb="4" eb="5">
      <t>ジ</t>
    </rPh>
    <rPh sb="5" eb="7">
      <t>ニュウショ</t>
    </rPh>
    <rPh sb="9" eb="10">
      <t>トウ</t>
    </rPh>
    <rPh sb="47" eb="49">
      <t>ニュウショ</t>
    </rPh>
    <phoneticPr fontId="1"/>
  </si>
  <si>
    <t>勤務体制の確保等</t>
    <rPh sb="0" eb="2">
      <t>キンム</t>
    </rPh>
    <rPh sb="2" eb="4">
      <t>タイセイ</t>
    </rPh>
    <rPh sb="5" eb="7">
      <t>カクホ</t>
    </rPh>
    <rPh sb="7" eb="8">
      <t>トウ</t>
    </rPh>
    <phoneticPr fontId="1"/>
  </si>
  <si>
    <t>原則として月ごとに勤務表を作成し、従業者の日々の勤務時間、常勤・非常勤の別、管理者との兼務関係等を明確にしていますか。</t>
    <rPh sb="0" eb="2">
      <t>ゲンソク</t>
    </rPh>
    <rPh sb="5" eb="6">
      <t>ツキ</t>
    </rPh>
    <rPh sb="9" eb="12">
      <t>キンムヒョウ</t>
    </rPh>
    <rPh sb="13" eb="15">
      <t>サクセイ</t>
    </rPh>
    <rPh sb="17" eb="20">
      <t>ジュウギョウシャ</t>
    </rPh>
    <rPh sb="21" eb="23">
      <t>ヒビ</t>
    </rPh>
    <rPh sb="24" eb="26">
      <t>キンム</t>
    </rPh>
    <rPh sb="26" eb="28">
      <t>ジカン</t>
    </rPh>
    <rPh sb="29" eb="31">
      <t>ジョウキン</t>
    </rPh>
    <rPh sb="32" eb="35">
      <t>ヒジョウキン</t>
    </rPh>
    <rPh sb="36" eb="37">
      <t>ベツ</t>
    </rPh>
    <rPh sb="38" eb="41">
      <t>カンリシャ</t>
    </rPh>
    <rPh sb="43" eb="45">
      <t>ケンム</t>
    </rPh>
    <rPh sb="45" eb="47">
      <t>カンケイ</t>
    </rPh>
    <rPh sb="47" eb="48">
      <t>トウ</t>
    </rPh>
    <rPh sb="49" eb="51">
      <t>メイカク</t>
    </rPh>
    <phoneticPr fontId="1"/>
  </si>
  <si>
    <t>障害児の支援に直接影響を及ぼさない業務（調理、洗濯等）を除いて、施設の従業者によって指定入所支援を提供していますか。</t>
    <rPh sb="0" eb="3">
      <t>ショウガイジ</t>
    </rPh>
    <rPh sb="4" eb="6">
      <t>シエン</t>
    </rPh>
    <rPh sb="7" eb="9">
      <t>チョクセツ</t>
    </rPh>
    <rPh sb="9" eb="11">
      <t>エイキョウ</t>
    </rPh>
    <rPh sb="12" eb="13">
      <t>オヨ</t>
    </rPh>
    <rPh sb="17" eb="19">
      <t>ギョウム</t>
    </rPh>
    <rPh sb="20" eb="22">
      <t>チョウリ</t>
    </rPh>
    <rPh sb="23" eb="25">
      <t>センタク</t>
    </rPh>
    <rPh sb="25" eb="26">
      <t>トウ</t>
    </rPh>
    <rPh sb="28" eb="29">
      <t>ノゾ</t>
    </rPh>
    <rPh sb="32" eb="34">
      <t>シセツ</t>
    </rPh>
    <rPh sb="35" eb="38">
      <t>ジュウギョウシャ</t>
    </rPh>
    <rPh sb="42" eb="44">
      <t>シテイ</t>
    </rPh>
    <rPh sb="44" eb="46">
      <t>ニュウショ</t>
    </rPh>
    <rPh sb="46" eb="48">
      <t>シエン</t>
    </rPh>
    <rPh sb="49" eb="51">
      <t>テイキョウ</t>
    </rPh>
    <phoneticPr fontId="1"/>
  </si>
  <si>
    <t>辞令等の交付</t>
    <rPh sb="0" eb="2">
      <t>ジレイ</t>
    </rPh>
    <rPh sb="2" eb="3">
      <t>トウ</t>
    </rPh>
    <rPh sb="4" eb="6">
      <t>コウフ</t>
    </rPh>
    <phoneticPr fontId="1"/>
  </si>
  <si>
    <t>常勤の者を配置していますか。</t>
    <rPh sb="0" eb="2">
      <t>ジョウキン</t>
    </rPh>
    <rPh sb="3" eb="4">
      <t>モノ</t>
    </rPh>
    <rPh sb="5" eb="7">
      <t>ハイチ</t>
    </rPh>
    <phoneticPr fontId="1"/>
  </si>
  <si>
    <t>従業者の管理、業務の実施状況の把握その他の管理を一元的に行っていますか。</t>
    <phoneticPr fontId="1"/>
  </si>
  <si>
    <t>定員の遵守</t>
    <rPh sb="0" eb="2">
      <t>テイイン</t>
    </rPh>
    <rPh sb="3" eb="5">
      <t>ジュンシュ</t>
    </rPh>
    <phoneticPr fontId="1"/>
  </si>
  <si>
    <t>医療法に規定する病院として必要とされる従業者を配置していますか。</t>
    <rPh sb="0" eb="3">
      <t>イリョウホウ</t>
    </rPh>
    <rPh sb="4" eb="6">
      <t>キテイ</t>
    </rPh>
    <rPh sb="8" eb="10">
      <t>ビョウイン</t>
    </rPh>
    <rPh sb="13" eb="15">
      <t>ヒツヨウ</t>
    </rPh>
    <rPh sb="19" eb="21">
      <t>ジュウギョウ</t>
    </rPh>
    <rPh sb="21" eb="22">
      <t>シャ</t>
    </rPh>
    <rPh sb="23" eb="25">
      <t>ハイチ</t>
    </rPh>
    <phoneticPr fontId="1"/>
  </si>
  <si>
    <t>【肢体不自由児施設】</t>
    <rPh sb="1" eb="3">
      <t>シタイ</t>
    </rPh>
    <rPh sb="3" eb="7">
      <t>フジユウジ</t>
    </rPh>
    <rPh sb="7" eb="9">
      <t>シセツ</t>
    </rPh>
    <phoneticPr fontId="1"/>
  </si>
  <si>
    <t>□</t>
    <phoneticPr fontId="1"/>
  </si>
  <si>
    <t>□</t>
    <phoneticPr fontId="1"/>
  </si>
  <si>
    <t>【重症心身障害児施設】</t>
    <rPh sb="1" eb="3">
      <t>ジュウショウ</t>
    </rPh>
    <rPh sb="3" eb="5">
      <t>シンシン</t>
    </rPh>
    <rPh sb="5" eb="8">
      <t>ショウガイジ</t>
    </rPh>
    <rPh sb="8" eb="10">
      <t>シセツ</t>
    </rPh>
    <phoneticPr fontId="1"/>
  </si>
  <si>
    <t>児童指導員及び保育士</t>
    <rPh sb="0" eb="2">
      <t>ジドウ</t>
    </rPh>
    <rPh sb="2" eb="5">
      <t>シドウイン</t>
    </rPh>
    <rPh sb="5" eb="6">
      <t>オヨ</t>
    </rPh>
    <rPh sb="7" eb="10">
      <t>ホイクシ</t>
    </rPh>
    <phoneticPr fontId="1"/>
  </si>
  <si>
    <t>名</t>
  </si>
  <si>
    <t>÷</t>
    <phoneticPr fontId="1"/>
  </si>
  <si>
    <t>＝</t>
    <phoneticPr fontId="1"/>
  </si>
  <si>
    <t>Ｄ</t>
    <phoneticPr fontId="1"/>
  </si>
  <si>
    <t>上記従業者の員数＝</t>
    <phoneticPr fontId="1"/>
  </si>
  <si>
    <t>≧</t>
    <phoneticPr fontId="1"/>
  </si>
  <si>
    <t>判定：</t>
    <rPh sb="0" eb="2">
      <t>ハンテイ</t>
    </rPh>
    <phoneticPr fontId="1"/>
  </si>
  <si>
    <t>【主として肢体不自由のある児童を入所】</t>
    <rPh sb="1" eb="2">
      <t>シュ</t>
    </rPh>
    <rPh sb="5" eb="7">
      <t>シタイ</t>
    </rPh>
    <rPh sb="7" eb="10">
      <t>フジユウ</t>
    </rPh>
    <rPh sb="13" eb="15">
      <t>ジドウ</t>
    </rPh>
    <rPh sb="16" eb="18">
      <t>ニュウショ</t>
    </rPh>
    <phoneticPr fontId="1"/>
  </si>
  <si>
    <t>名</t>
    <phoneticPr fontId="1"/>
  </si>
  <si>
    <t>Ｃ</t>
    <phoneticPr fontId="1"/>
  </si>
  <si>
    <t>Ｉ</t>
    <phoneticPr fontId="1"/>
  </si>
  <si>
    <t>児童指導員を１以上配置していますか。</t>
    <rPh sb="0" eb="2">
      <t>ジドウ</t>
    </rPh>
    <rPh sb="2" eb="5">
      <t>シドウイン</t>
    </rPh>
    <rPh sb="7" eb="9">
      <t>イジョウ</t>
    </rPh>
    <rPh sb="9" eb="11">
      <t>ハイチ</t>
    </rPh>
    <phoneticPr fontId="1"/>
  </si>
  <si>
    <t>保育士を１以上配置していますか。</t>
    <rPh sb="0" eb="3">
      <t>ホイクシ</t>
    </rPh>
    <rPh sb="5" eb="7">
      <t>イジョウ</t>
    </rPh>
    <rPh sb="7" eb="9">
      <t>ハイチ</t>
    </rPh>
    <phoneticPr fontId="1"/>
  </si>
  <si>
    <t>理学療法士又は作業療法士</t>
    <rPh sb="0" eb="2">
      <t>リガク</t>
    </rPh>
    <rPh sb="2" eb="5">
      <t>リョウホウシ</t>
    </rPh>
    <rPh sb="5" eb="6">
      <t>マタ</t>
    </rPh>
    <rPh sb="7" eb="9">
      <t>サギョウ</t>
    </rPh>
    <rPh sb="9" eb="12">
      <t>リョウホウシ</t>
    </rPh>
    <phoneticPr fontId="1"/>
  </si>
  <si>
    <t>主として肢体不自由児又は重症心身障害児を入所させる施設においては、理学療法士又は作業療法士を１以上配置していますか。</t>
    <rPh sb="0" eb="1">
      <t>シュ</t>
    </rPh>
    <rPh sb="4" eb="6">
      <t>シタイ</t>
    </rPh>
    <rPh sb="6" eb="9">
      <t>フジユウ</t>
    </rPh>
    <rPh sb="9" eb="10">
      <t>ジ</t>
    </rPh>
    <rPh sb="10" eb="11">
      <t>マタ</t>
    </rPh>
    <rPh sb="12" eb="14">
      <t>ジュウショウ</t>
    </rPh>
    <rPh sb="14" eb="16">
      <t>シンシン</t>
    </rPh>
    <rPh sb="16" eb="18">
      <t>ショウガイ</t>
    </rPh>
    <rPh sb="18" eb="19">
      <t>ジ</t>
    </rPh>
    <rPh sb="20" eb="22">
      <t>ニュウショ</t>
    </rPh>
    <rPh sb="25" eb="27">
      <t>シセツ</t>
    </rPh>
    <rPh sb="33" eb="35">
      <t>リガク</t>
    </rPh>
    <rPh sb="35" eb="37">
      <t>リョウホウ</t>
    </rPh>
    <rPh sb="37" eb="38">
      <t>シ</t>
    </rPh>
    <rPh sb="38" eb="39">
      <t>マタ</t>
    </rPh>
    <rPh sb="40" eb="42">
      <t>サギョウ</t>
    </rPh>
    <rPh sb="42" eb="45">
      <t>リョウホウシ</t>
    </rPh>
    <rPh sb="47" eb="49">
      <t>イジョウ</t>
    </rPh>
    <rPh sb="49" eb="51">
      <t>ハイチ</t>
    </rPh>
    <phoneticPr fontId="1"/>
  </si>
  <si>
    <t>児童発達支援管理責任者</t>
    <rPh sb="0" eb="2">
      <t>ジドウ</t>
    </rPh>
    <rPh sb="2" eb="4">
      <t>ハッタツ</t>
    </rPh>
    <rPh sb="4" eb="6">
      <t>シエン</t>
    </rPh>
    <rPh sb="6" eb="8">
      <t>カンリ</t>
    </rPh>
    <rPh sb="8" eb="10">
      <t>セキニン</t>
    </rPh>
    <rPh sb="10" eb="11">
      <t>シャ</t>
    </rPh>
    <phoneticPr fontId="1"/>
  </si>
  <si>
    <t>職業指導員</t>
    <rPh sb="0" eb="2">
      <t>ショクギョウ</t>
    </rPh>
    <rPh sb="2" eb="5">
      <t>シドウイン</t>
    </rPh>
    <phoneticPr fontId="1"/>
  </si>
  <si>
    <t>主として肢体不自由児を入所させる施設において職業指導を行う場合は、職業指導員を配置していますか。</t>
    <rPh sb="0" eb="1">
      <t>オモ</t>
    </rPh>
    <rPh sb="4" eb="6">
      <t>シタイ</t>
    </rPh>
    <rPh sb="6" eb="10">
      <t>フジユウジ</t>
    </rPh>
    <rPh sb="11" eb="13">
      <t>ニュウショ</t>
    </rPh>
    <rPh sb="16" eb="18">
      <t>シセツ</t>
    </rPh>
    <rPh sb="22" eb="24">
      <t>ショクギョウ</t>
    </rPh>
    <rPh sb="24" eb="26">
      <t>シドウ</t>
    </rPh>
    <rPh sb="27" eb="28">
      <t>オコナ</t>
    </rPh>
    <rPh sb="29" eb="31">
      <t>バアイ</t>
    </rPh>
    <rPh sb="33" eb="35">
      <t>ショクギョウ</t>
    </rPh>
    <rPh sb="35" eb="37">
      <t>シドウ</t>
    </rPh>
    <rPh sb="37" eb="38">
      <t>イン</t>
    </rPh>
    <rPh sb="39" eb="41">
      <t>ハイチ</t>
    </rPh>
    <phoneticPr fontId="1"/>
  </si>
  <si>
    <t>従業者の職務等</t>
    <phoneticPr fontId="1"/>
  </si>
  <si>
    <t>児童発達支援管理責任者、児童指導員、保育士、理学療法士等は、資格を有していますか。</t>
    <rPh sb="0" eb="2">
      <t>ジドウ</t>
    </rPh>
    <rPh sb="2" eb="4">
      <t>ハッタツ</t>
    </rPh>
    <rPh sb="4" eb="6">
      <t>シエン</t>
    </rPh>
    <rPh sb="6" eb="8">
      <t>カンリ</t>
    </rPh>
    <rPh sb="8" eb="11">
      <t>セキニンシャ</t>
    </rPh>
    <rPh sb="12" eb="14">
      <t>ジドウ</t>
    </rPh>
    <rPh sb="14" eb="17">
      <t>シドウイン</t>
    </rPh>
    <rPh sb="18" eb="21">
      <t>ホイクシ</t>
    </rPh>
    <rPh sb="22" eb="24">
      <t>リガク</t>
    </rPh>
    <rPh sb="24" eb="27">
      <t>リョウホウシ</t>
    </rPh>
    <rPh sb="27" eb="28">
      <t>トウ</t>
    </rPh>
    <rPh sb="30" eb="32">
      <t>シカク</t>
    </rPh>
    <rPh sb="33" eb="34">
      <t>ユウ</t>
    </rPh>
    <phoneticPr fontId="1"/>
  </si>
  <si>
    <t>夜間の勤務体制</t>
    <rPh sb="0" eb="2">
      <t>ヤカン</t>
    </rPh>
    <rPh sb="3" eb="5">
      <t>キンム</t>
    </rPh>
    <rPh sb="5" eb="7">
      <t>タイセイ</t>
    </rPh>
    <phoneticPr fontId="1"/>
  </si>
  <si>
    <t>就業規則等の整備及び運用</t>
    <rPh sb="0" eb="2">
      <t>シュウギョウ</t>
    </rPh>
    <rPh sb="2" eb="4">
      <t>キソク</t>
    </rPh>
    <rPh sb="4" eb="5">
      <t>トウ</t>
    </rPh>
    <rPh sb="6" eb="8">
      <t>セイビ</t>
    </rPh>
    <rPh sb="8" eb="9">
      <t>オヨ</t>
    </rPh>
    <rPh sb="10" eb="12">
      <t>ウンヨウ</t>
    </rPh>
    <phoneticPr fontId="1"/>
  </si>
  <si>
    <t>契約の有無</t>
    <rPh sb="0" eb="2">
      <t>ケイヤク</t>
    </rPh>
    <rPh sb="3" eb="5">
      <t>ウム</t>
    </rPh>
    <phoneticPr fontId="1"/>
  </si>
  <si>
    <t>職員の状況</t>
    <rPh sb="0" eb="2">
      <t>ショクイン</t>
    </rPh>
    <rPh sb="3" eb="5">
      <t>ジョウキョウ</t>
    </rPh>
    <phoneticPr fontId="1"/>
  </si>
  <si>
    <t>労働時間の短縮に努めていますか。</t>
    <rPh sb="0" eb="2">
      <t>ロウドウ</t>
    </rPh>
    <rPh sb="2" eb="4">
      <t>ジカン</t>
    </rPh>
    <rPh sb="5" eb="7">
      <t>タンシュク</t>
    </rPh>
    <rPh sb="8" eb="9">
      <t>ツト</t>
    </rPh>
    <phoneticPr fontId="1"/>
  </si>
  <si>
    <t>職員の健康管理</t>
    <rPh sb="0" eb="2">
      <t>ショクイン</t>
    </rPh>
    <rPh sb="3" eb="5">
      <t>ケンコウ</t>
    </rPh>
    <rPh sb="5" eb="7">
      <t>カンリ</t>
    </rPh>
    <phoneticPr fontId="1"/>
  </si>
  <si>
    <t>職員の資質向上のため、積極的に研修の機会を確保していますか。</t>
    <rPh sb="0" eb="2">
      <t>ショクイン</t>
    </rPh>
    <rPh sb="3" eb="5">
      <t>シシツ</t>
    </rPh>
    <rPh sb="5" eb="7">
      <t>コウジョウ</t>
    </rPh>
    <rPh sb="11" eb="14">
      <t>セッキョクテキ</t>
    </rPh>
    <rPh sb="15" eb="17">
      <t>ケンシュウ</t>
    </rPh>
    <rPh sb="18" eb="20">
      <t>キカイ</t>
    </rPh>
    <rPh sb="21" eb="23">
      <t>カクホ</t>
    </rPh>
    <phoneticPr fontId="1"/>
  </si>
  <si>
    <t>研修終了後の報告をさせ、不参加の職員にも研修内容を周知していますか。</t>
    <rPh sb="0" eb="2">
      <t>ケンシュウ</t>
    </rPh>
    <rPh sb="2" eb="5">
      <t>シュウリョウゴ</t>
    </rPh>
    <rPh sb="6" eb="8">
      <t>ホウコク</t>
    </rPh>
    <rPh sb="12" eb="15">
      <t>フサンカ</t>
    </rPh>
    <rPh sb="16" eb="18">
      <t>ショクイン</t>
    </rPh>
    <rPh sb="20" eb="22">
      <t>ケンシュウ</t>
    </rPh>
    <rPh sb="22" eb="24">
      <t>ナイヨウ</t>
    </rPh>
    <rPh sb="25" eb="27">
      <t>シュウチ</t>
    </rPh>
    <phoneticPr fontId="1"/>
  </si>
  <si>
    <t>開催地</t>
    <rPh sb="0" eb="3">
      <t>カイサイチ</t>
    </rPh>
    <phoneticPr fontId="1"/>
  </si>
  <si>
    <t>運営規程</t>
    <rPh sb="0" eb="2">
      <t>ウンエイ</t>
    </rPh>
    <rPh sb="2" eb="4">
      <t>キテイ</t>
    </rPh>
    <phoneticPr fontId="1"/>
  </si>
  <si>
    <t>運営規程には、次に掲げる重要事項を定めていますか。</t>
    <rPh sb="0" eb="2">
      <t>ウンエイ</t>
    </rPh>
    <rPh sb="2" eb="4">
      <t>キテイ</t>
    </rPh>
    <rPh sb="7" eb="8">
      <t>ツギ</t>
    </rPh>
    <rPh sb="9" eb="10">
      <t>カカ</t>
    </rPh>
    <rPh sb="12" eb="14">
      <t>ジュウヨウ</t>
    </rPh>
    <rPh sb="14" eb="16">
      <t>ジコウ</t>
    </rPh>
    <rPh sb="17" eb="18">
      <t>サダ</t>
    </rPh>
    <phoneticPr fontId="1"/>
  </si>
  <si>
    <t>施設の目的及び運営の方針</t>
    <rPh sb="0" eb="2">
      <t>シセツ</t>
    </rPh>
    <rPh sb="3" eb="5">
      <t>モクテキ</t>
    </rPh>
    <rPh sb="5" eb="6">
      <t>オヨ</t>
    </rPh>
    <rPh sb="7" eb="9">
      <t>ウンエイ</t>
    </rPh>
    <rPh sb="10" eb="12">
      <t>ホウシン</t>
    </rPh>
    <phoneticPr fontId="1"/>
  </si>
  <si>
    <t>従業者の職種、員数及び職務の内容</t>
    <rPh sb="0" eb="3">
      <t>ジュウギョウシャ</t>
    </rPh>
    <rPh sb="4" eb="6">
      <t>ショクシュ</t>
    </rPh>
    <rPh sb="7" eb="9">
      <t>インスウ</t>
    </rPh>
    <rPh sb="9" eb="10">
      <t>オヨ</t>
    </rPh>
    <rPh sb="11" eb="13">
      <t>ショクム</t>
    </rPh>
    <rPh sb="14" eb="16">
      <t>ナイヨウ</t>
    </rPh>
    <phoneticPr fontId="1"/>
  </si>
  <si>
    <t>入所定員</t>
    <rPh sb="0" eb="2">
      <t>ニュウショ</t>
    </rPh>
    <rPh sb="2" eb="4">
      <t>テイイン</t>
    </rPh>
    <phoneticPr fontId="1"/>
  </si>
  <si>
    <t>施設の利用に当たっての留意事項</t>
    <rPh sb="0" eb="2">
      <t>シセツ</t>
    </rPh>
    <rPh sb="3" eb="5">
      <t>リヨウ</t>
    </rPh>
    <rPh sb="6" eb="7">
      <t>ア</t>
    </rPh>
    <rPh sb="11" eb="13">
      <t>リュウイ</t>
    </rPh>
    <rPh sb="13" eb="15">
      <t>ジコウ</t>
    </rPh>
    <phoneticPr fontId="1"/>
  </si>
  <si>
    <t xml:space="preserve">緊急時等における対応方法
</t>
    <phoneticPr fontId="1"/>
  </si>
  <si>
    <t>非常災害対策</t>
    <rPh sb="0" eb="2">
      <t>ヒジョウ</t>
    </rPh>
    <rPh sb="2" eb="4">
      <t>サイガイ</t>
    </rPh>
    <rPh sb="4" eb="6">
      <t>タイサク</t>
    </rPh>
    <phoneticPr fontId="1"/>
  </si>
  <si>
    <t>主として入所させる障害児の障害の種類</t>
    <rPh sb="0" eb="1">
      <t>シュ</t>
    </rPh>
    <rPh sb="4" eb="6">
      <t>ニュウショ</t>
    </rPh>
    <rPh sb="9" eb="12">
      <t>ショウガイジ</t>
    </rPh>
    <rPh sb="13" eb="15">
      <t>ショウガイ</t>
    </rPh>
    <rPh sb="16" eb="18">
      <t>シュルイ</t>
    </rPh>
    <phoneticPr fontId="1"/>
  </si>
  <si>
    <t>虐待の防止のための措置に関する事項</t>
    <rPh sb="0" eb="2">
      <t>ギャクタイ</t>
    </rPh>
    <rPh sb="3" eb="5">
      <t>ボウシ</t>
    </rPh>
    <rPh sb="9" eb="11">
      <t>ソチ</t>
    </rPh>
    <rPh sb="12" eb="13">
      <t>カン</t>
    </rPh>
    <rPh sb="15" eb="17">
      <t>ジコウ</t>
    </rPh>
    <phoneticPr fontId="1"/>
  </si>
  <si>
    <t>その他施設の運営に関する重要事項</t>
    <rPh sb="0" eb="3">
      <t>ソノタ</t>
    </rPh>
    <rPh sb="3" eb="5">
      <t>シセツ</t>
    </rPh>
    <rPh sb="6" eb="8">
      <t>ウンエイ</t>
    </rPh>
    <rPh sb="9" eb="10">
      <t>カン</t>
    </rPh>
    <rPh sb="12" eb="14">
      <t>ジュウヨウ</t>
    </rPh>
    <rPh sb="14" eb="16">
      <t>ジコウ</t>
    </rPh>
    <phoneticPr fontId="1"/>
  </si>
  <si>
    <t>協力医療機関</t>
    <rPh sb="0" eb="2">
      <t>キョウリョク</t>
    </rPh>
    <rPh sb="2" eb="4">
      <t>イリョウ</t>
    </rPh>
    <rPh sb="4" eb="6">
      <t>キカン</t>
    </rPh>
    <phoneticPr fontId="1"/>
  </si>
  <si>
    <t>所在地</t>
    <rPh sb="0" eb="3">
      <t>ショザイチ</t>
    </rPh>
    <phoneticPr fontId="1"/>
  </si>
  <si>
    <t>施設からの距離</t>
    <rPh sb="0" eb="2">
      <t>シセツ</t>
    </rPh>
    <rPh sb="5" eb="7">
      <t>キョリ</t>
    </rPh>
    <phoneticPr fontId="1"/>
  </si>
  <si>
    <t>掲示</t>
    <rPh sb="0" eb="2">
      <t>ケイジ</t>
    </rPh>
    <phoneticPr fontId="1"/>
  </si>
  <si>
    <t>施設の見やすい場所に、次に掲げる事項を掲示していますか。</t>
    <rPh sb="0" eb="2">
      <t>シセツ</t>
    </rPh>
    <rPh sb="3" eb="4">
      <t>ミ</t>
    </rPh>
    <rPh sb="7" eb="9">
      <t>バショ</t>
    </rPh>
    <rPh sb="11" eb="12">
      <t>ツギ</t>
    </rPh>
    <rPh sb="13" eb="14">
      <t>カカ</t>
    </rPh>
    <rPh sb="16" eb="18">
      <t>ジコウ</t>
    </rPh>
    <rPh sb="19" eb="21">
      <t>ケイジ</t>
    </rPh>
    <phoneticPr fontId="1"/>
  </si>
  <si>
    <t>運営規程の概要</t>
    <rPh sb="0" eb="2">
      <t>ウンエイ</t>
    </rPh>
    <rPh sb="2" eb="4">
      <t>キテイ</t>
    </rPh>
    <rPh sb="5" eb="7">
      <t>ガイヨウ</t>
    </rPh>
    <phoneticPr fontId="1"/>
  </si>
  <si>
    <t>従業者の勤務の体制</t>
    <rPh sb="0" eb="3">
      <t>ジュウギョウシャ</t>
    </rPh>
    <rPh sb="4" eb="6">
      <t>キンム</t>
    </rPh>
    <rPh sb="7" eb="9">
      <t>タイセイ</t>
    </rPh>
    <phoneticPr fontId="1"/>
  </si>
  <si>
    <t>その他のサービスの選択に資すると認められる重要事項</t>
    <rPh sb="0" eb="3">
      <t>ソノタ</t>
    </rPh>
    <rPh sb="9" eb="11">
      <t>センタク</t>
    </rPh>
    <rPh sb="12" eb="13">
      <t>シ</t>
    </rPh>
    <rPh sb="16" eb="17">
      <t>ミト</t>
    </rPh>
    <rPh sb="21" eb="23">
      <t>ジュウヨウ</t>
    </rPh>
    <rPh sb="23" eb="25">
      <t>ジコウ</t>
    </rPh>
    <phoneticPr fontId="1"/>
  </si>
  <si>
    <t>秘密の保持等</t>
    <rPh sb="0" eb="2">
      <t>ヒミツ</t>
    </rPh>
    <rPh sb="3" eb="5">
      <t>ホジ</t>
    </rPh>
    <rPh sb="5" eb="6">
      <t>トウ</t>
    </rPh>
    <phoneticPr fontId="1"/>
  </si>
  <si>
    <t>地域との連携等</t>
    <rPh sb="0" eb="2">
      <t>チイキ</t>
    </rPh>
    <rPh sb="4" eb="6">
      <t>レンケイ</t>
    </rPh>
    <rPh sb="6" eb="7">
      <t>トウ</t>
    </rPh>
    <phoneticPr fontId="1"/>
  </si>
  <si>
    <t>地域の住民やボランティア団体等との連携及び協力を行う等の地域との交流に努めていますか。</t>
    <rPh sb="0" eb="2">
      <t>チイキ</t>
    </rPh>
    <rPh sb="3" eb="5">
      <t>ジュウミン</t>
    </rPh>
    <rPh sb="12" eb="14">
      <t>ダンタイ</t>
    </rPh>
    <rPh sb="14" eb="15">
      <t>トウ</t>
    </rPh>
    <rPh sb="17" eb="19">
      <t>レンケイ</t>
    </rPh>
    <rPh sb="19" eb="20">
      <t>オヨ</t>
    </rPh>
    <rPh sb="21" eb="23">
      <t>キョウリョク</t>
    </rPh>
    <rPh sb="24" eb="25">
      <t>オコナ</t>
    </rPh>
    <rPh sb="26" eb="27">
      <t>トウ</t>
    </rPh>
    <rPh sb="28" eb="30">
      <t>チイキ</t>
    </rPh>
    <rPh sb="32" eb="34">
      <t>コウリュウ</t>
    </rPh>
    <rPh sb="35" eb="36">
      <t>ツト</t>
    </rPh>
    <phoneticPr fontId="1"/>
  </si>
  <si>
    <t>内容及び手続の説明</t>
    <rPh sb="0" eb="2">
      <t>ナイヨウ</t>
    </rPh>
    <rPh sb="2" eb="3">
      <t>オヨ</t>
    </rPh>
    <rPh sb="4" eb="6">
      <t>テツズ</t>
    </rPh>
    <rPh sb="7" eb="9">
      <t>セツメイ</t>
    </rPh>
    <phoneticPr fontId="1"/>
  </si>
  <si>
    <t>重要事項を記載した書面（重要事項説明書等）の交付を行う場合には、利用申込者に係る障害の特性に応じた配慮を行っていますか。</t>
    <rPh sb="0" eb="2">
      <t>ジュウヨウ</t>
    </rPh>
    <rPh sb="2" eb="4">
      <t>ジコウ</t>
    </rPh>
    <rPh sb="5" eb="7">
      <t>キサイ</t>
    </rPh>
    <rPh sb="9" eb="11">
      <t>ショメン</t>
    </rPh>
    <rPh sb="12" eb="14">
      <t>ジュウヨウ</t>
    </rPh>
    <rPh sb="14" eb="16">
      <t>ジコウ</t>
    </rPh>
    <rPh sb="16" eb="19">
      <t>セツメイショ</t>
    </rPh>
    <rPh sb="19" eb="20">
      <t>トウ</t>
    </rPh>
    <rPh sb="22" eb="24">
      <t>コウフ</t>
    </rPh>
    <rPh sb="25" eb="26">
      <t>オコナ</t>
    </rPh>
    <rPh sb="27" eb="29">
      <t>バアイ</t>
    </rPh>
    <rPh sb="32" eb="34">
      <t>リヨウ</t>
    </rPh>
    <rPh sb="34" eb="37">
      <t>モウシコミシャ</t>
    </rPh>
    <rPh sb="38" eb="39">
      <t>カカ</t>
    </rPh>
    <rPh sb="40" eb="42">
      <t>ショウガイ</t>
    </rPh>
    <rPh sb="43" eb="45">
      <t>トクセイ</t>
    </rPh>
    <rPh sb="46" eb="47">
      <t>オウ</t>
    </rPh>
    <rPh sb="49" eb="51">
      <t>ハイリョ</t>
    </rPh>
    <rPh sb="52" eb="53">
      <t>オコナ</t>
    </rPh>
    <phoneticPr fontId="1"/>
  </si>
  <si>
    <t>契約</t>
    <rPh sb="0" eb="2">
      <t>ケイヤク</t>
    </rPh>
    <phoneticPr fontId="1"/>
  </si>
  <si>
    <t>措置児童を除き施設利用契約書を作成していますか。</t>
    <rPh sb="0" eb="2">
      <t>ソチ</t>
    </rPh>
    <rPh sb="2" eb="4">
      <t>ジドウ</t>
    </rPh>
    <rPh sb="5" eb="6">
      <t>ノゾ</t>
    </rPh>
    <rPh sb="7" eb="9">
      <t>シセツ</t>
    </rPh>
    <rPh sb="9" eb="11">
      <t>リヨウ</t>
    </rPh>
    <rPh sb="11" eb="14">
      <t>ケイヤクショ</t>
    </rPh>
    <rPh sb="15" eb="17">
      <t>サクセイ</t>
    </rPh>
    <phoneticPr fontId="1"/>
  </si>
  <si>
    <t>受給資格等の確認</t>
    <rPh sb="0" eb="2">
      <t>ジュキュウシャ</t>
    </rPh>
    <rPh sb="2" eb="5">
      <t>シカクトウ</t>
    </rPh>
    <rPh sb="6" eb="8">
      <t>カクニン</t>
    </rPh>
    <phoneticPr fontId="1"/>
  </si>
  <si>
    <t>入退所</t>
    <rPh sb="0" eb="1">
      <t>ニュウタイ</t>
    </rPh>
    <rPh sb="1" eb="3">
      <t>タイショ</t>
    </rPh>
    <phoneticPr fontId="1"/>
  </si>
  <si>
    <t>定員に空きがない場合や入院治療の必要がある場合等の正当な理由がなく、指定入所支援の提供を拒んでいませんか。</t>
    <rPh sb="0" eb="2">
      <t>テイイン</t>
    </rPh>
    <rPh sb="3" eb="4">
      <t>ア</t>
    </rPh>
    <rPh sb="8" eb="10">
      <t>バアイ</t>
    </rPh>
    <rPh sb="11" eb="13">
      <t>ニュウイン</t>
    </rPh>
    <rPh sb="13" eb="15">
      <t>チリョウ</t>
    </rPh>
    <rPh sb="16" eb="18">
      <t>ヒツヨウ</t>
    </rPh>
    <rPh sb="21" eb="23">
      <t>バアイ</t>
    </rPh>
    <rPh sb="23" eb="24">
      <t>トウ</t>
    </rPh>
    <rPh sb="25" eb="27">
      <t>セイトウ</t>
    </rPh>
    <rPh sb="28" eb="30">
      <t>リユウ</t>
    </rPh>
    <rPh sb="34" eb="36">
      <t>シテイ</t>
    </rPh>
    <rPh sb="36" eb="38">
      <t>ニュウショ</t>
    </rPh>
    <rPh sb="38" eb="40">
      <t>シエン</t>
    </rPh>
    <rPh sb="41" eb="43">
      <t>テイキョウ</t>
    </rPh>
    <rPh sb="44" eb="45">
      <t>コバ</t>
    </rPh>
    <phoneticPr fontId="1"/>
  </si>
  <si>
    <t>検討方法</t>
    <rPh sb="0" eb="2">
      <t>ケントウ</t>
    </rPh>
    <rPh sb="2" eb="4">
      <t>ホウホウ</t>
    </rPh>
    <phoneticPr fontId="1"/>
  </si>
  <si>
    <t>検討会等の回数及び頻度</t>
    <rPh sb="0" eb="3">
      <t>ケントウカイ</t>
    </rPh>
    <rPh sb="3" eb="4">
      <t>トウ</t>
    </rPh>
    <rPh sb="5" eb="7">
      <t>カイスウ</t>
    </rPh>
    <rPh sb="7" eb="8">
      <t>オヨ</t>
    </rPh>
    <rPh sb="9" eb="11">
      <t>ヒンド</t>
    </rPh>
    <phoneticPr fontId="1"/>
  </si>
  <si>
    <t>検討会構成員（職種）</t>
    <rPh sb="0" eb="3">
      <t>ケントウカイ</t>
    </rPh>
    <rPh sb="3" eb="6">
      <t>コウセイイン</t>
    </rPh>
    <rPh sb="7" eb="9">
      <t>ショクシュ</t>
    </rPh>
    <phoneticPr fontId="1"/>
  </si>
  <si>
    <t>記録の有無</t>
    <rPh sb="0" eb="2">
      <t>キロク</t>
    </rPh>
    <rPh sb="3" eb="5">
      <t>ウム</t>
    </rPh>
    <phoneticPr fontId="1"/>
  </si>
  <si>
    <t>入退所の記録等</t>
    <rPh sb="0" eb="1">
      <t>ニュウ</t>
    </rPh>
    <rPh sb="1" eb="3">
      <t>タイショ</t>
    </rPh>
    <rPh sb="4" eb="6">
      <t>キロク</t>
    </rPh>
    <rPh sb="6" eb="7">
      <t>トウ</t>
    </rPh>
    <phoneticPr fontId="1"/>
  </si>
  <si>
    <t>サービス提供の記録</t>
    <rPh sb="4" eb="6">
      <t>テイキョウ</t>
    </rPh>
    <rPh sb="7" eb="9">
      <t>キロク</t>
    </rPh>
    <phoneticPr fontId="1"/>
  </si>
  <si>
    <t>指定入所支援を提供した際は、次の内容について、記録していますか。</t>
    <rPh sb="0" eb="2">
      <t>シテイ</t>
    </rPh>
    <rPh sb="2" eb="4">
      <t>ニュウショ</t>
    </rPh>
    <rPh sb="4" eb="6">
      <t>シエン</t>
    </rPh>
    <rPh sb="7" eb="9">
      <t>テイキョウ</t>
    </rPh>
    <rPh sb="11" eb="12">
      <t>サイ</t>
    </rPh>
    <rPh sb="14" eb="15">
      <t>ツギ</t>
    </rPh>
    <rPh sb="16" eb="18">
      <t>ナイヨウ</t>
    </rPh>
    <rPh sb="23" eb="25">
      <t>キロク</t>
    </rPh>
    <phoneticPr fontId="1"/>
  </si>
  <si>
    <t>上記１による記録に際しては、保護者から指定入所支援を提供したことについての確認を受けていますか。</t>
    <rPh sb="14" eb="17">
      <t>ホゴシャ</t>
    </rPh>
    <rPh sb="19" eb="21">
      <t>シテイ</t>
    </rPh>
    <rPh sb="21" eb="23">
      <t>ニュウショ</t>
    </rPh>
    <rPh sb="23" eb="25">
      <t>シエン</t>
    </rPh>
    <phoneticPr fontId="1"/>
  </si>
  <si>
    <t>指定入所支援の提供は、漫然かつ画一的なものとならないよう配慮していますか。</t>
    <rPh sb="0" eb="2">
      <t>シテイ</t>
    </rPh>
    <rPh sb="2" eb="4">
      <t>ニュウショ</t>
    </rPh>
    <rPh sb="4" eb="6">
      <t>シエン</t>
    </rPh>
    <rPh sb="7" eb="9">
      <t>テイキョウ</t>
    </rPh>
    <rPh sb="11" eb="13">
      <t>マンゼン</t>
    </rPh>
    <rPh sb="15" eb="18">
      <t>カクイツテキ</t>
    </rPh>
    <rPh sb="28" eb="30">
      <t>ハイリョ</t>
    </rPh>
    <phoneticPr fontId="1"/>
  </si>
  <si>
    <t>提供する指定入所支援の質の評価を行い、常にその改善を図っていますか。</t>
    <rPh sb="0" eb="2">
      <t>テイキョウ</t>
    </rPh>
    <rPh sb="4" eb="6">
      <t>シテイ</t>
    </rPh>
    <rPh sb="6" eb="8">
      <t>ニュウショ</t>
    </rPh>
    <rPh sb="8" eb="10">
      <t>シエン</t>
    </rPh>
    <rPh sb="11" eb="12">
      <t>シツ</t>
    </rPh>
    <rPh sb="13" eb="15">
      <t>ヒョウカ</t>
    </rPh>
    <rPh sb="16" eb="17">
      <t>オコナ</t>
    </rPh>
    <rPh sb="19" eb="20">
      <t>ツネ</t>
    </rPh>
    <rPh sb="23" eb="25">
      <t>カイゼン</t>
    </rPh>
    <rPh sb="26" eb="27">
      <t>ハカ</t>
    </rPh>
    <phoneticPr fontId="1"/>
  </si>
  <si>
    <t>サービスの質の改善を図るため、第三者による外部評価を導入するよう努めていますか。</t>
    <rPh sb="5" eb="6">
      <t>シツ</t>
    </rPh>
    <rPh sb="7" eb="9">
      <t>カイゼン</t>
    </rPh>
    <rPh sb="10" eb="11">
      <t>ハカ</t>
    </rPh>
    <rPh sb="15" eb="18">
      <t>ダイサンシャ</t>
    </rPh>
    <rPh sb="21" eb="23">
      <t>ガイブ</t>
    </rPh>
    <rPh sb="23" eb="25">
      <t>ヒョウカ</t>
    </rPh>
    <rPh sb="26" eb="28">
      <t>ドウニュウ</t>
    </rPh>
    <rPh sb="32" eb="33">
      <t>ツト</t>
    </rPh>
    <phoneticPr fontId="1"/>
  </si>
  <si>
    <t>2号</t>
    <rPh sb="1" eb="2">
      <t>ゴウ</t>
    </rPh>
    <phoneticPr fontId="1"/>
  </si>
  <si>
    <t>3号</t>
    <rPh sb="1" eb="2">
      <t>ゴウ</t>
    </rPh>
    <phoneticPr fontId="1"/>
  </si>
  <si>
    <t>児童の心身の正常な発達を妨げるような著しい減食又は長時間の放置、同居人若しくは生活を共にする他の児童による前2号又は次号に掲げる行為の放置その他の施設職員等としての養育又は業務を著しく怠ること。</t>
    <rPh sb="35" eb="36">
      <t>モ</t>
    </rPh>
    <rPh sb="39" eb="41">
      <t>セイカツ</t>
    </rPh>
    <rPh sb="42" eb="43">
      <t>トモ</t>
    </rPh>
    <rPh sb="46" eb="47">
      <t>タ</t>
    </rPh>
    <rPh sb="48" eb="50">
      <t>ジドウ</t>
    </rPh>
    <rPh sb="73" eb="75">
      <t>シセツ</t>
    </rPh>
    <rPh sb="75" eb="77">
      <t>ショクイン</t>
    </rPh>
    <rPh sb="77" eb="78">
      <t>トウ</t>
    </rPh>
    <rPh sb="82" eb="84">
      <t>ヨウイク</t>
    </rPh>
    <rPh sb="84" eb="85">
      <t>マタ</t>
    </rPh>
    <rPh sb="86" eb="88">
      <t>ギョウム</t>
    </rPh>
    <rPh sb="89" eb="90">
      <t>イチジル</t>
    </rPh>
    <rPh sb="92" eb="93">
      <t>オコタ</t>
    </rPh>
    <phoneticPr fontId="1"/>
  </si>
  <si>
    <t>4号</t>
    <rPh sb="1" eb="2">
      <t>ゴウ</t>
    </rPh>
    <phoneticPr fontId="1"/>
  </si>
  <si>
    <t>職種</t>
    <rPh sb="0" eb="2">
      <t>ショクシュ</t>
    </rPh>
    <phoneticPr fontId="1"/>
  </si>
  <si>
    <t>身体拘束等の禁止</t>
    <rPh sb="0" eb="2">
      <t>シンタイ</t>
    </rPh>
    <rPh sb="2" eb="4">
      <t>コウソク</t>
    </rPh>
    <rPh sb="4" eb="5">
      <t>トウ</t>
    </rPh>
    <rPh sb="6" eb="8">
      <t>キンシ</t>
    </rPh>
    <phoneticPr fontId="1"/>
  </si>
  <si>
    <t>身体拘束等の実施状況</t>
    <rPh sb="0" eb="2">
      <t>シンタイ</t>
    </rPh>
    <rPh sb="2" eb="4">
      <t>コウソク</t>
    </rPh>
    <rPh sb="4" eb="5">
      <t>トウ</t>
    </rPh>
    <rPh sb="6" eb="8">
      <t>ジッシ</t>
    </rPh>
    <rPh sb="8" eb="10">
      <t>ジョウキョウ</t>
    </rPh>
    <phoneticPr fontId="1"/>
  </si>
  <si>
    <t>①</t>
    <phoneticPr fontId="1"/>
  </si>
  <si>
    <t>②</t>
    <phoneticPr fontId="1"/>
  </si>
  <si>
    <t>③</t>
    <phoneticPr fontId="1"/>
  </si>
  <si>
    <t>立ち上がる能力のある人の立ち上がりを妨げるようないすを使用すること</t>
    <rPh sb="0" eb="1">
      <t>タ</t>
    </rPh>
    <rPh sb="2" eb="3">
      <t>ア</t>
    </rPh>
    <rPh sb="5" eb="7">
      <t>ノウリョク</t>
    </rPh>
    <rPh sb="10" eb="11">
      <t>ヒト</t>
    </rPh>
    <rPh sb="12" eb="13">
      <t>タ</t>
    </rPh>
    <rPh sb="14" eb="15">
      <t>ア</t>
    </rPh>
    <rPh sb="18" eb="19">
      <t>サマタ</t>
    </rPh>
    <rPh sb="27" eb="29">
      <t>シヨウ</t>
    </rPh>
    <phoneticPr fontId="1"/>
  </si>
  <si>
    <t>支援者が自分の体で障害児を押さえつけて行動を制限すること</t>
    <rPh sb="0" eb="3">
      <t>シエンシャ</t>
    </rPh>
    <rPh sb="4" eb="6">
      <t>ジブン</t>
    </rPh>
    <rPh sb="7" eb="8">
      <t>カラダ</t>
    </rPh>
    <rPh sb="9" eb="12">
      <t>ショウガイジ</t>
    </rPh>
    <rPh sb="13" eb="14">
      <t>オ</t>
    </rPh>
    <rPh sb="19" eb="21">
      <t>コウドウ</t>
    </rPh>
    <rPh sb="22" eb="24">
      <t>セイゲン</t>
    </rPh>
    <phoneticPr fontId="1"/>
  </si>
  <si>
    <t>行動を落ち着かせるために、向精神薬を過剰に服用させること</t>
    <rPh sb="0" eb="2">
      <t>コウドウ</t>
    </rPh>
    <rPh sb="3" eb="4">
      <t>オ</t>
    </rPh>
    <rPh sb="5" eb="6">
      <t>ツ</t>
    </rPh>
    <rPh sb="13" eb="17">
      <t>コウセイシンヤク</t>
    </rPh>
    <rPh sb="18" eb="20">
      <t>カジョウ</t>
    </rPh>
    <rPh sb="21" eb="23">
      <t>フクヨウ</t>
    </rPh>
    <phoneticPr fontId="1"/>
  </si>
  <si>
    <t>児童発達支援管理責任者は、入所支援計画の作成に関する業務を担当していますか。</t>
    <rPh sb="0" eb="2">
      <t>ジドウ</t>
    </rPh>
    <rPh sb="2" eb="4">
      <t>ハッタツ</t>
    </rPh>
    <rPh sb="4" eb="6">
      <t>シエン</t>
    </rPh>
    <rPh sb="6" eb="8">
      <t>カンリ</t>
    </rPh>
    <rPh sb="8" eb="11">
      <t>セキニンシャ</t>
    </rPh>
    <rPh sb="13" eb="15">
      <t>ニュウショ</t>
    </rPh>
    <rPh sb="15" eb="17">
      <t>シエン</t>
    </rPh>
    <rPh sb="17" eb="19">
      <t>ケイカク</t>
    </rPh>
    <rPh sb="20" eb="22">
      <t>サクセイ</t>
    </rPh>
    <rPh sb="23" eb="24">
      <t>カン</t>
    </rPh>
    <rPh sb="26" eb="28">
      <t>ギョウム</t>
    </rPh>
    <rPh sb="29" eb="31">
      <t>タントウ</t>
    </rPh>
    <phoneticPr fontId="1"/>
  </si>
  <si>
    <t>児童発達支援管理責任者は、入所支援計画の作成に当たっては、アセスメント（継続的なアセスメント含む）を行っていますか。</t>
    <rPh sb="0" eb="2">
      <t>ジドウ</t>
    </rPh>
    <rPh sb="2" eb="4">
      <t>ハッタツ</t>
    </rPh>
    <rPh sb="4" eb="6">
      <t>シエン</t>
    </rPh>
    <rPh sb="6" eb="8">
      <t>カンリ</t>
    </rPh>
    <rPh sb="8" eb="11">
      <t>セキニンシャ</t>
    </rPh>
    <rPh sb="13" eb="15">
      <t>ニュウショ</t>
    </rPh>
    <rPh sb="15" eb="17">
      <t>シエン</t>
    </rPh>
    <rPh sb="17" eb="19">
      <t>ケイカク</t>
    </rPh>
    <rPh sb="20" eb="22">
      <t>サクセイ</t>
    </rPh>
    <rPh sb="23" eb="24">
      <t>ア</t>
    </rPh>
    <rPh sb="36" eb="38">
      <t>ケイゾク</t>
    </rPh>
    <rPh sb="38" eb="39">
      <t>テキ</t>
    </rPh>
    <rPh sb="46" eb="47">
      <t>フク</t>
    </rPh>
    <rPh sb="50" eb="51">
      <t>オコナ</t>
    </rPh>
    <phoneticPr fontId="1"/>
  </si>
  <si>
    <t>児童発達支援管理責任者は、アセスメントに当たっては、入所給付決定保護者及び障害児に面接していますか。</t>
    <rPh sb="0" eb="2">
      <t>ジドウ</t>
    </rPh>
    <rPh sb="2" eb="4">
      <t>ハッタツ</t>
    </rPh>
    <rPh sb="4" eb="6">
      <t>シエン</t>
    </rPh>
    <rPh sb="6" eb="8">
      <t>カンリ</t>
    </rPh>
    <rPh sb="8" eb="11">
      <t>セキニンシャ</t>
    </rPh>
    <rPh sb="20" eb="21">
      <t>ア</t>
    </rPh>
    <rPh sb="26" eb="28">
      <t>ニュウショ</t>
    </rPh>
    <rPh sb="28" eb="30">
      <t>キュウフ</t>
    </rPh>
    <rPh sb="30" eb="32">
      <t>ケッテイ</t>
    </rPh>
    <rPh sb="32" eb="35">
      <t>ホゴシャ</t>
    </rPh>
    <rPh sb="35" eb="36">
      <t>オヨ</t>
    </rPh>
    <rPh sb="37" eb="40">
      <t>ショウガイジ</t>
    </rPh>
    <rPh sb="41" eb="43">
      <t>メンセツ</t>
    </rPh>
    <phoneticPr fontId="1"/>
  </si>
  <si>
    <t>児童発達支援管理責任者は、アセスメント及び支援内容の検討結果に基づき、個々の状況に応じた入所支援計画の原案を作成していますか。</t>
    <rPh sb="0" eb="2">
      <t>ジドウ</t>
    </rPh>
    <rPh sb="2" eb="4">
      <t>ハッタツ</t>
    </rPh>
    <rPh sb="4" eb="6">
      <t>シエン</t>
    </rPh>
    <rPh sb="6" eb="8">
      <t>カンリ</t>
    </rPh>
    <rPh sb="8" eb="11">
      <t>セキニンシャ</t>
    </rPh>
    <rPh sb="35" eb="37">
      <t>ココ</t>
    </rPh>
    <rPh sb="38" eb="40">
      <t>ジョウキョウ</t>
    </rPh>
    <rPh sb="41" eb="42">
      <t>オウ</t>
    </rPh>
    <rPh sb="44" eb="46">
      <t>ニュウショ</t>
    </rPh>
    <rPh sb="46" eb="48">
      <t>シエン</t>
    </rPh>
    <rPh sb="48" eb="50">
      <t>ケイカク</t>
    </rPh>
    <rPh sb="51" eb="53">
      <t>ゲンアン</t>
    </rPh>
    <rPh sb="54" eb="56">
      <t>サクセイ</t>
    </rPh>
    <phoneticPr fontId="1"/>
  </si>
  <si>
    <t>児童発達支援管理責任者は、入所支援計画の原案に、次の事項を記載していますか。</t>
    <rPh sb="0" eb="2">
      <t>ジドウ</t>
    </rPh>
    <rPh sb="2" eb="4">
      <t>ハッタツ</t>
    </rPh>
    <rPh sb="4" eb="6">
      <t>シエン</t>
    </rPh>
    <rPh sb="6" eb="8">
      <t>カンリ</t>
    </rPh>
    <rPh sb="8" eb="11">
      <t>セキニンシャ</t>
    </rPh>
    <rPh sb="13" eb="15">
      <t>ニュウショ</t>
    </rPh>
    <rPh sb="15" eb="17">
      <t>シエン</t>
    </rPh>
    <rPh sb="17" eb="19">
      <t>ケイカク</t>
    </rPh>
    <rPh sb="24" eb="25">
      <t>ツギ</t>
    </rPh>
    <rPh sb="26" eb="28">
      <t>ジコウ</t>
    </rPh>
    <phoneticPr fontId="1"/>
  </si>
  <si>
    <t>入所給付決定保護者及び障害児の生活に対する意向</t>
    <rPh sb="0" eb="2">
      <t>ニュウショ</t>
    </rPh>
    <rPh sb="2" eb="4">
      <t>キュウフ</t>
    </rPh>
    <rPh sb="4" eb="6">
      <t>ケッテイ</t>
    </rPh>
    <rPh sb="6" eb="9">
      <t>ホゴシャ</t>
    </rPh>
    <rPh sb="9" eb="10">
      <t>オヨ</t>
    </rPh>
    <rPh sb="11" eb="14">
      <t>ショウガイジ</t>
    </rPh>
    <rPh sb="15" eb="17">
      <t>セイカツ</t>
    </rPh>
    <rPh sb="18" eb="19">
      <t>タイ</t>
    </rPh>
    <rPh sb="21" eb="23">
      <t>イコウ</t>
    </rPh>
    <phoneticPr fontId="1"/>
  </si>
  <si>
    <t>総合的な支援目標及び到達目標の達成時期（達成期間ではない）</t>
    <rPh sb="6" eb="8">
      <t>モクヒョウ</t>
    </rPh>
    <rPh sb="8" eb="9">
      <t>オヨ</t>
    </rPh>
    <rPh sb="10" eb="12">
      <t>トウタツ</t>
    </rPh>
    <rPh sb="12" eb="14">
      <t>モクヒョウ</t>
    </rPh>
    <rPh sb="15" eb="17">
      <t>タッセイ</t>
    </rPh>
    <rPh sb="17" eb="19">
      <t>ジキ</t>
    </rPh>
    <rPh sb="20" eb="22">
      <t>タッセイ</t>
    </rPh>
    <rPh sb="22" eb="24">
      <t>キカン</t>
    </rPh>
    <phoneticPr fontId="1"/>
  </si>
  <si>
    <t>指定入所支援の具体的な内容</t>
    <rPh sb="0" eb="2">
      <t>シテイ</t>
    </rPh>
    <rPh sb="2" eb="4">
      <t>ニュウショ</t>
    </rPh>
    <rPh sb="4" eb="6">
      <t>シエン</t>
    </rPh>
    <rPh sb="7" eb="10">
      <t>グタイテキ</t>
    </rPh>
    <rPh sb="11" eb="13">
      <t>ナイヨウ</t>
    </rPh>
    <phoneticPr fontId="1"/>
  </si>
  <si>
    <t>指定入所支援を提供する上での支援上の留意事項等</t>
    <rPh sb="0" eb="2">
      <t>シテイ</t>
    </rPh>
    <rPh sb="2" eb="4">
      <t>ニュウショ</t>
    </rPh>
    <rPh sb="4" eb="6">
      <t>シエン</t>
    </rPh>
    <rPh sb="14" eb="16">
      <t>シエン</t>
    </rPh>
    <rPh sb="16" eb="17">
      <t>ウエ</t>
    </rPh>
    <phoneticPr fontId="1"/>
  </si>
  <si>
    <t>構成員</t>
    <rPh sb="0" eb="3">
      <t>コウセイイン</t>
    </rPh>
    <phoneticPr fontId="1"/>
  </si>
  <si>
    <t>児童発達支援管理責任者は、入所支援計画書を遅滞なく入所給付決定保護者に交付していますか。</t>
    <rPh sb="0" eb="2">
      <t>ジドウ</t>
    </rPh>
    <rPh sb="2" eb="4">
      <t>ハッタツ</t>
    </rPh>
    <rPh sb="4" eb="6">
      <t>シエン</t>
    </rPh>
    <rPh sb="13" eb="15">
      <t>ニュウショ</t>
    </rPh>
    <rPh sb="15" eb="17">
      <t>シエン</t>
    </rPh>
    <rPh sb="17" eb="19">
      <t>ケイカク</t>
    </rPh>
    <rPh sb="19" eb="20">
      <t>ショ</t>
    </rPh>
    <rPh sb="21" eb="23">
      <t>チタイ</t>
    </rPh>
    <rPh sb="25" eb="27">
      <t>ニュウショ</t>
    </rPh>
    <rPh sb="27" eb="29">
      <t>キュウフ</t>
    </rPh>
    <rPh sb="29" eb="31">
      <t>ケッテイ</t>
    </rPh>
    <rPh sb="31" eb="34">
      <t>ホゴシャ</t>
    </rPh>
    <phoneticPr fontId="1"/>
  </si>
  <si>
    <t xml:space="preserve">児童発達支援管理責任者は、モニタリングに当たっては、入所給付決定保護者との連絡を継続的に行うこととし、特段の事情のない限り、次により行っていますか。
</t>
    <rPh sb="0" eb="2">
      <t>ジドウ</t>
    </rPh>
    <rPh sb="2" eb="4">
      <t>ハッタツ</t>
    </rPh>
    <rPh sb="4" eb="6">
      <t>シエン</t>
    </rPh>
    <rPh sb="26" eb="28">
      <t>ニュウショ</t>
    </rPh>
    <rPh sb="28" eb="30">
      <t>キュウフ</t>
    </rPh>
    <rPh sb="30" eb="32">
      <t>ケッテイ</t>
    </rPh>
    <rPh sb="32" eb="35">
      <t>ホゴシャ</t>
    </rPh>
    <rPh sb="37" eb="39">
      <t>レンラク</t>
    </rPh>
    <rPh sb="40" eb="43">
      <t>ケイゾクテキ</t>
    </rPh>
    <rPh sb="44" eb="45">
      <t>オコナ</t>
    </rPh>
    <phoneticPr fontId="1"/>
  </si>
  <si>
    <t>定期的にモニタリングの結果を記録すること</t>
    <phoneticPr fontId="1"/>
  </si>
  <si>
    <t>相談及び援助</t>
    <rPh sb="0" eb="2">
      <t>ソウダン</t>
    </rPh>
    <rPh sb="2" eb="3">
      <t>オヨ</t>
    </rPh>
    <rPh sb="4" eb="6">
      <t>エンジョ</t>
    </rPh>
    <phoneticPr fontId="1"/>
  </si>
  <si>
    <t>児童発達支援管理責任者の責務</t>
    <rPh sb="0" eb="2">
      <t>ジドウ</t>
    </rPh>
    <rPh sb="2" eb="4">
      <t>ハッタツ</t>
    </rPh>
    <rPh sb="4" eb="6">
      <t>シエン</t>
    </rPh>
    <phoneticPr fontId="1"/>
  </si>
  <si>
    <t>児童発達支援管理責任者は、次の事項を実施していますか。</t>
    <rPh sb="0" eb="2">
      <t>ジドウ</t>
    </rPh>
    <rPh sb="2" eb="4">
      <t>ハッタツ</t>
    </rPh>
    <rPh sb="4" eb="6">
      <t>シエン</t>
    </rPh>
    <rPh sb="6" eb="8">
      <t>カンリ</t>
    </rPh>
    <rPh sb="13" eb="14">
      <t>ツギ</t>
    </rPh>
    <rPh sb="15" eb="17">
      <t>ジコウ</t>
    </rPh>
    <rPh sb="18" eb="20">
      <t>ジッシ</t>
    </rPh>
    <phoneticPr fontId="1"/>
  </si>
  <si>
    <t>検討の回数及び頻度</t>
    <rPh sb="0" eb="2">
      <t>ケントウ</t>
    </rPh>
    <rPh sb="3" eb="5">
      <t>カイスウ</t>
    </rPh>
    <rPh sb="5" eb="6">
      <t>オヨ</t>
    </rPh>
    <rPh sb="7" eb="9">
      <t>ヒンド</t>
    </rPh>
    <phoneticPr fontId="1"/>
  </si>
  <si>
    <t>構成員（職種）</t>
    <rPh sb="0" eb="3">
      <t>コウセイイン</t>
    </rPh>
    <rPh sb="4" eb="6">
      <t>ショクシュ</t>
    </rPh>
    <phoneticPr fontId="1"/>
  </si>
  <si>
    <t>円</t>
    <rPh sb="0" eb="1">
      <t>エン</t>
    </rPh>
    <phoneticPr fontId="1"/>
  </si>
  <si>
    <t>入浴日が行事日・祝日等に当たった場合、代替日を設けていますか。</t>
    <rPh sb="0" eb="3">
      <t>ニュウヨクビ</t>
    </rPh>
    <rPh sb="4" eb="6">
      <t>ギョウジ</t>
    </rPh>
    <rPh sb="6" eb="7">
      <t>ビ</t>
    </rPh>
    <rPh sb="8" eb="10">
      <t>シュクジツ</t>
    </rPh>
    <rPh sb="10" eb="11">
      <t>トウ</t>
    </rPh>
    <rPh sb="12" eb="13">
      <t>ア</t>
    </rPh>
    <rPh sb="16" eb="18">
      <t>バアイ</t>
    </rPh>
    <rPh sb="19" eb="22">
      <t>ダイタイビ</t>
    </rPh>
    <rPh sb="23" eb="24">
      <t>モウ</t>
    </rPh>
    <phoneticPr fontId="1"/>
  </si>
  <si>
    <t>循環式浴槽を使用している場合、浴槽水・ろ過器・配管内等の定期的な清掃・検査・塩素系薬剤による消毒を行っていますか。</t>
    <rPh sb="0" eb="3">
      <t>ジュンカンシキ</t>
    </rPh>
    <rPh sb="3" eb="5">
      <t>ヨクソウ</t>
    </rPh>
    <rPh sb="6" eb="8">
      <t>シヨウ</t>
    </rPh>
    <rPh sb="12" eb="14">
      <t>バアイ</t>
    </rPh>
    <rPh sb="15" eb="17">
      <t>ヨクソウ</t>
    </rPh>
    <rPh sb="17" eb="18">
      <t>スイ</t>
    </rPh>
    <rPh sb="20" eb="21">
      <t>カ</t>
    </rPh>
    <rPh sb="21" eb="22">
      <t>キ</t>
    </rPh>
    <rPh sb="23" eb="26">
      <t>ハイカンナイ</t>
    </rPh>
    <rPh sb="26" eb="27">
      <t>トウ</t>
    </rPh>
    <rPh sb="28" eb="31">
      <t>テイキテキ</t>
    </rPh>
    <rPh sb="32" eb="34">
      <t>セイソウ</t>
    </rPh>
    <rPh sb="35" eb="37">
      <t>ケンサ</t>
    </rPh>
    <rPh sb="38" eb="41">
      <t>エンソケイ</t>
    </rPh>
    <rPh sb="41" eb="43">
      <t>ヤクザイ</t>
    </rPh>
    <rPh sb="46" eb="48">
      <t>ショウドク</t>
    </rPh>
    <rPh sb="49" eb="50">
      <t>オコナ</t>
    </rPh>
    <phoneticPr fontId="1"/>
  </si>
  <si>
    <t>社会生活上の便宜の供与等</t>
    <rPh sb="0" eb="2">
      <t>シャカイ</t>
    </rPh>
    <rPh sb="2" eb="5">
      <t>セイカツジョウ</t>
    </rPh>
    <rPh sb="6" eb="8">
      <t>ベンギ</t>
    </rPh>
    <rPh sb="9" eb="11">
      <t>キョウヨ</t>
    </rPh>
    <rPh sb="11" eb="12">
      <t>トウ</t>
    </rPh>
    <phoneticPr fontId="1"/>
  </si>
  <si>
    <t>スポーツ、文化的活動等のレクリエーション行事を行っていますか。</t>
    <rPh sb="5" eb="7">
      <t>ブンカ</t>
    </rPh>
    <rPh sb="7" eb="8">
      <t>テキ</t>
    </rPh>
    <rPh sb="8" eb="10">
      <t>カツドウ</t>
    </rPh>
    <rPh sb="10" eb="11">
      <t>トウ</t>
    </rPh>
    <rPh sb="20" eb="22">
      <t>ギョウジ</t>
    </rPh>
    <rPh sb="23" eb="24">
      <t>オコナ</t>
    </rPh>
    <phoneticPr fontId="1"/>
  </si>
  <si>
    <t>苦情解決</t>
    <rPh sb="0" eb="2">
      <t>クジョウ</t>
    </rPh>
    <rPh sb="2" eb="4">
      <t>カイケツ</t>
    </rPh>
    <phoneticPr fontId="1"/>
  </si>
  <si>
    <t>苦情件数</t>
    <rPh sb="0" eb="2">
      <t>クジョウ</t>
    </rPh>
    <rPh sb="2" eb="4">
      <t>ケンスウ</t>
    </rPh>
    <phoneticPr fontId="1"/>
  </si>
  <si>
    <t>件</t>
    <rPh sb="0" eb="1">
      <t>ケン</t>
    </rPh>
    <phoneticPr fontId="1"/>
  </si>
  <si>
    <t>苦情受付担当者</t>
    <rPh sb="0" eb="2">
      <t>クジョウ</t>
    </rPh>
    <rPh sb="2" eb="4">
      <t>ウケツケ</t>
    </rPh>
    <rPh sb="4" eb="7">
      <t>タントウシャ</t>
    </rPh>
    <phoneticPr fontId="1"/>
  </si>
  <si>
    <t>職名</t>
    <rPh sb="0" eb="2">
      <t>ショクメイ</t>
    </rPh>
    <phoneticPr fontId="1"/>
  </si>
  <si>
    <t>氏名</t>
    <rPh sb="0" eb="2">
      <t>シメイ</t>
    </rPh>
    <phoneticPr fontId="1"/>
  </si>
  <si>
    <t>苦情解決責任者</t>
    <rPh sb="0" eb="2">
      <t>クジョウ</t>
    </rPh>
    <rPh sb="2" eb="4">
      <t>カイケツ</t>
    </rPh>
    <rPh sb="4" eb="7">
      <t>セキニンシャ</t>
    </rPh>
    <phoneticPr fontId="1"/>
  </si>
  <si>
    <t>第三者委員への報告</t>
    <rPh sb="0" eb="1">
      <t>ダイ</t>
    </rPh>
    <rPh sb="1" eb="2">
      <t>3</t>
    </rPh>
    <rPh sb="2" eb="3">
      <t>シャ</t>
    </rPh>
    <rPh sb="3" eb="5">
      <t>イイン</t>
    </rPh>
    <rPh sb="7" eb="9">
      <t>ホウコク</t>
    </rPh>
    <phoneticPr fontId="1"/>
  </si>
  <si>
    <t xml:space="preserve"> 苦情受付箱の設置</t>
    <rPh sb="1" eb="3">
      <t>クジョウ</t>
    </rPh>
    <rPh sb="3" eb="4">
      <t>ウ</t>
    </rPh>
    <rPh sb="4" eb="5">
      <t>ツ</t>
    </rPh>
    <rPh sb="5" eb="6">
      <t>バコ</t>
    </rPh>
    <rPh sb="7" eb="9">
      <t>セッチ</t>
    </rPh>
    <phoneticPr fontId="1"/>
  </si>
  <si>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1"/>
  </si>
  <si>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1"/>
  </si>
  <si>
    <t>市町村の調査</t>
    <rPh sb="0" eb="3">
      <t>シチョウソン</t>
    </rPh>
    <rPh sb="4" eb="6">
      <t>チョウサ</t>
    </rPh>
    <phoneticPr fontId="1"/>
  </si>
  <si>
    <t>生活環境の確保</t>
    <rPh sb="0" eb="2">
      <t>セイカツ</t>
    </rPh>
    <rPh sb="2" eb="4">
      <t>カンキョウ</t>
    </rPh>
    <rPh sb="5" eb="7">
      <t>カクホ</t>
    </rPh>
    <phoneticPr fontId="1"/>
  </si>
  <si>
    <t>施設の行事に地域住民が参加したり、周辺地域の行事に利用者が参加する等、地域交流に積極的に取り組んでいますか。</t>
    <rPh sb="0" eb="2">
      <t>シセツ</t>
    </rPh>
    <rPh sb="3" eb="5">
      <t>ギョウジ</t>
    </rPh>
    <rPh sb="6" eb="8">
      <t>チイキ</t>
    </rPh>
    <rPh sb="8" eb="10">
      <t>ジュウミン</t>
    </rPh>
    <rPh sb="11" eb="13">
      <t>サンカ</t>
    </rPh>
    <rPh sb="17" eb="19">
      <t>シュウヘン</t>
    </rPh>
    <rPh sb="19" eb="21">
      <t>チイキ</t>
    </rPh>
    <rPh sb="22" eb="24">
      <t>ギョウジ</t>
    </rPh>
    <rPh sb="25" eb="28">
      <t>リヨウシャ</t>
    </rPh>
    <rPh sb="29" eb="31">
      <t>サンカ</t>
    </rPh>
    <rPh sb="33" eb="34">
      <t>トウ</t>
    </rPh>
    <rPh sb="35" eb="36">
      <t>チイキ</t>
    </rPh>
    <phoneticPr fontId="1"/>
  </si>
  <si>
    <t>児童相談所、学校、市町村、相談支援事業所等の関係機関との連携に積極的に取り組んでいますか。</t>
    <rPh sb="0" eb="2">
      <t>ジドウ</t>
    </rPh>
    <rPh sb="2" eb="5">
      <t>ソウダンショ</t>
    </rPh>
    <rPh sb="6" eb="8">
      <t>ガッコウ</t>
    </rPh>
    <rPh sb="9" eb="10">
      <t>シ</t>
    </rPh>
    <rPh sb="10" eb="11">
      <t>マチ</t>
    </rPh>
    <rPh sb="11" eb="12">
      <t>ソン</t>
    </rPh>
    <rPh sb="13" eb="15">
      <t>ソウダン</t>
    </rPh>
    <rPh sb="15" eb="17">
      <t>シエン</t>
    </rPh>
    <rPh sb="17" eb="20">
      <t>ジギョウショ</t>
    </rPh>
    <rPh sb="20" eb="21">
      <t>トウ</t>
    </rPh>
    <rPh sb="22" eb="24">
      <t>カンケイ</t>
    </rPh>
    <rPh sb="24" eb="26">
      <t>キカン</t>
    </rPh>
    <rPh sb="28" eb="30">
      <t>レンケイ</t>
    </rPh>
    <rPh sb="31" eb="34">
      <t>セッキョクテキ</t>
    </rPh>
    <rPh sb="35" eb="38">
      <t>トリク</t>
    </rPh>
    <phoneticPr fontId="1"/>
  </si>
  <si>
    <t>事故発生時の対応</t>
    <rPh sb="0" eb="2">
      <t>ジコ</t>
    </rPh>
    <rPh sb="2" eb="5">
      <t>ハッセイジ</t>
    </rPh>
    <rPh sb="6" eb="8">
      <t>タイオウ</t>
    </rPh>
    <phoneticPr fontId="1"/>
  </si>
  <si>
    <t>事故が発生した際には、事故の状況及び事故に際して採った処置等について、記録していますか。</t>
    <rPh sb="0" eb="2">
      <t>ジコ</t>
    </rPh>
    <rPh sb="3" eb="5">
      <t>ハッセイ</t>
    </rPh>
    <rPh sb="7" eb="8">
      <t>サイ</t>
    </rPh>
    <rPh sb="11" eb="13">
      <t>ジコ</t>
    </rPh>
    <rPh sb="14" eb="16">
      <t>ジョウキョウ</t>
    </rPh>
    <rPh sb="16" eb="17">
      <t>オヨ</t>
    </rPh>
    <rPh sb="18" eb="20">
      <t>ジコ</t>
    </rPh>
    <rPh sb="21" eb="22">
      <t>サイ</t>
    </rPh>
    <rPh sb="24" eb="25">
      <t>ト</t>
    </rPh>
    <rPh sb="27" eb="29">
      <t>ショチ</t>
    </rPh>
    <rPh sb="29" eb="30">
      <t>トウ</t>
    </rPh>
    <rPh sb="35" eb="37">
      <t>キロク</t>
    </rPh>
    <phoneticPr fontId="1"/>
  </si>
  <si>
    <t>事故が生じた際にはその原因を解明し、再発を防ぐための対策を講じていますか。</t>
    <rPh sb="0" eb="2">
      <t>ジコ</t>
    </rPh>
    <rPh sb="3" eb="4">
      <t>ショウ</t>
    </rPh>
    <rPh sb="6" eb="7">
      <t>サイ</t>
    </rPh>
    <rPh sb="11" eb="13">
      <t>ゲンイン</t>
    </rPh>
    <rPh sb="14" eb="16">
      <t>カイメイ</t>
    </rPh>
    <rPh sb="18" eb="20">
      <t>サイハツ</t>
    </rPh>
    <rPh sb="21" eb="22">
      <t>フセ</t>
    </rPh>
    <rPh sb="26" eb="28">
      <t>タイサク</t>
    </rPh>
    <rPh sb="29" eb="30">
      <t>コウ</t>
    </rPh>
    <phoneticPr fontId="1"/>
  </si>
  <si>
    <t>事故の状況</t>
    <rPh sb="0" eb="2">
      <t>ジコ</t>
    </rPh>
    <rPh sb="3" eb="5">
      <t>ジョウキョウ</t>
    </rPh>
    <phoneticPr fontId="1"/>
  </si>
  <si>
    <t>事故対応マニュアルの作成</t>
    <rPh sb="0" eb="2">
      <t>ジコ</t>
    </rPh>
    <rPh sb="2" eb="4">
      <t>タイオウ</t>
    </rPh>
    <rPh sb="10" eb="12">
      <t>サクセイ</t>
    </rPh>
    <phoneticPr fontId="1"/>
  </si>
  <si>
    <t>事故処理簿作成</t>
    <rPh sb="0" eb="2">
      <t>ジコ</t>
    </rPh>
    <rPh sb="2" eb="4">
      <t>ショリ</t>
    </rPh>
    <rPh sb="4" eb="5">
      <t>ボ</t>
    </rPh>
    <rPh sb="5" eb="7">
      <t>サクセイ</t>
    </rPh>
    <phoneticPr fontId="1"/>
  </si>
  <si>
    <t>ヒヤリハット報告書等の作成</t>
    <rPh sb="6" eb="9">
      <t>ホウコクショ</t>
    </rPh>
    <rPh sb="9" eb="10">
      <t>トウ</t>
    </rPh>
    <rPh sb="11" eb="13">
      <t>サクセイ</t>
    </rPh>
    <phoneticPr fontId="1"/>
  </si>
  <si>
    <t>損害賠償の件数</t>
    <rPh sb="0" eb="2">
      <t>ソンガイ</t>
    </rPh>
    <rPh sb="2" eb="4">
      <t>バイショウ</t>
    </rPh>
    <rPh sb="5" eb="7">
      <t>ケンスウ</t>
    </rPh>
    <phoneticPr fontId="1"/>
  </si>
  <si>
    <t>診断項目は、学校保健安全法の健康診断に準じたものとなっていますか。</t>
    <rPh sb="10" eb="12">
      <t>アンゼン</t>
    </rPh>
    <phoneticPr fontId="1"/>
  </si>
  <si>
    <t>実施年月日</t>
    <rPh sb="0" eb="2">
      <t>ジッシ</t>
    </rPh>
    <rPh sb="2" eb="5">
      <t>ネンガッピ</t>
    </rPh>
    <phoneticPr fontId="1"/>
  </si>
  <si>
    <t>検　　査　　項　　目</t>
    <rPh sb="0" eb="4">
      <t>ケンサ</t>
    </rPh>
    <rPh sb="6" eb="10">
      <t>コウモク</t>
    </rPh>
    <phoneticPr fontId="1"/>
  </si>
  <si>
    <t>施設および事業所ごとに、「登録特定行為事業者」として、県の登録を受けていますか。</t>
    <rPh sb="0" eb="2">
      <t>シセツ</t>
    </rPh>
    <rPh sb="5" eb="8">
      <t>ジギョウショ</t>
    </rPh>
    <rPh sb="13" eb="15">
      <t>トウロク</t>
    </rPh>
    <rPh sb="15" eb="17">
      <t>トクテイ</t>
    </rPh>
    <rPh sb="17" eb="19">
      <t>コウイ</t>
    </rPh>
    <rPh sb="19" eb="22">
      <t>ジギョウシャ</t>
    </rPh>
    <rPh sb="27" eb="28">
      <t>ケン</t>
    </rPh>
    <rPh sb="29" eb="31">
      <t>トウロク</t>
    </rPh>
    <rPh sb="32" eb="33">
      <t>ウ</t>
    </rPh>
    <phoneticPr fontId="1"/>
  </si>
  <si>
    <t>文書による指示を行う医師については、施設等の場合は、嘱託医等、対象者の身体状況の変化等にも継続的に対応できるよう努めていますか。</t>
    <rPh sb="0" eb="2">
      <t>ブンショ</t>
    </rPh>
    <rPh sb="5" eb="7">
      <t>シジ</t>
    </rPh>
    <rPh sb="8" eb="9">
      <t>オコナ</t>
    </rPh>
    <rPh sb="10" eb="12">
      <t>イシ</t>
    </rPh>
    <rPh sb="18" eb="20">
      <t>シセツ</t>
    </rPh>
    <rPh sb="20" eb="21">
      <t>トウ</t>
    </rPh>
    <rPh sb="22" eb="24">
      <t>バアイ</t>
    </rPh>
    <rPh sb="26" eb="29">
      <t>ショクタクイ</t>
    </rPh>
    <rPh sb="29" eb="30">
      <t>トウ</t>
    </rPh>
    <rPh sb="31" eb="33">
      <t>タイショウ</t>
    </rPh>
    <rPh sb="33" eb="34">
      <t>シャ</t>
    </rPh>
    <rPh sb="35" eb="37">
      <t>シンタイ</t>
    </rPh>
    <rPh sb="37" eb="39">
      <t>ジョウキョウ</t>
    </rPh>
    <rPh sb="40" eb="42">
      <t>ヘンカ</t>
    </rPh>
    <rPh sb="42" eb="43">
      <t>トウ</t>
    </rPh>
    <rPh sb="45" eb="48">
      <t>ケイゾクテキ</t>
    </rPh>
    <rPh sb="49" eb="51">
      <t>タイオウ</t>
    </rPh>
    <rPh sb="56" eb="57">
      <t>ツト</t>
    </rPh>
    <phoneticPr fontId="1"/>
  </si>
  <si>
    <t>喀痰吸引等業務に従事する者（以下、「喀痰吸引等業務従事者」という。）と医療関係者（医師、看護師）との連携体制の確保のため、以下について明確にしていますか。</t>
    <rPh sb="0" eb="2">
      <t>カクタン</t>
    </rPh>
    <rPh sb="2" eb="4">
      <t>キュウイン</t>
    </rPh>
    <rPh sb="4" eb="5">
      <t>トウ</t>
    </rPh>
    <rPh sb="5" eb="7">
      <t>ギョウム</t>
    </rPh>
    <rPh sb="8" eb="10">
      <t>ジュウジ</t>
    </rPh>
    <rPh sb="12" eb="13">
      <t>モノ</t>
    </rPh>
    <rPh sb="14" eb="16">
      <t>イカ</t>
    </rPh>
    <rPh sb="18" eb="20">
      <t>カクタン</t>
    </rPh>
    <rPh sb="20" eb="22">
      <t>キュウイン</t>
    </rPh>
    <rPh sb="22" eb="23">
      <t>トウ</t>
    </rPh>
    <rPh sb="23" eb="25">
      <t>ギョウム</t>
    </rPh>
    <rPh sb="25" eb="28">
      <t>ジュウジシャ</t>
    </rPh>
    <rPh sb="35" eb="37">
      <t>イリョウ</t>
    </rPh>
    <rPh sb="37" eb="40">
      <t>カンケイシャ</t>
    </rPh>
    <rPh sb="41" eb="43">
      <t>イシ</t>
    </rPh>
    <rPh sb="44" eb="47">
      <t>カンゴシ</t>
    </rPh>
    <rPh sb="50" eb="52">
      <t>レンケイ</t>
    </rPh>
    <rPh sb="52" eb="54">
      <t>タイセイ</t>
    </rPh>
    <rPh sb="55" eb="57">
      <t>カクホ</t>
    </rPh>
    <rPh sb="61" eb="63">
      <t>イカ</t>
    </rPh>
    <rPh sb="67" eb="69">
      <t>メイカク</t>
    </rPh>
    <phoneticPr fontId="1"/>
  </si>
  <si>
    <t>喀痰吸引対象者の希望、医師の指示及び心身の状況を踏まえて、医師又は看護職員との連携の下に、喀痰吸引等の実施内容その他の事項を記載した計画書を作成していますか。</t>
    <rPh sb="0" eb="2">
      <t>カクタン</t>
    </rPh>
    <rPh sb="2" eb="4">
      <t>キュウイン</t>
    </rPh>
    <rPh sb="4" eb="7">
      <t>タイショウシャ</t>
    </rPh>
    <rPh sb="8" eb="10">
      <t>キボウ</t>
    </rPh>
    <rPh sb="11" eb="13">
      <t>イシ</t>
    </rPh>
    <rPh sb="14" eb="16">
      <t>シジ</t>
    </rPh>
    <rPh sb="16" eb="17">
      <t>オヨ</t>
    </rPh>
    <rPh sb="18" eb="20">
      <t>シンシン</t>
    </rPh>
    <rPh sb="21" eb="23">
      <t>ジョウキョウ</t>
    </rPh>
    <rPh sb="24" eb="25">
      <t>フ</t>
    </rPh>
    <rPh sb="29" eb="31">
      <t>イシ</t>
    </rPh>
    <rPh sb="31" eb="32">
      <t>マタ</t>
    </rPh>
    <rPh sb="33" eb="35">
      <t>カンゴ</t>
    </rPh>
    <rPh sb="35" eb="37">
      <t>ショクイン</t>
    </rPh>
    <rPh sb="39" eb="41">
      <t>レンケイ</t>
    </rPh>
    <rPh sb="42" eb="43">
      <t>モト</t>
    </rPh>
    <rPh sb="45" eb="47">
      <t>カクタン</t>
    </rPh>
    <rPh sb="47" eb="49">
      <t>キュウイン</t>
    </rPh>
    <rPh sb="49" eb="50">
      <t>トウ</t>
    </rPh>
    <rPh sb="51" eb="53">
      <t>ジッシ</t>
    </rPh>
    <rPh sb="53" eb="55">
      <t>ナイヨウ</t>
    </rPh>
    <rPh sb="57" eb="58">
      <t>タ</t>
    </rPh>
    <rPh sb="59" eb="61">
      <t>ジコウ</t>
    </rPh>
    <rPh sb="62" eb="64">
      <t>キサイ</t>
    </rPh>
    <rPh sb="66" eb="69">
      <t>ケイカクショ</t>
    </rPh>
    <rPh sb="70" eb="72">
      <t>サクセイ</t>
    </rPh>
    <phoneticPr fontId="1"/>
  </si>
  <si>
    <t>上記の計画書の内容を対象者及びその家族に理解しやすい方法で説明を行い、理解・同意を得ていますか。</t>
    <rPh sb="0" eb="2">
      <t>ジョウキ</t>
    </rPh>
    <rPh sb="3" eb="6">
      <t>ケイカクショ</t>
    </rPh>
    <rPh sb="7" eb="9">
      <t>ナイヨウ</t>
    </rPh>
    <rPh sb="10" eb="13">
      <t>タイショウシャ</t>
    </rPh>
    <rPh sb="13" eb="14">
      <t>オヨ</t>
    </rPh>
    <rPh sb="17" eb="19">
      <t>カゾク</t>
    </rPh>
    <rPh sb="20" eb="22">
      <t>リカイ</t>
    </rPh>
    <rPh sb="26" eb="28">
      <t>ホウホウ</t>
    </rPh>
    <rPh sb="29" eb="31">
      <t>セツメイ</t>
    </rPh>
    <rPh sb="32" eb="33">
      <t>オコナ</t>
    </rPh>
    <rPh sb="35" eb="37">
      <t>リカイ</t>
    </rPh>
    <rPh sb="38" eb="40">
      <t>ドウイ</t>
    </rPh>
    <rPh sb="41" eb="42">
      <t>エ</t>
    </rPh>
    <phoneticPr fontId="1"/>
  </si>
  <si>
    <t>喀痰吸引等を行う介護職員等は、以下の条件を満たしていますか。</t>
    <rPh sb="0" eb="2">
      <t>カクタン</t>
    </rPh>
    <rPh sb="2" eb="4">
      <t>キュウイン</t>
    </rPh>
    <rPh sb="4" eb="5">
      <t>トウ</t>
    </rPh>
    <rPh sb="6" eb="7">
      <t>オコナ</t>
    </rPh>
    <rPh sb="8" eb="10">
      <t>カイゴ</t>
    </rPh>
    <rPh sb="10" eb="12">
      <t>ショクイン</t>
    </rPh>
    <rPh sb="12" eb="13">
      <t>トウ</t>
    </rPh>
    <rPh sb="15" eb="17">
      <t>イカ</t>
    </rPh>
    <rPh sb="18" eb="20">
      <t>ジョウケン</t>
    </rPh>
    <rPh sb="21" eb="22">
      <t>ミ</t>
    </rPh>
    <phoneticPr fontId="1"/>
  </si>
  <si>
    <t>喀痰吸引等の実施状況（実施日、実施内容、実施結果等）に関する報告書を作成し、指示を行った医師に報告を行っていますか。</t>
    <rPh sb="0" eb="2">
      <t>カクタン</t>
    </rPh>
    <rPh sb="2" eb="4">
      <t>キュウイン</t>
    </rPh>
    <rPh sb="4" eb="5">
      <t>トウ</t>
    </rPh>
    <rPh sb="6" eb="8">
      <t>ジッシ</t>
    </rPh>
    <rPh sb="8" eb="10">
      <t>ジョウキョウ</t>
    </rPh>
    <rPh sb="11" eb="14">
      <t>ジッシビ</t>
    </rPh>
    <rPh sb="15" eb="17">
      <t>ジッシ</t>
    </rPh>
    <rPh sb="17" eb="19">
      <t>ナイヨウ</t>
    </rPh>
    <rPh sb="20" eb="22">
      <t>ジッシ</t>
    </rPh>
    <rPh sb="22" eb="24">
      <t>ケッカ</t>
    </rPh>
    <rPh sb="24" eb="25">
      <t>トウ</t>
    </rPh>
    <rPh sb="27" eb="28">
      <t>カン</t>
    </rPh>
    <rPh sb="30" eb="33">
      <t>ホウコクショ</t>
    </rPh>
    <rPh sb="34" eb="36">
      <t>サクセイ</t>
    </rPh>
    <rPh sb="38" eb="40">
      <t>シジ</t>
    </rPh>
    <rPh sb="41" eb="42">
      <t>オコナ</t>
    </rPh>
    <rPh sb="44" eb="46">
      <t>イシ</t>
    </rPh>
    <rPh sb="47" eb="49">
      <t>ホウコク</t>
    </rPh>
    <rPh sb="50" eb="51">
      <t>オコナ</t>
    </rPh>
    <phoneticPr fontId="1"/>
  </si>
  <si>
    <t>対象者の状態の急変等に備え、速やかに医師又は看護師への連絡を行えるよう、緊急時の連絡方法をあらかじめ定めていますか。</t>
    <rPh sb="0" eb="3">
      <t>タイショウシャ</t>
    </rPh>
    <rPh sb="4" eb="6">
      <t>ジョウタイ</t>
    </rPh>
    <rPh sb="7" eb="9">
      <t>キュウヘン</t>
    </rPh>
    <rPh sb="9" eb="10">
      <t>トウ</t>
    </rPh>
    <rPh sb="11" eb="12">
      <t>ソナ</t>
    </rPh>
    <rPh sb="14" eb="15">
      <t>スミ</t>
    </rPh>
    <rPh sb="18" eb="20">
      <t>イシ</t>
    </rPh>
    <rPh sb="20" eb="21">
      <t>マタ</t>
    </rPh>
    <rPh sb="22" eb="25">
      <t>カンゴシ</t>
    </rPh>
    <rPh sb="27" eb="29">
      <t>レンラク</t>
    </rPh>
    <rPh sb="30" eb="31">
      <t>オコナ</t>
    </rPh>
    <rPh sb="36" eb="38">
      <t>キンキュウ</t>
    </rPh>
    <rPh sb="38" eb="39">
      <t>ジ</t>
    </rPh>
    <rPh sb="40" eb="42">
      <t>レンラク</t>
    </rPh>
    <rPh sb="42" eb="44">
      <t>ホウホウ</t>
    </rPh>
    <rPh sb="50" eb="51">
      <t>サダ</t>
    </rPh>
    <phoneticPr fontId="1"/>
  </si>
  <si>
    <t>喀痰吸引等を安全に実施するための体制を整備していますか。</t>
    <rPh sb="0" eb="2">
      <t>カクタン</t>
    </rPh>
    <rPh sb="2" eb="4">
      <t>キュウイン</t>
    </rPh>
    <rPh sb="4" eb="5">
      <t>トウ</t>
    </rPh>
    <rPh sb="6" eb="8">
      <t>アンゼン</t>
    </rPh>
    <rPh sb="9" eb="11">
      <t>ジッシ</t>
    </rPh>
    <rPh sb="16" eb="18">
      <t>タイセイ</t>
    </rPh>
    <rPh sb="19" eb="21">
      <t>セイビ</t>
    </rPh>
    <phoneticPr fontId="1"/>
  </si>
  <si>
    <t>緊急時等の対応</t>
    <rPh sb="0" eb="3">
      <t>キンキュウジ</t>
    </rPh>
    <rPh sb="3" eb="4">
      <t>トウ</t>
    </rPh>
    <rPh sb="5" eb="7">
      <t>タイオウ</t>
    </rPh>
    <phoneticPr fontId="1"/>
  </si>
  <si>
    <t>医薬品の管理</t>
    <rPh sb="0" eb="3">
      <t>イヤクヒン</t>
    </rPh>
    <rPh sb="4" eb="6">
      <t>カンリ</t>
    </rPh>
    <phoneticPr fontId="1"/>
  </si>
  <si>
    <t>当該施設において感染症又は食中毒が発生し、又はまん延しないように必要な措置を講じていますか。</t>
    <rPh sb="0" eb="2">
      <t>トウガイ</t>
    </rPh>
    <rPh sb="2" eb="4">
      <t>シセツ</t>
    </rPh>
    <rPh sb="8" eb="11">
      <t>カンセンショウ</t>
    </rPh>
    <rPh sb="11" eb="12">
      <t>マタ</t>
    </rPh>
    <rPh sb="13" eb="16">
      <t>ショクチュウドク</t>
    </rPh>
    <rPh sb="17" eb="19">
      <t>ハッセイ</t>
    </rPh>
    <rPh sb="21" eb="22">
      <t>マタ</t>
    </rPh>
    <rPh sb="25" eb="26">
      <t>エン</t>
    </rPh>
    <rPh sb="32" eb="34">
      <t>ヒツヨウ</t>
    </rPh>
    <rPh sb="35" eb="37">
      <t>ソチ</t>
    </rPh>
    <rPh sb="38" eb="39">
      <t>コウ</t>
    </rPh>
    <phoneticPr fontId="1"/>
  </si>
  <si>
    <t>感染症マニュアル等を作成していますか。</t>
    <rPh sb="0" eb="3">
      <t>カンセンショウ</t>
    </rPh>
    <rPh sb="8" eb="9">
      <t>トウ</t>
    </rPh>
    <rPh sb="10" eb="12">
      <t>サクセイ</t>
    </rPh>
    <phoneticPr fontId="1"/>
  </si>
  <si>
    <t>結核</t>
    <rPh sb="0" eb="2">
      <t>ケッカク</t>
    </rPh>
    <phoneticPr fontId="1"/>
  </si>
  <si>
    <t>疥癬</t>
    <rPh sb="0" eb="2">
      <t>カイセン</t>
    </rPh>
    <phoneticPr fontId="1"/>
  </si>
  <si>
    <t>ＭＲＳＡ</t>
    <phoneticPr fontId="1"/>
  </si>
  <si>
    <t>ノロウイルス</t>
    <phoneticPr fontId="1"/>
  </si>
  <si>
    <t>インフルエンザ</t>
    <phoneticPr fontId="1"/>
  </si>
  <si>
    <t>レジオネラ</t>
    <phoneticPr fontId="1"/>
  </si>
  <si>
    <t>肝炎</t>
    <rPh sb="0" eb="2">
      <t>カンエン</t>
    </rPh>
    <phoneticPr fontId="1"/>
  </si>
  <si>
    <t>感染者の利用拒否、むやみな隔離等を行っていませんか。</t>
    <rPh sb="0" eb="3">
      <t>カンセンシャ</t>
    </rPh>
    <rPh sb="4" eb="6">
      <t>リヨウ</t>
    </rPh>
    <rPh sb="6" eb="8">
      <t>キョヒ</t>
    </rPh>
    <rPh sb="13" eb="15">
      <t>カクリ</t>
    </rPh>
    <rPh sb="15" eb="16">
      <t>トウ</t>
    </rPh>
    <rPh sb="17" eb="18">
      <t>オコナ</t>
    </rPh>
    <phoneticPr fontId="1"/>
  </si>
  <si>
    <t>食中毒及び感染症の発生を防止するための指導等について、必要に応じ保健所等の助言、指導を求めるとともに、密接な連携を保っていますか。</t>
    <rPh sb="0" eb="3">
      <t>ショクチュウドク</t>
    </rPh>
    <rPh sb="3" eb="4">
      <t>オヨ</t>
    </rPh>
    <rPh sb="5" eb="8">
      <t>カンセンショウ</t>
    </rPh>
    <rPh sb="9" eb="11">
      <t>ハッセイ</t>
    </rPh>
    <rPh sb="12" eb="14">
      <t>ボウシ</t>
    </rPh>
    <rPh sb="19" eb="21">
      <t>シドウ</t>
    </rPh>
    <rPh sb="21" eb="22">
      <t>トウ</t>
    </rPh>
    <rPh sb="27" eb="29">
      <t>ヒツヨウ</t>
    </rPh>
    <rPh sb="30" eb="31">
      <t>オウ</t>
    </rPh>
    <rPh sb="32" eb="34">
      <t>ホケン</t>
    </rPh>
    <rPh sb="34" eb="35">
      <t>ジョ</t>
    </rPh>
    <rPh sb="35" eb="36">
      <t>トウ</t>
    </rPh>
    <rPh sb="37" eb="39">
      <t>ジョゲン</t>
    </rPh>
    <rPh sb="40" eb="42">
      <t>シドウ</t>
    </rPh>
    <rPh sb="43" eb="44">
      <t>モト</t>
    </rPh>
    <rPh sb="51" eb="53">
      <t>ミッセツ</t>
    </rPh>
    <rPh sb="54" eb="56">
      <t>レンケイ</t>
    </rPh>
    <rPh sb="57" eb="58">
      <t>タモ</t>
    </rPh>
    <phoneticPr fontId="1"/>
  </si>
  <si>
    <t>年に１回以上職員を対象に衛生管理の研修会を実施していますか。</t>
    <rPh sb="0" eb="1">
      <t>ネン</t>
    </rPh>
    <rPh sb="3" eb="4">
      <t>カイ</t>
    </rPh>
    <rPh sb="4" eb="6">
      <t>イジョウ</t>
    </rPh>
    <rPh sb="6" eb="8">
      <t>ショクイン</t>
    </rPh>
    <rPh sb="9" eb="11">
      <t>タイショウ</t>
    </rPh>
    <rPh sb="12" eb="14">
      <t>エイセイ</t>
    </rPh>
    <rPh sb="14" eb="16">
      <t>カンリ</t>
    </rPh>
    <rPh sb="17" eb="20">
      <t>ケンシュウカイ</t>
    </rPh>
    <rPh sb="21" eb="23">
      <t>ジッシ</t>
    </rPh>
    <phoneticPr fontId="1"/>
  </si>
  <si>
    <t>感染症・食中毒の発生又はその疑われる状況が生じたときの有症者の状況や講じた措置等を記録していますか。</t>
    <rPh sb="0" eb="3">
      <t>カンセンショウ</t>
    </rPh>
    <rPh sb="4" eb="7">
      <t>ショクチュウドク</t>
    </rPh>
    <rPh sb="8" eb="10">
      <t>ハッセイ</t>
    </rPh>
    <rPh sb="10" eb="11">
      <t>マタ</t>
    </rPh>
    <rPh sb="14" eb="15">
      <t>ウタガ</t>
    </rPh>
    <rPh sb="18" eb="20">
      <t>ジョウキョウ</t>
    </rPh>
    <rPh sb="21" eb="22">
      <t>ショウ</t>
    </rPh>
    <rPh sb="27" eb="28">
      <t>ユウ</t>
    </rPh>
    <rPh sb="28" eb="29">
      <t>ショウ</t>
    </rPh>
    <rPh sb="29" eb="30">
      <t>シャ</t>
    </rPh>
    <rPh sb="31" eb="33">
      <t>ジョウキョウ</t>
    </rPh>
    <rPh sb="34" eb="35">
      <t>コウ</t>
    </rPh>
    <rPh sb="37" eb="39">
      <t>ソチ</t>
    </rPh>
    <rPh sb="39" eb="40">
      <t>トウ</t>
    </rPh>
    <rPh sb="41" eb="43">
      <t>キロク</t>
    </rPh>
    <phoneticPr fontId="1"/>
  </si>
  <si>
    <t>次の場合に関係行政機関に対し、感染症又は食中毒が疑われる者等の人数、症状、対応等を報告するとともに、保健所の指示を求める等の措置を講じていますか。</t>
    <rPh sb="0" eb="1">
      <t>ツギ</t>
    </rPh>
    <rPh sb="2" eb="4">
      <t>バアイ</t>
    </rPh>
    <rPh sb="5" eb="7">
      <t>カンケイ</t>
    </rPh>
    <rPh sb="7" eb="9">
      <t>ギョウセイ</t>
    </rPh>
    <rPh sb="9" eb="11">
      <t>キカン</t>
    </rPh>
    <rPh sb="12" eb="13">
      <t>タイ</t>
    </rPh>
    <rPh sb="15" eb="18">
      <t>カンセンショウ</t>
    </rPh>
    <rPh sb="18" eb="19">
      <t>マタ</t>
    </rPh>
    <rPh sb="20" eb="23">
      <t>ショクチュウドク</t>
    </rPh>
    <rPh sb="24" eb="25">
      <t>ウタガ</t>
    </rPh>
    <rPh sb="28" eb="29">
      <t>モノ</t>
    </rPh>
    <rPh sb="29" eb="30">
      <t>トウ</t>
    </rPh>
    <rPh sb="31" eb="33">
      <t>ニンズウ</t>
    </rPh>
    <rPh sb="34" eb="35">
      <t>ショウ</t>
    </rPh>
    <rPh sb="35" eb="36">
      <t>ジョウ</t>
    </rPh>
    <rPh sb="37" eb="39">
      <t>タイオウ</t>
    </rPh>
    <rPh sb="39" eb="40">
      <t>トウ</t>
    </rPh>
    <rPh sb="41" eb="43">
      <t>ホウコク</t>
    </rPh>
    <rPh sb="50" eb="53">
      <t>ホケンジョ</t>
    </rPh>
    <rPh sb="54" eb="56">
      <t>シジ</t>
    </rPh>
    <rPh sb="57" eb="58">
      <t>モト</t>
    </rPh>
    <rPh sb="60" eb="61">
      <t>トウ</t>
    </rPh>
    <rPh sb="62" eb="64">
      <t>ソチ</t>
    </rPh>
    <rPh sb="65" eb="66">
      <t>コウ</t>
    </rPh>
    <phoneticPr fontId="1"/>
  </si>
  <si>
    <t>ア</t>
    <phoneticPr fontId="1"/>
  </si>
  <si>
    <t>イ</t>
    <phoneticPr fontId="1"/>
  </si>
  <si>
    <t>ウ</t>
    <phoneticPr fontId="1"/>
  </si>
  <si>
    <t>項目</t>
    <rPh sb="0" eb="2">
      <t>コウモク</t>
    </rPh>
    <phoneticPr fontId="1"/>
  </si>
  <si>
    <t>障害児が安全・快適に生活できる広さ、構造、設備となっていますか。</t>
    <rPh sb="0" eb="3">
      <t>ショウガイジ</t>
    </rPh>
    <rPh sb="4" eb="6">
      <t>アンゼン</t>
    </rPh>
    <rPh sb="7" eb="9">
      <t>カイテキ</t>
    </rPh>
    <rPh sb="10" eb="12">
      <t>セイカツ</t>
    </rPh>
    <rPh sb="15" eb="16">
      <t>ヒロ</t>
    </rPh>
    <rPh sb="18" eb="20">
      <t>コウゾウ</t>
    </rPh>
    <rPh sb="21" eb="23">
      <t>セツビ</t>
    </rPh>
    <phoneticPr fontId="1"/>
  </si>
  <si>
    <t>管理方法</t>
    <rPh sb="0" eb="2">
      <t>カンリ</t>
    </rPh>
    <rPh sb="2" eb="4">
      <t>ホウホウ</t>
    </rPh>
    <phoneticPr fontId="1"/>
  </si>
  <si>
    <t>保管場所の確保等の配慮をしていますか。</t>
    <rPh sb="0" eb="2">
      <t>ホカン</t>
    </rPh>
    <rPh sb="2" eb="4">
      <t>バショ</t>
    </rPh>
    <rPh sb="5" eb="7">
      <t>カクホ</t>
    </rPh>
    <rPh sb="7" eb="8">
      <t>トウ</t>
    </rPh>
    <rPh sb="9" eb="11">
      <t>ハイリョ</t>
    </rPh>
    <phoneticPr fontId="1"/>
  </si>
  <si>
    <t>※現在の状況を記入のこと</t>
    <rPh sb="1" eb="3">
      <t>ゲンザイ</t>
    </rPh>
    <rPh sb="4" eb="6">
      <t>ジョウキョウ</t>
    </rPh>
    <rPh sb="7" eb="9">
      <t>キニュウ</t>
    </rPh>
    <phoneticPr fontId="1"/>
  </si>
  <si>
    <t>預り金の総額</t>
    <rPh sb="0" eb="3">
      <t>アズカリキン</t>
    </rPh>
    <rPh sb="4" eb="6">
      <t>ソウガク</t>
    </rPh>
    <phoneticPr fontId="1"/>
  </si>
  <si>
    <t>最高額</t>
    <rPh sb="0" eb="3">
      <t>サイコウガク</t>
    </rPh>
    <phoneticPr fontId="1"/>
  </si>
  <si>
    <t>個人で総額500万円以上を預り金としている人数</t>
    <rPh sb="0" eb="2">
      <t>コジン</t>
    </rPh>
    <rPh sb="3" eb="5">
      <t>ソウガク</t>
    </rPh>
    <rPh sb="8" eb="9">
      <t>マン</t>
    </rPh>
    <rPh sb="9" eb="12">
      <t>エンイジョウ</t>
    </rPh>
    <rPh sb="13" eb="16">
      <t>アズカリキン</t>
    </rPh>
    <rPh sb="21" eb="23">
      <t>ニンズウ</t>
    </rPh>
    <phoneticPr fontId="1"/>
  </si>
  <si>
    <t>日常生活自立支援事業の利用者</t>
    <rPh sb="0" eb="2">
      <t>ニチジョウ</t>
    </rPh>
    <rPh sb="2" eb="4">
      <t>セイカツ</t>
    </rPh>
    <rPh sb="4" eb="6">
      <t>ジリツ</t>
    </rPh>
    <rPh sb="6" eb="8">
      <t>シエン</t>
    </rPh>
    <rPh sb="8" eb="10">
      <t>ジギョウ</t>
    </rPh>
    <rPh sb="11" eb="14">
      <t>リヨウシャ</t>
    </rPh>
    <phoneticPr fontId="1"/>
  </si>
  <si>
    <t>預り金管理規程を設けていますか。</t>
    <rPh sb="0" eb="3">
      <t>アズカリキン</t>
    </rPh>
    <rPh sb="3" eb="5">
      <t>カンリ</t>
    </rPh>
    <rPh sb="5" eb="7">
      <t>キテイ</t>
    </rPh>
    <rPh sb="8" eb="9">
      <t>モウ</t>
    </rPh>
    <phoneticPr fontId="1"/>
  </si>
  <si>
    <t>預かるに当たっては、本人又は家族と文書で契約していますか。</t>
    <rPh sb="0" eb="1">
      <t>アズ</t>
    </rPh>
    <rPh sb="4" eb="5">
      <t>ア</t>
    </rPh>
    <rPh sb="10" eb="12">
      <t>ホンニン</t>
    </rPh>
    <rPh sb="12" eb="13">
      <t>マタ</t>
    </rPh>
    <rPh sb="14" eb="16">
      <t>カゾク</t>
    </rPh>
    <rPh sb="17" eb="19">
      <t>ブンショ</t>
    </rPh>
    <rPh sb="20" eb="22">
      <t>ケイヤク</t>
    </rPh>
    <phoneticPr fontId="1"/>
  </si>
  <si>
    <t>契約内容（預かったもの）に変更があった場合、変更契約の締結（変更内容の確認）を行うなど変更の経緯（記録）は明確になっていますか。</t>
    <rPh sb="0" eb="2">
      <t>ケイヤク</t>
    </rPh>
    <rPh sb="2" eb="4">
      <t>ナイヨウ</t>
    </rPh>
    <rPh sb="5" eb="6">
      <t>アズ</t>
    </rPh>
    <rPh sb="13" eb="15">
      <t>ヘンコウ</t>
    </rPh>
    <rPh sb="19" eb="21">
      <t>バアイ</t>
    </rPh>
    <rPh sb="22" eb="24">
      <t>ヘンコウ</t>
    </rPh>
    <rPh sb="24" eb="26">
      <t>ケイヤク</t>
    </rPh>
    <rPh sb="27" eb="29">
      <t>テイケツ</t>
    </rPh>
    <rPh sb="30" eb="32">
      <t>ヘンコウ</t>
    </rPh>
    <rPh sb="32" eb="34">
      <t>ナイヨウ</t>
    </rPh>
    <rPh sb="35" eb="37">
      <t>カクニン</t>
    </rPh>
    <rPh sb="39" eb="40">
      <t>オコナ</t>
    </rPh>
    <rPh sb="43" eb="45">
      <t>ヘンコウ</t>
    </rPh>
    <rPh sb="46" eb="48">
      <t>ケイイ</t>
    </rPh>
    <rPh sb="49" eb="51">
      <t>キロク</t>
    </rPh>
    <rPh sb="53" eb="55">
      <t>メイカク</t>
    </rPh>
    <phoneticPr fontId="1"/>
  </si>
  <si>
    <t>印鑑及び通帳（含む現金）の管理状況</t>
    <rPh sb="0" eb="2">
      <t>インカン</t>
    </rPh>
    <rPh sb="2" eb="3">
      <t>オヨ</t>
    </rPh>
    <rPh sb="4" eb="6">
      <t>ツウチョウ</t>
    </rPh>
    <rPh sb="7" eb="8">
      <t>フク</t>
    </rPh>
    <rPh sb="9" eb="11">
      <t>ゲンキン</t>
    </rPh>
    <rPh sb="13" eb="15">
      <t>カンリ</t>
    </rPh>
    <rPh sb="15" eb="17">
      <t>ジョウキョウ</t>
    </rPh>
    <phoneticPr fontId="1"/>
  </si>
  <si>
    <t>現金</t>
    <rPh sb="0" eb="2">
      <t>ゲンキン</t>
    </rPh>
    <phoneticPr fontId="1"/>
  </si>
  <si>
    <t>預金</t>
    <rPh sb="0" eb="2">
      <t>ヨキン</t>
    </rPh>
    <phoneticPr fontId="1"/>
  </si>
  <si>
    <t>印鑑</t>
    <rPh sb="0" eb="2">
      <t>インカン</t>
    </rPh>
    <phoneticPr fontId="1"/>
  </si>
  <si>
    <t>施設長点検</t>
    <rPh sb="0" eb="3">
      <t>シセツチョウ</t>
    </rPh>
    <rPh sb="3" eb="5">
      <t>テンケン</t>
    </rPh>
    <phoneticPr fontId="1"/>
  </si>
  <si>
    <t>現金は、個人ごとに管理していますか。</t>
    <rPh sb="0" eb="2">
      <t>ゲンキン</t>
    </rPh>
    <rPh sb="4" eb="6">
      <t>コジン</t>
    </rPh>
    <rPh sb="9" eb="11">
      <t>カンリ</t>
    </rPh>
    <phoneticPr fontId="1"/>
  </si>
  <si>
    <t>出納帳、通帳、領収書は相互に整合性がありますか。</t>
    <rPh sb="0" eb="3">
      <t>スイトウチョウ</t>
    </rPh>
    <rPh sb="4" eb="6">
      <t>ツウチョウ</t>
    </rPh>
    <rPh sb="7" eb="10">
      <t>リョウシュウショ</t>
    </rPh>
    <rPh sb="11" eb="13">
      <t>ソウゴ</t>
    </rPh>
    <rPh sb="14" eb="17">
      <t>セイゴウセイ</t>
    </rPh>
    <phoneticPr fontId="1"/>
  </si>
  <si>
    <t>受領印を徴することが困難な場合は、複数職員の立会のもとに授受を行っていますか。</t>
    <rPh sb="0" eb="3">
      <t>ジュリョウイン</t>
    </rPh>
    <rPh sb="4" eb="5">
      <t>チョウ</t>
    </rPh>
    <rPh sb="10" eb="12">
      <t>コンナン</t>
    </rPh>
    <rPh sb="13" eb="15">
      <t>バアイ</t>
    </rPh>
    <rPh sb="17" eb="19">
      <t>フクスウ</t>
    </rPh>
    <rPh sb="19" eb="21">
      <t>ショクイン</t>
    </rPh>
    <rPh sb="22" eb="24">
      <t>タチアイ</t>
    </rPh>
    <rPh sb="28" eb="30">
      <t>ジュジュ</t>
    </rPh>
    <rPh sb="31" eb="32">
      <t>オコナ</t>
    </rPh>
    <phoneticPr fontId="1"/>
  </si>
  <si>
    <t>※過去１年間の状況を記入のこと</t>
    <rPh sb="1" eb="3">
      <t>カコ</t>
    </rPh>
    <rPh sb="4" eb="6">
      <t>ネンカン</t>
    </rPh>
    <rPh sb="7" eb="9">
      <t>ジョウキョウ</t>
    </rPh>
    <rPh sb="10" eb="12">
      <t>キニュウ</t>
    </rPh>
    <phoneticPr fontId="1"/>
  </si>
  <si>
    <t>高額な払い出しの有無</t>
    <rPh sb="0" eb="2">
      <t>コウガク</t>
    </rPh>
    <rPh sb="3" eb="6">
      <t>ハライダ</t>
    </rPh>
    <rPh sb="8" eb="10">
      <t>ウム</t>
    </rPh>
    <phoneticPr fontId="1"/>
  </si>
  <si>
    <t>対象人数</t>
    <rPh sb="0" eb="2">
      <t>タイショウ</t>
    </rPh>
    <rPh sb="2" eb="4">
      <t>ニンズウ</t>
    </rPh>
    <phoneticPr fontId="1"/>
  </si>
  <si>
    <t>頻度</t>
    <rPh sb="0" eb="2">
      <t>ヒンド</t>
    </rPh>
    <phoneticPr fontId="1"/>
  </si>
  <si>
    <t>具体的な方法</t>
    <rPh sb="0" eb="3">
      <t>グタイテキ</t>
    </rPh>
    <rPh sb="4" eb="6">
      <t>ホウホウ</t>
    </rPh>
    <phoneticPr fontId="1"/>
  </si>
  <si>
    <t>縁故（身寄り）不在者の預り金の管理は適切ですか。</t>
    <rPh sb="0" eb="2">
      <t>エンコ</t>
    </rPh>
    <rPh sb="3" eb="5">
      <t>ミヨ</t>
    </rPh>
    <rPh sb="7" eb="10">
      <t>フザイシャ</t>
    </rPh>
    <rPh sb="11" eb="14">
      <t>アズカリキン</t>
    </rPh>
    <rPh sb="15" eb="17">
      <t>カンリ</t>
    </rPh>
    <rPh sb="18" eb="20">
      <t>テキセツ</t>
    </rPh>
    <phoneticPr fontId="1"/>
  </si>
  <si>
    <t>縁故不在者の人数</t>
    <rPh sb="0" eb="2">
      <t>エンコ</t>
    </rPh>
    <rPh sb="2" eb="5">
      <t>フザイシャ</t>
    </rPh>
    <rPh sb="6" eb="7">
      <t>ニン</t>
    </rPh>
    <rPh sb="7" eb="8">
      <t>スウ</t>
    </rPh>
    <phoneticPr fontId="1"/>
  </si>
  <si>
    <t>預り金の収支状況報告の方法</t>
    <rPh sb="0" eb="3">
      <t>アズカリキン</t>
    </rPh>
    <rPh sb="4" eb="6">
      <t>シュウシ</t>
    </rPh>
    <rPh sb="6" eb="8">
      <t>ジョウキョウ</t>
    </rPh>
    <rPh sb="8" eb="10">
      <t>ホウコク</t>
    </rPh>
    <rPh sb="11" eb="13">
      <t>ホウホウ</t>
    </rPh>
    <phoneticPr fontId="1"/>
  </si>
  <si>
    <t>成年後見人制度の利用状況</t>
    <rPh sb="0" eb="2">
      <t>セイネン</t>
    </rPh>
    <rPh sb="2" eb="5">
      <t>コウケンニン</t>
    </rPh>
    <rPh sb="5" eb="7">
      <t>セイド</t>
    </rPh>
    <rPh sb="8" eb="10">
      <t>リヨウ</t>
    </rPh>
    <rPh sb="10" eb="12">
      <t>ジョウキョウ</t>
    </rPh>
    <phoneticPr fontId="1"/>
  </si>
  <si>
    <t>法定後見制度</t>
    <rPh sb="0" eb="2">
      <t>ホウテイ</t>
    </rPh>
    <rPh sb="2" eb="4">
      <t>コウケン</t>
    </rPh>
    <rPh sb="4" eb="6">
      <t>セイド</t>
    </rPh>
    <phoneticPr fontId="1"/>
  </si>
  <si>
    <t>後見人</t>
    <rPh sb="0" eb="3">
      <t>コウケンニン</t>
    </rPh>
    <phoneticPr fontId="1"/>
  </si>
  <si>
    <t>保佐人</t>
    <rPh sb="0" eb="1">
      <t>ホ</t>
    </rPh>
    <rPh sb="1" eb="3">
      <t>ホサニン</t>
    </rPh>
    <phoneticPr fontId="1"/>
  </si>
  <si>
    <t>補助人</t>
    <rPh sb="0" eb="2">
      <t>ホジョ</t>
    </rPh>
    <rPh sb="2" eb="3">
      <t>ニン</t>
    </rPh>
    <phoneticPr fontId="1"/>
  </si>
  <si>
    <t>任意後見制度</t>
    <rPh sb="0" eb="2">
      <t>ニンイ</t>
    </rPh>
    <rPh sb="2" eb="4">
      <t>コウケン</t>
    </rPh>
    <rPh sb="4" eb="6">
      <t>セイド</t>
    </rPh>
    <phoneticPr fontId="1"/>
  </si>
  <si>
    <t>遺留金品</t>
    <rPh sb="0" eb="2">
      <t>イリュウ</t>
    </rPh>
    <rPh sb="2" eb="4">
      <t>キンピン</t>
    </rPh>
    <phoneticPr fontId="1"/>
  </si>
  <si>
    <t>遺留金品の処理の状況</t>
    <rPh sb="0" eb="2">
      <t>イリュウ</t>
    </rPh>
    <rPh sb="2" eb="4">
      <t>キンピン</t>
    </rPh>
    <rPh sb="5" eb="7">
      <t>ショリ</t>
    </rPh>
    <rPh sb="8" eb="10">
      <t>ジョウキョウ</t>
    </rPh>
    <phoneticPr fontId="1"/>
  </si>
  <si>
    <t>児童に係る金銭（運用により生じた収益を含む）をその他の財産と区別して管理すること</t>
    <rPh sb="0" eb="2">
      <t>ジドウ</t>
    </rPh>
    <rPh sb="3" eb="4">
      <t>カカ</t>
    </rPh>
    <rPh sb="5" eb="7">
      <t>キンセン</t>
    </rPh>
    <rPh sb="8" eb="10">
      <t>ウンヨウ</t>
    </rPh>
    <rPh sb="13" eb="14">
      <t>ショウ</t>
    </rPh>
    <rPh sb="16" eb="18">
      <t>シュウエキ</t>
    </rPh>
    <rPh sb="19" eb="20">
      <t>フク</t>
    </rPh>
    <rPh sb="25" eb="26">
      <t>タ</t>
    </rPh>
    <rPh sb="27" eb="29">
      <t>ザイサン</t>
    </rPh>
    <rPh sb="30" eb="32">
      <t>クベツ</t>
    </rPh>
    <rPh sb="34" eb="36">
      <t>カンリ</t>
    </rPh>
    <phoneticPr fontId="1"/>
  </si>
  <si>
    <t>児童に係る金銭を給付金の支給の趣旨に従って用いること</t>
    <rPh sb="0" eb="2">
      <t>ジドウ</t>
    </rPh>
    <rPh sb="3" eb="4">
      <t>カカ</t>
    </rPh>
    <rPh sb="5" eb="7">
      <t>キンセン</t>
    </rPh>
    <rPh sb="8" eb="11">
      <t>キュウフキン</t>
    </rPh>
    <rPh sb="12" eb="14">
      <t>シキュウ</t>
    </rPh>
    <rPh sb="15" eb="17">
      <t>シュシ</t>
    </rPh>
    <rPh sb="18" eb="19">
      <t>シタガ</t>
    </rPh>
    <rPh sb="21" eb="22">
      <t>モチ</t>
    </rPh>
    <phoneticPr fontId="1"/>
  </si>
  <si>
    <t>児童に係る金銭の収支の状況を明らかにする記録を整備すること</t>
    <rPh sb="0" eb="2">
      <t>ジドウ</t>
    </rPh>
    <rPh sb="3" eb="4">
      <t>カカ</t>
    </rPh>
    <rPh sb="5" eb="7">
      <t>キンセン</t>
    </rPh>
    <rPh sb="8" eb="10">
      <t>シュウシ</t>
    </rPh>
    <rPh sb="11" eb="13">
      <t>ジョウキョウ</t>
    </rPh>
    <rPh sb="14" eb="15">
      <t>アキ</t>
    </rPh>
    <rPh sb="20" eb="22">
      <t>キロク</t>
    </rPh>
    <rPh sb="23" eb="25">
      <t>セイビ</t>
    </rPh>
    <phoneticPr fontId="1"/>
  </si>
  <si>
    <t>児童が退所した場合には、速やかに児童に係る金銭を児童に取得させること</t>
    <rPh sb="0" eb="2">
      <t>ジドウ</t>
    </rPh>
    <rPh sb="3" eb="5">
      <t>タイショ</t>
    </rPh>
    <rPh sb="7" eb="9">
      <t>バアイ</t>
    </rPh>
    <rPh sb="12" eb="13">
      <t>スミ</t>
    </rPh>
    <rPh sb="16" eb="18">
      <t>ジドウ</t>
    </rPh>
    <rPh sb="19" eb="20">
      <t>カカ</t>
    </rPh>
    <rPh sb="21" eb="23">
      <t>キンセン</t>
    </rPh>
    <rPh sb="24" eb="26">
      <t>ジドウ</t>
    </rPh>
    <rPh sb="27" eb="29">
      <t>シュトク</t>
    </rPh>
    <phoneticPr fontId="1"/>
  </si>
  <si>
    <t>施設設備</t>
    <rPh sb="0" eb="2">
      <t>シセツ</t>
    </rPh>
    <rPh sb="2" eb="4">
      <t>セツビ</t>
    </rPh>
    <phoneticPr fontId="1"/>
  </si>
  <si>
    <t>建物、構築物及び設備の維持管理は適切ですか。</t>
    <rPh sb="0" eb="2">
      <t>タテモノ</t>
    </rPh>
    <rPh sb="3" eb="6">
      <t>コウチクブツ</t>
    </rPh>
    <rPh sb="6" eb="7">
      <t>オヨ</t>
    </rPh>
    <rPh sb="8" eb="10">
      <t>セツビ</t>
    </rPh>
    <rPh sb="11" eb="13">
      <t>イジ</t>
    </rPh>
    <rPh sb="13" eb="15">
      <t>カンリ</t>
    </rPh>
    <rPh sb="16" eb="18">
      <t>テキセツ</t>
    </rPh>
    <phoneticPr fontId="1"/>
  </si>
  <si>
    <t>農薬、薬品、機器等の危険物の管理は適切に行われていますか。</t>
    <rPh sb="0" eb="2">
      <t>ノウヤク</t>
    </rPh>
    <rPh sb="3" eb="5">
      <t>ヤクヒン</t>
    </rPh>
    <rPh sb="6" eb="8">
      <t>キキ</t>
    </rPh>
    <rPh sb="8" eb="9">
      <t>トウ</t>
    </rPh>
    <rPh sb="10" eb="13">
      <t>キケンブツ</t>
    </rPh>
    <rPh sb="14" eb="16">
      <t>カンリ</t>
    </rPh>
    <rPh sb="17" eb="19">
      <t>テキセツ</t>
    </rPh>
    <rPh sb="20" eb="21">
      <t>オコナ</t>
    </rPh>
    <phoneticPr fontId="1"/>
  </si>
  <si>
    <t>防火管理</t>
    <rPh sb="0" eb="2">
      <t>ボウカ</t>
    </rPh>
    <rPh sb="2" eb="4">
      <t>カンリ</t>
    </rPh>
    <phoneticPr fontId="1"/>
  </si>
  <si>
    <t>防火管理者の選任は適切に行われていますか。</t>
    <rPh sb="0" eb="2">
      <t>ボウカ</t>
    </rPh>
    <rPh sb="2" eb="5">
      <t>カンリシャ</t>
    </rPh>
    <rPh sb="6" eb="8">
      <t>センニン</t>
    </rPh>
    <rPh sb="9" eb="11">
      <t>テキセツ</t>
    </rPh>
    <rPh sb="12" eb="13">
      <t>オコナ</t>
    </rPh>
    <phoneticPr fontId="1"/>
  </si>
  <si>
    <t>消防計画は適切に策定されていますか。</t>
    <rPh sb="0" eb="2">
      <t>ショウボウ</t>
    </rPh>
    <rPh sb="2" eb="4">
      <t>ケイカク</t>
    </rPh>
    <rPh sb="5" eb="7">
      <t>テキセツ</t>
    </rPh>
    <rPh sb="8" eb="10">
      <t>サクテイ</t>
    </rPh>
    <phoneticPr fontId="1"/>
  </si>
  <si>
    <t>各職員の非常災害時における分担を定めた編成表</t>
    <rPh sb="0" eb="1">
      <t>カク</t>
    </rPh>
    <rPh sb="1" eb="3">
      <t>ショクイン</t>
    </rPh>
    <rPh sb="4" eb="6">
      <t>ヒジョウ</t>
    </rPh>
    <rPh sb="6" eb="9">
      <t>サイガイジ</t>
    </rPh>
    <rPh sb="13" eb="15">
      <t>ブンタン</t>
    </rPh>
    <rPh sb="16" eb="17">
      <t>サダ</t>
    </rPh>
    <rPh sb="19" eb="21">
      <t>ヘンセイ</t>
    </rPh>
    <rPh sb="21" eb="22">
      <t>ヒョウ</t>
    </rPh>
    <phoneticPr fontId="1"/>
  </si>
  <si>
    <t>避難場所</t>
    <rPh sb="0" eb="2">
      <t>ヒナン</t>
    </rPh>
    <rPh sb="2" eb="4">
      <t>バショ</t>
    </rPh>
    <phoneticPr fontId="1"/>
  </si>
  <si>
    <t>避難誘導経路</t>
    <rPh sb="0" eb="2">
      <t>ヒナン</t>
    </rPh>
    <rPh sb="2" eb="4">
      <t>ユウドウ</t>
    </rPh>
    <rPh sb="4" eb="6">
      <t>ケイロ</t>
    </rPh>
    <phoneticPr fontId="1"/>
  </si>
  <si>
    <t>消防用設備配置場所</t>
    <rPh sb="0" eb="3">
      <t>ショウボウヨウ</t>
    </rPh>
    <rPh sb="3" eb="5">
      <t>セツビ</t>
    </rPh>
    <rPh sb="5" eb="7">
      <t>ハイチ</t>
    </rPh>
    <rPh sb="7" eb="8">
      <t>バ</t>
    </rPh>
    <rPh sb="8" eb="9">
      <t>ショ</t>
    </rPh>
    <phoneticPr fontId="1"/>
  </si>
  <si>
    <t>消防用設備</t>
    <rPh sb="0" eb="3">
      <t>ショウボウヨウ</t>
    </rPh>
    <rPh sb="3" eb="5">
      <t>セツビ</t>
    </rPh>
    <phoneticPr fontId="1"/>
  </si>
  <si>
    <t>消防用設備の整備・維持管理は適切に行われていますか。</t>
    <rPh sb="0" eb="3">
      <t>ショウボウヨウ</t>
    </rPh>
    <rPh sb="3" eb="5">
      <t>セツビ</t>
    </rPh>
    <rPh sb="6" eb="8">
      <t>セイビ</t>
    </rPh>
    <rPh sb="9" eb="11">
      <t>イジ</t>
    </rPh>
    <rPh sb="11" eb="13">
      <t>カンリ</t>
    </rPh>
    <rPh sb="14" eb="16">
      <t>テキセツ</t>
    </rPh>
    <rPh sb="17" eb="18">
      <t>オコナ</t>
    </rPh>
    <phoneticPr fontId="1"/>
  </si>
  <si>
    <t>点検結果を所轄消防機関へ１年に１回以上報告していますか。</t>
    <rPh sb="0" eb="2">
      <t>テンケン</t>
    </rPh>
    <rPh sb="2" eb="4">
      <t>ケッカ</t>
    </rPh>
    <rPh sb="5" eb="7">
      <t>ショカツ</t>
    </rPh>
    <rPh sb="7" eb="9">
      <t>ショウボウ</t>
    </rPh>
    <rPh sb="9" eb="11">
      <t>キカン</t>
    </rPh>
    <rPh sb="13" eb="14">
      <t>ネン</t>
    </rPh>
    <rPh sb="16" eb="17">
      <t>カイ</t>
    </rPh>
    <rPh sb="17" eb="19">
      <t>イジョウ</t>
    </rPh>
    <rPh sb="19" eb="21">
      <t>ホウコク</t>
    </rPh>
    <phoneticPr fontId="1"/>
  </si>
  <si>
    <t>防災訓練</t>
    <rPh sb="0" eb="2">
      <t>ボウサイ</t>
    </rPh>
    <rPh sb="2" eb="4">
      <t>クンレン</t>
    </rPh>
    <phoneticPr fontId="1"/>
  </si>
  <si>
    <t>実施年月日</t>
    <rPh sb="0" eb="1">
      <t>ジツ</t>
    </rPh>
    <rPh sb="1" eb="2">
      <t>シ</t>
    </rPh>
    <rPh sb="2" eb="3">
      <t>ネン</t>
    </rPh>
    <rPh sb="3" eb="5">
      <t>ガッピ</t>
    </rPh>
    <phoneticPr fontId="1"/>
  </si>
  <si>
    <t>実施内容</t>
    <rPh sb="0" eb="2">
      <t>ジッシ</t>
    </rPh>
    <rPh sb="2" eb="4">
      <t>ナイヨウ</t>
    </rPh>
    <phoneticPr fontId="1"/>
  </si>
  <si>
    <t>必要に応じ、所轄消防機関等の立ち会いが行われていますか。</t>
    <rPh sb="0" eb="2">
      <t>ヒツヨウ</t>
    </rPh>
    <rPh sb="3" eb="4">
      <t>オウ</t>
    </rPh>
    <rPh sb="6" eb="8">
      <t>ショカツ</t>
    </rPh>
    <rPh sb="8" eb="10">
      <t>ショウボウ</t>
    </rPh>
    <rPh sb="10" eb="12">
      <t>キカン</t>
    </rPh>
    <rPh sb="12" eb="13">
      <t>トウ</t>
    </rPh>
    <rPh sb="14" eb="15">
      <t>タ</t>
    </rPh>
    <rPh sb="16" eb="17">
      <t>ア</t>
    </rPh>
    <rPh sb="19" eb="20">
      <t>オコナ</t>
    </rPh>
    <phoneticPr fontId="1"/>
  </si>
  <si>
    <t>計画に基づく訓練が実施され、実施記録が整備されていますか。</t>
    <rPh sb="0" eb="2">
      <t>ケイカク</t>
    </rPh>
    <rPh sb="3" eb="4">
      <t>モト</t>
    </rPh>
    <rPh sb="6" eb="8">
      <t>クンレン</t>
    </rPh>
    <rPh sb="9" eb="11">
      <t>ジッシ</t>
    </rPh>
    <rPh sb="14" eb="16">
      <t>ジッシ</t>
    </rPh>
    <rPh sb="16" eb="18">
      <t>キロク</t>
    </rPh>
    <rPh sb="19" eb="21">
      <t>セイビ</t>
    </rPh>
    <phoneticPr fontId="1"/>
  </si>
  <si>
    <t>地域住民・ボランティア組織等との応援・協力体制が確立されていますか。</t>
    <rPh sb="0" eb="2">
      <t>チイキ</t>
    </rPh>
    <rPh sb="2" eb="4">
      <t>ジュウミン</t>
    </rPh>
    <rPh sb="11" eb="13">
      <t>ソシキ</t>
    </rPh>
    <rPh sb="13" eb="14">
      <t>トウ</t>
    </rPh>
    <rPh sb="16" eb="18">
      <t>オウエン</t>
    </rPh>
    <rPh sb="19" eb="21">
      <t>キョウリョク</t>
    </rPh>
    <rPh sb="21" eb="23">
      <t>タイセイ</t>
    </rPh>
    <rPh sb="24" eb="26">
      <t>カクリツ</t>
    </rPh>
    <phoneticPr fontId="1"/>
  </si>
  <si>
    <t>近隣施設及び病院等との相互支援体制が確立されていますか。</t>
    <rPh sb="0" eb="2">
      <t>キンリン</t>
    </rPh>
    <rPh sb="2" eb="4">
      <t>シセツ</t>
    </rPh>
    <rPh sb="4" eb="5">
      <t>オヨ</t>
    </rPh>
    <rPh sb="6" eb="8">
      <t>ビョウイン</t>
    </rPh>
    <rPh sb="8" eb="9">
      <t>トウ</t>
    </rPh>
    <rPh sb="11" eb="13">
      <t>ソウゴ</t>
    </rPh>
    <rPh sb="13" eb="15">
      <t>シエン</t>
    </rPh>
    <rPh sb="15" eb="17">
      <t>タイセイ</t>
    </rPh>
    <rPh sb="18" eb="20">
      <t>カクリツ</t>
    </rPh>
    <phoneticPr fontId="1"/>
  </si>
  <si>
    <t>消防の立入検査時の指摘事項に対する改善が図られていますか。</t>
    <rPh sb="0" eb="2">
      <t>ショウボウ</t>
    </rPh>
    <rPh sb="3" eb="5">
      <t>タチイリ</t>
    </rPh>
    <rPh sb="5" eb="8">
      <t>ケンサジ</t>
    </rPh>
    <rPh sb="9" eb="11">
      <t>シテキ</t>
    </rPh>
    <rPh sb="11" eb="13">
      <t>ジコウ</t>
    </rPh>
    <rPh sb="14" eb="15">
      <t>タイ</t>
    </rPh>
    <rPh sb="17" eb="19">
      <t>カイゼン</t>
    </rPh>
    <rPh sb="20" eb="21">
      <t>ハカ</t>
    </rPh>
    <phoneticPr fontId="1"/>
  </si>
  <si>
    <t>利用料</t>
    <rPh sb="0" eb="3">
      <t>リヨウリョウ</t>
    </rPh>
    <phoneticPr fontId="1"/>
  </si>
  <si>
    <t>利用料の種類及び金額を具体的に運営規程に定めていますか。</t>
    <rPh sb="0" eb="3">
      <t>リヨウリョウ</t>
    </rPh>
    <rPh sb="4" eb="6">
      <t>シュルイ</t>
    </rPh>
    <rPh sb="6" eb="7">
      <t>オヨ</t>
    </rPh>
    <rPh sb="8" eb="9">
      <t>カネ</t>
    </rPh>
    <rPh sb="9" eb="10">
      <t>ガク</t>
    </rPh>
    <rPh sb="11" eb="14">
      <t>グタイテキ</t>
    </rPh>
    <rPh sb="15" eb="17">
      <t>ウンエイ</t>
    </rPh>
    <rPh sb="17" eb="19">
      <t>キテイ</t>
    </rPh>
    <rPh sb="20" eb="21">
      <t>サダ</t>
    </rPh>
    <phoneticPr fontId="1"/>
  </si>
  <si>
    <t>日用品費</t>
    <rPh sb="0" eb="3">
      <t>ニチヨウヒン</t>
    </rPh>
    <rPh sb="3" eb="4">
      <t>ヒ</t>
    </rPh>
    <phoneticPr fontId="1"/>
  </si>
  <si>
    <t>サービスの選択に資すると認められる重要事項として、施設の見やすい場所に掲示していますか。</t>
    <rPh sb="5" eb="7">
      <t>センタク</t>
    </rPh>
    <rPh sb="8" eb="9">
      <t>シ</t>
    </rPh>
    <rPh sb="12" eb="13">
      <t>ミト</t>
    </rPh>
    <rPh sb="17" eb="19">
      <t>ジュウヨウ</t>
    </rPh>
    <rPh sb="19" eb="21">
      <t>ジコウ</t>
    </rPh>
    <rPh sb="25" eb="27">
      <t>シセツ</t>
    </rPh>
    <rPh sb="28" eb="29">
      <t>ミ</t>
    </rPh>
    <rPh sb="32" eb="34">
      <t>バショ</t>
    </rPh>
    <rPh sb="35" eb="37">
      <t>ケイジ</t>
    </rPh>
    <phoneticPr fontId="1"/>
  </si>
  <si>
    <t>施設で負担すべきものや用意すべきものを利用料として受領していませんか。</t>
    <rPh sb="0" eb="2">
      <t>シセツ</t>
    </rPh>
    <rPh sb="3" eb="5">
      <t>フタン</t>
    </rPh>
    <rPh sb="11" eb="13">
      <t>ヨウイ</t>
    </rPh>
    <rPh sb="19" eb="22">
      <t>リヨウリョウ</t>
    </rPh>
    <rPh sb="25" eb="27">
      <t>ジュリョウ</t>
    </rPh>
    <phoneticPr fontId="1"/>
  </si>
  <si>
    <t>お世話料、管理協力費、共益費等のあいまいな名目の費用の徴収を行っていませんか。</t>
    <rPh sb="0" eb="3">
      <t>オセワ</t>
    </rPh>
    <rPh sb="3" eb="4">
      <t>リョウ</t>
    </rPh>
    <rPh sb="5" eb="7">
      <t>カンリ</t>
    </rPh>
    <rPh sb="7" eb="10">
      <t>キョウリョクヒ</t>
    </rPh>
    <rPh sb="11" eb="14">
      <t>キョウエキヒ</t>
    </rPh>
    <rPh sb="14" eb="15">
      <t>トウ</t>
    </rPh>
    <rPh sb="21" eb="23">
      <t>メイモク</t>
    </rPh>
    <rPh sb="24" eb="26">
      <t>ヒヨウ</t>
    </rPh>
    <rPh sb="27" eb="29">
      <t>チョウシュウ</t>
    </rPh>
    <rPh sb="30" eb="31">
      <t>オコナ</t>
    </rPh>
    <phoneticPr fontId="1"/>
  </si>
  <si>
    <t>利用料の支払を受けた場合は、当該費用を支払った入所給付決定保護者に対して領収証又はサービス提供証明書を交付していますか。</t>
    <rPh sb="0" eb="3">
      <t>リヨウリョウ</t>
    </rPh>
    <rPh sb="4" eb="6">
      <t>シハライ</t>
    </rPh>
    <rPh sb="7" eb="8">
      <t>ウ</t>
    </rPh>
    <rPh sb="10" eb="12">
      <t>バアイ</t>
    </rPh>
    <rPh sb="14" eb="16">
      <t>トウガイ</t>
    </rPh>
    <rPh sb="16" eb="18">
      <t>ヒヨウ</t>
    </rPh>
    <rPh sb="19" eb="21">
      <t>シハラ</t>
    </rPh>
    <rPh sb="23" eb="25">
      <t>ニュウショ</t>
    </rPh>
    <rPh sb="25" eb="27">
      <t>キュウフ</t>
    </rPh>
    <rPh sb="27" eb="29">
      <t>ケッテイ</t>
    </rPh>
    <rPh sb="29" eb="32">
      <t>ホゴシャ</t>
    </rPh>
    <rPh sb="33" eb="34">
      <t>タイ</t>
    </rPh>
    <rPh sb="36" eb="39">
      <t>リョウシュウショウ</t>
    </rPh>
    <rPh sb="39" eb="40">
      <t>マタ</t>
    </rPh>
    <rPh sb="45" eb="47">
      <t>テイキョウ</t>
    </rPh>
    <rPh sb="47" eb="50">
      <t>ショウメイショ</t>
    </rPh>
    <rPh sb="51" eb="53">
      <t>コウフ</t>
    </rPh>
    <phoneticPr fontId="1"/>
  </si>
  <si>
    <t>項　　　　　　　　目</t>
    <rPh sb="0" eb="10">
      <t>コウモク</t>
    </rPh>
    <phoneticPr fontId="1"/>
  </si>
  <si>
    <t>利用料の額</t>
    <rPh sb="0" eb="3">
      <t>リヨウリョウ</t>
    </rPh>
    <rPh sb="4" eb="5">
      <t>ガク</t>
    </rPh>
    <phoneticPr fontId="1"/>
  </si>
  <si>
    <t>告示：入所告示123号</t>
    <rPh sb="0" eb="2">
      <t>コクジ</t>
    </rPh>
    <rPh sb="3" eb="5">
      <t>ニュウショ</t>
    </rPh>
    <rPh sb="5" eb="7">
      <t>コクジ</t>
    </rPh>
    <rPh sb="10" eb="11">
      <t>ゴウ</t>
    </rPh>
    <phoneticPr fontId="1"/>
  </si>
  <si>
    <t>有期有目的の支援を行う場合の障害児入所給付費の算定は、次のとおり取り扱っている場合に、1日につき所定単位数を算定していますか。</t>
    <rPh sb="0" eb="2">
      <t>ユウキ</t>
    </rPh>
    <rPh sb="2" eb="3">
      <t>ア</t>
    </rPh>
    <rPh sb="3" eb="5">
      <t>モクテキ</t>
    </rPh>
    <rPh sb="6" eb="8">
      <t>シエン</t>
    </rPh>
    <rPh sb="9" eb="10">
      <t>オコナ</t>
    </rPh>
    <rPh sb="11" eb="13">
      <t>バアイ</t>
    </rPh>
    <rPh sb="14" eb="17">
      <t>ショウガイジ</t>
    </rPh>
    <rPh sb="17" eb="19">
      <t>ニュウショ</t>
    </rPh>
    <rPh sb="19" eb="22">
      <t>キュウフヒ</t>
    </rPh>
    <rPh sb="23" eb="25">
      <t>サンテイ</t>
    </rPh>
    <rPh sb="27" eb="28">
      <t>ツギ</t>
    </rPh>
    <rPh sb="32" eb="33">
      <t>ト</t>
    </rPh>
    <rPh sb="34" eb="35">
      <t>アツカ</t>
    </rPh>
    <rPh sb="39" eb="41">
      <t>バアイ</t>
    </rPh>
    <rPh sb="44" eb="45">
      <t>ニチ</t>
    </rPh>
    <rPh sb="48" eb="50">
      <t>ショテイ</t>
    </rPh>
    <rPh sb="50" eb="53">
      <t>タンイスウ</t>
    </rPh>
    <rPh sb="54" eb="56">
      <t>サンテイ</t>
    </rPh>
    <phoneticPr fontId="1"/>
  </si>
  <si>
    <t>別表第2の1注1の2</t>
    <rPh sb="0" eb="1">
      <t>ベツ</t>
    </rPh>
    <rPh sb="1" eb="2">
      <t>ヒョウ</t>
    </rPh>
    <rPh sb="2" eb="3">
      <t>ダイ</t>
    </rPh>
    <rPh sb="6" eb="7">
      <t>チュウ</t>
    </rPh>
    <phoneticPr fontId="1"/>
  </si>
  <si>
    <t>地域生活に向けて一定期間において集中的な入所支援を行うとともに、退所後の生活に関し、関係機関との連絡調整並びに障害児及びその家族等に対する相談援助を行うこと</t>
    <rPh sb="0" eb="2">
      <t>チイキ</t>
    </rPh>
    <rPh sb="2" eb="4">
      <t>セイカツ</t>
    </rPh>
    <rPh sb="5" eb="6">
      <t>ム</t>
    </rPh>
    <rPh sb="8" eb="10">
      <t>イッテイ</t>
    </rPh>
    <rPh sb="10" eb="12">
      <t>キカン</t>
    </rPh>
    <rPh sb="16" eb="19">
      <t>シュウチュウテキ</t>
    </rPh>
    <rPh sb="20" eb="22">
      <t>ニュウショ</t>
    </rPh>
    <rPh sb="22" eb="24">
      <t>シエン</t>
    </rPh>
    <rPh sb="25" eb="26">
      <t>オコナ</t>
    </rPh>
    <rPh sb="32" eb="34">
      <t>タイショ</t>
    </rPh>
    <rPh sb="34" eb="35">
      <t>ゴ</t>
    </rPh>
    <rPh sb="36" eb="38">
      <t>セイカツ</t>
    </rPh>
    <rPh sb="39" eb="40">
      <t>カン</t>
    </rPh>
    <rPh sb="42" eb="44">
      <t>カンケイ</t>
    </rPh>
    <rPh sb="44" eb="46">
      <t>キカン</t>
    </rPh>
    <rPh sb="48" eb="50">
      <t>レンラク</t>
    </rPh>
    <rPh sb="50" eb="52">
      <t>チョウセイ</t>
    </rPh>
    <rPh sb="52" eb="53">
      <t>ナラ</t>
    </rPh>
    <rPh sb="55" eb="58">
      <t>ショウガイジ</t>
    </rPh>
    <rPh sb="58" eb="59">
      <t>オヨ</t>
    </rPh>
    <rPh sb="62" eb="64">
      <t>カゾク</t>
    </rPh>
    <rPh sb="64" eb="65">
      <t>トウ</t>
    </rPh>
    <rPh sb="66" eb="67">
      <t>タイ</t>
    </rPh>
    <rPh sb="69" eb="71">
      <t>ソウダン</t>
    </rPh>
    <rPh sb="71" eb="73">
      <t>エンジョ</t>
    </rPh>
    <rPh sb="74" eb="75">
      <t>オコナ</t>
    </rPh>
    <phoneticPr fontId="1"/>
  </si>
  <si>
    <t>通知第3の(2)①の2</t>
    <rPh sb="0" eb="2">
      <t>ツウチ</t>
    </rPh>
    <rPh sb="2" eb="3">
      <t>ダイ</t>
    </rPh>
    <phoneticPr fontId="1"/>
  </si>
  <si>
    <t>入所給付決定に当たり、一定期間の指定入所支援を行うことにより、退所が可能であると県が認めた障害児について算定するものであることから、当該障害児の給付決定期間においては、有期有目的の支援を行うこと（入所後に有期有目的の支援以外の医療型障害児入所給付費は算定できない）</t>
    <rPh sb="0" eb="2">
      <t>ニュウショ</t>
    </rPh>
    <rPh sb="2" eb="4">
      <t>キュウフ</t>
    </rPh>
    <rPh sb="52" eb="54">
      <t>サンテイ</t>
    </rPh>
    <rPh sb="66" eb="68">
      <t>トウガイ</t>
    </rPh>
    <rPh sb="68" eb="71">
      <t>ショウガイジ</t>
    </rPh>
    <rPh sb="72" eb="74">
      <t>キュウフ</t>
    </rPh>
    <rPh sb="74" eb="76">
      <t>ケッテイ</t>
    </rPh>
    <rPh sb="76" eb="78">
      <t>キカン</t>
    </rPh>
    <rPh sb="84" eb="86">
      <t>ユウキ</t>
    </rPh>
    <rPh sb="86" eb="87">
      <t>ア</t>
    </rPh>
    <rPh sb="87" eb="89">
      <t>モクテキ</t>
    </rPh>
    <rPh sb="90" eb="92">
      <t>シエン</t>
    </rPh>
    <rPh sb="93" eb="94">
      <t>オコナ</t>
    </rPh>
    <rPh sb="98" eb="101">
      <t>ニュウショゴ</t>
    </rPh>
    <rPh sb="102" eb="104">
      <t>ユウキ</t>
    </rPh>
    <rPh sb="104" eb="105">
      <t>ア</t>
    </rPh>
    <rPh sb="105" eb="107">
      <t>モクテキ</t>
    </rPh>
    <rPh sb="108" eb="110">
      <t>シエン</t>
    </rPh>
    <rPh sb="110" eb="112">
      <t>イガイ</t>
    </rPh>
    <rPh sb="113" eb="115">
      <t>イリョウ</t>
    </rPh>
    <rPh sb="115" eb="116">
      <t>ガタ</t>
    </rPh>
    <rPh sb="116" eb="119">
      <t>ショウガイジ</t>
    </rPh>
    <rPh sb="119" eb="121">
      <t>ニュウショ</t>
    </rPh>
    <rPh sb="121" eb="124">
      <t>キュウフヒ</t>
    </rPh>
    <rPh sb="125" eb="127">
      <t>サンテイ</t>
    </rPh>
    <phoneticPr fontId="1"/>
  </si>
  <si>
    <t>給付決定期間の終了時点において、退所に至らず、引き続き入所する必要がある場合は改めて有期有目的の支援の入所給付決定を行うこととしているが、その場合の入所日については、当初の入所給付決定の際に設定した入所日を起算点として、これまでの入所日数を通算した日数に応じた基本報酬を算定すること</t>
    <rPh sb="0" eb="2">
      <t>キュウフ</t>
    </rPh>
    <rPh sb="2" eb="4">
      <t>ケッテイ</t>
    </rPh>
    <rPh sb="4" eb="6">
      <t>キカン</t>
    </rPh>
    <rPh sb="7" eb="9">
      <t>シュウリョウ</t>
    </rPh>
    <rPh sb="9" eb="11">
      <t>ジテン</t>
    </rPh>
    <rPh sb="16" eb="18">
      <t>タイショ</t>
    </rPh>
    <rPh sb="19" eb="20">
      <t>イタ</t>
    </rPh>
    <rPh sb="23" eb="24">
      <t>ヒ</t>
    </rPh>
    <rPh sb="25" eb="26">
      <t>ツヅ</t>
    </rPh>
    <rPh sb="27" eb="29">
      <t>ニュウショ</t>
    </rPh>
    <rPh sb="31" eb="33">
      <t>ヒツヨウ</t>
    </rPh>
    <rPh sb="36" eb="38">
      <t>バアイ</t>
    </rPh>
    <rPh sb="39" eb="40">
      <t>アラタ</t>
    </rPh>
    <rPh sb="42" eb="44">
      <t>ユウキ</t>
    </rPh>
    <rPh sb="44" eb="45">
      <t>ア</t>
    </rPh>
    <rPh sb="45" eb="47">
      <t>モクテキ</t>
    </rPh>
    <rPh sb="48" eb="50">
      <t>シエン</t>
    </rPh>
    <rPh sb="51" eb="53">
      <t>ニュウショ</t>
    </rPh>
    <rPh sb="53" eb="55">
      <t>キュウフ</t>
    </rPh>
    <rPh sb="55" eb="57">
      <t>ケッテイ</t>
    </rPh>
    <rPh sb="58" eb="59">
      <t>オコナ</t>
    </rPh>
    <rPh sb="71" eb="73">
      <t>バアイ</t>
    </rPh>
    <rPh sb="74" eb="76">
      <t>ニュウショ</t>
    </rPh>
    <rPh sb="76" eb="77">
      <t>ビ</t>
    </rPh>
    <rPh sb="83" eb="85">
      <t>トウショ</t>
    </rPh>
    <rPh sb="86" eb="88">
      <t>ニュウショ</t>
    </rPh>
    <rPh sb="88" eb="90">
      <t>キュウフ</t>
    </rPh>
    <rPh sb="90" eb="92">
      <t>ケッテイ</t>
    </rPh>
    <rPh sb="93" eb="94">
      <t>サイ</t>
    </rPh>
    <rPh sb="95" eb="97">
      <t>セッテイ</t>
    </rPh>
    <rPh sb="99" eb="101">
      <t>ニュウショ</t>
    </rPh>
    <rPh sb="101" eb="102">
      <t>ビ</t>
    </rPh>
    <rPh sb="103" eb="106">
      <t>キサンテン</t>
    </rPh>
    <rPh sb="115" eb="117">
      <t>ニュウショ</t>
    </rPh>
    <rPh sb="117" eb="119">
      <t>ニッスウ</t>
    </rPh>
    <rPh sb="120" eb="122">
      <t>ツウサン</t>
    </rPh>
    <rPh sb="124" eb="126">
      <t>ニッスウ</t>
    </rPh>
    <rPh sb="127" eb="128">
      <t>オウ</t>
    </rPh>
    <rPh sb="130" eb="132">
      <t>キホン</t>
    </rPh>
    <rPh sb="132" eb="134">
      <t>ホウシュウ</t>
    </rPh>
    <rPh sb="135" eb="137">
      <t>サンテイ</t>
    </rPh>
    <phoneticPr fontId="1"/>
  </si>
  <si>
    <t>算定額に１円未満の端数があるときは、その端数金額を切り捨てて計算していますか。</t>
    <rPh sb="0" eb="2">
      <t>サンテイ</t>
    </rPh>
    <rPh sb="2" eb="3">
      <t>ガク</t>
    </rPh>
    <rPh sb="5" eb="6">
      <t>エン</t>
    </rPh>
    <rPh sb="6" eb="8">
      <t>ミマン</t>
    </rPh>
    <rPh sb="9" eb="11">
      <t>ハスウ</t>
    </rPh>
    <rPh sb="20" eb="22">
      <t>ハスウ</t>
    </rPh>
    <rPh sb="22" eb="24">
      <t>キンガク</t>
    </rPh>
    <rPh sb="25" eb="28">
      <t>キリス</t>
    </rPh>
    <rPh sb="30" eb="32">
      <t>ケイサン</t>
    </rPh>
    <phoneticPr fontId="1"/>
  </si>
  <si>
    <t>通知第2の1(1)</t>
    <rPh sb="0" eb="2">
      <t>ツウチ</t>
    </rPh>
    <rPh sb="2" eb="3">
      <t>ダイ</t>
    </rPh>
    <phoneticPr fontId="1"/>
  </si>
  <si>
    <t>通知第2の1(２)</t>
    <rPh sb="0" eb="2">
      <t>ツウチ</t>
    </rPh>
    <rPh sb="2" eb="3">
      <t>ダイ</t>
    </rPh>
    <phoneticPr fontId="1"/>
  </si>
  <si>
    <t>減算</t>
    <rPh sb="0" eb="2">
      <t>ゲンザン</t>
    </rPh>
    <phoneticPr fontId="1"/>
  </si>
  <si>
    <t>減算の状況</t>
    <rPh sb="0" eb="2">
      <t>ゲンザン</t>
    </rPh>
    <rPh sb="3" eb="5">
      <t>ジョウキョウ</t>
    </rPh>
    <phoneticPr fontId="1"/>
  </si>
  <si>
    <t>入所支援計画未作成減算</t>
    <rPh sb="0" eb="2">
      <t>ニュウショ</t>
    </rPh>
    <rPh sb="2" eb="4">
      <t>シエン</t>
    </rPh>
    <rPh sb="4" eb="6">
      <t>ケイカク</t>
    </rPh>
    <rPh sb="6" eb="9">
      <t>ミサクセイ</t>
    </rPh>
    <rPh sb="9" eb="11">
      <t>ゲンサン</t>
    </rPh>
    <phoneticPr fontId="1"/>
  </si>
  <si>
    <t>各種加算</t>
    <rPh sb="0" eb="2">
      <t>カクシュ</t>
    </rPh>
    <rPh sb="2" eb="4">
      <t>カサン</t>
    </rPh>
    <phoneticPr fontId="1"/>
  </si>
  <si>
    <t>重度障害児支援加算</t>
    <rPh sb="0" eb="2">
      <t>ジュウド</t>
    </rPh>
    <rPh sb="2" eb="5">
      <t>ショウガイジ</t>
    </rPh>
    <rPh sb="5" eb="7">
      <t>シエン</t>
    </rPh>
    <rPh sb="7" eb="9">
      <t>カサン</t>
    </rPh>
    <phoneticPr fontId="1"/>
  </si>
  <si>
    <t>次のいずれかに該当する知的障害児又は自閉症児であって、知能指数がおおむね35以下と判定されたもの</t>
    <rPh sb="11" eb="13">
      <t>チテキ</t>
    </rPh>
    <rPh sb="13" eb="16">
      <t>ショウガイジ</t>
    </rPh>
    <rPh sb="16" eb="17">
      <t>マタ</t>
    </rPh>
    <rPh sb="18" eb="22">
      <t>ジヘイショウジ</t>
    </rPh>
    <phoneticPr fontId="1"/>
  </si>
  <si>
    <t>頻繁なてんかん様発作又は失禁、食べられないものを口に入れる、興奮、寡動、その他の問題行為を有し、監護を必要とする者</t>
    <phoneticPr fontId="1"/>
  </si>
  <si>
    <t>盲児、ろうあ児又は肢体不自由児であって知能指数がおおむね50以下と判定されたもの</t>
    <rPh sb="1" eb="2">
      <t>ジ</t>
    </rPh>
    <rPh sb="6" eb="7">
      <t>ジ</t>
    </rPh>
    <rPh sb="14" eb="15">
      <t>ジ</t>
    </rPh>
    <phoneticPr fontId="1"/>
  </si>
  <si>
    <t>医療型障害児入所施設を退所後3年未満である者</t>
    <rPh sb="0" eb="2">
      <t>イリョウ</t>
    </rPh>
    <rPh sb="2" eb="3">
      <t>ガタ</t>
    </rPh>
    <rPh sb="3" eb="6">
      <t>ショウガイジ</t>
    </rPh>
    <rPh sb="6" eb="8">
      <t>ニュウショ</t>
    </rPh>
    <rPh sb="8" eb="10">
      <t>シセツ</t>
    </rPh>
    <phoneticPr fontId="1"/>
  </si>
  <si>
    <t>入所後1年未満である者</t>
  </si>
  <si>
    <t>各種補装具を用いても身体の移動が困難である者</t>
    <rPh sb="0" eb="2">
      <t>カクシュ</t>
    </rPh>
    <rPh sb="2" eb="5">
      <t>ホソウグ</t>
    </rPh>
    <rPh sb="6" eb="7">
      <t>モチ</t>
    </rPh>
    <rPh sb="10" eb="12">
      <t>シンタイ</t>
    </rPh>
    <rPh sb="13" eb="15">
      <t>イドウ</t>
    </rPh>
    <rPh sb="16" eb="18">
      <t>コンナン</t>
    </rPh>
    <rPh sb="21" eb="22">
      <t>モノ</t>
    </rPh>
    <phoneticPr fontId="1"/>
  </si>
  <si>
    <t>機能障害が重度であって、食事、洗面、排泄、衣服の着脱等の日常生活動作の大部分に介助を必要とする者</t>
    <rPh sb="0" eb="2">
      <t>キノウ</t>
    </rPh>
    <rPh sb="2" eb="4">
      <t>ショウガイ</t>
    </rPh>
    <rPh sb="5" eb="7">
      <t>ジュウド</t>
    </rPh>
    <rPh sb="12" eb="14">
      <t>ショクジ</t>
    </rPh>
    <rPh sb="15" eb="17">
      <t>センメン</t>
    </rPh>
    <rPh sb="18" eb="20">
      <t>ハイセツ</t>
    </rPh>
    <rPh sb="21" eb="23">
      <t>イフク</t>
    </rPh>
    <rPh sb="24" eb="26">
      <t>チャクダツ</t>
    </rPh>
    <rPh sb="26" eb="27">
      <t>トウ</t>
    </rPh>
    <rPh sb="28" eb="30">
      <t>ニチジョウ</t>
    </rPh>
    <rPh sb="30" eb="32">
      <t>セイカツ</t>
    </rPh>
    <rPh sb="32" eb="34">
      <t>ドウサ</t>
    </rPh>
    <rPh sb="35" eb="38">
      <t>ダイブブン</t>
    </rPh>
    <rPh sb="39" eb="41">
      <t>カイジョ</t>
    </rPh>
    <rPh sb="42" eb="44">
      <t>ヒツヨウ</t>
    </rPh>
    <rPh sb="47" eb="48">
      <t>モノ</t>
    </rPh>
    <phoneticPr fontId="1"/>
  </si>
  <si>
    <t>上記の重度障害児支援加算を算定していること</t>
    <rPh sb="0" eb="2">
      <t>ジョウキ</t>
    </rPh>
    <rPh sb="3" eb="5">
      <t>ジュウド</t>
    </rPh>
    <rPh sb="5" eb="8">
      <t>ショウガイジ</t>
    </rPh>
    <rPh sb="8" eb="12">
      <t>シエンカサン</t>
    </rPh>
    <rPh sb="13" eb="15">
      <t>サンテイ</t>
    </rPh>
    <phoneticPr fontId="1"/>
  </si>
  <si>
    <t>重度重複障害児加算</t>
    <rPh sb="0" eb="2">
      <t>ジュウド</t>
    </rPh>
    <rPh sb="2" eb="4">
      <t>ジュウフク</t>
    </rPh>
    <rPh sb="4" eb="7">
      <t>ショウガイジ</t>
    </rPh>
    <rPh sb="7" eb="9">
      <t>カサン</t>
    </rPh>
    <phoneticPr fontId="1"/>
  </si>
  <si>
    <t>別表第２－１注５
通知第三（２）④</t>
    <rPh sb="0" eb="1">
      <t>ベツ</t>
    </rPh>
    <rPh sb="1" eb="2">
      <t>ヒョウ</t>
    </rPh>
    <rPh sb="2" eb="3">
      <t>ダイ</t>
    </rPh>
    <rPh sb="6" eb="7">
      <t>チュウ</t>
    </rPh>
    <phoneticPr fontId="1"/>
  </si>
  <si>
    <t>心理担当職員配置加算</t>
    <rPh sb="0" eb="2">
      <t>シンリ</t>
    </rPh>
    <rPh sb="2" eb="4">
      <t>タントウ</t>
    </rPh>
    <rPh sb="4" eb="6">
      <t>ショクイン</t>
    </rPh>
    <rPh sb="6" eb="8">
      <t>ハイチ</t>
    </rPh>
    <rPh sb="8" eb="10">
      <t>カサン</t>
    </rPh>
    <phoneticPr fontId="1"/>
  </si>
  <si>
    <t>事前に県へ届出を行っていますか。</t>
    <rPh sb="0" eb="2">
      <t>ジゼン</t>
    </rPh>
    <rPh sb="3" eb="4">
      <t>ケン</t>
    </rPh>
    <rPh sb="5" eb="7">
      <t>トドケデ</t>
    </rPh>
    <rPh sb="8" eb="9">
      <t>オコナ</t>
    </rPh>
    <phoneticPr fontId="1"/>
  </si>
  <si>
    <t>個人ごとの訓練記録を作成していますか。</t>
    <phoneticPr fontId="1"/>
  </si>
  <si>
    <t>福祉専門職員配置等加算</t>
    <rPh sb="0" eb="2">
      <t>フクシ</t>
    </rPh>
    <rPh sb="2" eb="4">
      <t>センモン</t>
    </rPh>
    <rPh sb="4" eb="6">
      <t>ショクイン</t>
    </rPh>
    <rPh sb="6" eb="8">
      <t>ハイチ</t>
    </rPh>
    <rPh sb="8" eb="9">
      <t>トウ</t>
    </rPh>
    <rPh sb="9" eb="11">
      <t>カサン</t>
    </rPh>
    <phoneticPr fontId="1"/>
  </si>
  <si>
    <t>別表第２－３
通知第三（２）⑥</t>
    <rPh sb="0" eb="1">
      <t>ベツ</t>
    </rPh>
    <rPh sb="1" eb="2">
      <t>ヒョウ</t>
    </rPh>
    <rPh sb="2" eb="3">
      <t>ダイ</t>
    </rPh>
    <phoneticPr fontId="1"/>
  </si>
  <si>
    <t>Ａ</t>
    <phoneticPr fontId="1"/>
  </si>
  <si>
    <t>児童指導員の総数（常勤）</t>
    <rPh sb="0" eb="2">
      <t>ジドウ</t>
    </rPh>
    <rPh sb="2" eb="5">
      <t>シドウイン</t>
    </rPh>
    <rPh sb="6" eb="8">
      <t>ソウスウ</t>
    </rPh>
    <rPh sb="9" eb="11">
      <t>ジョウキン</t>
    </rPh>
    <phoneticPr fontId="1"/>
  </si>
  <si>
    <t>人</t>
    <rPh sb="0" eb="1">
      <t>ヒト</t>
    </rPh>
    <phoneticPr fontId="1"/>
  </si>
  <si>
    <t>Ｂ</t>
    <phoneticPr fontId="1"/>
  </si>
  <si>
    <t>Ａのうち社会福祉士等の総数(常勤）</t>
    <rPh sb="4" eb="6">
      <t>シャカイ</t>
    </rPh>
    <rPh sb="6" eb="9">
      <t>フクシシ</t>
    </rPh>
    <rPh sb="9" eb="10">
      <t>トウ</t>
    </rPh>
    <rPh sb="11" eb="13">
      <t>ソウスウ</t>
    </rPh>
    <rPh sb="14" eb="16">
      <t>ジョウキン</t>
    </rPh>
    <phoneticPr fontId="1"/>
  </si>
  <si>
    <t>÷</t>
    <phoneticPr fontId="1"/>
  </si>
  <si>
    <t>Ａ</t>
    <phoneticPr fontId="1"/>
  </si>
  <si>
    <t>×</t>
    <phoneticPr fontId="1"/>
  </si>
  <si>
    <t>＝</t>
    <phoneticPr fontId="1"/>
  </si>
  <si>
    <t>％</t>
    <phoneticPr fontId="1"/>
  </si>
  <si>
    <t>≧</t>
    <phoneticPr fontId="1"/>
  </si>
  <si>
    <t>次のいずれかに該当していますか。</t>
    <rPh sb="0" eb="1">
      <t>ツギ</t>
    </rPh>
    <rPh sb="7" eb="9">
      <t>ガイトウ</t>
    </rPh>
    <phoneticPr fontId="1"/>
  </si>
  <si>
    <t>保育士等の総数(常勤換算)</t>
    <rPh sb="0" eb="3">
      <t>ホイクシ</t>
    </rPh>
    <rPh sb="3" eb="4">
      <t>トウ</t>
    </rPh>
    <rPh sb="5" eb="7">
      <t>ソウスウ</t>
    </rPh>
    <rPh sb="8" eb="10">
      <t>ジョウキン</t>
    </rPh>
    <rPh sb="10" eb="12">
      <t>カンサン</t>
    </rPh>
    <phoneticPr fontId="1"/>
  </si>
  <si>
    <t>Ａのうち常勤の者の数</t>
    <rPh sb="4" eb="6">
      <t>ジョウキン</t>
    </rPh>
    <rPh sb="7" eb="8">
      <t>モノ</t>
    </rPh>
    <rPh sb="9" eb="10">
      <t>スウ</t>
    </rPh>
    <phoneticPr fontId="1"/>
  </si>
  <si>
    <t>Ａのうち経験３年以上の者の数</t>
    <rPh sb="4" eb="6">
      <t>ケイケン</t>
    </rPh>
    <rPh sb="7" eb="8">
      <t>ネン</t>
    </rPh>
    <rPh sb="8" eb="10">
      <t>イジョウ</t>
    </rPh>
    <rPh sb="11" eb="12">
      <t>モノ</t>
    </rPh>
    <rPh sb="13" eb="14">
      <t>スウ</t>
    </rPh>
    <phoneticPr fontId="1"/>
  </si>
  <si>
    <t>福祉専門職員配置等加算（Ⅰ）、（Ⅱ）、（Ⅲ）のうちいずれか一つのみを算定していますか。</t>
    <rPh sb="0" eb="2">
      <t>フクシ</t>
    </rPh>
    <rPh sb="2" eb="4">
      <t>センモン</t>
    </rPh>
    <rPh sb="4" eb="6">
      <t>ショクイン</t>
    </rPh>
    <rPh sb="6" eb="8">
      <t>ハイチ</t>
    </rPh>
    <rPh sb="8" eb="9">
      <t>トウ</t>
    </rPh>
    <rPh sb="9" eb="11">
      <t>カサン</t>
    </rPh>
    <rPh sb="29" eb="30">
      <t>ヒト</t>
    </rPh>
    <rPh sb="34" eb="36">
      <t>サンテイ</t>
    </rPh>
    <phoneticPr fontId="1"/>
  </si>
  <si>
    <t>地域移行加算</t>
    <rPh sb="0" eb="2">
      <t>チイキ</t>
    </rPh>
    <rPh sb="2" eb="4">
      <t>イコウ</t>
    </rPh>
    <rPh sb="4" eb="6">
      <t>カサン</t>
    </rPh>
    <phoneticPr fontId="1"/>
  </si>
  <si>
    <t>当該障害児の退所後30日以内に居宅を訪問し、相談援助を行った場合に、退所後１回を限度として算定していますか。</t>
    <rPh sb="0" eb="2">
      <t>トウガイ</t>
    </rPh>
    <rPh sb="2" eb="5">
      <t>ショウガイジ</t>
    </rPh>
    <rPh sb="6" eb="8">
      <t>タイショ</t>
    </rPh>
    <rPh sb="8" eb="9">
      <t>ゴ</t>
    </rPh>
    <rPh sb="11" eb="12">
      <t>ニチ</t>
    </rPh>
    <rPh sb="12" eb="14">
      <t>イナイ</t>
    </rPh>
    <rPh sb="15" eb="17">
      <t>キョタク</t>
    </rPh>
    <rPh sb="18" eb="20">
      <t>ホウモン</t>
    </rPh>
    <rPh sb="22" eb="24">
      <t>ソウダン</t>
    </rPh>
    <rPh sb="24" eb="26">
      <t>エンジョ</t>
    </rPh>
    <rPh sb="27" eb="28">
      <t>オコナ</t>
    </rPh>
    <rPh sb="30" eb="32">
      <t>バアイ</t>
    </rPh>
    <rPh sb="34" eb="36">
      <t>タイショ</t>
    </rPh>
    <rPh sb="36" eb="37">
      <t>ゴ</t>
    </rPh>
    <rPh sb="38" eb="39">
      <t>カイ</t>
    </rPh>
    <rPh sb="40" eb="42">
      <t>ゲンド</t>
    </rPh>
    <rPh sb="45" eb="47">
      <t>サンテイ</t>
    </rPh>
    <phoneticPr fontId="1"/>
  </si>
  <si>
    <t>相談援助を行った場合は、相談援助を行った日及び相談援助の内容の要点に関する記録を行っていますか。　</t>
    <rPh sb="0" eb="2">
      <t>ソウダン</t>
    </rPh>
    <rPh sb="2" eb="4">
      <t>エンジョ</t>
    </rPh>
    <rPh sb="5" eb="6">
      <t>オコナ</t>
    </rPh>
    <rPh sb="8" eb="10">
      <t>バアイ</t>
    </rPh>
    <rPh sb="12" eb="14">
      <t>ソウダン</t>
    </rPh>
    <rPh sb="14" eb="16">
      <t>エンジョ</t>
    </rPh>
    <rPh sb="17" eb="18">
      <t>オコナ</t>
    </rPh>
    <rPh sb="20" eb="21">
      <t>ヒ</t>
    </rPh>
    <rPh sb="21" eb="22">
      <t>オヨ</t>
    </rPh>
    <rPh sb="23" eb="25">
      <t>ソウダン</t>
    </rPh>
    <rPh sb="25" eb="27">
      <t>エンジョ</t>
    </rPh>
    <rPh sb="28" eb="30">
      <t>ナイヨウ</t>
    </rPh>
    <rPh sb="31" eb="33">
      <t>ヨウテン</t>
    </rPh>
    <rPh sb="34" eb="35">
      <t>カン</t>
    </rPh>
    <rPh sb="37" eb="39">
      <t>キロク</t>
    </rPh>
    <rPh sb="40" eb="41">
      <t>オコナ</t>
    </rPh>
    <phoneticPr fontId="1"/>
  </si>
  <si>
    <t>指定障害児通所支援事業者、指定障害福祉サービス事業者等その他の福祉サービスを提供する者等に対して、障害児又はその家族に関する情報を提供する際は、あらかじめ文書により障害児若しくは当該障害児に係る保護者又はその家族の同意を得ていますか。</t>
    <rPh sb="0" eb="2">
      <t>シテイ</t>
    </rPh>
    <rPh sb="2" eb="5">
      <t>ショウガイジ</t>
    </rPh>
    <rPh sb="5" eb="7">
      <t>ツウショ</t>
    </rPh>
    <rPh sb="7" eb="9">
      <t>シエン</t>
    </rPh>
    <rPh sb="13" eb="15">
      <t>シテイ</t>
    </rPh>
    <rPh sb="15" eb="17">
      <t>ショウガイ</t>
    </rPh>
    <rPh sb="17" eb="19">
      <t>フクシ</t>
    </rPh>
    <rPh sb="23" eb="26">
      <t>ジギョウシャ</t>
    </rPh>
    <rPh sb="26" eb="27">
      <t>トウ</t>
    </rPh>
    <rPh sb="29" eb="30">
      <t>タ</t>
    </rPh>
    <rPh sb="31" eb="33">
      <t>フクシ</t>
    </rPh>
    <rPh sb="38" eb="40">
      <t>テイキョウ</t>
    </rPh>
    <rPh sb="42" eb="43">
      <t>モノ</t>
    </rPh>
    <rPh sb="43" eb="44">
      <t>トウ</t>
    </rPh>
    <rPh sb="45" eb="46">
      <t>タイ</t>
    </rPh>
    <rPh sb="49" eb="52">
      <t>ショウガイジ</t>
    </rPh>
    <rPh sb="52" eb="53">
      <t>マタ</t>
    </rPh>
    <rPh sb="56" eb="58">
      <t>カゾク</t>
    </rPh>
    <rPh sb="59" eb="60">
      <t>カン</t>
    </rPh>
    <rPh sb="62" eb="64">
      <t>ジョウホウ</t>
    </rPh>
    <rPh sb="65" eb="67">
      <t>テイキョウ</t>
    </rPh>
    <rPh sb="69" eb="70">
      <t>サイ</t>
    </rPh>
    <rPh sb="77" eb="79">
      <t>ブンショ</t>
    </rPh>
    <rPh sb="82" eb="85">
      <t>ショウガイジ</t>
    </rPh>
    <rPh sb="91" eb="94">
      <t>ショウガイジ</t>
    </rPh>
    <rPh sb="107" eb="109">
      <t>ドウイ</t>
    </rPh>
    <rPh sb="110" eb="111">
      <t>エ</t>
    </rPh>
    <phoneticPr fontId="1"/>
  </si>
  <si>
    <t>入所に際しては、障害児の心身の状況、病歴等の把握を行っていますか。</t>
    <rPh sb="0" eb="2">
      <t>ニュウショ</t>
    </rPh>
    <rPh sb="3" eb="4">
      <t>サイ</t>
    </rPh>
    <rPh sb="8" eb="11">
      <t>ショウガイジ</t>
    </rPh>
    <rPh sb="12" eb="14">
      <t>シンシン</t>
    </rPh>
    <rPh sb="15" eb="17">
      <t>ジョウキョウ</t>
    </rPh>
    <rPh sb="18" eb="20">
      <t>ビョウレキ</t>
    </rPh>
    <rPh sb="20" eb="21">
      <t>トウ</t>
    </rPh>
    <rPh sb="22" eb="24">
      <t>ハアク</t>
    </rPh>
    <rPh sb="25" eb="26">
      <t>オコナ</t>
    </rPh>
    <phoneticPr fontId="1"/>
  </si>
  <si>
    <t>障害児が指定通所支援、指定障害福祉サービス等を利用することにより、居宅において日常生活を営むことができるかどうか定期的に検討していますか。</t>
    <rPh sb="0" eb="3">
      <t>ショウガイジ</t>
    </rPh>
    <rPh sb="4" eb="6">
      <t>シテイ</t>
    </rPh>
    <rPh sb="6" eb="8">
      <t>ツウショ</t>
    </rPh>
    <rPh sb="8" eb="10">
      <t>シエン</t>
    </rPh>
    <rPh sb="21" eb="22">
      <t>トウ</t>
    </rPh>
    <rPh sb="23" eb="25">
      <t>リヨウ</t>
    </rPh>
    <rPh sb="33" eb="35">
      <t>キョタク</t>
    </rPh>
    <rPh sb="39" eb="41">
      <t>ニチジョウ</t>
    </rPh>
    <rPh sb="41" eb="43">
      <t>セイカツ</t>
    </rPh>
    <rPh sb="44" eb="45">
      <t>イトナ</t>
    </rPh>
    <rPh sb="56" eb="59">
      <t>テイキテキ</t>
    </rPh>
    <rPh sb="60" eb="62">
      <t>ケントウ</t>
    </rPh>
    <phoneticPr fontId="1"/>
  </si>
  <si>
    <t>指定通所支援、指定障害福祉サービス等を利用することにより居宅において日常生活ができると認められる障害児に対し、障害児の希望等を勘案して、円滑な退所のために必要な援助を行っていますか。</t>
    <rPh sb="17" eb="18">
      <t>トウ</t>
    </rPh>
    <rPh sb="19" eb="21">
      <t>リヨウ</t>
    </rPh>
    <rPh sb="28" eb="30">
      <t>キョタク</t>
    </rPh>
    <rPh sb="34" eb="36">
      <t>ニチジョウ</t>
    </rPh>
    <rPh sb="36" eb="38">
      <t>セイカツ</t>
    </rPh>
    <rPh sb="43" eb="44">
      <t>ミト</t>
    </rPh>
    <rPh sb="48" eb="51">
      <t>ショウガイジ</t>
    </rPh>
    <rPh sb="52" eb="53">
      <t>タイ</t>
    </rPh>
    <rPh sb="55" eb="58">
      <t>ショウガイジ</t>
    </rPh>
    <rPh sb="59" eb="61">
      <t>キボウ</t>
    </rPh>
    <rPh sb="61" eb="62">
      <t>トウ</t>
    </rPh>
    <rPh sb="63" eb="65">
      <t>カンアン</t>
    </rPh>
    <rPh sb="68" eb="70">
      <t>エンカツ</t>
    </rPh>
    <rPh sb="71" eb="73">
      <t>タイショ</t>
    </rPh>
    <rPh sb="77" eb="79">
      <t>ヒツヨウ</t>
    </rPh>
    <rPh sb="80" eb="82">
      <t>エンジョ</t>
    </rPh>
    <rPh sb="83" eb="84">
      <t>オコナ</t>
    </rPh>
    <phoneticPr fontId="1"/>
  </si>
  <si>
    <t xml:space="preserve">当該障害児又は他の障害児等の生命又は身体を保護するため、緊急やむを得ない場合に限り、身体的拘束その他障害児の行動を制限する行為を行っていますか。
</t>
    <rPh sb="2" eb="5">
      <t>ショウガイジ</t>
    </rPh>
    <rPh sb="9" eb="12">
      <t>ショウガイジ</t>
    </rPh>
    <rPh sb="39" eb="40">
      <t>カギ</t>
    </rPh>
    <rPh sb="50" eb="53">
      <t>ショウガイジ</t>
    </rPh>
    <phoneticPr fontId="1"/>
  </si>
  <si>
    <t>徘徊しないように、車いすやいす、ベッドに体幹や四肢をベルト等で縛ること</t>
    <rPh sb="0" eb="2">
      <t>ハイカイ</t>
    </rPh>
    <rPh sb="9" eb="10">
      <t>クルマ</t>
    </rPh>
    <rPh sb="20" eb="21">
      <t>タイ</t>
    </rPh>
    <rPh sb="21" eb="22">
      <t>カン</t>
    </rPh>
    <rPh sb="23" eb="25">
      <t>シシ</t>
    </rPh>
    <rPh sb="29" eb="30">
      <t>トウ</t>
    </rPh>
    <rPh sb="31" eb="32">
      <t>シバ</t>
    </rPh>
    <phoneticPr fontId="1"/>
  </si>
  <si>
    <t>点滴・経管栄養等の抜管防止のため、四肢をひも等で縛ること</t>
    <rPh sb="0" eb="2">
      <t>テンテキ</t>
    </rPh>
    <rPh sb="3" eb="4">
      <t>キョウ</t>
    </rPh>
    <rPh sb="4" eb="5">
      <t>カン</t>
    </rPh>
    <rPh sb="5" eb="8">
      <t>エイヨウナド</t>
    </rPh>
    <rPh sb="9" eb="10">
      <t>ヌ</t>
    </rPh>
    <rPh sb="10" eb="11">
      <t>カン</t>
    </rPh>
    <rPh sb="11" eb="13">
      <t>ボウシ</t>
    </rPh>
    <rPh sb="17" eb="19">
      <t>シシ</t>
    </rPh>
    <rPh sb="22" eb="23">
      <t>トウ</t>
    </rPh>
    <rPh sb="24" eb="25">
      <t>シバ</t>
    </rPh>
    <phoneticPr fontId="1"/>
  </si>
  <si>
    <t>会議で承認が得られた計画原案について、入所給付決定保護者及び障害児に対し、計画の原案の内容について説明し、文書により同意を得ていますか。</t>
    <rPh sb="0" eb="2">
      <t>カイギ</t>
    </rPh>
    <rPh sb="3" eb="5">
      <t>ショウニン</t>
    </rPh>
    <rPh sb="6" eb="7">
      <t>エ</t>
    </rPh>
    <rPh sb="10" eb="12">
      <t>ケイカク</t>
    </rPh>
    <rPh sb="12" eb="14">
      <t>ゲンアン</t>
    </rPh>
    <rPh sb="19" eb="21">
      <t>ニュウショ</t>
    </rPh>
    <rPh sb="21" eb="23">
      <t>キュウフ</t>
    </rPh>
    <rPh sb="23" eb="25">
      <t>ケッテイ</t>
    </rPh>
    <rPh sb="25" eb="28">
      <t>ホゴシャ</t>
    </rPh>
    <rPh sb="28" eb="29">
      <t>オヨ</t>
    </rPh>
    <rPh sb="30" eb="33">
      <t>ショウガイジ</t>
    </rPh>
    <rPh sb="34" eb="35">
      <t>タイ</t>
    </rPh>
    <rPh sb="37" eb="39">
      <t>ケイカク</t>
    </rPh>
    <rPh sb="40" eb="42">
      <t>ゲンアン</t>
    </rPh>
    <rPh sb="43" eb="45">
      <t>ナイヨウ</t>
    </rPh>
    <rPh sb="49" eb="51">
      <t>セツメイ</t>
    </rPh>
    <rPh sb="53" eb="55">
      <t>ブンショ</t>
    </rPh>
    <rPh sb="58" eb="60">
      <t>ドウイ</t>
    </rPh>
    <rPh sb="61" eb="62">
      <t>エ</t>
    </rPh>
    <phoneticPr fontId="1"/>
  </si>
  <si>
    <t xml:space="preserve">定期的に入所給付決定保護者及び障害児に面接すること
</t>
    <rPh sb="4" eb="6">
      <t>ニュウショ</t>
    </rPh>
    <rPh sb="6" eb="8">
      <t>キュウフ</t>
    </rPh>
    <rPh sb="8" eb="10">
      <t>ケッテイ</t>
    </rPh>
    <rPh sb="10" eb="13">
      <t>ホゴシャ</t>
    </rPh>
    <rPh sb="13" eb="14">
      <t>オヨ</t>
    </rPh>
    <rPh sb="15" eb="18">
      <t>ショウガイジ</t>
    </rPh>
    <phoneticPr fontId="1"/>
  </si>
  <si>
    <t>入浴の実施に当たっては、障害児の希望、心身の状況や自立支援を踏まえて、適切な方法により実施していますか。</t>
    <rPh sb="0" eb="2">
      <t>ニュウヨク</t>
    </rPh>
    <rPh sb="3" eb="5">
      <t>ジッシ</t>
    </rPh>
    <rPh sb="6" eb="7">
      <t>ア</t>
    </rPh>
    <rPh sb="12" eb="15">
      <t>ショウガイジ</t>
    </rPh>
    <rPh sb="16" eb="18">
      <t>キボウ</t>
    </rPh>
    <rPh sb="19" eb="21">
      <t>シンシン</t>
    </rPh>
    <rPh sb="22" eb="24">
      <t>ジョウキョウ</t>
    </rPh>
    <rPh sb="25" eb="27">
      <t>ジリツ</t>
    </rPh>
    <rPh sb="27" eb="29">
      <t>シエン</t>
    </rPh>
    <rPh sb="30" eb="31">
      <t>フ</t>
    </rPh>
    <rPh sb="35" eb="37">
      <t>テキセツ</t>
    </rPh>
    <rPh sb="38" eb="40">
      <t>ホウホウ</t>
    </rPh>
    <rPh sb="43" eb="45">
      <t>ジッシ</t>
    </rPh>
    <phoneticPr fontId="1"/>
  </si>
  <si>
    <t>事前に健康管理を行い、入浴することが困難な場合は清拭を実施するなど障害児の清潔保持に努めていますか。</t>
    <rPh sb="0" eb="2">
      <t>ジゼン</t>
    </rPh>
    <rPh sb="3" eb="5">
      <t>ケンコウ</t>
    </rPh>
    <rPh sb="5" eb="7">
      <t>カンリ</t>
    </rPh>
    <rPh sb="8" eb="9">
      <t>オコナ</t>
    </rPh>
    <rPh sb="11" eb="13">
      <t>ニュウヨク</t>
    </rPh>
    <rPh sb="18" eb="20">
      <t>コンナン</t>
    </rPh>
    <rPh sb="21" eb="23">
      <t>バアイ</t>
    </rPh>
    <rPh sb="24" eb="26">
      <t>セイシキ</t>
    </rPh>
    <rPh sb="27" eb="29">
      <t>ジッシ</t>
    </rPh>
    <rPh sb="33" eb="36">
      <t>ショウガイジ</t>
    </rPh>
    <rPh sb="37" eb="39">
      <t>セイケツ</t>
    </rPh>
    <rPh sb="39" eb="41">
      <t>ホジ</t>
    </rPh>
    <rPh sb="42" eb="43">
      <t>ツト</t>
    </rPh>
    <phoneticPr fontId="1"/>
  </si>
  <si>
    <t>障害児の年齢や発達段階に応じた教養娯楽設備を備えていますか。</t>
    <rPh sb="0" eb="3">
      <t>ショウガイジ</t>
    </rPh>
    <rPh sb="4" eb="6">
      <t>ネンレイ</t>
    </rPh>
    <rPh sb="7" eb="9">
      <t>ハッタツ</t>
    </rPh>
    <rPh sb="9" eb="11">
      <t>ダンカイ</t>
    </rPh>
    <rPh sb="12" eb="13">
      <t>オウ</t>
    </rPh>
    <rPh sb="15" eb="17">
      <t>キョウヨウ</t>
    </rPh>
    <rPh sb="17" eb="19">
      <t>ゴラク</t>
    </rPh>
    <rPh sb="19" eb="21">
      <t>セツビ</t>
    </rPh>
    <rPh sb="22" eb="23">
      <t>ソナ</t>
    </rPh>
    <phoneticPr fontId="1"/>
  </si>
  <si>
    <t>常に障害児の家族との連携を図るとともに、障害児とその家族との交流等の機会を確保するよう努めていますか。</t>
    <rPh sb="0" eb="1">
      <t>ツネ</t>
    </rPh>
    <rPh sb="2" eb="5">
      <t>ショウガイジ</t>
    </rPh>
    <rPh sb="6" eb="8">
      <t>カゾク</t>
    </rPh>
    <rPh sb="10" eb="12">
      <t>レンケイ</t>
    </rPh>
    <rPh sb="13" eb="14">
      <t>ハカ</t>
    </rPh>
    <rPh sb="20" eb="23">
      <t>ショウガイジ</t>
    </rPh>
    <rPh sb="26" eb="28">
      <t>カゾク</t>
    </rPh>
    <rPh sb="30" eb="32">
      <t>コウリュウ</t>
    </rPh>
    <rPh sb="32" eb="33">
      <t>トウ</t>
    </rPh>
    <rPh sb="34" eb="36">
      <t>キカイ</t>
    </rPh>
    <rPh sb="37" eb="39">
      <t>カクホ</t>
    </rPh>
    <rPh sb="43" eb="44">
      <t>ツト</t>
    </rPh>
    <phoneticPr fontId="1"/>
  </si>
  <si>
    <t>施設は障害児の生活の場であるという観点から、清掃及び臭気対策に留意していますか。</t>
    <rPh sb="0" eb="2">
      <t>シセツ</t>
    </rPh>
    <rPh sb="3" eb="6">
      <t>ショウガイジ</t>
    </rPh>
    <rPh sb="7" eb="9">
      <t>セイカツ</t>
    </rPh>
    <rPh sb="10" eb="11">
      <t>バ</t>
    </rPh>
    <rPh sb="17" eb="19">
      <t>カンテン</t>
    </rPh>
    <rPh sb="22" eb="24">
      <t>セイソウ</t>
    </rPh>
    <rPh sb="24" eb="25">
      <t>オヨ</t>
    </rPh>
    <rPh sb="26" eb="28">
      <t>シュウキ</t>
    </rPh>
    <rPh sb="28" eb="30">
      <t>タイサク</t>
    </rPh>
    <rPh sb="31" eb="33">
      <t>リュウイ</t>
    </rPh>
    <phoneticPr fontId="1"/>
  </si>
  <si>
    <t>障害児の使用する食器、その他設備又は飲用に供する水について、衛生的な管理に努めていますか。</t>
    <rPh sb="0" eb="3">
      <t>ショウガイジ</t>
    </rPh>
    <rPh sb="4" eb="6">
      <t>シヨウ</t>
    </rPh>
    <rPh sb="8" eb="10">
      <t>ショッキ</t>
    </rPh>
    <rPh sb="13" eb="14">
      <t>タ</t>
    </rPh>
    <rPh sb="14" eb="16">
      <t>セツビ</t>
    </rPh>
    <rPh sb="16" eb="17">
      <t>マタ</t>
    </rPh>
    <rPh sb="18" eb="20">
      <t>インヨウ</t>
    </rPh>
    <rPh sb="21" eb="22">
      <t>キョウ</t>
    </rPh>
    <rPh sb="24" eb="25">
      <t>ミズ</t>
    </rPh>
    <rPh sb="30" eb="33">
      <t>エイセイテキ</t>
    </rPh>
    <rPh sb="34" eb="36">
      <t>カンリ</t>
    </rPh>
    <rPh sb="37" eb="38">
      <t>ツト</t>
    </rPh>
    <phoneticPr fontId="1"/>
  </si>
  <si>
    <t>食事の提供</t>
    <rPh sb="0" eb="2">
      <t>ショクジ</t>
    </rPh>
    <rPh sb="3" eb="5">
      <t>テイキョウ</t>
    </rPh>
    <phoneticPr fontId="1"/>
  </si>
  <si>
    <t>適切な時間に食事を提供していますか。</t>
    <rPh sb="0" eb="2">
      <t>テキセツ</t>
    </rPh>
    <rPh sb="3" eb="5">
      <t>ジカン</t>
    </rPh>
    <rPh sb="6" eb="8">
      <t>ショクジ</t>
    </rPh>
    <rPh sb="9" eb="11">
      <t>テイキョウ</t>
    </rPh>
    <phoneticPr fontId="1"/>
  </si>
  <si>
    <t>朝食</t>
    <rPh sb="0" eb="2">
      <t>チョウショク</t>
    </rPh>
    <phoneticPr fontId="1"/>
  </si>
  <si>
    <t>昼食</t>
    <rPh sb="0" eb="2">
      <t>チュウショク</t>
    </rPh>
    <phoneticPr fontId="1"/>
  </si>
  <si>
    <t>夕食</t>
    <rPh sb="0" eb="2">
      <t>ユウショク</t>
    </rPh>
    <phoneticPr fontId="1"/>
  </si>
  <si>
    <t>適温の食事の提供に努めていますか。</t>
    <rPh sb="0" eb="2">
      <t>テキオン</t>
    </rPh>
    <rPh sb="3" eb="5">
      <t>ショクジ</t>
    </rPh>
    <rPh sb="6" eb="8">
      <t>テイキョウ</t>
    </rPh>
    <rPh sb="9" eb="10">
      <t>ツト</t>
    </rPh>
    <phoneticPr fontId="1"/>
  </si>
  <si>
    <t>やむを得ず居室で食事をとる利用者に対しても、保温食器・温冷配膳車等を使用し、適温の食事の提供に努めていますか。</t>
    <rPh sb="13" eb="16">
      <t>リヨウシャ</t>
    </rPh>
    <rPh sb="27" eb="29">
      <t>オンレイ</t>
    </rPh>
    <rPh sb="44" eb="46">
      <t>テイキョウ</t>
    </rPh>
    <rPh sb="47" eb="48">
      <t>ツト</t>
    </rPh>
    <phoneticPr fontId="1"/>
  </si>
  <si>
    <t>嗜好調査、残食調査を実施し、献立や調理方法に反映させていますか。</t>
    <rPh sb="0" eb="2">
      <t>シコウ</t>
    </rPh>
    <rPh sb="5" eb="6">
      <t>ザン</t>
    </rPh>
    <rPh sb="6" eb="7">
      <t>ショク</t>
    </rPh>
    <phoneticPr fontId="1"/>
  </si>
  <si>
    <t>嗜好調査</t>
    <rPh sb="0" eb="2">
      <t>シコウ</t>
    </rPh>
    <rPh sb="2" eb="4">
      <t>チョウサ</t>
    </rPh>
    <phoneticPr fontId="1"/>
  </si>
  <si>
    <t>※今年度実績を記入のこと</t>
    <rPh sb="1" eb="2">
      <t>コン</t>
    </rPh>
    <rPh sb="2" eb="4">
      <t>ネンド</t>
    </rPh>
    <rPh sb="4" eb="6">
      <t>ジッセキ</t>
    </rPh>
    <rPh sb="7" eb="9">
      <t>キニュウ</t>
    </rPh>
    <phoneticPr fontId="1"/>
  </si>
  <si>
    <t>回数</t>
    <rPh sb="0" eb="2">
      <t>カイスウ</t>
    </rPh>
    <phoneticPr fontId="1"/>
  </si>
  <si>
    <t>実施方法</t>
    <rPh sb="0" eb="2">
      <t>ジッシ</t>
    </rPh>
    <rPh sb="2" eb="4">
      <t>ホウホウ</t>
    </rPh>
    <phoneticPr fontId="1"/>
  </si>
  <si>
    <t>残食調査</t>
    <rPh sb="0" eb="1">
      <t>ザン</t>
    </rPh>
    <rPh sb="1" eb="2">
      <t>ショク</t>
    </rPh>
    <rPh sb="2" eb="4">
      <t>チョウサ</t>
    </rPh>
    <phoneticPr fontId="1"/>
  </si>
  <si>
    <t>本人負担の有無</t>
    <rPh sb="0" eb="2">
      <t>ホンニン</t>
    </rPh>
    <rPh sb="2" eb="4">
      <t>フタンガク</t>
    </rPh>
    <rPh sb="5" eb="7">
      <t>ウム</t>
    </rPh>
    <phoneticPr fontId="1"/>
  </si>
  <si>
    <t>行事食</t>
    <rPh sb="0" eb="3">
      <t>ギョウジショク</t>
    </rPh>
    <phoneticPr fontId="1"/>
  </si>
  <si>
    <t>選択食</t>
    <rPh sb="0" eb="2">
      <t>センタク</t>
    </rPh>
    <rPh sb="2" eb="3">
      <t>ショク</t>
    </rPh>
    <phoneticPr fontId="1"/>
  </si>
  <si>
    <t>外食</t>
    <rPh sb="0" eb="2">
      <t>ガイショク</t>
    </rPh>
    <phoneticPr fontId="1"/>
  </si>
  <si>
    <t>その他（出前等）</t>
    <rPh sb="0" eb="3">
      <t>ソノタ</t>
    </rPh>
    <rPh sb="4" eb="6">
      <t>デマエ</t>
    </rPh>
    <rPh sb="6" eb="7">
      <t>トウ</t>
    </rPh>
    <phoneticPr fontId="1"/>
  </si>
  <si>
    <t>具体的な場所</t>
    <rPh sb="0" eb="3">
      <t>グタイテキ</t>
    </rPh>
    <rPh sb="4" eb="6">
      <t>バショ</t>
    </rPh>
    <phoneticPr fontId="1"/>
  </si>
  <si>
    <t>ベッドで食事をとる利用者がいる場合はその理由</t>
    <rPh sb="4" eb="6">
      <t>ショクジ</t>
    </rPh>
    <rPh sb="9" eb="12">
      <t>リヨウシャ</t>
    </rPh>
    <rPh sb="15" eb="17">
      <t>バアイ</t>
    </rPh>
    <rPh sb="20" eb="22">
      <t>リユウ</t>
    </rPh>
    <phoneticPr fontId="1"/>
  </si>
  <si>
    <t>栄養管理</t>
    <rPh sb="0" eb="2">
      <t>エイヨウ</t>
    </rPh>
    <rPh sb="2" eb="4">
      <t>カンリ</t>
    </rPh>
    <phoneticPr fontId="1"/>
  </si>
  <si>
    <t>厚生労働省が示す「食事摂取基準表」に基づき、「給与栄養目標量」を作成し、必要に応じて改訂していますか。</t>
    <rPh sb="0" eb="2">
      <t>コウセイ</t>
    </rPh>
    <rPh sb="2" eb="5">
      <t>ロウドウショウ</t>
    </rPh>
    <rPh sb="6" eb="7">
      <t>シメ</t>
    </rPh>
    <rPh sb="9" eb="11">
      <t>ショクジ</t>
    </rPh>
    <rPh sb="11" eb="13">
      <t>セッシュ</t>
    </rPh>
    <rPh sb="13" eb="15">
      <t>キジュン</t>
    </rPh>
    <rPh sb="15" eb="16">
      <t>ヒョウ</t>
    </rPh>
    <rPh sb="18" eb="19">
      <t>モト</t>
    </rPh>
    <rPh sb="23" eb="25">
      <t>キュウヨ</t>
    </rPh>
    <rPh sb="25" eb="27">
      <t>エイヨウ</t>
    </rPh>
    <rPh sb="27" eb="29">
      <t>モクヒョウ</t>
    </rPh>
    <rPh sb="29" eb="30">
      <t>リョウ</t>
    </rPh>
    <rPh sb="32" eb="34">
      <t>サクセイ</t>
    </rPh>
    <rPh sb="36" eb="38">
      <t>ヒツヨウ</t>
    </rPh>
    <rPh sb="39" eb="40">
      <t>オウ</t>
    </rPh>
    <rPh sb="42" eb="44">
      <t>カイテイ</t>
    </rPh>
    <phoneticPr fontId="1"/>
  </si>
  <si>
    <t>食材料単価</t>
    <rPh sb="0" eb="3">
      <t>ショクザイリョウ</t>
    </rPh>
    <rPh sb="3" eb="5">
      <t>タンカ</t>
    </rPh>
    <phoneticPr fontId="1"/>
  </si>
  <si>
    <t>１日あたりの平均栄養量・食材料単価</t>
    <rPh sb="1" eb="2">
      <t>ニチ</t>
    </rPh>
    <rPh sb="6" eb="8">
      <t>ヘイキン</t>
    </rPh>
    <rPh sb="8" eb="11">
      <t>エイヨウリョウ</t>
    </rPh>
    <rPh sb="12" eb="15">
      <t>ショクザイリョウ</t>
    </rPh>
    <rPh sb="15" eb="17">
      <t>タンカ</t>
    </rPh>
    <phoneticPr fontId="1"/>
  </si>
  <si>
    <t>前年度実績</t>
    <rPh sb="0" eb="1">
      <t>ゼン</t>
    </rPh>
    <rPh sb="1" eb="3">
      <t>ネンド</t>
    </rPh>
    <rPh sb="3" eb="5">
      <t>ジッセキ</t>
    </rPh>
    <phoneticPr fontId="1"/>
  </si>
  <si>
    <t>今年度予定</t>
    <rPh sb="0" eb="1">
      <t>コン</t>
    </rPh>
    <rPh sb="1" eb="3">
      <t>ネンド</t>
    </rPh>
    <rPh sb="3" eb="5">
      <t>ヨテイ</t>
    </rPh>
    <phoneticPr fontId="1"/>
  </si>
  <si>
    <t>発注書等を整備し、適切に保管していますか。</t>
    <rPh sb="9" eb="11">
      <t>テキセツ</t>
    </rPh>
    <phoneticPr fontId="1"/>
  </si>
  <si>
    <t>納入業者のうち、長期間固定化している業者はありますか。</t>
    <rPh sb="0" eb="2">
      <t>ノウニュウ</t>
    </rPh>
    <rPh sb="2" eb="4">
      <t>ギョウシャ</t>
    </rPh>
    <rPh sb="8" eb="11">
      <t>チョウキカン</t>
    </rPh>
    <rPh sb="11" eb="13">
      <t>コテイ</t>
    </rPh>
    <rPh sb="13" eb="14">
      <t>カ</t>
    </rPh>
    <rPh sb="18" eb="20">
      <t>ギョウシャ</t>
    </rPh>
    <phoneticPr fontId="1"/>
  </si>
  <si>
    <t>固定化している業者名</t>
    <rPh sb="0" eb="3">
      <t>コテイカ</t>
    </rPh>
    <rPh sb="7" eb="10">
      <t>ギョウシャメイ</t>
    </rPh>
    <phoneticPr fontId="1"/>
  </si>
  <si>
    <t>業者名</t>
    <rPh sb="0" eb="3">
      <t>ギョウシャメイ</t>
    </rPh>
    <phoneticPr fontId="1"/>
  </si>
  <si>
    <t>納入品目</t>
    <rPh sb="0" eb="2">
      <t>ノウニュウ</t>
    </rPh>
    <rPh sb="2" eb="4">
      <t>ヒンモク</t>
    </rPh>
    <phoneticPr fontId="1"/>
  </si>
  <si>
    <t>固定化している理由</t>
    <rPh sb="0" eb="3">
      <t>コテイカ</t>
    </rPh>
    <rPh sb="7" eb="9">
      <t>リユウ</t>
    </rPh>
    <phoneticPr fontId="1"/>
  </si>
  <si>
    <t>即日消費できない品目（醤油、砂糖、米等）及び大量購入の品目は、品目ごとに受け入れ、使用量及び残高が明らかになっていますか。</t>
    <rPh sb="17" eb="18">
      <t>コメ</t>
    </rPh>
    <rPh sb="18" eb="19">
      <t>トウ</t>
    </rPh>
    <rPh sb="20" eb="21">
      <t>オヨ</t>
    </rPh>
    <rPh sb="22" eb="24">
      <t>タイリョウ</t>
    </rPh>
    <rPh sb="24" eb="26">
      <t>コウニュウ</t>
    </rPh>
    <rPh sb="27" eb="29">
      <t>ヒンモク</t>
    </rPh>
    <rPh sb="31" eb="33">
      <t>ヒンモク</t>
    </rPh>
    <rPh sb="36" eb="39">
      <t>ウケイ</t>
    </rPh>
    <rPh sb="41" eb="44">
      <t>シヨウリョウ</t>
    </rPh>
    <rPh sb="44" eb="45">
      <t>オヨ</t>
    </rPh>
    <rPh sb="46" eb="48">
      <t>ザンダカ</t>
    </rPh>
    <rPh sb="49" eb="50">
      <t>アキ</t>
    </rPh>
    <phoneticPr fontId="1"/>
  </si>
  <si>
    <t>食育の観点から、子どもの食に関する嗜好や体験が広がりかつ深まるよう、食品の選定及び購入に当たり、季節感や地域性等を考慮し、鮮度の良い衛生的なものを選択するよう配慮していますか。</t>
    <rPh sb="0" eb="2">
      <t>ショクイク</t>
    </rPh>
    <rPh sb="3" eb="5">
      <t>カンテン</t>
    </rPh>
    <rPh sb="8" eb="9">
      <t>コ</t>
    </rPh>
    <rPh sb="12" eb="13">
      <t>ショク</t>
    </rPh>
    <rPh sb="14" eb="15">
      <t>カン</t>
    </rPh>
    <rPh sb="17" eb="19">
      <t>シコウ</t>
    </rPh>
    <rPh sb="20" eb="22">
      <t>タイケン</t>
    </rPh>
    <rPh sb="23" eb="24">
      <t>ヒロ</t>
    </rPh>
    <rPh sb="28" eb="29">
      <t>フカ</t>
    </rPh>
    <rPh sb="34" eb="36">
      <t>ショクヒン</t>
    </rPh>
    <rPh sb="37" eb="39">
      <t>センテイ</t>
    </rPh>
    <rPh sb="39" eb="40">
      <t>オヨ</t>
    </rPh>
    <rPh sb="41" eb="43">
      <t>コウニュウ</t>
    </rPh>
    <rPh sb="44" eb="45">
      <t>ア</t>
    </rPh>
    <rPh sb="48" eb="51">
      <t>キセツカン</t>
    </rPh>
    <rPh sb="52" eb="55">
      <t>チイキセイ</t>
    </rPh>
    <rPh sb="55" eb="56">
      <t>トウ</t>
    </rPh>
    <rPh sb="57" eb="59">
      <t>コウリョ</t>
    </rPh>
    <rPh sb="61" eb="63">
      <t>センド</t>
    </rPh>
    <rPh sb="64" eb="65">
      <t>ヨ</t>
    </rPh>
    <rPh sb="66" eb="69">
      <t>エイセイテキ</t>
    </rPh>
    <rPh sb="73" eb="75">
      <t>センタク</t>
    </rPh>
    <rPh sb="79" eb="81">
      <t>ハイリョ</t>
    </rPh>
    <phoneticPr fontId="1"/>
  </si>
  <si>
    <t>衛生管理</t>
    <rPh sb="0" eb="2">
      <t>エイセイ</t>
    </rPh>
    <rPh sb="2" eb="4">
      <t>カンリ</t>
    </rPh>
    <phoneticPr fontId="1"/>
  </si>
  <si>
    <t>食器類等の衛生管理に努めていますか。</t>
    <rPh sb="0" eb="3">
      <t>ショッキルイ</t>
    </rPh>
    <rPh sb="3" eb="4">
      <t>トウ</t>
    </rPh>
    <rPh sb="5" eb="7">
      <t>エイセイ</t>
    </rPh>
    <rPh sb="7" eb="9">
      <t>カンリ</t>
    </rPh>
    <rPh sb="10" eb="11">
      <t>ツト</t>
    </rPh>
    <phoneticPr fontId="1"/>
  </si>
  <si>
    <t>指導・指示の内容</t>
    <rPh sb="0" eb="2">
      <t>シドウ</t>
    </rPh>
    <rPh sb="3" eb="5">
      <t>シジ</t>
    </rPh>
    <rPh sb="6" eb="8">
      <t>ナイヨウ</t>
    </rPh>
    <phoneticPr fontId="1"/>
  </si>
  <si>
    <t>改善状況</t>
    <rPh sb="0" eb="2">
      <t>カイゼン</t>
    </rPh>
    <rPh sb="2" eb="4">
      <t>ジョウキョウ</t>
    </rPh>
    <phoneticPr fontId="1"/>
  </si>
  <si>
    <t>原材料（洗浄・消毒を行わず購入した状態）及び調理済み食品（配膳後の状態）を食品ごとに50g程度ずつ密封して、-20℃以下で２週間以上保存していますか。</t>
    <rPh sb="20" eb="21">
      <t>オヨ</t>
    </rPh>
    <rPh sb="22" eb="25">
      <t>チョウリズ</t>
    </rPh>
    <rPh sb="26" eb="28">
      <t>ショクヒン</t>
    </rPh>
    <rPh sb="29" eb="31">
      <t>ハイゼン</t>
    </rPh>
    <rPh sb="31" eb="32">
      <t>ゴ</t>
    </rPh>
    <rPh sb="33" eb="35">
      <t>ジョウタイ</t>
    </rPh>
    <rPh sb="37" eb="39">
      <t>ショクヒン</t>
    </rPh>
    <rPh sb="45" eb="47">
      <t>テイド</t>
    </rPh>
    <rPh sb="49" eb="51">
      <t>ミップウ</t>
    </rPh>
    <rPh sb="58" eb="60">
      <t>イカ</t>
    </rPh>
    <rPh sb="62" eb="64">
      <t>シュウカン</t>
    </rPh>
    <rPh sb="64" eb="66">
      <t>イジョウ</t>
    </rPh>
    <phoneticPr fontId="1"/>
  </si>
  <si>
    <t>検食</t>
    <rPh sb="0" eb="2">
      <t>ケンショク</t>
    </rPh>
    <phoneticPr fontId="1"/>
  </si>
  <si>
    <t>検食時間</t>
    <rPh sb="0" eb="2">
      <t>ケンショク</t>
    </rPh>
    <rPh sb="2" eb="4">
      <t>ジカン</t>
    </rPh>
    <phoneticPr fontId="1"/>
  </si>
  <si>
    <t>異常が感じられる場合には、直ちに食事の提供を中止するなどの措置を講じていますか。</t>
    <rPh sb="0" eb="2">
      <t>イジョウ</t>
    </rPh>
    <rPh sb="3" eb="4">
      <t>カン</t>
    </rPh>
    <rPh sb="8" eb="10">
      <t>バアイ</t>
    </rPh>
    <rPh sb="13" eb="14">
      <t>タダ</t>
    </rPh>
    <rPh sb="16" eb="18">
      <t>ショクジ</t>
    </rPh>
    <rPh sb="19" eb="21">
      <t>テイキョウ</t>
    </rPh>
    <rPh sb="22" eb="24">
      <t>チュウシ</t>
    </rPh>
    <rPh sb="29" eb="31">
      <t>ソチ</t>
    </rPh>
    <rPh sb="32" eb="33">
      <t>コウ</t>
    </rPh>
    <phoneticPr fontId="1"/>
  </si>
  <si>
    <t>栄養士・調理師は、積極的に外部の研修に参加していますか。</t>
    <rPh sb="0" eb="3">
      <t>エイヨウシ</t>
    </rPh>
    <rPh sb="4" eb="7">
      <t>チョウリシ</t>
    </rPh>
    <rPh sb="9" eb="12">
      <t>セッキョクテキ</t>
    </rPh>
    <rPh sb="13" eb="15">
      <t>ガイブ</t>
    </rPh>
    <rPh sb="16" eb="18">
      <t>ケンシュウ</t>
    </rPh>
    <rPh sb="19" eb="21">
      <t>サンカ</t>
    </rPh>
    <phoneticPr fontId="1"/>
  </si>
  <si>
    <t>保健所等の関係機関と日頃から連携を図り、平時及び非常時における関係者間の情報共有体制を構築していますか。</t>
    <rPh sb="0" eb="3">
      <t>ホケンジョ</t>
    </rPh>
    <rPh sb="3" eb="4">
      <t>トウ</t>
    </rPh>
    <rPh sb="5" eb="7">
      <t>カンケイ</t>
    </rPh>
    <rPh sb="7" eb="9">
      <t>キカン</t>
    </rPh>
    <rPh sb="10" eb="12">
      <t>ヒゴロ</t>
    </rPh>
    <rPh sb="14" eb="16">
      <t>レンケイ</t>
    </rPh>
    <rPh sb="17" eb="18">
      <t>ハカ</t>
    </rPh>
    <rPh sb="20" eb="22">
      <t>ヘイジ</t>
    </rPh>
    <rPh sb="22" eb="23">
      <t>オヨ</t>
    </rPh>
    <rPh sb="24" eb="27">
      <t>ヒジョウジ</t>
    </rPh>
    <rPh sb="31" eb="33">
      <t>カンケイ</t>
    </rPh>
    <rPh sb="33" eb="34">
      <t>シャ</t>
    </rPh>
    <rPh sb="34" eb="35">
      <t>カン</t>
    </rPh>
    <rPh sb="36" eb="38">
      <t>ジョウホウ</t>
    </rPh>
    <rPh sb="38" eb="40">
      <t>キョウユウ</t>
    </rPh>
    <rPh sb="40" eb="42">
      <t>タイセイ</t>
    </rPh>
    <rPh sb="43" eb="45">
      <t>コウチク</t>
    </rPh>
    <phoneticPr fontId="1"/>
  </si>
  <si>
    <t>施設職員として栄養士を配置していますか。</t>
    <rPh sb="0" eb="2">
      <t>シセツ</t>
    </rPh>
    <rPh sb="2" eb="4">
      <t>ショクイン</t>
    </rPh>
    <phoneticPr fontId="1"/>
  </si>
  <si>
    <t>調理業務の衛生的取扱い、購入材料その他契約の履行状況を確認していますか。</t>
    <rPh sb="0" eb="2">
      <t>チョウリ</t>
    </rPh>
    <rPh sb="2" eb="4">
      <t>ギョウム</t>
    </rPh>
    <rPh sb="5" eb="8">
      <t>エイセイテキ</t>
    </rPh>
    <rPh sb="8" eb="10">
      <t>トリアツカ</t>
    </rPh>
    <rPh sb="12" eb="14">
      <t>コウニュウ</t>
    </rPh>
    <rPh sb="14" eb="16">
      <t>ザイリョウ</t>
    </rPh>
    <rPh sb="16" eb="19">
      <t>ソノタ</t>
    </rPh>
    <rPh sb="19" eb="21">
      <t>ケイヤク</t>
    </rPh>
    <rPh sb="22" eb="24">
      <t>リコウ</t>
    </rPh>
    <rPh sb="24" eb="26">
      <t>ジョウキョウ</t>
    </rPh>
    <rPh sb="27" eb="29">
      <t>カクニン</t>
    </rPh>
    <phoneticPr fontId="1"/>
  </si>
  <si>
    <t>受託業者名</t>
    <rPh sb="0" eb="2">
      <t>ジュタク</t>
    </rPh>
    <rPh sb="2" eb="5">
      <t>ギョウシャメイ</t>
    </rPh>
    <phoneticPr fontId="1"/>
  </si>
  <si>
    <t>代表者名</t>
    <rPh sb="0" eb="3">
      <t>ダイヒョウシャ</t>
    </rPh>
    <rPh sb="3" eb="4">
      <t>メイ</t>
    </rPh>
    <phoneticPr fontId="1"/>
  </si>
  <si>
    <t>栄養士の氏名</t>
    <rPh sb="0" eb="3">
      <t>エイヨウシ</t>
    </rPh>
    <rPh sb="4" eb="6">
      <t>シメイ</t>
    </rPh>
    <phoneticPr fontId="1"/>
  </si>
  <si>
    <t>調理業務委託契約を文書で締結していますか。</t>
    <rPh sb="9" eb="11">
      <t>ブンショ</t>
    </rPh>
    <rPh sb="12" eb="14">
      <t>テイケツ</t>
    </rPh>
    <phoneticPr fontId="1"/>
  </si>
  <si>
    <t>受託業者に対して、施設側から必要な資料の提出を求めることができる規定になっていますか。</t>
    <rPh sb="0" eb="2">
      <t>ジュタク</t>
    </rPh>
    <rPh sb="2" eb="4">
      <t>ギョウシャ</t>
    </rPh>
    <rPh sb="5" eb="6">
      <t>タイ</t>
    </rPh>
    <rPh sb="9" eb="12">
      <t>シセツガワ</t>
    </rPh>
    <rPh sb="14" eb="16">
      <t>ヒツヨウ</t>
    </rPh>
    <rPh sb="17" eb="19">
      <t>シリョウ</t>
    </rPh>
    <rPh sb="20" eb="22">
      <t>テイシュツ</t>
    </rPh>
    <rPh sb="23" eb="24">
      <t>モト</t>
    </rPh>
    <rPh sb="32" eb="34">
      <t>キテイ</t>
    </rPh>
    <phoneticPr fontId="1"/>
  </si>
  <si>
    <t>受託業者が契約書で定めた事項を誠実に履行しないと施設が認めたとき、その他適正な給食を確保する上で、支障となる行為を行ったときは、契約期間中であっても、施設側において契約を解除できる規定になっていますか。</t>
    <rPh sb="0" eb="2">
      <t>ジュタク</t>
    </rPh>
    <rPh sb="2" eb="4">
      <t>ギョウシャ</t>
    </rPh>
    <rPh sb="5" eb="8">
      <t>ケイヤクショ</t>
    </rPh>
    <rPh sb="9" eb="10">
      <t>サダ</t>
    </rPh>
    <rPh sb="12" eb="14">
      <t>ジコウ</t>
    </rPh>
    <rPh sb="15" eb="17">
      <t>セイジツ</t>
    </rPh>
    <rPh sb="18" eb="20">
      <t>リコウ</t>
    </rPh>
    <rPh sb="24" eb="26">
      <t>シセツ</t>
    </rPh>
    <rPh sb="27" eb="28">
      <t>ミト</t>
    </rPh>
    <rPh sb="33" eb="36">
      <t>ソノタ</t>
    </rPh>
    <rPh sb="36" eb="38">
      <t>テキセイ</t>
    </rPh>
    <rPh sb="39" eb="41">
      <t>キュウショク</t>
    </rPh>
    <rPh sb="42" eb="44">
      <t>カクホ</t>
    </rPh>
    <rPh sb="46" eb="47">
      <t>ウエ</t>
    </rPh>
    <rPh sb="49" eb="51">
      <t>シショウ</t>
    </rPh>
    <rPh sb="54" eb="56">
      <t>コウイ</t>
    </rPh>
    <rPh sb="57" eb="58">
      <t>オコナ</t>
    </rPh>
    <rPh sb="64" eb="66">
      <t>ケイヤク</t>
    </rPh>
    <rPh sb="66" eb="69">
      <t>キカンチュウ</t>
    </rPh>
    <rPh sb="75" eb="78">
      <t>シセツガワ</t>
    </rPh>
    <rPh sb="82" eb="84">
      <t>ケイヤク</t>
    </rPh>
    <rPh sb="85" eb="87">
      <t>カイジョ</t>
    </rPh>
    <rPh sb="90" eb="92">
      <t>キテイ</t>
    </rPh>
    <phoneticPr fontId="1"/>
  </si>
  <si>
    <t>受託業務の遂行が困難になった場合の代行保証に関することを規定していますか。</t>
    <rPh sb="0" eb="2">
      <t>ジュタク</t>
    </rPh>
    <rPh sb="2" eb="4">
      <t>ギョウム</t>
    </rPh>
    <rPh sb="5" eb="7">
      <t>スイコウ</t>
    </rPh>
    <rPh sb="8" eb="10">
      <t>コンナン</t>
    </rPh>
    <rPh sb="14" eb="16">
      <t>バアイ</t>
    </rPh>
    <rPh sb="17" eb="19">
      <t>ダイコウ</t>
    </rPh>
    <rPh sb="19" eb="21">
      <t>ホショウ</t>
    </rPh>
    <rPh sb="22" eb="23">
      <t>カン</t>
    </rPh>
    <rPh sb="28" eb="30">
      <t>キテイ</t>
    </rPh>
    <phoneticPr fontId="1"/>
  </si>
  <si>
    <t>代行保証業者名</t>
    <rPh sb="0" eb="2">
      <t>ダイコウ</t>
    </rPh>
    <rPh sb="2" eb="4">
      <t>ホショウ</t>
    </rPh>
    <rPh sb="4" eb="7">
      <t>ギョウシャメイ</t>
    </rPh>
    <phoneticPr fontId="1"/>
  </si>
  <si>
    <t>受託業者の責任で、施設に損害を与えた場合は、受託業者は施設に対し、損害賠償を行う規定になっていますか。</t>
    <rPh sb="0" eb="2">
      <t>ジュタク</t>
    </rPh>
    <rPh sb="2" eb="4">
      <t>ギョウシャ</t>
    </rPh>
    <rPh sb="5" eb="7">
      <t>セキニン</t>
    </rPh>
    <rPh sb="9" eb="11">
      <t>シセツ</t>
    </rPh>
    <rPh sb="12" eb="14">
      <t>ソンガイ</t>
    </rPh>
    <rPh sb="15" eb="16">
      <t>アタ</t>
    </rPh>
    <rPh sb="18" eb="20">
      <t>バアイ</t>
    </rPh>
    <rPh sb="22" eb="24">
      <t>ジュタク</t>
    </rPh>
    <rPh sb="24" eb="26">
      <t>ギョウシャ</t>
    </rPh>
    <rPh sb="27" eb="29">
      <t>シセツ</t>
    </rPh>
    <rPh sb="30" eb="31">
      <t>タイ</t>
    </rPh>
    <rPh sb="33" eb="35">
      <t>ソンガイ</t>
    </rPh>
    <rPh sb="35" eb="37">
      <t>バイショウ</t>
    </rPh>
    <rPh sb="38" eb="39">
      <t>オコナ</t>
    </rPh>
    <rPh sb="40" eb="42">
      <t>キテイ</t>
    </rPh>
    <phoneticPr fontId="1"/>
  </si>
  <si>
    <t>不審者侵入時等の対応マニュアルが作成され、職員に周知されていますか。</t>
    <rPh sb="0" eb="3">
      <t>フシンシャ</t>
    </rPh>
    <rPh sb="3" eb="5">
      <t>シンニュウ</t>
    </rPh>
    <rPh sb="5" eb="7">
      <t>ジトウ</t>
    </rPh>
    <rPh sb="8" eb="10">
      <t>タイオウ</t>
    </rPh>
    <rPh sb="16" eb="18">
      <t>サクセイ</t>
    </rPh>
    <rPh sb="21" eb="23">
      <t>ショクイン</t>
    </rPh>
    <rPh sb="24" eb="26">
      <t>シュウチ</t>
    </rPh>
    <phoneticPr fontId="1"/>
  </si>
  <si>
    <t>不審者侵入時等における避難経路や緊急連絡方法を職員に周知していますか。</t>
    <rPh sb="0" eb="3">
      <t>フシンシャ</t>
    </rPh>
    <rPh sb="3" eb="5">
      <t>シンニュウ</t>
    </rPh>
    <rPh sb="5" eb="6">
      <t>ジ</t>
    </rPh>
    <rPh sb="6" eb="7">
      <t>トウ</t>
    </rPh>
    <rPh sb="11" eb="13">
      <t>ヒナン</t>
    </rPh>
    <rPh sb="13" eb="15">
      <t>ケイロ</t>
    </rPh>
    <rPh sb="16" eb="18">
      <t>キンキュウ</t>
    </rPh>
    <rPh sb="18" eb="20">
      <t>レンラク</t>
    </rPh>
    <rPh sb="20" eb="22">
      <t>ホウホウ</t>
    </rPh>
    <rPh sb="23" eb="25">
      <t>ショクイン</t>
    </rPh>
    <rPh sb="26" eb="28">
      <t>シュウチ</t>
    </rPh>
    <phoneticPr fontId="1"/>
  </si>
  <si>
    <t>衛生管理等</t>
    <rPh sb="0" eb="2">
      <t>エイセイ</t>
    </rPh>
    <rPh sb="2" eb="5">
      <t>カンリトウ</t>
    </rPh>
    <phoneticPr fontId="1"/>
  </si>
  <si>
    <t>一般原則</t>
    <rPh sb="0" eb="2">
      <t>イッパン</t>
    </rPh>
    <rPh sb="2" eb="4">
      <t>ゲンソク</t>
    </rPh>
    <phoneticPr fontId="1"/>
  </si>
  <si>
    <t>就業規則に明記して職員に配布している</t>
    <rPh sb="0" eb="2">
      <t>シュウギョウ</t>
    </rPh>
    <rPh sb="2" eb="4">
      <t>キソク</t>
    </rPh>
    <rPh sb="5" eb="7">
      <t>メイキ</t>
    </rPh>
    <rPh sb="9" eb="11">
      <t>ショクイン</t>
    </rPh>
    <rPh sb="12" eb="14">
      <t>ハイフ</t>
    </rPh>
    <phoneticPr fontId="1"/>
  </si>
  <si>
    <t>その他</t>
    <rPh sb="2" eb="3">
      <t>ホカ</t>
    </rPh>
    <phoneticPr fontId="1"/>
  </si>
  <si>
    <t>業務管理体制</t>
    <rPh sb="0" eb="2">
      <t>ギョウム</t>
    </rPh>
    <rPh sb="2" eb="4">
      <t>カンリ</t>
    </rPh>
    <rPh sb="4" eb="6">
      <t>タイセイ</t>
    </rPh>
    <phoneticPr fontId="1"/>
  </si>
  <si>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1"/>
  </si>
  <si>
    <t>利用者負担額に係る管理</t>
    <rPh sb="0" eb="3">
      <t>リヨウシャ</t>
    </rPh>
    <rPh sb="3" eb="6">
      <t>フタンガク</t>
    </rPh>
    <rPh sb="7" eb="8">
      <t>カカ</t>
    </rPh>
    <rPh sb="9" eb="11">
      <t>カンリ</t>
    </rPh>
    <phoneticPr fontId="1"/>
  </si>
  <si>
    <t>給付費の額に係る通知等</t>
    <rPh sb="0" eb="3">
      <t>キュウフヒ</t>
    </rPh>
    <rPh sb="4" eb="5">
      <t>ガク</t>
    </rPh>
    <rPh sb="6" eb="7">
      <t>カカ</t>
    </rPh>
    <rPh sb="8" eb="10">
      <t>ツウチ</t>
    </rPh>
    <rPh sb="10" eb="11">
      <t>トウ</t>
    </rPh>
    <phoneticPr fontId="1"/>
  </si>
  <si>
    <t>基本方針</t>
    <rPh sb="0" eb="2">
      <t>キホン</t>
    </rPh>
    <rPh sb="2" eb="4">
      <t>ホウシン</t>
    </rPh>
    <phoneticPr fontId="1"/>
  </si>
  <si>
    <t>管理者</t>
    <rPh sb="0" eb="3">
      <t>カンリシャ</t>
    </rPh>
    <phoneticPr fontId="1"/>
  </si>
  <si>
    <t>専らその職務に従事する常勤の管理者を置いていますか。</t>
    <rPh sb="0" eb="1">
      <t>モッパ</t>
    </rPh>
    <rPh sb="4" eb="6">
      <t>ショクム</t>
    </rPh>
    <rPh sb="7" eb="9">
      <t>ジュウジ</t>
    </rPh>
    <rPh sb="11" eb="13">
      <t>ジョウキン</t>
    </rPh>
    <rPh sb="14" eb="17">
      <t>カンリシャ</t>
    </rPh>
    <rPh sb="18" eb="19">
      <t>オ</t>
    </rPh>
    <phoneticPr fontId="1"/>
  </si>
  <si>
    <t>生活支援員等</t>
    <rPh sb="0" eb="2">
      <t>セイカツ</t>
    </rPh>
    <rPh sb="2" eb="5">
      <t>シエンイン</t>
    </rPh>
    <rPh sb="5" eb="6">
      <t>トウ</t>
    </rPh>
    <phoneticPr fontId="1"/>
  </si>
  <si>
    <t>掲示</t>
  </si>
  <si>
    <t>内容及び手続の説明及び同意</t>
    <rPh sb="9" eb="10">
      <t>オヨ</t>
    </rPh>
    <rPh sb="11" eb="13">
      <t>ドウイ</t>
    </rPh>
    <phoneticPr fontId="1"/>
  </si>
  <si>
    <t>秘密保持等</t>
    <phoneticPr fontId="1"/>
  </si>
  <si>
    <t>従業者及び管理者は、正当な理由がなく、その業務上知り得た利用者又はその家族の秘密を漏らしていませんか。</t>
    <phoneticPr fontId="1"/>
  </si>
  <si>
    <t>従業者及び管理者であった者が、正当な理由がなく、その業務上知り得た利用者又はその家族の秘密を漏らすことがないよう、必要な措置を講じていますか。</t>
    <rPh sb="0" eb="2">
      <t>ジュウギョウ</t>
    </rPh>
    <rPh sb="2" eb="3">
      <t>シャ</t>
    </rPh>
    <rPh sb="3" eb="4">
      <t>オヨ</t>
    </rPh>
    <rPh sb="5" eb="8">
      <t>カンリシャ</t>
    </rPh>
    <rPh sb="12" eb="13">
      <t>モノ</t>
    </rPh>
    <rPh sb="15" eb="17">
      <t>セイトウ</t>
    </rPh>
    <rPh sb="18" eb="20">
      <t>リユウ</t>
    </rPh>
    <rPh sb="26" eb="29">
      <t>ギョウムジョウ</t>
    </rPh>
    <rPh sb="29" eb="32">
      <t>シリエ</t>
    </rPh>
    <rPh sb="33" eb="36">
      <t>リヨウシャ</t>
    </rPh>
    <rPh sb="36" eb="37">
      <t>マタ</t>
    </rPh>
    <rPh sb="40" eb="42">
      <t>カゾク</t>
    </rPh>
    <rPh sb="43" eb="45">
      <t>ヒミツ</t>
    </rPh>
    <rPh sb="46" eb="47">
      <t>モ</t>
    </rPh>
    <rPh sb="57" eb="59">
      <t>ヒツヨウ</t>
    </rPh>
    <rPh sb="60" eb="62">
      <t>ソチ</t>
    </rPh>
    <rPh sb="63" eb="64">
      <t>コウ</t>
    </rPh>
    <phoneticPr fontId="1"/>
  </si>
  <si>
    <t>他の指定障害福祉サービス事業者に対して、利用者又はその家族に関する情報を提供する際は、あらかじめ文書により当該利用者又はその家族の同意を得ていますか。</t>
    <rPh sb="0" eb="1">
      <t>タ</t>
    </rPh>
    <rPh sb="16" eb="17">
      <t>タイ</t>
    </rPh>
    <rPh sb="20" eb="23">
      <t>リヨウシャ</t>
    </rPh>
    <rPh sb="23" eb="24">
      <t>マタ</t>
    </rPh>
    <rPh sb="27" eb="29">
      <t>カゾク</t>
    </rPh>
    <rPh sb="30" eb="31">
      <t>カン</t>
    </rPh>
    <rPh sb="33" eb="35">
      <t>ジョウホウ</t>
    </rPh>
    <rPh sb="36" eb="38">
      <t>テイキョウ</t>
    </rPh>
    <rPh sb="40" eb="41">
      <t>サイ</t>
    </rPh>
    <rPh sb="48" eb="50">
      <t>ブンショ</t>
    </rPh>
    <rPh sb="53" eb="55">
      <t>トウガイ</t>
    </rPh>
    <rPh sb="55" eb="58">
      <t>リヨウシャ</t>
    </rPh>
    <rPh sb="58" eb="59">
      <t>マタ</t>
    </rPh>
    <rPh sb="62" eb="64">
      <t>カゾク</t>
    </rPh>
    <rPh sb="65" eb="67">
      <t>ドウイ</t>
    </rPh>
    <rPh sb="68" eb="69">
      <t>エ</t>
    </rPh>
    <phoneticPr fontId="1"/>
  </si>
  <si>
    <t>指定短期入所の開始及び終了</t>
    <phoneticPr fontId="1"/>
  </si>
  <si>
    <t xml:space="preserve">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ますか。
</t>
    <rPh sb="73" eb="76">
      <t>リヨウシャ</t>
    </rPh>
    <phoneticPr fontId="1"/>
  </si>
  <si>
    <t>利用期間</t>
    <rPh sb="0" eb="2">
      <t>リヨウ</t>
    </rPh>
    <rPh sb="2" eb="4">
      <t>キカン</t>
    </rPh>
    <phoneticPr fontId="1"/>
  </si>
  <si>
    <t>受給資格の確認</t>
    <rPh sb="0" eb="2">
      <t>ジュキュウ</t>
    </rPh>
    <rPh sb="2" eb="4">
      <t>シカク</t>
    </rPh>
    <rPh sb="5" eb="7">
      <t>カクニン</t>
    </rPh>
    <phoneticPr fontId="1"/>
  </si>
  <si>
    <t>入退所の記録の記載等</t>
    <rPh sb="0" eb="3">
      <t>ニュウタイショ</t>
    </rPh>
    <rPh sb="4" eb="6">
      <t>キロク</t>
    </rPh>
    <rPh sb="7" eb="9">
      <t>キサイ</t>
    </rPh>
    <rPh sb="9" eb="10">
      <t>トウ</t>
    </rPh>
    <phoneticPr fontId="1"/>
  </si>
  <si>
    <t>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ますか。</t>
    <rPh sb="0" eb="1">
      <t>ミズカ</t>
    </rPh>
    <rPh sb="3" eb="5">
      <t>シテイ</t>
    </rPh>
    <rPh sb="5" eb="7">
      <t>タンキ</t>
    </rPh>
    <rPh sb="7" eb="9">
      <t>ニュウショ</t>
    </rPh>
    <rPh sb="10" eb="12">
      <t>テイキョウ</t>
    </rPh>
    <rPh sb="16" eb="18">
      <t>シキュウ</t>
    </rPh>
    <rPh sb="18" eb="20">
      <t>ケッテイ</t>
    </rPh>
    <rPh sb="20" eb="23">
      <t>ショウガイシャ</t>
    </rPh>
    <rPh sb="23" eb="24">
      <t>トウ</t>
    </rPh>
    <rPh sb="25" eb="27">
      <t>テイキョウ</t>
    </rPh>
    <rPh sb="28" eb="29">
      <t>ウ</t>
    </rPh>
    <rPh sb="31" eb="33">
      <t>シテイ</t>
    </rPh>
    <rPh sb="33" eb="35">
      <t>タンキ</t>
    </rPh>
    <rPh sb="35" eb="37">
      <t>ニュウショ</t>
    </rPh>
    <rPh sb="38" eb="39">
      <t>リョウ</t>
    </rPh>
    <rPh sb="40" eb="42">
      <t>ソウリョウ</t>
    </rPh>
    <rPh sb="43" eb="46">
      <t>シキュウリョウ</t>
    </rPh>
    <rPh sb="47" eb="48">
      <t>タッ</t>
    </rPh>
    <rPh sb="50" eb="52">
      <t>バアイ</t>
    </rPh>
    <rPh sb="54" eb="56">
      <t>トウガイ</t>
    </rPh>
    <rPh sb="56" eb="58">
      <t>シキュウ</t>
    </rPh>
    <rPh sb="58" eb="60">
      <t>ケッテイ</t>
    </rPh>
    <rPh sb="60" eb="63">
      <t>ショウガイシャ</t>
    </rPh>
    <rPh sb="63" eb="64">
      <t>トウ</t>
    </rPh>
    <rPh sb="65" eb="66">
      <t>カカ</t>
    </rPh>
    <rPh sb="67" eb="70">
      <t>ジュキュウシャ</t>
    </rPh>
    <rPh sb="70" eb="71">
      <t>ショウ</t>
    </rPh>
    <rPh sb="72" eb="74">
      <t>シテイ</t>
    </rPh>
    <rPh sb="74" eb="76">
      <t>タンキ</t>
    </rPh>
    <rPh sb="76" eb="78">
      <t>ニュウショ</t>
    </rPh>
    <rPh sb="79" eb="81">
      <t>テイキョウ</t>
    </rPh>
    <rPh sb="82" eb="83">
      <t>カカ</t>
    </rPh>
    <rPh sb="84" eb="86">
      <t>ブブン</t>
    </rPh>
    <rPh sb="87" eb="88">
      <t>ウツ</t>
    </rPh>
    <rPh sb="90" eb="93">
      <t>シチョウソン</t>
    </rPh>
    <rPh sb="94" eb="96">
      <t>テイシュツ</t>
    </rPh>
    <phoneticPr fontId="1"/>
  </si>
  <si>
    <t>定員の遵守</t>
    <phoneticPr fontId="1"/>
  </si>
  <si>
    <t>提供拒否の禁止</t>
  </si>
  <si>
    <t>サービス提供困難時の対応</t>
    <phoneticPr fontId="1"/>
  </si>
  <si>
    <t>介護給付費の支給の申請に係る援助</t>
    <rPh sb="0" eb="2">
      <t>カイゴ</t>
    </rPh>
    <rPh sb="2" eb="5">
      <t>キュウフヒ</t>
    </rPh>
    <rPh sb="6" eb="8">
      <t>シキュウ</t>
    </rPh>
    <rPh sb="9" eb="11">
      <t>シンセイ</t>
    </rPh>
    <rPh sb="12" eb="13">
      <t>カカ</t>
    </rPh>
    <rPh sb="14" eb="16">
      <t>エンジョ</t>
    </rPh>
    <phoneticPr fontId="1"/>
  </si>
  <si>
    <t>支給決定を受けていない者から利用の申込みがあった場合は、その者の意向を踏まえて速やかに介護給付費の支給の申請が行われるよう必要な援助を行っていますか。</t>
    <rPh sb="0" eb="2">
      <t>シキュウ</t>
    </rPh>
    <rPh sb="2" eb="4">
      <t>ケッテイ</t>
    </rPh>
    <rPh sb="5" eb="6">
      <t>ウ</t>
    </rPh>
    <rPh sb="11" eb="12">
      <t>モノ</t>
    </rPh>
    <rPh sb="14" eb="16">
      <t>リヨウ</t>
    </rPh>
    <rPh sb="17" eb="19">
      <t>モウシコ</t>
    </rPh>
    <rPh sb="24" eb="26">
      <t>バアイ</t>
    </rPh>
    <rPh sb="30" eb="31">
      <t>モノ</t>
    </rPh>
    <rPh sb="32" eb="34">
      <t>イコウ</t>
    </rPh>
    <rPh sb="35" eb="36">
      <t>フ</t>
    </rPh>
    <rPh sb="39" eb="40">
      <t>スミ</t>
    </rPh>
    <rPh sb="49" eb="51">
      <t>シキュウ</t>
    </rPh>
    <rPh sb="52" eb="54">
      <t>シンセイ</t>
    </rPh>
    <rPh sb="55" eb="56">
      <t>オコナ</t>
    </rPh>
    <rPh sb="61" eb="63">
      <t>ヒツヨウ</t>
    </rPh>
    <rPh sb="64" eb="66">
      <t>エンジョ</t>
    </rPh>
    <rPh sb="67" eb="68">
      <t>オコナ</t>
    </rPh>
    <phoneticPr fontId="1"/>
  </si>
  <si>
    <t>支給決定に通常要すべき標準的な期間を考慮し、支給決定の有効期間の終了に伴う介護給付費の支給申請について、必要な援助を行っていますか。</t>
    <rPh sb="0" eb="2">
      <t>シキュウ</t>
    </rPh>
    <rPh sb="2" eb="4">
      <t>ケッテイ</t>
    </rPh>
    <rPh sb="5" eb="6">
      <t>ツウ</t>
    </rPh>
    <rPh sb="6" eb="7">
      <t>ジョウ</t>
    </rPh>
    <rPh sb="7" eb="8">
      <t>ヨウ</t>
    </rPh>
    <rPh sb="11" eb="14">
      <t>ヒョウジュンテキ</t>
    </rPh>
    <rPh sb="15" eb="17">
      <t>キカン</t>
    </rPh>
    <rPh sb="18" eb="20">
      <t>コウリョ</t>
    </rPh>
    <rPh sb="22" eb="24">
      <t>シキュウ</t>
    </rPh>
    <rPh sb="24" eb="26">
      <t>ケッテイ</t>
    </rPh>
    <rPh sb="27" eb="29">
      <t>ユウコウ</t>
    </rPh>
    <rPh sb="29" eb="31">
      <t>キカン</t>
    </rPh>
    <rPh sb="32" eb="34">
      <t>シュウリョウ</t>
    </rPh>
    <rPh sb="35" eb="36">
      <t>トモナ</t>
    </rPh>
    <rPh sb="37" eb="39">
      <t>カイゴ</t>
    </rPh>
    <rPh sb="39" eb="41">
      <t>キュウフ</t>
    </rPh>
    <rPh sb="41" eb="42">
      <t>ヒ</t>
    </rPh>
    <rPh sb="43" eb="45">
      <t>シキュウ</t>
    </rPh>
    <rPh sb="45" eb="47">
      <t>シンセイ</t>
    </rPh>
    <rPh sb="52" eb="54">
      <t>ヒツヨウ</t>
    </rPh>
    <rPh sb="55" eb="57">
      <t>エンジョ</t>
    </rPh>
    <rPh sb="58" eb="59">
      <t>オコナ</t>
    </rPh>
    <phoneticPr fontId="1"/>
  </si>
  <si>
    <t>心身の状況等の把握</t>
  </si>
  <si>
    <t>指定障害福祉サービス事業者等との連携等</t>
    <phoneticPr fontId="1"/>
  </si>
  <si>
    <t>サービスの提供の終了に際しては、利用者又はその家族に対して適切な援助を行うとともに、保健医療サービス又は福祉サービスを提供する者との密接な連携に努めていますか。</t>
    <phoneticPr fontId="1"/>
  </si>
  <si>
    <t>指定短期入所の取扱方針</t>
    <rPh sb="0" eb="2">
      <t>シテイ</t>
    </rPh>
    <rPh sb="2" eb="4">
      <t>タンキ</t>
    </rPh>
    <rPh sb="4" eb="6">
      <t>ニュウショ</t>
    </rPh>
    <rPh sb="7" eb="9">
      <t>トリアツカイ</t>
    </rPh>
    <rPh sb="9" eb="11">
      <t>ホウシン</t>
    </rPh>
    <phoneticPr fontId="1"/>
  </si>
  <si>
    <t>利用者の身体その他の状況及びその置かれている環境に応じて、適切にサービスを提供していますか。</t>
    <rPh sb="0" eb="3">
      <t>リヨウシャ</t>
    </rPh>
    <rPh sb="4" eb="6">
      <t>シンタイ</t>
    </rPh>
    <rPh sb="6" eb="9">
      <t>ソノタ</t>
    </rPh>
    <rPh sb="10" eb="12">
      <t>ジョウキョウ</t>
    </rPh>
    <rPh sb="12" eb="13">
      <t>オヨ</t>
    </rPh>
    <rPh sb="16" eb="17">
      <t>オ</t>
    </rPh>
    <rPh sb="22" eb="24">
      <t>カンキョウ</t>
    </rPh>
    <rPh sb="25" eb="26">
      <t>オウ</t>
    </rPh>
    <rPh sb="29" eb="31">
      <t>テキセツ</t>
    </rPh>
    <rPh sb="37" eb="39">
      <t>テイキョウ</t>
    </rPh>
    <phoneticPr fontId="1"/>
  </si>
  <si>
    <t>適切な方法で、利用者を入浴させ又は清拭していますか。</t>
    <rPh sb="0" eb="2">
      <t>テキセツ</t>
    </rPh>
    <rPh sb="3" eb="5">
      <t>ホウホウ</t>
    </rPh>
    <rPh sb="7" eb="10">
      <t>リヨウシャ</t>
    </rPh>
    <rPh sb="11" eb="13">
      <t>ニュウヨク</t>
    </rPh>
    <rPh sb="15" eb="16">
      <t>マタ</t>
    </rPh>
    <rPh sb="17" eb="19">
      <t>セイシキ</t>
    </rPh>
    <phoneticPr fontId="1"/>
  </si>
  <si>
    <t>利用者に対して、支給決定障害者等の負担により、当該事業所の従業者以外の者による保護を受けさせていませんか。</t>
    <rPh sb="0" eb="3">
      <t>リヨウシャ</t>
    </rPh>
    <rPh sb="4" eb="5">
      <t>タイ</t>
    </rPh>
    <rPh sb="8" eb="10">
      <t>シキュウ</t>
    </rPh>
    <rPh sb="10" eb="12">
      <t>ケッテイ</t>
    </rPh>
    <rPh sb="12" eb="15">
      <t>ショウガイシャ</t>
    </rPh>
    <rPh sb="15" eb="16">
      <t>トウ</t>
    </rPh>
    <rPh sb="17" eb="19">
      <t>フタン</t>
    </rPh>
    <rPh sb="23" eb="25">
      <t>トウガイ</t>
    </rPh>
    <rPh sb="25" eb="28">
      <t>ジギョウショ</t>
    </rPh>
    <rPh sb="29" eb="32">
      <t>ジュウギョウシャ</t>
    </rPh>
    <rPh sb="32" eb="34">
      <t>イガイ</t>
    </rPh>
    <rPh sb="35" eb="36">
      <t>モノ</t>
    </rPh>
    <rPh sb="39" eb="41">
      <t>ホゴ</t>
    </rPh>
    <rPh sb="42" eb="43">
      <t>ウ</t>
    </rPh>
    <phoneticPr fontId="1"/>
  </si>
  <si>
    <t>支給決定障害者等の依頼を受けた場合には、利用者に対して食事の提供を行っていますか。</t>
    <rPh sb="7" eb="8">
      <t>ナド</t>
    </rPh>
    <phoneticPr fontId="1"/>
  </si>
  <si>
    <t>苦情解決</t>
  </si>
  <si>
    <t>相談窓口、苦情解決の体制及び手順等当該事業所における苦情を解決するために講ずる措置の概要について、重要事項説明書等に記載し、事業所に掲示していますか。</t>
  </si>
  <si>
    <t>サービスの提供により事故が発生した場合は、県、市町村、当該利用者の家族等に連絡を行うとともに、必要な措置を講じていますか。</t>
    <rPh sb="21" eb="22">
      <t>ケン</t>
    </rPh>
    <rPh sb="29" eb="32">
      <t>リヨウシャ</t>
    </rPh>
    <phoneticPr fontId="1"/>
  </si>
  <si>
    <t>事故が生じた際には、その原因を解明し、再発を防ぐための対策を講じていますか。</t>
  </si>
  <si>
    <t>健康管理</t>
    <rPh sb="0" eb="2">
      <t>ケンコウ</t>
    </rPh>
    <rPh sb="2" eb="4">
      <t>カンリ</t>
    </rPh>
    <phoneticPr fontId="1"/>
  </si>
  <si>
    <t>衛生管理等</t>
    <rPh sb="0" eb="2">
      <t>エイセイ</t>
    </rPh>
    <rPh sb="2" eb="4">
      <t>カンリ</t>
    </rPh>
    <rPh sb="4" eb="5">
      <t>トウ</t>
    </rPh>
    <phoneticPr fontId="1"/>
  </si>
  <si>
    <t>偽りその他不正な行為によって訓練等給付費等を受け、又は受けようとしたとき。</t>
  </si>
  <si>
    <t>記録の整備</t>
  </si>
  <si>
    <t>次に掲げる記録を整備していますか。</t>
    <rPh sb="0" eb="1">
      <t>ツ</t>
    </rPh>
    <rPh sb="2" eb="3">
      <t>カカ</t>
    </rPh>
    <rPh sb="5" eb="7">
      <t>キロク</t>
    </rPh>
    <rPh sb="8" eb="10">
      <t>セイビ</t>
    </rPh>
    <phoneticPr fontId="1"/>
  </si>
  <si>
    <t>市町村への通知に係る記録</t>
    <rPh sb="0" eb="3">
      <t>シチョウソン</t>
    </rPh>
    <rPh sb="5" eb="7">
      <t>ツウチ</t>
    </rPh>
    <rPh sb="8" eb="9">
      <t>カカ</t>
    </rPh>
    <rPh sb="10" eb="12">
      <t>キロク</t>
    </rPh>
    <phoneticPr fontId="1"/>
  </si>
  <si>
    <t>利用料の種類と金額を具体的に運営規程に定めていますか。</t>
    <rPh sb="0" eb="3">
      <t>リヨウリョウ</t>
    </rPh>
    <rPh sb="4" eb="6">
      <t>シュルイ</t>
    </rPh>
    <rPh sb="7" eb="8">
      <t>キン</t>
    </rPh>
    <rPh sb="8" eb="9">
      <t>ガク</t>
    </rPh>
    <rPh sb="10" eb="13">
      <t>グタイテキ</t>
    </rPh>
    <rPh sb="14" eb="16">
      <t>ウンエイ</t>
    </rPh>
    <rPh sb="16" eb="18">
      <t>キテイ</t>
    </rPh>
    <rPh sb="19" eb="20">
      <t>サダ</t>
    </rPh>
    <phoneticPr fontId="1"/>
  </si>
  <si>
    <t xml:space="preserve">次に掲げる費用を指定施設支援の区分に応じ適切に受領していますか。
</t>
    <rPh sb="20" eb="22">
      <t>テキセツ</t>
    </rPh>
    <rPh sb="23" eb="25">
      <t>ジュリョウ</t>
    </rPh>
    <phoneticPr fontId="1"/>
  </si>
  <si>
    <t>食事の提供に要する費用</t>
    <rPh sb="0" eb="2">
      <t>ショクジ</t>
    </rPh>
    <rPh sb="3" eb="5">
      <t>テイキョウ</t>
    </rPh>
    <rPh sb="6" eb="7">
      <t>ヨウ</t>
    </rPh>
    <rPh sb="9" eb="11">
      <t>ヒヨウ</t>
    </rPh>
    <phoneticPr fontId="1"/>
  </si>
  <si>
    <t xml:space="preserve">その他短期入所において提供される便宜に要する費用のうち、日常生活においても通常必要となるものに係る費用であって、支給決定障害者等に負担させることが適当と認められるもの
</t>
    <rPh sb="3" eb="5">
      <t>タンキ</t>
    </rPh>
    <rPh sb="5" eb="7">
      <t>ニュウショ</t>
    </rPh>
    <rPh sb="56" eb="58">
      <t>シキュウ</t>
    </rPh>
    <rPh sb="58" eb="60">
      <t>ケッテイ</t>
    </rPh>
    <rPh sb="60" eb="63">
      <t>ショウガイシャ</t>
    </rPh>
    <rPh sb="63" eb="64">
      <t>トウ</t>
    </rPh>
    <phoneticPr fontId="1"/>
  </si>
  <si>
    <t>利用料（給付費対象外サービス）の内容</t>
    <rPh sb="0" eb="3">
      <t>リヨウリョウ</t>
    </rPh>
    <rPh sb="4" eb="6">
      <t>キュウフ</t>
    </rPh>
    <rPh sb="6" eb="7">
      <t>ヒ</t>
    </rPh>
    <rPh sb="7" eb="10">
      <t>タイショウガイ</t>
    </rPh>
    <rPh sb="16" eb="18">
      <t>ナイヨウ</t>
    </rPh>
    <phoneticPr fontId="1"/>
  </si>
  <si>
    <t>内　　　　　　容</t>
    <rPh sb="0" eb="8">
      <t>ナイヨウ</t>
    </rPh>
    <phoneticPr fontId="1"/>
  </si>
  <si>
    <t>あいまいな名目による費用の徴収は行っていませんか。</t>
    <rPh sb="5" eb="7">
      <t>メイモク</t>
    </rPh>
    <rPh sb="10" eb="12">
      <t>ヒヨウ</t>
    </rPh>
    <rPh sb="13" eb="15">
      <t>チョウシュウ</t>
    </rPh>
    <rPh sb="16" eb="17">
      <t>オコナ</t>
    </rPh>
    <phoneticPr fontId="1"/>
  </si>
  <si>
    <t>あらかじめ、支給決定障害者等に対し、当該サービスの内容及び費用について説明を行い、同意を得ていますか。</t>
    <rPh sb="15" eb="16">
      <t>タイ</t>
    </rPh>
    <rPh sb="18" eb="20">
      <t>トウガイ</t>
    </rPh>
    <rPh sb="25" eb="27">
      <t>ナイヨウ</t>
    </rPh>
    <rPh sb="27" eb="28">
      <t>オヨ</t>
    </rPh>
    <rPh sb="29" eb="31">
      <t>ヒヨウ</t>
    </rPh>
    <rPh sb="35" eb="37">
      <t>セツメイ</t>
    </rPh>
    <rPh sb="38" eb="39">
      <t>オコナ</t>
    </rPh>
    <rPh sb="41" eb="43">
      <t>ドウイ</t>
    </rPh>
    <rPh sb="44" eb="45">
      <t>エ</t>
    </rPh>
    <phoneticPr fontId="1"/>
  </si>
  <si>
    <t>介護給付費の額に係る通知等</t>
    <rPh sb="0" eb="2">
      <t>カイゴ</t>
    </rPh>
    <rPh sb="2" eb="4">
      <t>キュウフ</t>
    </rPh>
    <rPh sb="4" eb="5">
      <t>ヒ</t>
    </rPh>
    <rPh sb="6" eb="7">
      <t>ガク</t>
    </rPh>
    <rPh sb="8" eb="9">
      <t>カカ</t>
    </rPh>
    <rPh sb="10" eb="12">
      <t>ツウチ</t>
    </rPh>
    <rPh sb="12" eb="13">
      <t>トウ</t>
    </rPh>
    <phoneticPr fontId="1"/>
  </si>
  <si>
    <t>基本的事項</t>
    <rPh sb="0" eb="3">
      <t>キホンテキ</t>
    </rPh>
    <rPh sb="3" eb="5">
      <t>ジコウ</t>
    </rPh>
    <phoneticPr fontId="1"/>
  </si>
  <si>
    <t>短期入所サービス費</t>
    <phoneticPr fontId="1"/>
  </si>
  <si>
    <t>福祉型短期入所サービス費</t>
    <rPh sb="0" eb="3">
      <t>フクシガタ</t>
    </rPh>
    <rPh sb="3" eb="5">
      <t>タンキ</t>
    </rPh>
    <rPh sb="5" eb="7">
      <t>ニュウショ</t>
    </rPh>
    <rPh sb="11" eb="12">
      <t>ヒ</t>
    </rPh>
    <phoneticPr fontId="1"/>
  </si>
  <si>
    <t>医療型短期入所サービス費</t>
    <rPh sb="0" eb="2">
      <t>イリョウ</t>
    </rPh>
    <rPh sb="2" eb="3">
      <t>ガタ</t>
    </rPh>
    <rPh sb="3" eb="5">
      <t>タンキ</t>
    </rPh>
    <rPh sb="5" eb="7">
      <t>ニュウショ</t>
    </rPh>
    <rPh sb="11" eb="12">
      <t>ヒ</t>
    </rPh>
    <phoneticPr fontId="1"/>
  </si>
  <si>
    <t>※</t>
    <phoneticPr fontId="1"/>
  </si>
  <si>
    <t>(ｱ)</t>
    <phoneticPr fontId="1"/>
  </si>
  <si>
    <t>医療型特定短期入所サービス費</t>
    <rPh sb="0" eb="2">
      <t>イリョウ</t>
    </rPh>
    <rPh sb="2" eb="3">
      <t>ガタ</t>
    </rPh>
    <rPh sb="3" eb="5">
      <t>トクテイ</t>
    </rPh>
    <rPh sb="5" eb="7">
      <t>タンキ</t>
    </rPh>
    <rPh sb="7" eb="9">
      <t>ニュウショ</t>
    </rPh>
    <rPh sb="13" eb="14">
      <t>ヒ</t>
    </rPh>
    <phoneticPr fontId="1"/>
  </si>
  <si>
    <t>医療型特定短期入所サービス費（Ⅵ）</t>
    <rPh sb="0" eb="2">
      <t>イリョウ</t>
    </rPh>
    <rPh sb="2" eb="3">
      <t>カタ</t>
    </rPh>
    <rPh sb="3" eb="5">
      <t>トクテイ</t>
    </rPh>
    <rPh sb="5" eb="7">
      <t>タンキ</t>
    </rPh>
    <rPh sb="7" eb="9">
      <t>ニュウショ</t>
    </rPh>
    <rPh sb="13" eb="14">
      <t>ヒ</t>
    </rPh>
    <phoneticPr fontId="1"/>
  </si>
  <si>
    <t>サービス種類相互の算定関係</t>
    <rPh sb="4" eb="6">
      <t>シュルイ</t>
    </rPh>
    <rPh sb="6" eb="8">
      <t>ソウゴ</t>
    </rPh>
    <rPh sb="9" eb="11">
      <t>サンテイ</t>
    </rPh>
    <rPh sb="11" eb="13">
      <t>カンケイ</t>
    </rPh>
    <phoneticPr fontId="1"/>
  </si>
  <si>
    <t>短期利用加算</t>
    <rPh sb="0" eb="2">
      <t>タンキ</t>
    </rPh>
    <rPh sb="2" eb="4">
      <t>リヨウ</t>
    </rPh>
    <rPh sb="4" eb="6">
      <t>カサン</t>
    </rPh>
    <phoneticPr fontId="1"/>
  </si>
  <si>
    <t>重度障害者支援加算</t>
    <rPh sb="0" eb="2">
      <t>ジュウド</t>
    </rPh>
    <rPh sb="2" eb="5">
      <t>ショウガイシャ</t>
    </rPh>
    <rPh sb="5" eb="7">
      <t>シエン</t>
    </rPh>
    <rPh sb="7" eb="9">
      <t>カサン</t>
    </rPh>
    <phoneticPr fontId="1"/>
  </si>
  <si>
    <t>医療連携体制加算</t>
    <rPh sb="0" eb="2">
      <t>イリョウ</t>
    </rPh>
    <rPh sb="2" eb="4">
      <t>レンケイ</t>
    </rPh>
    <rPh sb="4" eb="6">
      <t>タイセイ</t>
    </rPh>
    <rPh sb="6" eb="8">
      <t>カサン</t>
    </rPh>
    <phoneticPr fontId="1"/>
  </si>
  <si>
    <t>医療連携体制加算（Ⅰ）</t>
    <rPh sb="0" eb="2">
      <t>イリョウ</t>
    </rPh>
    <rPh sb="2" eb="4">
      <t>レンケイ</t>
    </rPh>
    <rPh sb="4" eb="6">
      <t>タイセイ</t>
    </rPh>
    <rPh sb="6" eb="8">
      <t>カサン</t>
    </rPh>
    <phoneticPr fontId="1"/>
  </si>
  <si>
    <t>医療連携体制加算（Ⅱ）</t>
    <rPh sb="0" eb="2">
      <t>イリョウ</t>
    </rPh>
    <rPh sb="2" eb="4">
      <t>レンケイ</t>
    </rPh>
    <rPh sb="4" eb="6">
      <t>タイセイ</t>
    </rPh>
    <rPh sb="6" eb="8">
      <t>カサン</t>
    </rPh>
    <phoneticPr fontId="1"/>
  </si>
  <si>
    <t>医療連携体制加算（Ⅲ）</t>
    <rPh sb="0" eb="2">
      <t>イリョウ</t>
    </rPh>
    <rPh sb="2" eb="4">
      <t>レンケイ</t>
    </rPh>
    <rPh sb="4" eb="6">
      <t>タイセイ</t>
    </rPh>
    <rPh sb="6" eb="8">
      <t>カサン</t>
    </rPh>
    <phoneticPr fontId="1"/>
  </si>
  <si>
    <t>医療連携体制加算（Ⅳ）</t>
    <rPh sb="0" eb="2">
      <t>イリョウ</t>
    </rPh>
    <rPh sb="2" eb="4">
      <t>レンケイ</t>
    </rPh>
    <rPh sb="4" eb="6">
      <t>タイセイ</t>
    </rPh>
    <rPh sb="6" eb="8">
      <t>カサン</t>
    </rPh>
    <phoneticPr fontId="1"/>
  </si>
  <si>
    <t>栄養士配置加算</t>
    <rPh sb="0" eb="2">
      <t>エイヨウ</t>
    </rPh>
    <rPh sb="2" eb="3">
      <t>シ</t>
    </rPh>
    <rPh sb="3" eb="5">
      <t>ハイチ</t>
    </rPh>
    <rPh sb="5" eb="7">
      <t>カサン</t>
    </rPh>
    <phoneticPr fontId="1"/>
  </si>
  <si>
    <t>特別重度支援加算</t>
    <rPh sb="0" eb="2">
      <t>トクベツ</t>
    </rPh>
    <rPh sb="2" eb="4">
      <t>ジュウド</t>
    </rPh>
    <rPh sb="4" eb="6">
      <t>シエン</t>
    </rPh>
    <rPh sb="6" eb="8">
      <t>カサン</t>
    </rPh>
    <phoneticPr fontId="1"/>
  </si>
  <si>
    <t>特別重度支援加算（Ⅰ）</t>
    <rPh sb="0" eb="2">
      <t>トクベツ</t>
    </rPh>
    <rPh sb="2" eb="4">
      <t>ジュウド</t>
    </rPh>
    <rPh sb="4" eb="6">
      <t>シエン</t>
    </rPh>
    <rPh sb="6" eb="8">
      <t>カサン</t>
    </rPh>
    <phoneticPr fontId="1"/>
  </si>
  <si>
    <t>常時頻回の喀痰吸引を実施している状態</t>
    <rPh sb="0" eb="2">
      <t>ジョウジ</t>
    </rPh>
    <rPh sb="2" eb="4">
      <t>ヒンカイ</t>
    </rPh>
    <rPh sb="5" eb="7">
      <t>カクタン</t>
    </rPh>
    <rPh sb="7" eb="9">
      <t>キュウイン</t>
    </rPh>
    <rPh sb="10" eb="12">
      <t>ジッシ</t>
    </rPh>
    <rPh sb="16" eb="18">
      <t>ジョウタイ</t>
    </rPh>
    <phoneticPr fontId="1"/>
  </si>
  <si>
    <t>呼吸障害等により人工呼吸器を使用している状態</t>
    <rPh sb="0" eb="2">
      <t>コキュウ</t>
    </rPh>
    <rPh sb="2" eb="4">
      <t>ショウガイ</t>
    </rPh>
    <rPh sb="4" eb="5">
      <t>トウ</t>
    </rPh>
    <rPh sb="8" eb="10">
      <t>ジンコウ</t>
    </rPh>
    <rPh sb="10" eb="13">
      <t>コキュウキ</t>
    </rPh>
    <rPh sb="14" eb="16">
      <t>シヨウ</t>
    </rPh>
    <rPh sb="20" eb="22">
      <t>ジョウタイ</t>
    </rPh>
    <phoneticPr fontId="1"/>
  </si>
  <si>
    <t>中心静脈注射を実施している状態</t>
    <rPh sb="0" eb="2">
      <t>チュウシン</t>
    </rPh>
    <rPh sb="2" eb="4">
      <t>ジョウミャク</t>
    </rPh>
    <rPh sb="4" eb="6">
      <t>チュウシャ</t>
    </rPh>
    <rPh sb="7" eb="9">
      <t>ジッシ</t>
    </rPh>
    <rPh sb="13" eb="15">
      <t>ジョウタイ</t>
    </rPh>
    <phoneticPr fontId="1"/>
  </si>
  <si>
    <t>④</t>
    <phoneticPr fontId="1"/>
  </si>
  <si>
    <t>人工腎臓を実施しており、かつ重篤な合併症を有する状態</t>
    <rPh sb="0" eb="2">
      <t>ジンコウ</t>
    </rPh>
    <rPh sb="2" eb="4">
      <t>ジンゾウ</t>
    </rPh>
    <rPh sb="5" eb="7">
      <t>ジッシ</t>
    </rPh>
    <rPh sb="14" eb="16">
      <t>ジュウトク</t>
    </rPh>
    <rPh sb="17" eb="20">
      <t>ガッペイショウ</t>
    </rPh>
    <rPh sb="21" eb="22">
      <t>ユウ</t>
    </rPh>
    <rPh sb="24" eb="26">
      <t>ジョウタイ</t>
    </rPh>
    <phoneticPr fontId="1"/>
  </si>
  <si>
    <t>重篤な心機能障害、呼吸障害等により常時モニター測定を実施している状態</t>
    <rPh sb="0" eb="2">
      <t>ジュウトク</t>
    </rPh>
    <rPh sb="3" eb="6">
      <t>シンキノウ</t>
    </rPh>
    <rPh sb="6" eb="8">
      <t>ショウガイ</t>
    </rPh>
    <rPh sb="9" eb="11">
      <t>コキュウ</t>
    </rPh>
    <rPh sb="11" eb="13">
      <t>ショウガイ</t>
    </rPh>
    <rPh sb="13" eb="14">
      <t>トウ</t>
    </rPh>
    <rPh sb="17" eb="19">
      <t>ジョウジ</t>
    </rPh>
    <rPh sb="23" eb="25">
      <t>ソクテイ</t>
    </rPh>
    <rPh sb="26" eb="28">
      <t>ジッシ</t>
    </rPh>
    <rPh sb="32" eb="34">
      <t>ジョウタイ</t>
    </rPh>
    <phoneticPr fontId="1"/>
  </si>
  <si>
    <t>褥瘡に対する治療を実施している状態</t>
    <rPh sb="0" eb="2">
      <t>ジョクソウ</t>
    </rPh>
    <rPh sb="3" eb="4">
      <t>タイ</t>
    </rPh>
    <rPh sb="6" eb="8">
      <t>チリョウ</t>
    </rPh>
    <rPh sb="9" eb="11">
      <t>ジッシ</t>
    </rPh>
    <rPh sb="15" eb="17">
      <t>ジョウタイ</t>
    </rPh>
    <phoneticPr fontId="1"/>
  </si>
  <si>
    <t>気管切開が行われている状態</t>
    <rPh sb="0" eb="2">
      <t>キカン</t>
    </rPh>
    <rPh sb="2" eb="4">
      <t>セッカイ</t>
    </rPh>
    <rPh sb="5" eb="6">
      <t>オコナ</t>
    </rPh>
    <rPh sb="11" eb="13">
      <t>ジョウタイ</t>
    </rPh>
    <phoneticPr fontId="1"/>
  </si>
  <si>
    <t>食事提供体制加算</t>
    <rPh sb="0" eb="2">
      <t>ショクジ</t>
    </rPh>
    <rPh sb="2" eb="4">
      <t>テイキョウ</t>
    </rPh>
    <rPh sb="4" eb="6">
      <t>タイセイ</t>
    </rPh>
    <rPh sb="6" eb="8">
      <t>カサン</t>
    </rPh>
    <phoneticPr fontId="1"/>
  </si>
  <si>
    <t>県への届出は行っていますか。</t>
    <rPh sb="0" eb="1">
      <t>ケン</t>
    </rPh>
    <rPh sb="3" eb="5">
      <t>トドケデ</t>
    </rPh>
    <rPh sb="6" eb="7">
      <t>オコナ</t>
    </rPh>
    <phoneticPr fontId="1"/>
  </si>
  <si>
    <t>算定に当たっては、県に届出をしていますか。</t>
    <rPh sb="0" eb="2">
      <t>サンテイ</t>
    </rPh>
    <rPh sb="3" eb="4">
      <t>トウ</t>
    </rPh>
    <rPh sb="9" eb="10">
      <t>ケン</t>
    </rPh>
    <rPh sb="11" eb="13">
      <t>トドケデ</t>
    </rPh>
    <phoneticPr fontId="3"/>
  </si>
  <si>
    <t>避難訓練を実施していますか。</t>
    <rPh sb="0" eb="2">
      <t>ヒナン</t>
    </rPh>
    <rPh sb="2" eb="4">
      <t>クンレン</t>
    </rPh>
    <rPh sb="5" eb="7">
      <t>ジッシ</t>
    </rPh>
    <phoneticPr fontId="1"/>
  </si>
  <si>
    <t>項目</t>
    <phoneticPr fontId="1"/>
  </si>
  <si>
    <t>第1</t>
    <rPh sb="0" eb="1">
      <t>ダイ</t>
    </rPh>
    <phoneticPr fontId="1"/>
  </si>
  <si>
    <t>第2</t>
    <rPh sb="0" eb="1">
      <t>ダイ</t>
    </rPh>
    <phoneticPr fontId="1"/>
  </si>
  <si>
    <t>人員に関する基準</t>
    <rPh sb="0" eb="2">
      <t>ジンイン</t>
    </rPh>
    <rPh sb="3" eb="4">
      <t>カン</t>
    </rPh>
    <rPh sb="6" eb="8">
      <t>キジュン</t>
    </rPh>
    <phoneticPr fontId="1"/>
  </si>
  <si>
    <t>【主として自閉症児を入所させる施設】</t>
    <rPh sb="1" eb="2">
      <t>シュ</t>
    </rPh>
    <rPh sb="5" eb="9">
      <t>ジヘイショウジ</t>
    </rPh>
    <rPh sb="10" eb="12">
      <t>ニュウショ</t>
    </rPh>
    <rPh sb="15" eb="17">
      <t>シセツ</t>
    </rPh>
    <phoneticPr fontId="1"/>
  </si>
  <si>
    <t>おおむね障害児の数を６．７で除して得た数以上になっていますか。</t>
    <rPh sb="4" eb="6">
      <t>ショウガイ</t>
    </rPh>
    <rPh sb="6" eb="7">
      <t>ジ</t>
    </rPh>
    <rPh sb="8" eb="9">
      <t>スウ</t>
    </rPh>
    <rPh sb="14" eb="15">
      <t>ジョ</t>
    </rPh>
    <rPh sb="17" eb="18">
      <t>エ</t>
    </rPh>
    <rPh sb="19" eb="20">
      <t>スウ</t>
    </rPh>
    <rPh sb="20" eb="22">
      <t>イジョウ</t>
    </rPh>
    <phoneticPr fontId="1"/>
  </si>
  <si>
    <t>Ａ</t>
    <phoneticPr fontId="1"/>
  </si>
  <si>
    <t>＋短期入所者数＝</t>
    <rPh sb="1" eb="3">
      <t>タンキ</t>
    </rPh>
    <rPh sb="3" eb="6">
      <t>ニュウショシャ</t>
    </rPh>
    <rPh sb="6" eb="7">
      <t>スウ</t>
    </rPh>
    <phoneticPr fontId="1"/>
  </si>
  <si>
    <t>Ｃ</t>
    <phoneticPr fontId="1"/>
  </si>
  <si>
    <t>おおむね障害児である乳幼児の数を１０で除して得た数及び障害児である少年の数を２０で除して得た合計数以上になっていますか。</t>
    <rPh sb="4" eb="6">
      <t>ショウガイ</t>
    </rPh>
    <rPh sb="6" eb="7">
      <t>ジ</t>
    </rPh>
    <rPh sb="10" eb="13">
      <t>ニュウヨウジ</t>
    </rPh>
    <rPh sb="14" eb="15">
      <t>スウ</t>
    </rPh>
    <rPh sb="19" eb="20">
      <t>ジョ</t>
    </rPh>
    <rPh sb="22" eb="23">
      <t>エ</t>
    </rPh>
    <rPh sb="24" eb="25">
      <t>スウ</t>
    </rPh>
    <rPh sb="25" eb="26">
      <t>オヨ</t>
    </rPh>
    <rPh sb="27" eb="29">
      <t>ショウガイ</t>
    </rPh>
    <rPh sb="29" eb="30">
      <t>ジ</t>
    </rPh>
    <rPh sb="33" eb="35">
      <t>ショウネン</t>
    </rPh>
    <rPh sb="36" eb="37">
      <t>スウ</t>
    </rPh>
    <rPh sb="41" eb="42">
      <t>ジョ</t>
    </rPh>
    <rPh sb="44" eb="45">
      <t>エ</t>
    </rPh>
    <rPh sb="46" eb="48">
      <t>ゴウケイ</t>
    </rPh>
    <rPh sb="48" eb="49">
      <t>スウ</t>
    </rPh>
    <rPh sb="49" eb="51">
      <t>イジョウ</t>
    </rPh>
    <phoneticPr fontId="1"/>
  </si>
  <si>
    <t>Ｅ</t>
    <phoneticPr fontId="1"/>
  </si>
  <si>
    <t>Ｆ</t>
    <phoneticPr fontId="1"/>
  </si>
  <si>
    <t>＋短期入所者数＝</t>
    <rPh sb="1" eb="3">
      <t>タンキ</t>
    </rPh>
    <phoneticPr fontId="1"/>
  </si>
  <si>
    <t>障害児の数</t>
    <rPh sb="0" eb="3">
      <t>ショウガイジ</t>
    </rPh>
    <rPh sb="4" eb="5">
      <t>スウ</t>
    </rPh>
    <phoneticPr fontId="1"/>
  </si>
  <si>
    <t>乳幼児の数</t>
    <rPh sb="0" eb="3">
      <t>ニュウヨウジ</t>
    </rPh>
    <rPh sb="4" eb="5">
      <t>スウ</t>
    </rPh>
    <phoneticPr fontId="1"/>
  </si>
  <si>
    <t>少年の数</t>
    <rPh sb="0" eb="2">
      <t>ショウネン</t>
    </rPh>
    <rPh sb="3" eb="4">
      <t>スウ</t>
    </rPh>
    <phoneticPr fontId="1"/>
  </si>
  <si>
    <t>Ｇ</t>
    <phoneticPr fontId="1"/>
  </si>
  <si>
    <t>Ｈ</t>
    <phoneticPr fontId="1"/>
  </si>
  <si>
    <t>第3</t>
    <rPh sb="0" eb="1">
      <t>ダイ</t>
    </rPh>
    <phoneticPr fontId="1"/>
  </si>
  <si>
    <t>はい
いいえ</t>
  </si>
  <si>
    <t>第5</t>
    <rPh sb="0" eb="1">
      <t>ダイ</t>
    </rPh>
    <phoneticPr fontId="1"/>
  </si>
  <si>
    <t>【医療型障害児入所施設】</t>
    <rPh sb="1" eb="3">
      <t>イリョウ</t>
    </rPh>
    <rPh sb="3" eb="4">
      <t>カタ</t>
    </rPh>
    <rPh sb="4" eb="7">
      <t>ショウガイジ</t>
    </rPh>
    <rPh sb="7" eb="9">
      <t>ニュウショ</t>
    </rPh>
    <rPh sb="9" eb="11">
      <t>シセツ</t>
    </rPh>
    <phoneticPr fontId="1"/>
  </si>
  <si>
    <t>【主として自閉症児を入所させる施設】</t>
    <phoneticPr fontId="1"/>
  </si>
  <si>
    <t>第7</t>
    <rPh sb="0" eb="1">
      <t>ダイ</t>
    </rPh>
    <phoneticPr fontId="1"/>
  </si>
  <si>
    <t>運営に関する基準（全般）</t>
    <rPh sb="0" eb="2">
      <t>ウンエイ</t>
    </rPh>
    <rPh sb="3" eb="4">
      <t>カン</t>
    </rPh>
    <rPh sb="6" eb="8">
      <t>キジュン</t>
    </rPh>
    <rPh sb="9" eb="11">
      <t>ゼンパン</t>
    </rPh>
    <phoneticPr fontId="1"/>
  </si>
  <si>
    <t>有　・　無</t>
    <rPh sb="0" eb="1">
      <t>ウ</t>
    </rPh>
    <rPh sb="4" eb="5">
      <t>ム</t>
    </rPh>
    <phoneticPr fontId="1"/>
  </si>
  <si>
    <t>委託金額(年額)</t>
    <rPh sb="0" eb="3">
      <t>イタクキン</t>
    </rPh>
    <rPh sb="3" eb="4">
      <t>ガク</t>
    </rPh>
    <rPh sb="5" eb="7">
      <t>ネンガク</t>
    </rPh>
    <phoneticPr fontId="1"/>
  </si>
  <si>
    <t>＊</t>
    <phoneticPr fontId="1"/>
  </si>
  <si>
    <t>掲示している資料を更新した場合には、掲示物も更新し、古い状態のまま掲示しないよう注意してください。</t>
    <phoneticPr fontId="1"/>
  </si>
  <si>
    <t xml:space="preserve">＊
</t>
    <phoneticPr fontId="1"/>
  </si>
  <si>
    <t xml:space="preserve">利用開始の際、契約書や重要事項説明書を交わすときに、同意書に同意を得ておく必要があります。
</t>
    <phoneticPr fontId="1"/>
  </si>
  <si>
    <t>はい
いいえ</t>
    <phoneticPr fontId="1"/>
  </si>
  <si>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1"/>
  </si>
  <si>
    <t>第11</t>
    <rPh sb="0" eb="1">
      <t>ダイ</t>
    </rPh>
    <phoneticPr fontId="1"/>
  </si>
  <si>
    <t>サービスにおいて提供される便宜に要する費用のうち、入所給付決定保護者から受けることのできる次に掲げる費用は適切に受領していますか。</t>
    <rPh sb="25" eb="27">
      <t>ニュウショ</t>
    </rPh>
    <rPh sb="27" eb="29">
      <t>キュウフ</t>
    </rPh>
    <rPh sb="29" eb="31">
      <t>ケッテイ</t>
    </rPh>
    <rPh sb="31" eb="34">
      <t>ホゴシャ</t>
    </rPh>
    <phoneticPr fontId="1"/>
  </si>
  <si>
    <t>利用料に係るサービスの提供に当たっては、あらかじめ入所給付決定保護者に対し説明（サービスの内容及び費用について）を行い、同意を得ていますか。</t>
    <rPh sb="0" eb="3">
      <t>リヨウリョウ</t>
    </rPh>
    <rPh sb="4" eb="5">
      <t>カカ</t>
    </rPh>
    <rPh sb="11" eb="13">
      <t>テイキョウ</t>
    </rPh>
    <rPh sb="14" eb="15">
      <t>ア</t>
    </rPh>
    <rPh sb="25" eb="27">
      <t>ニュウショ</t>
    </rPh>
    <rPh sb="27" eb="29">
      <t>キュウフ</t>
    </rPh>
    <rPh sb="29" eb="31">
      <t>ケッテイ</t>
    </rPh>
    <rPh sb="31" eb="34">
      <t>ホゴシャ</t>
    </rPh>
    <rPh sb="35" eb="36">
      <t>タイ</t>
    </rPh>
    <rPh sb="37" eb="39">
      <t>セツメイ</t>
    </rPh>
    <rPh sb="45" eb="47">
      <t>ナイヨウ</t>
    </rPh>
    <rPh sb="47" eb="48">
      <t>オヨ</t>
    </rPh>
    <rPh sb="49" eb="51">
      <t>ヒヨウ</t>
    </rPh>
    <rPh sb="57" eb="58">
      <t>オコナ</t>
    </rPh>
    <rPh sb="60" eb="62">
      <t>ドウイ</t>
    </rPh>
    <rPh sb="63" eb="64">
      <t>エ</t>
    </rPh>
    <phoneticPr fontId="1"/>
  </si>
  <si>
    <t>利用料の状況</t>
    <rPh sb="0" eb="3">
      <t>リヨウリョウ</t>
    </rPh>
    <rPh sb="4" eb="6">
      <t>ジョウキョウ</t>
    </rPh>
    <phoneticPr fontId="1"/>
  </si>
  <si>
    <t>第12</t>
    <rPh sb="0" eb="1">
      <t>ダイ</t>
    </rPh>
    <phoneticPr fontId="1"/>
  </si>
  <si>
    <t>医療型障害児入所施設給付費</t>
    <rPh sb="0" eb="2">
      <t>イリョウ</t>
    </rPh>
    <phoneticPr fontId="1"/>
  </si>
  <si>
    <t>身体拘束廃止未実施減算</t>
    <rPh sb="0" eb="2">
      <t>シンタイ</t>
    </rPh>
    <rPh sb="2" eb="4">
      <t>コウソク</t>
    </rPh>
    <rPh sb="4" eb="6">
      <t>ハイシ</t>
    </rPh>
    <rPh sb="6" eb="9">
      <t>ミジッシ</t>
    </rPh>
    <rPh sb="9" eb="11">
      <t>ゲンサン</t>
    </rPh>
    <phoneticPr fontId="1"/>
  </si>
  <si>
    <t>告示第1の1注5
通知第三(1)④
269告示</t>
    <rPh sb="0" eb="2">
      <t>コクジ</t>
    </rPh>
    <rPh sb="2" eb="3">
      <t>ダイ</t>
    </rPh>
    <rPh sb="6" eb="7">
      <t>チュウ</t>
    </rPh>
    <rPh sb="9" eb="11">
      <t>ツウチ</t>
    </rPh>
    <rPh sb="11" eb="12">
      <t>ダイ</t>
    </rPh>
    <rPh sb="12" eb="13">
      <t>サン</t>
    </rPh>
    <rPh sb="21" eb="23">
      <t>コクジ</t>
    </rPh>
    <phoneticPr fontId="1"/>
  </si>
  <si>
    <t>①</t>
    <phoneticPr fontId="1"/>
  </si>
  <si>
    <t>②</t>
    <phoneticPr fontId="1"/>
  </si>
  <si>
    <t>③</t>
    <phoneticPr fontId="1"/>
  </si>
  <si>
    <t>ア</t>
    <phoneticPr fontId="1"/>
  </si>
  <si>
    <t>(ｲ)</t>
    <phoneticPr fontId="1"/>
  </si>
  <si>
    <t>イ</t>
    <phoneticPr fontId="1"/>
  </si>
  <si>
    <t>自主点検表について</t>
    <phoneticPr fontId="1"/>
  </si>
  <si>
    <t>１　自主点検表の目的</t>
    <rPh sb="2" eb="4">
      <t>ジシュ</t>
    </rPh>
    <rPh sb="4" eb="7">
      <t>テンケンヒョウ</t>
    </rPh>
    <rPh sb="8" eb="10">
      <t>モクテキ</t>
    </rPh>
    <phoneticPr fontId="1"/>
  </si>
  <si>
    <t>２　点検方法</t>
    <phoneticPr fontId="1"/>
  </si>
  <si>
    <t>３　改善に向けて</t>
    <rPh sb="2" eb="4">
      <t>カイゼン</t>
    </rPh>
    <rPh sb="5" eb="6">
      <t>ム</t>
    </rPh>
    <phoneticPr fontId="1"/>
  </si>
  <si>
    <t>　遵守状況の評価が、「いいえ」となった項目については、遵守内容を達成するよう改善に努めてください。</t>
    <rPh sb="19" eb="21">
      <t>コウモク</t>
    </rPh>
    <rPh sb="32" eb="34">
      <t>タッセイ</t>
    </rPh>
    <rPh sb="41" eb="42">
      <t>ツト</t>
    </rPh>
    <phoneticPr fontId="1"/>
  </si>
  <si>
    <t>５　根拠凡例</t>
    <rPh sb="2" eb="4">
      <t>コンキョ</t>
    </rPh>
    <rPh sb="4" eb="6">
      <t>ハンレイ</t>
    </rPh>
    <phoneticPr fontId="1"/>
  </si>
  <si>
    <t>名　　称</t>
    <rPh sb="0" eb="1">
      <t>ナ</t>
    </rPh>
    <rPh sb="3" eb="4">
      <t>ショウ</t>
    </rPh>
    <phoneticPr fontId="1"/>
  </si>
  <si>
    <t>電話番号</t>
    <rPh sb="0" eb="2">
      <t>デンワ</t>
    </rPh>
    <rPh sb="2" eb="4">
      <t>バンゴウ</t>
    </rPh>
    <phoneticPr fontId="1"/>
  </si>
  <si>
    <t>Ｆ Ａ Ｘ</t>
    <phoneticPr fontId="1"/>
  </si>
  <si>
    <t>Ｅメール
アドレス</t>
    <phoneticPr fontId="1"/>
  </si>
  <si>
    <t>定　　員</t>
    <rPh sb="0" eb="1">
      <t>サダム</t>
    </rPh>
    <rPh sb="3" eb="4">
      <t>イン</t>
    </rPh>
    <phoneticPr fontId="1"/>
  </si>
  <si>
    <t>法人（事業者）情報</t>
    <rPh sb="0" eb="2">
      <t>ホウジン</t>
    </rPh>
    <rPh sb="3" eb="6">
      <t>ジギョウシャ</t>
    </rPh>
    <rPh sb="7" eb="9">
      <t>ジョウホウ</t>
    </rPh>
    <phoneticPr fontId="1"/>
  </si>
  <si>
    <t>名    称</t>
    <rPh sb="0" eb="1">
      <t>ナ</t>
    </rPh>
    <rPh sb="5" eb="6">
      <t>ショウ</t>
    </rPh>
    <phoneticPr fontId="1"/>
  </si>
  <si>
    <t>記入者情報</t>
    <rPh sb="0" eb="3">
      <t>キニュウシャ</t>
    </rPh>
    <rPh sb="3" eb="5">
      <t>ジョウホウ</t>
    </rPh>
    <phoneticPr fontId="1"/>
  </si>
  <si>
    <t>第4</t>
    <rPh sb="0" eb="1">
      <t>ダイ</t>
    </rPh>
    <phoneticPr fontId="1"/>
  </si>
  <si>
    <t>特殊手工芸等の作業をするのに必要な設備</t>
    <phoneticPr fontId="1"/>
  </si>
  <si>
    <t>義肢装具を製作する設備</t>
    <phoneticPr fontId="1"/>
  </si>
  <si>
    <t>浴室及び便所の手すり等、身体機能を助ける設備</t>
    <phoneticPr fontId="1"/>
  </si>
  <si>
    <t>協力歯科医療機関</t>
    <rPh sb="0" eb="2">
      <t>キョウリョク</t>
    </rPh>
    <rPh sb="2" eb="4">
      <t>シカ</t>
    </rPh>
    <rPh sb="4" eb="6">
      <t>イリョウ</t>
    </rPh>
    <rPh sb="6" eb="8">
      <t>キカン</t>
    </rPh>
    <phoneticPr fontId="1"/>
  </si>
  <si>
    <t>①</t>
  </si>
  <si>
    <t>②</t>
  </si>
  <si>
    <t>病院又は診療所に入院する場合</t>
  </si>
  <si>
    <t xml:space="preserve">以下の理由による退所の場合に算定していませんか。
</t>
    <rPh sb="0" eb="2">
      <t>イカ</t>
    </rPh>
    <rPh sb="3" eb="5">
      <t>リユウ</t>
    </rPh>
    <rPh sb="8" eb="10">
      <t>タイショ</t>
    </rPh>
    <rPh sb="11" eb="13">
      <t>バアイ</t>
    </rPh>
    <rPh sb="14" eb="16">
      <t>サンテイ</t>
    </rPh>
    <phoneticPr fontId="1"/>
  </si>
  <si>
    <t>運営に関する基準（支援）</t>
    <rPh sb="0" eb="2">
      <t>ウンエイ</t>
    </rPh>
    <rPh sb="3" eb="4">
      <t>カン</t>
    </rPh>
    <rPh sb="6" eb="8">
      <t>キジュン</t>
    </rPh>
    <rPh sb="9" eb="11">
      <t>シエン</t>
    </rPh>
    <phoneticPr fontId="1"/>
  </si>
  <si>
    <t>重要事項説明書の署名欄に、「説明を受けたこと」、「交付を受けたこと（あるいは受領したこと）」、「同意したこと」が確認できるよう、記載してありますか。また、日付と署名は手書きで記入されていますか。</t>
    <rPh sb="0" eb="2">
      <t>ジュウヨウ</t>
    </rPh>
    <rPh sb="2" eb="4">
      <t>ジコウ</t>
    </rPh>
    <rPh sb="4" eb="7">
      <t>セツメイショ</t>
    </rPh>
    <rPh sb="8" eb="11">
      <t>ショメイラン</t>
    </rPh>
    <rPh sb="14" eb="16">
      <t>セツメイ</t>
    </rPh>
    <rPh sb="17" eb="18">
      <t>ウ</t>
    </rPh>
    <rPh sb="25" eb="27">
      <t>コウフ</t>
    </rPh>
    <rPh sb="28" eb="29">
      <t>ウ</t>
    </rPh>
    <rPh sb="38" eb="40">
      <t>ジュリョウ</t>
    </rPh>
    <rPh sb="48" eb="50">
      <t>ドウイ</t>
    </rPh>
    <rPh sb="56" eb="58">
      <t>カクニン</t>
    </rPh>
    <rPh sb="64" eb="66">
      <t>キサイ</t>
    </rPh>
    <rPh sb="77" eb="79">
      <t>ヒヅケ</t>
    </rPh>
    <rPh sb="80" eb="82">
      <t>ショメイ</t>
    </rPh>
    <rPh sb="83" eb="85">
      <t>テガ</t>
    </rPh>
    <rPh sb="87" eb="89">
      <t>キニュウ</t>
    </rPh>
    <phoneticPr fontId="1"/>
  </si>
  <si>
    <t>サービスの提供の開始に際しては、受給者証によって、給付決定の有無、給付決定期間等を確認していますか。</t>
    <rPh sb="5" eb="7">
      <t>テイキョウ</t>
    </rPh>
    <rPh sb="8" eb="10">
      <t>カイシ</t>
    </rPh>
    <rPh sb="11" eb="12">
      <t>サイ</t>
    </rPh>
    <rPh sb="16" eb="19">
      <t>ジュキュウシャ</t>
    </rPh>
    <rPh sb="19" eb="20">
      <t>ショウ</t>
    </rPh>
    <rPh sb="25" eb="27">
      <t>キュウフ</t>
    </rPh>
    <rPh sb="27" eb="29">
      <t>ケッテイ</t>
    </rPh>
    <rPh sb="30" eb="32">
      <t>ウム</t>
    </rPh>
    <rPh sb="33" eb="35">
      <t>キュウフ</t>
    </rPh>
    <rPh sb="34" eb="35">
      <t>シキュウ</t>
    </rPh>
    <rPh sb="35" eb="37">
      <t>ケッテイ</t>
    </rPh>
    <rPh sb="37" eb="39">
      <t>キカン</t>
    </rPh>
    <rPh sb="39" eb="40">
      <t>トウ</t>
    </rPh>
    <rPh sb="41" eb="43">
      <t>カクニン</t>
    </rPh>
    <phoneticPr fontId="1"/>
  </si>
  <si>
    <t>入所又は退所に際しては、施設の名称、入退所の年月日等の必要な事項を給付決定保護者の受給者証に記載していますか。</t>
    <rPh sb="0" eb="2">
      <t>ニュウショ</t>
    </rPh>
    <rPh sb="2" eb="3">
      <t>マタ</t>
    </rPh>
    <rPh sb="4" eb="6">
      <t>タイショ</t>
    </rPh>
    <rPh sb="7" eb="8">
      <t>サイ</t>
    </rPh>
    <rPh sb="12" eb="14">
      <t>シセツシエン</t>
    </rPh>
    <rPh sb="15" eb="17">
      <t>メイショウ</t>
    </rPh>
    <rPh sb="18" eb="21">
      <t>ニュウタイショ</t>
    </rPh>
    <rPh sb="22" eb="25">
      <t>ネンガッピ</t>
    </rPh>
    <rPh sb="25" eb="26">
      <t>トウ</t>
    </rPh>
    <rPh sb="27" eb="29">
      <t>ヒツヨウ</t>
    </rPh>
    <rPh sb="30" eb="32">
      <t>ジコウ</t>
    </rPh>
    <rPh sb="33" eb="35">
      <t>キュウフ</t>
    </rPh>
    <rPh sb="35" eb="37">
      <t>ケッテイ</t>
    </rPh>
    <rPh sb="37" eb="40">
      <t>ホゴシャ</t>
    </rPh>
    <rPh sb="41" eb="44">
      <t>ジュキュウシャ</t>
    </rPh>
    <rPh sb="44" eb="45">
      <t>ショウ</t>
    </rPh>
    <rPh sb="46" eb="48">
      <t>キサイ</t>
    </rPh>
    <phoneticPr fontId="1"/>
  </si>
  <si>
    <t>サービス提供日　　　　　　　　　　　　　　□サービスの具体的内容</t>
    <rPh sb="4" eb="6">
      <t>テイキョウ</t>
    </rPh>
    <rPh sb="6" eb="7">
      <t>ビ</t>
    </rPh>
    <rPh sb="27" eb="30">
      <t>グタイテキ</t>
    </rPh>
    <rPh sb="30" eb="32">
      <t>ナイヨウ</t>
    </rPh>
    <phoneticPr fontId="1"/>
  </si>
  <si>
    <t>サービスの具体的内容</t>
    <rPh sb="5" eb="8">
      <t>グタイテキ</t>
    </rPh>
    <rPh sb="8" eb="10">
      <t>ナイヨウ</t>
    </rPh>
    <phoneticPr fontId="1"/>
  </si>
  <si>
    <t>利用者負担額等に係る必要な事項</t>
    <rPh sb="0" eb="3">
      <t>リヨウシャ</t>
    </rPh>
    <rPh sb="3" eb="6">
      <t>フタンガク</t>
    </rPh>
    <rPh sb="6" eb="7">
      <t>トウ</t>
    </rPh>
    <rPh sb="8" eb="9">
      <t>カカ</t>
    </rPh>
    <rPh sb="10" eb="12">
      <t>ヒツヨウ</t>
    </rPh>
    <rPh sb="13" eb="15">
      <t>ジコウ</t>
    </rPh>
    <phoneticPr fontId="1"/>
  </si>
  <si>
    <t xml:space="preserve">障害児通所給付費を事業者が利用者の代わりに受領するのは、サービス提供の翌々月なので、通知は早くても翌々月となります。
</t>
    <rPh sb="0" eb="3">
      <t>ショウガイジ</t>
    </rPh>
    <rPh sb="3" eb="5">
      <t>ツウショ</t>
    </rPh>
    <phoneticPr fontId="1"/>
  </si>
  <si>
    <t>通知の控えは事業所で保管しておく必要があります。</t>
    <phoneticPr fontId="1"/>
  </si>
  <si>
    <t>指定入所支援の取扱方針</t>
    <rPh sb="0" eb="2">
      <t>シテイ</t>
    </rPh>
    <rPh sb="2" eb="4">
      <t>ニュウショ</t>
    </rPh>
    <rPh sb="4" eb="6">
      <t>シエン</t>
    </rPh>
    <rPh sb="7" eb="9">
      <t>トリアツカイ</t>
    </rPh>
    <rPh sb="9" eb="11">
      <t>ホウシン</t>
    </rPh>
    <phoneticPr fontId="1"/>
  </si>
  <si>
    <t>　※</t>
    <phoneticPr fontId="1"/>
  </si>
  <si>
    <t>1号</t>
    <rPh sb="1" eb="2">
      <t>ゴウ</t>
    </rPh>
    <phoneticPr fontId="1"/>
  </si>
  <si>
    <t xml:space="preserve">児童の身体に外傷が生じ、又は生じるおそれのある暴行を加えること。 </t>
    <phoneticPr fontId="1"/>
  </si>
  <si>
    <t xml:space="preserve">児童にわいせつな行為をすること又は児童をしてわいせつな行為をさせること。 </t>
    <phoneticPr fontId="1"/>
  </si>
  <si>
    <t xml:space="preserve">児童に対する著しい暴言又は著しく拒絶的な対応、その他の児童に著しい心理的外傷を与える言動を行うこと。 </t>
    <phoneticPr fontId="1"/>
  </si>
  <si>
    <t>件数</t>
    <rPh sb="0" eb="2">
      <t>ケンスウ</t>
    </rPh>
    <phoneticPr fontId="1"/>
  </si>
  <si>
    <t>記録等
の有無</t>
    <rPh sb="0" eb="3">
      <t>キロクナド</t>
    </rPh>
    <rPh sb="5" eb="7">
      <t>ウム</t>
    </rPh>
    <phoneticPr fontId="1"/>
  </si>
  <si>
    <t>⑤</t>
    <phoneticPr fontId="1"/>
  </si>
  <si>
    <t>⑥</t>
    <phoneticPr fontId="1"/>
  </si>
  <si>
    <t>⑦</t>
    <phoneticPr fontId="1"/>
  </si>
  <si>
    <t>⑧</t>
    <phoneticPr fontId="1"/>
  </si>
  <si>
    <t>⑨</t>
    <phoneticPr fontId="1"/>
  </si>
  <si>
    <t>⑩</t>
    <phoneticPr fontId="1"/>
  </si>
  <si>
    <t>生活全般の質を向上させるための課題</t>
    <phoneticPr fontId="1"/>
  </si>
  <si>
    <t>少なくとも６月に１回以上、入所支援計画の見直しを行い、到達目標が達成した場合、また、長期入院後等、利用者の生活の変化に応じて入所支援計画を変更していますか。</t>
    <rPh sb="0" eb="1">
      <t>スク</t>
    </rPh>
    <rPh sb="6" eb="7">
      <t>ガツ</t>
    </rPh>
    <rPh sb="9" eb="12">
      <t>カイイジョウ</t>
    </rPh>
    <rPh sb="13" eb="15">
      <t>ニュウショ</t>
    </rPh>
    <rPh sb="15" eb="17">
      <t>シエン</t>
    </rPh>
    <rPh sb="17" eb="19">
      <t>ケイカク</t>
    </rPh>
    <rPh sb="20" eb="22">
      <t>ミナオ</t>
    </rPh>
    <rPh sb="24" eb="25">
      <t>オコナ</t>
    </rPh>
    <rPh sb="27" eb="29">
      <t>トウタツ</t>
    </rPh>
    <rPh sb="29" eb="31">
      <t>モクヒョウ</t>
    </rPh>
    <rPh sb="32" eb="34">
      <t>タッセイ</t>
    </rPh>
    <rPh sb="36" eb="38">
      <t>バアイ</t>
    </rPh>
    <rPh sb="42" eb="44">
      <t>チョウキ</t>
    </rPh>
    <rPh sb="44" eb="46">
      <t>ニュウイン</t>
    </rPh>
    <rPh sb="46" eb="47">
      <t>ゴ</t>
    </rPh>
    <rPh sb="47" eb="48">
      <t>トウ</t>
    </rPh>
    <rPh sb="49" eb="51">
      <t>リヨウ</t>
    </rPh>
    <rPh sb="51" eb="52">
      <t>モノ</t>
    </rPh>
    <rPh sb="53" eb="55">
      <t>セイカツ</t>
    </rPh>
    <rPh sb="56" eb="58">
      <t>ヘンカ</t>
    </rPh>
    <rPh sb="59" eb="60">
      <t>オウ</t>
    </rPh>
    <rPh sb="62" eb="64">
      <t>ニュウショ</t>
    </rPh>
    <rPh sb="64" eb="66">
      <t>シエン</t>
    </rPh>
    <phoneticPr fontId="1"/>
  </si>
  <si>
    <t>・</t>
    <phoneticPr fontId="1"/>
  </si>
  <si>
    <t>日常生活における適切な習慣を確立するとともに、社会生活への適応性を高めるよう、あらゆる機会を通じて生活指導を行っていますか。</t>
    <rPh sb="0" eb="2">
      <t>ニチジョウ</t>
    </rPh>
    <rPh sb="2" eb="4">
      <t>セイカツ</t>
    </rPh>
    <rPh sb="8" eb="10">
      <t>テキセツ</t>
    </rPh>
    <rPh sb="11" eb="13">
      <t>シュウカン</t>
    </rPh>
    <rPh sb="14" eb="16">
      <t>カクリツ</t>
    </rPh>
    <rPh sb="23" eb="25">
      <t>シャカイ</t>
    </rPh>
    <rPh sb="25" eb="27">
      <t>セイカツ</t>
    </rPh>
    <rPh sb="29" eb="32">
      <t>テキオウセイ</t>
    </rPh>
    <rPh sb="33" eb="34">
      <t>タカ</t>
    </rPh>
    <rPh sb="43" eb="45">
      <t>キカイ</t>
    </rPh>
    <rPh sb="46" eb="47">
      <t>ツウ</t>
    </rPh>
    <rPh sb="49" eb="51">
      <t>セイカツ</t>
    </rPh>
    <rPh sb="51" eb="53">
      <t>シドウ</t>
    </rPh>
    <rPh sb="54" eb="55">
      <t>オコナ</t>
    </rPh>
    <phoneticPr fontId="1"/>
  </si>
  <si>
    <t>入浴</t>
    <rPh sb="0" eb="2">
      <t>ニュウヨク</t>
    </rPh>
    <phoneticPr fontId="1"/>
  </si>
  <si>
    <t>障害児若しくは給付決定保護者、又はその家族からの苦情に迅速かつ適切に対応するために、苦情を受け付けるための窓口を設置する等の必要な措置を講じていますか。</t>
    <rPh sb="0" eb="3">
      <t>ショウガイジ</t>
    </rPh>
    <rPh sb="3" eb="4">
      <t>モ</t>
    </rPh>
    <rPh sb="7" eb="9">
      <t>キュウフ</t>
    </rPh>
    <rPh sb="9" eb="11">
      <t>ケッテイ</t>
    </rPh>
    <rPh sb="11" eb="14">
      <t>ホゴシャ</t>
    </rPh>
    <rPh sb="15" eb="16">
      <t>マタ</t>
    </rPh>
    <rPh sb="19" eb="21">
      <t>カゾク</t>
    </rPh>
    <rPh sb="24" eb="26">
      <t>クジョウ</t>
    </rPh>
    <rPh sb="27" eb="29">
      <t>ジンソク</t>
    </rPh>
    <rPh sb="31" eb="33">
      <t>テキセツ</t>
    </rPh>
    <rPh sb="34" eb="36">
      <t>タイオウ</t>
    </rPh>
    <rPh sb="42" eb="44">
      <t>クジョウ</t>
    </rPh>
    <rPh sb="45" eb="46">
      <t>ウ</t>
    </rPh>
    <rPh sb="47" eb="48">
      <t>ツ</t>
    </rPh>
    <rPh sb="53" eb="55">
      <t>マドグチ</t>
    </rPh>
    <rPh sb="56" eb="58">
      <t>セッチ</t>
    </rPh>
    <rPh sb="60" eb="61">
      <t>トウ</t>
    </rPh>
    <rPh sb="62" eb="64">
      <t>ヒツヨウ</t>
    </rPh>
    <rPh sb="65" eb="67">
      <t>ソチ</t>
    </rPh>
    <rPh sb="68" eb="69">
      <t>コウ</t>
    </rPh>
    <phoneticPr fontId="1"/>
  </si>
  <si>
    <t>有・無</t>
    <rPh sb="0" eb="1">
      <t>ア</t>
    </rPh>
    <rPh sb="2" eb="3">
      <t>ナ</t>
    </rPh>
    <phoneticPr fontId="1"/>
  </si>
  <si>
    <t>対応マニュアルの作成</t>
    <rPh sb="0" eb="2">
      <t>タイオウ</t>
    </rPh>
    <rPh sb="8" eb="10">
      <t>サクセイ</t>
    </rPh>
    <phoneticPr fontId="1"/>
  </si>
  <si>
    <t>苦情の内容、対応状況等の記録</t>
    <rPh sb="0" eb="2">
      <t>クジョウ</t>
    </rPh>
    <rPh sb="3" eb="5">
      <t>ナイヨウ</t>
    </rPh>
    <rPh sb="6" eb="8">
      <t>タイオウ</t>
    </rPh>
    <rPh sb="8" eb="10">
      <t>ジョウキョウ</t>
    </rPh>
    <rPh sb="10" eb="11">
      <t>トウ</t>
    </rPh>
    <rPh sb="12" eb="14">
      <t>キロク</t>
    </rPh>
    <phoneticPr fontId="1"/>
  </si>
  <si>
    <t>運営適正化委員会
の調査</t>
    <rPh sb="0" eb="2">
      <t>ウンエイ</t>
    </rPh>
    <rPh sb="2" eb="5">
      <t>テキセイカ</t>
    </rPh>
    <rPh sb="5" eb="8">
      <t>イインカイ</t>
    </rPh>
    <rPh sb="10" eb="12">
      <t>チョウサ</t>
    </rPh>
    <phoneticPr fontId="1"/>
  </si>
  <si>
    <t>出張理美容を施設内で実施している場合は、相手方と契約書を交わしていますか。また、出張理美容を行う場所では、適切な作業環境が確保されていますか。</t>
    <rPh sb="0" eb="2">
      <t>シュッチョウ</t>
    </rPh>
    <rPh sb="2" eb="5">
      <t>リビヨウ</t>
    </rPh>
    <rPh sb="6" eb="9">
      <t>シセツナイ</t>
    </rPh>
    <rPh sb="10" eb="12">
      <t>ジッシ</t>
    </rPh>
    <rPh sb="16" eb="18">
      <t>バアイ</t>
    </rPh>
    <rPh sb="20" eb="23">
      <t>アイテガタ</t>
    </rPh>
    <rPh sb="24" eb="27">
      <t>ケイヤクショ</t>
    </rPh>
    <rPh sb="28" eb="29">
      <t>カ</t>
    </rPh>
    <rPh sb="40" eb="42">
      <t>シュッチョウ</t>
    </rPh>
    <rPh sb="42" eb="45">
      <t>リビヨウ</t>
    </rPh>
    <rPh sb="46" eb="47">
      <t>オコナ</t>
    </rPh>
    <rPh sb="48" eb="50">
      <t>バショ</t>
    </rPh>
    <rPh sb="53" eb="55">
      <t>テキセツ</t>
    </rPh>
    <rPh sb="56" eb="58">
      <t>サギョウ</t>
    </rPh>
    <rPh sb="58" eb="60">
      <t>カンキョウ</t>
    </rPh>
    <rPh sb="61" eb="63">
      <t>カクホ</t>
    </rPh>
    <phoneticPr fontId="1"/>
  </si>
  <si>
    <t>家族、地域及び関係機関との連携</t>
    <rPh sb="0" eb="2">
      <t>カゾク</t>
    </rPh>
    <rPh sb="3" eb="5">
      <t>チイキ</t>
    </rPh>
    <rPh sb="5" eb="6">
      <t>オヨ</t>
    </rPh>
    <phoneticPr fontId="1"/>
  </si>
  <si>
    <t>　</t>
    <phoneticPr fontId="1"/>
  </si>
  <si>
    <t>事故が発生した場合は、速やかに県、障害児の家族等に連絡を行うとともに、必要な措置を講じていますか。</t>
    <rPh sb="0" eb="2">
      <t>ジコ</t>
    </rPh>
    <rPh sb="3" eb="5">
      <t>ハッセイ</t>
    </rPh>
    <rPh sb="7" eb="9">
      <t>バアイ</t>
    </rPh>
    <rPh sb="11" eb="12">
      <t>スミ</t>
    </rPh>
    <rPh sb="15" eb="16">
      <t>ケン</t>
    </rPh>
    <rPh sb="17" eb="20">
      <t>ショウガイジ</t>
    </rPh>
    <rPh sb="21" eb="23">
      <t>カゾク</t>
    </rPh>
    <rPh sb="23" eb="24">
      <t>トウ</t>
    </rPh>
    <rPh sb="25" eb="27">
      <t>レンラク</t>
    </rPh>
    <rPh sb="28" eb="29">
      <t>オコナ</t>
    </rPh>
    <rPh sb="35" eb="37">
      <t>ヒツヨウ</t>
    </rPh>
    <rPh sb="38" eb="40">
      <t>ソチ</t>
    </rPh>
    <rPh sb="41" eb="42">
      <t>コウ</t>
    </rPh>
    <phoneticPr fontId="1"/>
  </si>
  <si>
    <t>賠償すべき事態において速やかに賠償を行うため、損害保険に加入していますか。損害保険に加入している場合、以下にご記入ください。</t>
    <rPh sb="0" eb="2">
      <t>バイショウ</t>
    </rPh>
    <rPh sb="5" eb="7">
      <t>ジタイ</t>
    </rPh>
    <rPh sb="11" eb="12">
      <t>スミ</t>
    </rPh>
    <rPh sb="15" eb="17">
      <t>バイショウ</t>
    </rPh>
    <rPh sb="18" eb="19">
      <t>オコナ</t>
    </rPh>
    <rPh sb="23" eb="25">
      <t>ソンガイ</t>
    </rPh>
    <rPh sb="25" eb="27">
      <t>ホケン</t>
    </rPh>
    <rPh sb="28" eb="30">
      <t>カニュウ</t>
    </rPh>
    <phoneticPr fontId="1"/>
  </si>
  <si>
    <t>事故の対応方法について、事故対応マニュアル等を定めていますか。</t>
    <rPh sb="0" eb="2">
      <t>ジコ</t>
    </rPh>
    <rPh sb="3" eb="5">
      <t>タイオウ</t>
    </rPh>
    <rPh sb="5" eb="7">
      <t>ホウホウ</t>
    </rPh>
    <rPh sb="12" eb="14">
      <t>ジコ</t>
    </rPh>
    <rPh sb="14" eb="16">
      <t>タイオウ</t>
    </rPh>
    <rPh sb="21" eb="22">
      <t>トウ</t>
    </rPh>
    <rPh sb="23" eb="24">
      <t>サダ</t>
    </rPh>
    <phoneticPr fontId="1"/>
  </si>
  <si>
    <t>事故の発生した事例がなくても、実際に発生したときに、従業者のうち誰が記録を行っても、記録すべき項目にもれがないよう、あらかじめ記録様式を整備しておく必要があります。</t>
    <rPh sb="0" eb="2">
      <t>ジコ</t>
    </rPh>
    <rPh sb="3" eb="5">
      <t>ハッセイ</t>
    </rPh>
    <rPh sb="7" eb="9">
      <t>ジレイ</t>
    </rPh>
    <rPh sb="15" eb="17">
      <t>ジッサイ</t>
    </rPh>
    <rPh sb="18" eb="20">
      <t>ハッセイ</t>
    </rPh>
    <rPh sb="26" eb="29">
      <t>ジュウギョウシャ</t>
    </rPh>
    <rPh sb="32" eb="33">
      <t>ダレ</t>
    </rPh>
    <rPh sb="34" eb="36">
      <t>キロク</t>
    </rPh>
    <rPh sb="37" eb="38">
      <t>オコナ</t>
    </rPh>
    <rPh sb="42" eb="44">
      <t>キロク</t>
    </rPh>
    <rPh sb="47" eb="49">
      <t>コウモク</t>
    </rPh>
    <rPh sb="63" eb="65">
      <t>キロク</t>
    </rPh>
    <rPh sb="65" eb="67">
      <t>ヨウシキ</t>
    </rPh>
    <rPh sb="68" eb="70">
      <t>セイビ</t>
    </rPh>
    <rPh sb="74" eb="76">
      <t>ヒツヨウ</t>
    </rPh>
    <phoneticPr fontId="1"/>
  </si>
  <si>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どうしで注意しあうようにしましょう。</t>
    <rPh sb="0" eb="3">
      <t>リヨウシャ</t>
    </rPh>
    <rPh sb="4" eb="6">
      <t>フショウ</t>
    </rPh>
    <rPh sb="7" eb="9">
      <t>ブッソン</t>
    </rPh>
    <rPh sb="10" eb="11">
      <t>イタ</t>
    </rPh>
    <rPh sb="26" eb="28">
      <t>ジレイ</t>
    </rPh>
    <rPh sb="29" eb="31">
      <t>チクセキ</t>
    </rPh>
    <rPh sb="43" eb="45">
      <t>ジコ</t>
    </rPh>
    <rPh sb="53" eb="54">
      <t>シ</t>
    </rPh>
    <rPh sb="58" eb="60">
      <t>ジレイ</t>
    </rPh>
    <rPh sb="61" eb="63">
      <t>ハッセイ</t>
    </rPh>
    <rPh sb="63" eb="65">
      <t>ケイコウ</t>
    </rPh>
    <rPh sb="66" eb="68">
      <t>ハアク</t>
    </rPh>
    <rPh sb="84" eb="86">
      <t>ジレイ</t>
    </rPh>
    <rPh sb="87" eb="89">
      <t>キロク</t>
    </rPh>
    <rPh sb="90" eb="91">
      <t>オコナ</t>
    </rPh>
    <rPh sb="93" eb="95">
      <t>ジコ</t>
    </rPh>
    <rPh sb="95" eb="97">
      <t>ヨボウ</t>
    </rPh>
    <rPh sb="101" eb="104">
      <t>テイキテキ</t>
    </rPh>
    <rPh sb="105" eb="108">
      <t>ジュウギョウシャ</t>
    </rPh>
    <rPh sb="112" eb="114">
      <t>チュウイ</t>
    </rPh>
    <phoneticPr fontId="1"/>
  </si>
  <si>
    <t>以下のＵＲＬからダウンロードできます。
http://www.mhlw.go.jp/houdou/2002/04/h0422-2.html</t>
    <rPh sb="0" eb="2">
      <t>イカ</t>
    </rPh>
    <phoneticPr fontId="1"/>
  </si>
  <si>
    <t>事故の件数（ヒヤリハット含む）</t>
    <rPh sb="0" eb="2">
      <t>ジコ</t>
    </rPh>
    <rPh sb="3" eb="5">
      <t>ケンスウ</t>
    </rPh>
    <rPh sb="12" eb="13">
      <t>フク</t>
    </rPh>
    <phoneticPr fontId="1"/>
  </si>
  <si>
    <t>県への報告（重大な事故等）</t>
    <rPh sb="0" eb="1">
      <t>ケン</t>
    </rPh>
    <rPh sb="3" eb="5">
      <t>ホウコク</t>
    </rPh>
    <rPh sb="6" eb="8">
      <t>ジュウダイ</t>
    </rPh>
    <rPh sb="9" eb="11">
      <t>ジコ</t>
    </rPh>
    <rPh sb="11" eb="12">
      <t>トウ</t>
    </rPh>
    <phoneticPr fontId="1"/>
  </si>
  <si>
    <t>死亡事故</t>
    <rPh sb="0" eb="2">
      <t>シボウ</t>
    </rPh>
    <rPh sb="2" eb="4">
      <t>ジコ</t>
    </rPh>
    <phoneticPr fontId="1"/>
  </si>
  <si>
    <t>内容</t>
    <rPh sb="0" eb="2">
      <t>ナイヨウ</t>
    </rPh>
    <phoneticPr fontId="1"/>
  </si>
  <si>
    <t>健康診断を欠席した者に対し、代替日等を設けるようにし、受診漏れがないようにしていますか。</t>
    <phoneticPr fontId="1"/>
  </si>
  <si>
    <t>健康状態に応じて、訓練・休息等について考慮していますか。</t>
    <rPh sb="0" eb="2">
      <t>ケンコウ</t>
    </rPh>
    <rPh sb="2" eb="4">
      <t>ジョウタイ</t>
    </rPh>
    <rPh sb="5" eb="6">
      <t>オウ</t>
    </rPh>
    <rPh sb="9" eb="11">
      <t>クンレン</t>
    </rPh>
    <rPh sb="12" eb="14">
      <t>キュウソク</t>
    </rPh>
    <rPh sb="14" eb="15">
      <t>トウ</t>
    </rPh>
    <rPh sb="19" eb="21">
      <t>コウリョ</t>
    </rPh>
    <phoneticPr fontId="1"/>
  </si>
  <si>
    <t>社会福祉士及び介護福祉士法第48条の3
同法施行規則第26条の3</t>
    <rPh sb="13" eb="14">
      <t>ダイ</t>
    </rPh>
    <rPh sb="16" eb="17">
      <t>ジョウ</t>
    </rPh>
    <rPh sb="20" eb="22">
      <t>ドウホウ</t>
    </rPh>
    <rPh sb="26" eb="27">
      <t>ダイ</t>
    </rPh>
    <rPh sb="29" eb="30">
      <t>ジョウ</t>
    </rPh>
    <phoneticPr fontId="1"/>
  </si>
  <si>
    <t>介護職員等による喀痰吸引等の取り扱い</t>
    <rPh sb="0" eb="2">
      <t>カイゴ</t>
    </rPh>
    <rPh sb="2" eb="4">
      <t>ショクイン</t>
    </rPh>
    <rPh sb="4" eb="5">
      <t>トウ</t>
    </rPh>
    <rPh sb="8" eb="10">
      <t>カクタン</t>
    </rPh>
    <rPh sb="10" eb="12">
      <t>キュウイン</t>
    </rPh>
    <rPh sb="12" eb="13">
      <t>トウ</t>
    </rPh>
    <rPh sb="14" eb="15">
      <t>ト</t>
    </rPh>
    <rPh sb="16" eb="17">
      <t>アツカ</t>
    </rPh>
    <phoneticPr fontId="1"/>
  </si>
  <si>
    <t>喀痰吸引等の行為を行っている場合、次の事項を満たしていますか。</t>
    <rPh sb="1" eb="2">
      <t>タン</t>
    </rPh>
    <rPh sb="2" eb="4">
      <t>キュウイン</t>
    </rPh>
    <rPh sb="4" eb="5">
      <t>トウ</t>
    </rPh>
    <rPh sb="6" eb="8">
      <t>コウイ</t>
    </rPh>
    <rPh sb="9" eb="10">
      <t>オコナ</t>
    </rPh>
    <rPh sb="14" eb="16">
      <t>バアイ</t>
    </rPh>
    <rPh sb="17" eb="18">
      <t>ツギ</t>
    </rPh>
    <rPh sb="19" eb="21">
      <t>ジコウ</t>
    </rPh>
    <rPh sb="22" eb="23">
      <t>ミ</t>
    </rPh>
    <phoneticPr fontId="1"/>
  </si>
  <si>
    <t>介護職員等による喀痰吸引等の実施の可否</t>
    <rPh sb="0" eb="2">
      <t>カイゴ</t>
    </rPh>
    <rPh sb="2" eb="4">
      <t>ショクイン</t>
    </rPh>
    <rPh sb="4" eb="5">
      <t>トウ</t>
    </rPh>
    <rPh sb="8" eb="10">
      <t>カクタン</t>
    </rPh>
    <rPh sb="10" eb="12">
      <t>キュウイン</t>
    </rPh>
    <rPh sb="12" eb="13">
      <t>トウ</t>
    </rPh>
    <rPh sb="14" eb="16">
      <t>ジッシ</t>
    </rPh>
    <rPh sb="17" eb="19">
      <t>カヒ</t>
    </rPh>
    <phoneticPr fontId="1"/>
  </si>
  <si>
    <t>喀痰吸引等の実施内容</t>
    <rPh sb="0" eb="2">
      <t>カクタン</t>
    </rPh>
    <rPh sb="2" eb="4">
      <t>キュウイン</t>
    </rPh>
    <rPh sb="4" eb="5">
      <t>トウ</t>
    </rPh>
    <rPh sb="6" eb="8">
      <t>ジッシ</t>
    </rPh>
    <rPh sb="8" eb="10">
      <t>ナイヨウ</t>
    </rPh>
    <phoneticPr fontId="1"/>
  </si>
  <si>
    <t>その他、喀痰吸引等計画書に記載すべき事項</t>
    <rPh sb="2" eb="3">
      <t>タ</t>
    </rPh>
    <rPh sb="4" eb="6">
      <t>カクタン</t>
    </rPh>
    <rPh sb="6" eb="8">
      <t>キュウイン</t>
    </rPh>
    <rPh sb="8" eb="9">
      <t>トウ</t>
    </rPh>
    <rPh sb="9" eb="12">
      <t>ケイカクショ</t>
    </rPh>
    <rPh sb="13" eb="15">
      <t>キサイ</t>
    </rPh>
    <rPh sb="18" eb="20">
      <t>ジコウ</t>
    </rPh>
    <phoneticPr fontId="1"/>
  </si>
  <si>
    <t>医師又は、看護職員による対象者の定期的な状態確認</t>
    <rPh sb="0" eb="2">
      <t>イシ</t>
    </rPh>
    <rPh sb="2" eb="3">
      <t>マタ</t>
    </rPh>
    <rPh sb="5" eb="7">
      <t>カンゴ</t>
    </rPh>
    <rPh sb="7" eb="9">
      <t>ショクイン</t>
    </rPh>
    <rPh sb="12" eb="15">
      <t>タイショウシャ</t>
    </rPh>
    <rPh sb="16" eb="19">
      <t>テイキテキ</t>
    </rPh>
    <rPh sb="20" eb="22">
      <t>ジョウタイ</t>
    </rPh>
    <rPh sb="22" eb="24">
      <t>カクニン</t>
    </rPh>
    <phoneticPr fontId="1"/>
  </si>
  <si>
    <t>喀痰吸引等教務従事者と医療関係者(医師､看護師)の役割分担</t>
    <rPh sb="0" eb="2">
      <t>カクタン</t>
    </rPh>
    <rPh sb="2" eb="4">
      <t>キュウイン</t>
    </rPh>
    <rPh sb="4" eb="5">
      <t>トウ</t>
    </rPh>
    <rPh sb="5" eb="7">
      <t>キョウム</t>
    </rPh>
    <rPh sb="7" eb="10">
      <t>ジュウジシャ</t>
    </rPh>
    <rPh sb="11" eb="13">
      <t>イリョウ</t>
    </rPh>
    <rPh sb="13" eb="16">
      <t>カンケイシャ</t>
    </rPh>
    <rPh sb="17" eb="19">
      <t>イシ</t>
    </rPh>
    <rPh sb="20" eb="23">
      <t>カンゴシ</t>
    </rPh>
    <rPh sb="25" eb="27">
      <t>ヤクワリ</t>
    </rPh>
    <rPh sb="27" eb="29">
      <t>ブンタン</t>
    </rPh>
    <phoneticPr fontId="1"/>
  </si>
  <si>
    <t>対象者の心身の状況に関する情報の共有</t>
    <rPh sb="0" eb="3">
      <t>タイショウシャ</t>
    </rPh>
    <rPh sb="4" eb="6">
      <t>シンシン</t>
    </rPh>
    <rPh sb="7" eb="9">
      <t>ジョウキョウ</t>
    </rPh>
    <rPh sb="10" eb="11">
      <t>カン</t>
    </rPh>
    <rPh sb="13" eb="15">
      <t>ジョウホウ</t>
    </rPh>
    <rPh sb="16" eb="18">
      <t>キョウユウ</t>
    </rPh>
    <phoneticPr fontId="1"/>
  </si>
  <si>
    <t>喀痰吸引等の業務の手順等を記載した文書（業務方法書）を作成していますか。</t>
    <phoneticPr fontId="1"/>
  </si>
  <si>
    <t>認定特定行為業務従事者認定証の交付を受けていること</t>
    <rPh sb="0" eb="2">
      <t>ニンテイ</t>
    </rPh>
    <rPh sb="2" eb="4">
      <t>トクテイ</t>
    </rPh>
    <rPh sb="4" eb="6">
      <t>コウイ</t>
    </rPh>
    <rPh sb="6" eb="8">
      <t>ギョウム</t>
    </rPh>
    <rPh sb="8" eb="11">
      <t>ジュウジシャ</t>
    </rPh>
    <rPh sb="11" eb="14">
      <t>ニンテイショウ</t>
    </rPh>
    <rPh sb="15" eb="17">
      <t>コウフ</t>
    </rPh>
    <rPh sb="18" eb="19">
      <t>ウ</t>
    </rPh>
    <phoneticPr fontId="1"/>
  </si>
  <si>
    <t>研修課程の類型に応じた行為に限り、実施すること</t>
    <rPh sb="0" eb="2">
      <t>ケンシュウ</t>
    </rPh>
    <rPh sb="2" eb="4">
      <t>カテイ</t>
    </rPh>
    <rPh sb="5" eb="7">
      <t>ルイケイ</t>
    </rPh>
    <rPh sb="8" eb="9">
      <t>オウ</t>
    </rPh>
    <rPh sb="11" eb="13">
      <t>コウイ</t>
    </rPh>
    <rPh sb="14" eb="15">
      <t>カギ</t>
    </rPh>
    <rPh sb="17" eb="19">
      <t>ジッシ</t>
    </rPh>
    <phoneticPr fontId="1"/>
  </si>
  <si>
    <t>喀痰吸引等を安全に実施するための研修体制</t>
    <rPh sb="0" eb="2">
      <t>カクタン</t>
    </rPh>
    <rPh sb="2" eb="4">
      <t>キュウイン</t>
    </rPh>
    <rPh sb="4" eb="5">
      <t>トウ</t>
    </rPh>
    <rPh sb="6" eb="8">
      <t>アンゼン</t>
    </rPh>
    <rPh sb="9" eb="11">
      <t>ジッシ</t>
    </rPh>
    <rPh sb="16" eb="18">
      <t>ケンシュウ</t>
    </rPh>
    <rPh sb="18" eb="20">
      <t>タイセイ</t>
    </rPh>
    <phoneticPr fontId="1"/>
  </si>
  <si>
    <t xml:space="preserve">従業者が、現に指定入所支援の提供を行っているときに障害児に病状の急変が生じた場合その他必要な場合は、速やかに医療機関への連絡を行う等の必要な措置を講じていますか。
</t>
    <rPh sb="0" eb="3">
      <t>ジュウギョウシャ</t>
    </rPh>
    <rPh sb="5" eb="6">
      <t>ゲン</t>
    </rPh>
    <rPh sb="7" eb="9">
      <t>シテイ</t>
    </rPh>
    <rPh sb="9" eb="11">
      <t>ニュウショ</t>
    </rPh>
    <rPh sb="11" eb="13">
      <t>シエン</t>
    </rPh>
    <rPh sb="14" eb="16">
      <t>テイキョウ</t>
    </rPh>
    <rPh sb="17" eb="18">
      <t>オコナ</t>
    </rPh>
    <rPh sb="25" eb="28">
      <t>ショウガイジ</t>
    </rPh>
    <rPh sb="29" eb="31">
      <t>ビョウジョウ</t>
    </rPh>
    <rPh sb="32" eb="34">
      <t>キュウヘン</t>
    </rPh>
    <rPh sb="35" eb="36">
      <t>ショウ</t>
    </rPh>
    <rPh sb="38" eb="40">
      <t>バアイ</t>
    </rPh>
    <rPh sb="42" eb="43">
      <t>タ</t>
    </rPh>
    <rPh sb="43" eb="45">
      <t>ヒツヨウ</t>
    </rPh>
    <rPh sb="46" eb="48">
      <t>バアイ</t>
    </rPh>
    <rPh sb="50" eb="51">
      <t>スミ</t>
    </rPh>
    <rPh sb="54" eb="56">
      <t>イリョウ</t>
    </rPh>
    <rPh sb="56" eb="58">
      <t>キカン</t>
    </rPh>
    <rPh sb="60" eb="62">
      <t>レンラク</t>
    </rPh>
    <rPh sb="63" eb="64">
      <t>オコナ</t>
    </rPh>
    <rPh sb="65" eb="66">
      <t>トウ</t>
    </rPh>
    <rPh sb="67" eb="69">
      <t>ヒツヨウ</t>
    </rPh>
    <rPh sb="70" eb="72">
      <t>ソチ</t>
    </rPh>
    <rPh sb="73" eb="74">
      <t>コウ</t>
    </rPh>
    <phoneticPr fontId="1"/>
  </si>
  <si>
    <t>夜間の連絡体制及び急変時の対応マニュアルは整備されていますか。</t>
    <phoneticPr fontId="1"/>
  </si>
  <si>
    <t>医薬品受払簿を作成し、品目毎に使用量及び残量を明らかにしていますか。</t>
    <phoneticPr fontId="1"/>
  </si>
  <si>
    <t>O－157</t>
    <phoneticPr fontId="1"/>
  </si>
  <si>
    <t>同一の感染症・食中毒（疑いを含む）による死亡又は重篤患者が１週間に２名以上発生した場合</t>
    <rPh sb="0" eb="2">
      <t>ドウイツ</t>
    </rPh>
    <rPh sb="3" eb="6">
      <t>カンセンショウ</t>
    </rPh>
    <rPh sb="7" eb="10">
      <t>ショクチュウドク</t>
    </rPh>
    <rPh sb="11" eb="12">
      <t>ウタガ</t>
    </rPh>
    <rPh sb="14" eb="15">
      <t>フク</t>
    </rPh>
    <rPh sb="20" eb="22">
      <t>シボウ</t>
    </rPh>
    <rPh sb="22" eb="23">
      <t>マタ</t>
    </rPh>
    <rPh sb="24" eb="26">
      <t>ジュウトク</t>
    </rPh>
    <rPh sb="26" eb="28">
      <t>カンジャ</t>
    </rPh>
    <rPh sb="30" eb="32">
      <t>シュウカン</t>
    </rPh>
    <rPh sb="34" eb="35">
      <t>メイ</t>
    </rPh>
    <rPh sb="35" eb="37">
      <t>イジョウ</t>
    </rPh>
    <rPh sb="37" eb="39">
      <t>ハッセイ</t>
    </rPh>
    <rPh sb="41" eb="43">
      <t>バアイ</t>
    </rPh>
    <phoneticPr fontId="1"/>
  </si>
  <si>
    <t>同一の感染症・食中毒（疑いを含む）の患者が１０名以上又は全利用者の半数以上発生した場合</t>
    <rPh sb="0" eb="2">
      <t>ドウイツ</t>
    </rPh>
    <rPh sb="3" eb="6">
      <t>カンセンショウ</t>
    </rPh>
    <rPh sb="7" eb="10">
      <t>ショクチュウドク</t>
    </rPh>
    <rPh sb="11" eb="12">
      <t>ウタガ</t>
    </rPh>
    <rPh sb="14" eb="15">
      <t>フク</t>
    </rPh>
    <rPh sb="18" eb="20">
      <t>カンジャ</t>
    </rPh>
    <rPh sb="23" eb="24">
      <t>メイ</t>
    </rPh>
    <rPh sb="24" eb="26">
      <t>イジョウ</t>
    </rPh>
    <rPh sb="26" eb="27">
      <t>マタ</t>
    </rPh>
    <rPh sb="28" eb="29">
      <t>ゼン</t>
    </rPh>
    <rPh sb="29" eb="32">
      <t>リヨウシャ</t>
    </rPh>
    <rPh sb="33" eb="35">
      <t>ハンスウ</t>
    </rPh>
    <rPh sb="35" eb="37">
      <t>イジョウ</t>
    </rPh>
    <rPh sb="37" eb="39">
      <t>ハッセイ</t>
    </rPh>
    <rPh sb="41" eb="43">
      <t>バアイ</t>
    </rPh>
    <phoneticPr fontId="1"/>
  </si>
  <si>
    <t>提供時間</t>
    <rPh sb="0" eb="2">
      <t>テイキョウ</t>
    </rPh>
    <rPh sb="2" eb="4">
      <t>ジカン</t>
    </rPh>
    <phoneticPr fontId="1"/>
  </si>
  <si>
    <t>適温</t>
    <rPh sb="0" eb="2">
      <t>テキオン</t>
    </rPh>
    <phoneticPr fontId="1"/>
  </si>
  <si>
    <t>献立の作成</t>
    <rPh sb="0" eb="2">
      <t>コンダテ</t>
    </rPh>
    <rPh sb="3" eb="5">
      <t>サクセイ</t>
    </rPh>
    <phoneticPr fontId="1"/>
  </si>
  <si>
    <t>調理はあらかじめ作成された献立に従って行い、その実施状況を明らかにしていますか｡</t>
    <phoneticPr fontId="1"/>
  </si>
  <si>
    <t>人数</t>
    <rPh sb="0" eb="1">
      <t>ニン</t>
    </rPh>
    <rPh sb="1" eb="2">
      <t>スウ</t>
    </rPh>
    <phoneticPr fontId="1"/>
  </si>
  <si>
    <t>年度</t>
    <rPh sb="0" eb="2">
      <t>ネンド</t>
    </rPh>
    <phoneticPr fontId="1"/>
  </si>
  <si>
    <t>※納入品目には、例えば、米、野菜、精肉等の品目を記入してください</t>
    <rPh sb="1" eb="3">
      <t>ノウニュウ</t>
    </rPh>
    <rPh sb="3" eb="5">
      <t>ヒンモク</t>
    </rPh>
    <rPh sb="8" eb="9">
      <t>タト</t>
    </rPh>
    <rPh sb="12" eb="13">
      <t>コメ</t>
    </rPh>
    <rPh sb="14" eb="16">
      <t>ヤサイ</t>
    </rPh>
    <rPh sb="17" eb="19">
      <t>セイニク</t>
    </rPh>
    <rPh sb="19" eb="20">
      <t>トウ</t>
    </rPh>
    <rPh sb="21" eb="23">
      <t>ヒンモク</t>
    </rPh>
    <rPh sb="24" eb="26">
      <t>キニュウ</t>
    </rPh>
    <phoneticPr fontId="1"/>
  </si>
  <si>
    <t>設備体制</t>
    <rPh sb="0" eb="2">
      <t>セツビ</t>
    </rPh>
    <rPh sb="2" eb="4">
      <t>タイセイ</t>
    </rPh>
    <phoneticPr fontId="1"/>
  </si>
  <si>
    <t>はい　いいえ</t>
    <phoneticPr fontId="1"/>
  </si>
  <si>
    <t>※直近に実施されたものを記入のこと</t>
    <rPh sb="1" eb="3">
      <t>チョッキン</t>
    </rPh>
    <rPh sb="4" eb="6">
      <t>ジッシ</t>
    </rPh>
    <rPh sb="12" eb="13">
      <t>キサイ</t>
    </rPh>
    <rPh sb="13" eb="14">
      <t>ニュウ</t>
    </rPh>
    <phoneticPr fontId="1"/>
  </si>
  <si>
    <t>検食の保存</t>
    <rPh sb="0" eb="2">
      <t>ケンショク</t>
    </rPh>
    <rPh sb="3" eb="5">
      <t>ホゾン</t>
    </rPh>
    <phoneticPr fontId="1"/>
  </si>
  <si>
    <t>調理後の食品は、調理終了後から２時間以内に喫食するよう努めていますか。</t>
    <rPh sb="0" eb="2">
      <t>チョウリ</t>
    </rPh>
    <rPh sb="2" eb="3">
      <t>ゴ</t>
    </rPh>
    <rPh sb="4" eb="6">
      <t>ショクヒン</t>
    </rPh>
    <rPh sb="8" eb="10">
      <t>チョウリ</t>
    </rPh>
    <rPh sb="10" eb="13">
      <t>シュウリョウゴ</t>
    </rPh>
    <rPh sb="16" eb="18">
      <t>ジカン</t>
    </rPh>
    <rPh sb="18" eb="20">
      <t>イナイ</t>
    </rPh>
    <rPh sb="21" eb="22">
      <t>キッ</t>
    </rPh>
    <rPh sb="22" eb="23">
      <t>ショク</t>
    </rPh>
    <rPh sb="27" eb="28">
      <t>ツト</t>
    </rPh>
    <phoneticPr fontId="1"/>
  </si>
  <si>
    <t>検食を食事提供前に実施していますか。</t>
    <rPh sb="0" eb="2">
      <t>ケンショク</t>
    </rPh>
    <rPh sb="3" eb="5">
      <t>ショクジ</t>
    </rPh>
    <rPh sb="5" eb="7">
      <t>テイキョウ</t>
    </rPh>
    <rPh sb="7" eb="8">
      <t>マエ</t>
    </rPh>
    <rPh sb="9" eb="11">
      <t>ジッシ</t>
    </rPh>
    <phoneticPr fontId="1"/>
  </si>
  <si>
    <t>検食の所見等が検食簿に記載されていますか。</t>
    <rPh sb="5" eb="6">
      <t>トウ</t>
    </rPh>
    <phoneticPr fontId="1"/>
  </si>
  <si>
    <t>施設の業務</t>
    <rPh sb="0" eb="2">
      <t>シセツ</t>
    </rPh>
    <rPh sb="3" eb="5">
      <t>ギョウム</t>
    </rPh>
    <phoneticPr fontId="1"/>
  </si>
  <si>
    <t>受託業者</t>
    <rPh sb="0" eb="2">
      <t>ジュタク</t>
    </rPh>
    <rPh sb="2" eb="4">
      <t>ギョウシャ</t>
    </rPh>
    <phoneticPr fontId="1"/>
  </si>
  <si>
    <t>具体的な
委託内容</t>
    <rPh sb="0" eb="3">
      <t>グタイテキ</t>
    </rPh>
    <rPh sb="5" eb="7">
      <t>イタク</t>
    </rPh>
    <rPh sb="7" eb="9">
      <t>ナイヨウ</t>
    </rPh>
    <phoneticPr fontId="1"/>
  </si>
  <si>
    <t>例）食材の発注、
調理、献立作成等</t>
    <rPh sb="0" eb="1">
      <t>レイ</t>
    </rPh>
    <rPh sb="2" eb="4">
      <t>ショクザイ</t>
    </rPh>
    <rPh sb="5" eb="7">
      <t>ハッチュウ</t>
    </rPh>
    <rPh sb="9" eb="11">
      <t>チョウリ</t>
    </rPh>
    <rPh sb="12" eb="14">
      <t>コンダテ</t>
    </rPh>
    <rPh sb="14" eb="16">
      <t>サクセイ</t>
    </rPh>
    <rPh sb="16" eb="17">
      <t>トウ</t>
    </rPh>
    <phoneticPr fontId="1"/>
  </si>
  <si>
    <t>受託業務に関し、専門的な立場から必要な指導を行う栄養士が確保されていますか。</t>
    <rPh sb="0" eb="2">
      <t>ジュタク</t>
    </rPh>
    <rPh sb="2" eb="4">
      <t>ギョウム</t>
    </rPh>
    <rPh sb="5" eb="6">
      <t>カン</t>
    </rPh>
    <rPh sb="8" eb="11">
      <t>センモンテキ</t>
    </rPh>
    <rPh sb="12" eb="14">
      <t>タチバ</t>
    </rPh>
    <rPh sb="16" eb="18">
      <t>ヒツヨウ</t>
    </rPh>
    <rPh sb="19" eb="21">
      <t>シドウ</t>
    </rPh>
    <rPh sb="22" eb="23">
      <t>オコナ</t>
    </rPh>
    <rPh sb="24" eb="27">
      <t>エイヨウシ</t>
    </rPh>
    <rPh sb="28" eb="30">
      <t>カクホ</t>
    </rPh>
    <phoneticPr fontId="1"/>
  </si>
  <si>
    <t>第9</t>
    <rPh sb="0" eb="1">
      <t>ダイ</t>
    </rPh>
    <phoneticPr fontId="1"/>
  </si>
  <si>
    <t>自己管理</t>
    <phoneticPr fontId="1"/>
  </si>
  <si>
    <t>預り金の状況</t>
    <phoneticPr fontId="1"/>
  </si>
  <si>
    <t>現在の状況を記入のこと</t>
  </si>
  <si>
    <t>「預り金の総額」の欄は、預かっている現金・預金・有価証券等の総額(千円未満切り捨て)を記入し、「最高額」の欄は、そのうち最高額の預り金総額を記入すること。</t>
    <rPh sb="1" eb="4">
      <t>アズカリキン</t>
    </rPh>
    <rPh sb="5" eb="7">
      <t>ソウガク</t>
    </rPh>
    <rPh sb="9" eb="10">
      <t>ラン</t>
    </rPh>
    <rPh sb="12" eb="13">
      <t>アズ</t>
    </rPh>
    <rPh sb="18" eb="20">
      <t>ゲンキン</t>
    </rPh>
    <rPh sb="21" eb="23">
      <t>ヨキン</t>
    </rPh>
    <rPh sb="24" eb="26">
      <t>ユウカ</t>
    </rPh>
    <rPh sb="26" eb="28">
      <t>ショウケン</t>
    </rPh>
    <rPh sb="28" eb="29">
      <t>トウ</t>
    </rPh>
    <rPh sb="30" eb="32">
      <t>ソウガク</t>
    </rPh>
    <rPh sb="33" eb="34">
      <t>セン</t>
    </rPh>
    <rPh sb="34" eb="37">
      <t>エンミマン</t>
    </rPh>
    <rPh sb="37" eb="40">
      <t>キリス</t>
    </rPh>
    <rPh sb="43" eb="45">
      <t>キニュウ</t>
    </rPh>
    <rPh sb="48" eb="51">
      <t>サイコウガク</t>
    </rPh>
    <rPh sb="53" eb="54">
      <t>ラン</t>
    </rPh>
    <rPh sb="60" eb="63">
      <t>サイコウガク</t>
    </rPh>
    <rPh sb="64" eb="67">
      <t>アズカリキン</t>
    </rPh>
    <rPh sb="67" eb="69">
      <t>ソウガク</t>
    </rPh>
    <rPh sb="70" eb="72">
      <t>キニュウ</t>
    </rPh>
    <phoneticPr fontId="1"/>
  </si>
  <si>
    <t>「日常生活自立支援事業（旧　地域福祉権利擁護事業）の利用者」の欄は、当該事業を利用し、金銭管理を基幹的社会福祉協議会に依頼している利用者数を記入のこと。</t>
    <rPh sb="1" eb="3">
      <t>ニチジョウ</t>
    </rPh>
    <rPh sb="3" eb="5">
      <t>セイカツ</t>
    </rPh>
    <rPh sb="5" eb="7">
      <t>ジリツ</t>
    </rPh>
    <rPh sb="7" eb="9">
      <t>シエン</t>
    </rPh>
    <rPh sb="9" eb="11">
      <t>ジギョウ</t>
    </rPh>
    <rPh sb="12" eb="13">
      <t>キュウ</t>
    </rPh>
    <rPh sb="14" eb="16">
      <t>チイキ</t>
    </rPh>
    <rPh sb="16" eb="18">
      <t>フクシ</t>
    </rPh>
    <rPh sb="18" eb="20">
      <t>ケンリ</t>
    </rPh>
    <rPh sb="20" eb="22">
      <t>ヨウゴ</t>
    </rPh>
    <rPh sb="22" eb="24">
      <t>ジギョウ</t>
    </rPh>
    <rPh sb="26" eb="29">
      <t>リヨウシャ</t>
    </rPh>
    <rPh sb="31" eb="32">
      <t>ラン</t>
    </rPh>
    <rPh sb="34" eb="36">
      <t>トウガイ</t>
    </rPh>
    <rPh sb="36" eb="38">
      <t>ジギョウ</t>
    </rPh>
    <rPh sb="39" eb="41">
      <t>リヨウ</t>
    </rPh>
    <rPh sb="43" eb="45">
      <t>キンセン</t>
    </rPh>
    <rPh sb="45" eb="47">
      <t>カンリ</t>
    </rPh>
    <rPh sb="48" eb="51">
      <t>キカンテキ</t>
    </rPh>
    <rPh sb="51" eb="55">
      <t>ケンシャカイフクシ</t>
    </rPh>
    <rPh sb="55" eb="58">
      <t>キョウギカイ</t>
    </rPh>
    <rPh sb="59" eb="61">
      <t>イライ</t>
    </rPh>
    <rPh sb="65" eb="68">
      <t>リヨウシャ</t>
    </rPh>
    <rPh sb="68" eb="69">
      <t>スウ</t>
    </rPh>
    <rPh sb="70" eb="72">
      <t>キニュウ</t>
    </rPh>
    <phoneticPr fontId="1"/>
  </si>
  <si>
    <t>当初預かった金品類（通帳など）に変更又は追加が生じた場合は再度同様に取扱うこと。</t>
    <rPh sb="0" eb="2">
      <t>トウショ</t>
    </rPh>
    <rPh sb="2" eb="3">
      <t>アズ</t>
    </rPh>
    <rPh sb="6" eb="8">
      <t>キンピン</t>
    </rPh>
    <rPh sb="8" eb="9">
      <t>ルイ</t>
    </rPh>
    <rPh sb="10" eb="12">
      <t>ツウチョウ</t>
    </rPh>
    <rPh sb="16" eb="18">
      <t>ヘンコウ</t>
    </rPh>
    <rPh sb="18" eb="19">
      <t>マタ</t>
    </rPh>
    <rPh sb="20" eb="22">
      <t>ツイカ</t>
    </rPh>
    <rPh sb="23" eb="24">
      <t>ショウ</t>
    </rPh>
    <rPh sb="26" eb="28">
      <t>バアイ</t>
    </rPh>
    <rPh sb="29" eb="31">
      <t>サイド</t>
    </rPh>
    <rPh sb="31" eb="33">
      <t>ドウヨウ</t>
    </rPh>
    <rPh sb="34" eb="36">
      <t>トリアツカ</t>
    </rPh>
    <phoneticPr fontId="1"/>
  </si>
  <si>
    <t>回</t>
    <rPh sb="0" eb="1">
      <t>カイ</t>
    </rPh>
    <phoneticPr fontId="1"/>
  </si>
  <si>
    <t>「施設長点検」の欄は、年４回、年１２回等、施設長による点検の頻度を記入すること。</t>
    <rPh sb="1" eb="4">
      <t>シセツチョウ</t>
    </rPh>
    <rPh sb="4" eb="6">
      <t>テンケン</t>
    </rPh>
    <rPh sb="8" eb="9">
      <t>ラン</t>
    </rPh>
    <rPh sb="11" eb="12">
      <t>ネン</t>
    </rPh>
    <rPh sb="13" eb="14">
      <t>カイ</t>
    </rPh>
    <rPh sb="15" eb="16">
      <t>ネン</t>
    </rPh>
    <rPh sb="18" eb="19">
      <t>カイ</t>
    </rPh>
    <rPh sb="19" eb="20">
      <t>トウ</t>
    </rPh>
    <rPh sb="21" eb="24">
      <t>シセツチョウ</t>
    </rPh>
    <rPh sb="27" eb="29">
      <t>テンケン</t>
    </rPh>
    <rPh sb="30" eb="32">
      <t>ヒンド</t>
    </rPh>
    <rPh sb="33" eb="35">
      <t>キニュウ</t>
    </rPh>
    <phoneticPr fontId="1"/>
  </si>
  <si>
    <t>高額な払い出し（日常生活に必要な金額以外）がありますか。</t>
    <rPh sb="0" eb="2">
      <t>コウガク</t>
    </rPh>
    <rPh sb="3" eb="6">
      <t>ハライダ</t>
    </rPh>
    <rPh sb="8" eb="10">
      <t>ニチジョウ</t>
    </rPh>
    <rPh sb="10" eb="12">
      <t>セイカツ</t>
    </rPh>
    <rPh sb="13" eb="15">
      <t>ヒツヨウ</t>
    </rPh>
    <rPh sb="16" eb="18">
      <t>キンガク</t>
    </rPh>
    <rPh sb="18" eb="20">
      <t>イガイ</t>
    </rPh>
    <phoneticPr fontId="1"/>
  </si>
  <si>
    <t>「対象人数」の欄には、対象となる入所者の人数、「頻度」の欄には、年４回、年１２回等年間での実施回数を記載のこと。</t>
    <rPh sb="1" eb="3">
      <t>タイショウ</t>
    </rPh>
    <rPh sb="3" eb="5">
      <t>ニンズウ</t>
    </rPh>
    <rPh sb="7" eb="8">
      <t>ラン</t>
    </rPh>
    <rPh sb="11" eb="13">
      <t>タイショウシャ</t>
    </rPh>
    <rPh sb="16" eb="19">
      <t>ニュウショシャ</t>
    </rPh>
    <rPh sb="20" eb="22">
      <t>ニンズウ</t>
    </rPh>
    <rPh sb="24" eb="26">
      <t>ヒンド</t>
    </rPh>
    <rPh sb="28" eb="29">
      <t>ラン</t>
    </rPh>
    <rPh sb="32" eb="33">
      <t>ネン</t>
    </rPh>
    <rPh sb="34" eb="35">
      <t>カイ</t>
    </rPh>
    <rPh sb="36" eb="37">
      <t>ネン</t>
    </rPh>
    <rPh sb="39" eb="40">
      <t>カイ</t>
    </rPh>
    <rPh sb="40" eb="41">
      <t>トウ</t>
    </rPh>
    <rPh sb="41" eb="43">
      <t>ネンカン</t>
    </rPh>
    <rPh sb="45" eb="47">
      <t>ジッシ</t>
    </rPh>
    <rPh sb="47" eb="49">
      <t>カイスウ</t>
    </rPh>
    <rPh sb="50" eb="52">
      <t>キサイ</t>
    </rPh>
    <phoneticPr fontId="1"/>
  </si>
  <si>
    <t>現在の状況を記入のこと</t>
    <rPh sb="0" eb="2">
      <t>ゲンザイ</t>
    </rPh>
    <rPh sb="3" eb="5">
      <t>ジョウキョウ</t>
    </rPh>
    <rPh sb="6" eb="8">
      <t>キニュウ</t>
    </rPh>
    <phoneticPr fontId="1"/>
  </si>
  <si>
    <t>※直近の状況。制度を利用している利用者の人数を記入のこと</t>
    <rPh sb="1" eb="3">
      <t>チョッキン</t>
    </rPh>
    <rPh sb="4" eb="6">
      <t>ジョウキョウ</t>
    </rPh>
    <rPh sb="7" eb="9">
      <t>セイド</t>
    </rPh>
    <rPh sb="10" eb="12">
      <t>リヨウ</t>
    </rPh>
    <rPh sb="16" eb="19">
      <t>リヨウシャ</t>
    </rPh>
    <rPh sb="20" eb="22">
      <t>ニンズウ</t>
    </rPh>
    <rPh sb="23" eb="25">
      <t>キニュウ</t>
    </rPh>
    <phoneticPr fontId="1"/>
  </si>
  <si>
    <t>児童に係る給付金等の支給を受けたときは、次により管理していますか。</t>
    <rPh sb="0" eb="2">
      <t>ジドウ</t>
    </rPh>
    <rPh sb="3" eb="4">
      <t>カカ</t>
    </rPh>
    <rPh sb="5" eb="8">
      <t>キュウフキン</t>
    </rPh>
    <rPh sb="8" eb="9">
      <t>トウ</t>
    </rPh>
    <rPh sb="10" eb="12">
      <t>シキュウ</t>
    </rPh>
    <rPh sb="13" eb="14">
      <t>ウ</t>
    </rPh>
    <rPh sb="20" eb="21">
      <t>ツギ</t>
    </rPh>
    <rPh sb="24" eb="26">
      <t>カンリ</t>
    </rPh>
    <phoneticPr fontId="1"/>
  </si>
  <si>
    <t>第10</t>
    <rPh sb="0" eb="1">
      <t>ダイ</t>
    </rPh>
    <phoneticPr fontId="1"/>
  </si>
  <si>
    <t>施設・設備等に危険な損傷箇所はない。</t>
    <rPh sb="0" eb="2">
      <t>シセツ</t>
    </rPh>
    <rPh sb="3" eb="5">
      <t>セツビ</t>
    </rPh>
    <rPh sb="5" eb="6">
      <t>トウ</t>
    </rPh>
    <rPh sb="7" eb="9">
      <t>キケン</t>
    </rPh>
    <rPh sb="10" eb="12">
      <t>ソンショウ</t>
    </rPh>
    <rPh sb="12" eb="14">
      <t>カショ</t>
    </rPh>
    <phoneticPr fontId="1"/>
  </si>
  <si>
    <t>カーテン、じゅうたん等は防炎性能を有するものになっている。</t>
    <rPh sb="10" eb="11">
      <t>トウ</t>
    </rPh>
    <rPh sb="12" eb="14">
      <t>ボウエン</t>
    </rPh>
    <rPh sb="14" eb="16">
      <t>セイノウ</t>
    </rPh>
    <rPh sb="17" eb="18">
      <t>ユウ</t>
    </rPh>
    <phoneticPr fontId="1"/>
  </si>
  <si>
    <t>非常口付近は整理されている。</t>
    <rPh sb="0" eb="3">
      <t>ヒジョウグチ</t>
    </rPh>
    <rPh sb="3" eb="5">
      <t>フキン</t>
    </rPh>
    <rPh sb="6" eb="8">
      <t>セイリ</t>
    </rPh>
    <phoneticPr fontId="1"/>
  </si>
  <si>
    <t>非常口は速やかに避難できるよう鍵などの工夫がされている。</t>
    <rPh sb="0" eb="3">
      <t>ヒジョウグチ</t>
    </rPh>
    <rPh sb="4" eb="5">
      <t>スミ</t>
    </rPh>
    <rPh sb="8" eb="10">
      <t>ヒナン</t>
    </rPh>
    <rPh sb="15" eb="16">
      <t>カギ</t>
    </rPh>
    <rPh sb="19" eb="21">
      <t>クフウ</t>
    </rPh>
    <phoneticPr fontId="1"/>
  </si>
  <si>
    <t>建物にアスベスト又はアスベストを含有する建材が使用されているか確認し、使用している場合は飛散・暴露防止に努めていますか。</t>
    <rPh sb="0" eb="2">
      <t>タテモノ</t>
    </rPh>
    <rPh sb="8" eb="9">
      <t>マタ</t>
    </rPh>
    <rPh sb="16" eb="18">
      <t>ガンユウ</t>
    </rPh>
    <rPh sb="20" eb="22">
      <t>ケンザイ</t>
    </rPh>
    <rPh sb="23" eb="25">
      <t>シヨウ</t>
    </rPh>
    <rPh sb="31" eb="33">
      <t>カクニン</t>
    </rPh>
    <rPh sb="35" eb="37">
      <t>シヨウ</t>
    </rPh>
    <phoneticPr fontId="1"/>
  </si>
  <si>
    <t>防火管理者は「管理的又は監督的地位」にある職員を選任している。</t>
    <rPh sb="0" eb="2">
      <t>ボウカ</t>
    </rPh>
    <rPh sb="2" eb="5">
      <t>カンリシャ</t>
    </rPh>
    <rPh sb="7" eb="9">
      <t>カンリ</t>
    </rPh>
    <rPh sb="9" eb="10">
      <t>テキ</t>
    </rPh>
    <rPh sb="10" eb="11">
      <t>マタ</t>
    </rPh>
    <rPh sb="12" eb="14">
      <t>カントク</t>
    </rPh>
    <rPh sb="14" eb="15">
      <t>テキ</t>
    </rPh>
    <rPh sb="15" eb="17">
      <t>チイ</t>
    </rPh>
    <rPh sb="21" eb="23">
      <t>ショクイン</t>
    </rPh>
    <rPh sb="24" eb="26">
      <t>センニン</t>
    </rPh>
    <phoneticPr fontId="1"/>
  </si>
  <si>
    <t>所轄消防署への届出がされている（変更した場合も届け出ている）。</t>
    <rPh sb="0" eb="2">
      <t>ショカツ</t>
    </rPh>
    <rPh sb="2" eb="4">
      <t>ショウボウ</t>
    </rPh>
    <rPh sb="4" eb="5">
      <t>ショ</t>
    </rPh>
    <rPh sb="7" eb="9">
      <t>トドケデ</t>
    </rPh>
    <rPh sb="16" eb="18">
      <t>ヘンコウ</t>
    </rPh>
    <rPh sb="20" eb="22">
      <t>バアイ</t>
    </rPh>
    <rPh sb="23" eb="24">
      <t>トド</t>
    </rPh>
    <rPh sb="25" eb="26">
      <t>デ</t>
    </rPh>
    <phoneticPr fontId="1"/>
  </si>
  <si>
    <t>水害・土砂災害を含む非常災害対策等（マニュアル含む）が策定されている。</t>
    <rPh sb="0" eb="2">
      <t>スイガイ</t>
    </rPh>
    <rPh sb="3" eb="5">
      <t>ドシャ</t>
    </rPh>
    <rPh sb="5" eb="7">
      <t>サイガイ</t>
    </rPh>
    <rPh sb="8" eb="9">
      <t>フク</t>
    </rPh>
    <rPh sb="10" eb="12">
      <t>ヒジョウ</t>
    </rPh>
    <rPh sb="12" eb="14">
      <t>サイガイ</t>
    </rPh>
    <rPh sb="14" eb="16">
      <t>タイサク</t>
    </rPh>
    <rPh sb="16" eb="17">
      <t>トウ</t>
    </rPh>
    <rPh sb="23" eb="24">
      <t>フク</t>
    </rPh>
    <rPh sb="27" eb="29">
      <t>サクテイ</t>
    </rPh>
    <phoneticPr fontId="1"/>
  </si>
  <si>
    <t>上記アで策定されている非常災害対策計画に以下の項目がそれぞれ含まれている（以下の項目は厚生労働省の例示による）</t>
    <rPh sb="0" eb="2">
      <t>ジョウキ</t>
    </rPh>
    <rPh sb="4" eb="6">
      <t>サクテイ</t>
    </rPh>
    <rPh sb="11" eb="13">
      <t>ヒジョウ</t>
    </rPh>
    <rPh sb="13" eb="15">
      <t>サイガイ</t>
    </rPh>
    <rPh sb="15" eb="17">
      <t>タイサク</t>
    </rPh>
    <rPh sb="17" eb="19">
      <t>ケイカク</t>
    </rPh>
    <rPh sb="20" eb="22">
      <t>イカ</t>
    </rPh>
    <rPh sb="23" eb="25">
      <t>コウモク</t>
    </rPh>
    <rPh sb="30" eb="31">
      <t>フク</t>
    </rPh>
    <rPh sb="43" eb="45">
      <t>コウセイ</t>
    </rPh>
    <rPh sb="45" eb="48">
      <t>ロウドウショウ</t>
    </rPh>
    <phoneticPr fontId="1"/>
  </si>
  <si>
    <t>施設等の立地条件</t>
    <rPh sb="0" eb="2">
      <t>シセツ</t>
    </rPh>
    <rPh sb="2" eb="3">
      <t>トウ</t>
    </rPh>
    <rPh sb="4" eb="6">
      <t>リッチ</t>
    </rPh>
    <rPh sb="6" eb="8">
      <t>ジョウケン</t>
    </rPh>
    <phoneticPr fontId="1"/>
  </si>
  <si>
    <t>災害に関する情報の入手方法（「避難準備情報」等の情報の入手方法の確認等）</t>
    <rPh sb="33" eb="34">
      <t>ニン</t>
    </rPh>
    <phoneticPr fontId="1"/>
  </si>
  <si>
    <t>災害時の連絡先及び通信手段の確保（自治体、家族、職員等）</t>
    <rPh sb="0" eb="3">
      <t>サイガイジ</t>
    </rPh>
    <rPh sb="4" eb="6">
      <t>レンラク</t>
    </rPh>
    <rPh sb="6" eb="7">
      <t>サキ</t>
    </rPh>
    <rPh sb="7" eb="8">
      <t>オヨ</t>
    </rPh>
    <rPh sb="9" eb="11">
      <t>ツウシン</t>
    </rPh>
    <rPh sb="11" eb="13">
      <t>シュダン</t>
    </rPh>
    <rPh sb="14" eb="16">
      <t>カクホ</t>
    </rPh>
    <rPh sb="17" eb="20">
      <t>ジチタイ</t>
    </rPh>
    <rPh sb="21" eb="23">
      <t>カゾク</t>
    </rPh>
    <rPh sb="24" eb="26">
      <t>ショクイン</t>
    </rPh>
    <rPh sb="26" eb="27">
      <t>トウ</t>
    </rPh>
    <phoneticPr fontId="1"/>
  </si>
  <si>
    <t>避難を開始する時期、判断基準(「避難準備情報発令」等)</t>
    <rPh sb="0" eb="2">
      <t>ヒナン</t>
    </rPh>
    <rPh sb="3" eb="5">
      <t>カイシ</t>
    </rPh>
    <rPh sb="7" eb="9">
      <t>ジキ</t>
    </rPh>
    <rPh sb="10" eb="12">
      <t>ハンダン</t>
    </rPh>
    <rPh sb="12" eb="14">
      <t>キジュン</t>
    </rPh>
    <rPh sb="16" eb="18">
      <t>ヒナン</t>
    </rPh>
    <rPh sb="18" eb="20">
      <t>ジュンビ</t>
    </rPh>
    <rPh sb="20" eb="22">
      <t>ジョウホウ</t>
    </rPh>
    <rPh sb="22" eb="24">
      <t>ハツレイ</t>
    </rPh>
    <rPh sb="25" eb="26">
      <t>トウ</t>
    </rPh>
    <phoneticPr fontId="1"/>
  </si>
  <si>
    <t>避難場所（市町村が設置する避難場所、施設内の安全なスペース等）</t>
    <rPh sb="0" eb="2">
      <t>ヒナン</t>
    </rPh>
    <rPh sb="2" eb="4">
      <t>バショ</t>
    </rPh>
    <rPh sb="5" eb="8">
      <t>シチョウソン</t>
    </rPh>
    <rPh sb="9" eb="11">
      <t>セッチ</t>
    </rPh>
    <rPh sb="13" eb="15">
      <t>ヒナン</t>
    </rPh>
    <rPh sb="15" eb="17">
      <t>バショ</t>
    </rPh>
    <rPh sb="18" eb="21">
      <t>シセツナイ</t>
    </rPh>
    <rPh sb="22" eb="24">
      <t>アンゼン</t>
    </rPh>
    <rPh sb="29" eb="30">
      <t>トウ</t>
    </rPh>
    <phoneticPr fontId="1"/>
  </si>
  <si>
    <t>避難経路（避難場所までのルート(複数)、所要時間等）</t>
    <rPh sb="0" eb="2">
      <t>ヒナン</t>
    </rPh>
    <rPh sb="2" eb="4">
      <t>ケイロ</t>
    </rPh>
    <rPh sb="5" eb="7">
      <t>ヒナン</t>
    </rPh>
    <rPh sb="7" eb="9">
      <t>バショ</t>
    </rPh>
    <rPh sb="16" eb="18">
      <t>フクスウ</t>
    </rPh>
    <rPh sb="20" eb="22">
      <t>ショヨウ</t>
    </rPh>
    <rPh sb="22" eb="24">
      <t>ジカン</t>
    </rPh>
    <rPh sb="24" eb="25">
      <t>トウ</t>
    </rPh>
    <phoneticPr fontId="1"/>
  </si>
  <si>
    <t>避難方法（利用者ごとの避難方法（車いす、徒歩等））</t>
    <rPh sb="0" eb="2">
      <t>ヒナン</t>
    </rPh>
    <rPh sb="2" eb="4">
      <t>ホウホウ</t>
    </rPh>
    <rPh sb="5" eb="8">
      <t>リヨウシャ</t>
    </rPh>
    <rPh sb="11" eb="13">
      <t>ヒナン</t>
    </rPh>
    <rPh sb="13" eb="15">
      <t>ホウホウ</t>
    </rPh>
    <rPh sb="16" eb="17">
      <t>クルマ</t>
    </rPh>
    <rPh sb="20" eb="22">
      <t>トホ</t>
    </rPh>
    <rPh sb="22" eb="23">
      <t>トウ</t>
    </rPh>
    <phoneticPr fontId="1"/>
  </si>
  <si>
    <t>災害時の人員体制、指揮系統（災害時の参集方法、役割分担、避難に必要な職員数等）</t>
    <rPh sb="0" eb="3">
      <t>サイガイジ</t>
    </rPh>
    <rPh sb="4" eb="6">
      <t>ジンイン</t>
    </rPh>
    <rPh sb="6" eb="8">
      <t>タイセイ</t>
    </rPh>
    <rPh sb="9" eb="11">
      <t>シキ</t>
    </rPh>
    <rPh sb="11" eb="13">
      <t>ケイトウ</t>
    </rPh>
    <rPh sb="14" eb="17">
      <t>サイガイジ</t>
    </rPh>
    <rPh sb="18" eb="20">
      <t>サンシュウ</t>
    </rPh>
    <rPh sb="20" eb="22">
      <t>ホウホウ</t>
    </rPh>
    <rPh sb="23" eb="25">
      <t>ヤクワリ</t>
    </rPh>
    <rPh sb="25" eb="27">
      <t>ブンタン</t>
    </rPh>
    <rPh sb="28" eb="30">
      <t>ヒナン</t>
    </rPh>
    <rPh sb="31" eb="33">
      <t>ヒツヨウ</t>
    </rPh>
    <rPh sb="34" eb="37">
      <t>ショクインスウ</t>
    </rPh>
    <rPh sb="37" eb="38">
      <t>トウ</t>
    </rPh>
    <phoneticPr fontId="1"/>
  </si>
  <si>
    <t>関係機関との連絡体制</t>
    <rPh sb="0" eb="2">
      <t>カンケイ</t>
    </rPh>
    <rPh sb="2" eb="4">
      <t>キカン</t>
    </rPh>
    <rPh sb="6" eb="8">
      <t>レンラク</t>
    </rPh>
    <rPh sb="8" eb="10">
      <t>タイセイ</t>
    </rPh>
    <phoneticPr fontId="1"/>
  </si>
  <si>
    <t>所轄消防署長への届出がされている（変更した場合も届出ている）。</t>
    <rPh sb="0" eb="2">
      <t>ショカツ</t>
    </rPh>
    <rPh sb="2" eb="4">
      <t>ショウボウ</t>
    </rPh>
    <rPh sb="4" eb="6">
      <t>ショチョウ</t>
    </rPh>
    <rPh sb="8" eb="10">
      <t>トドケデ</t>
    </rPh>
    <rPh sb="17" eb="19">
      <t>ヘンコウ</t>
    </rPh>
    <rPh sb="21" eb="23">
      <t>バアイ</t>
    </rPh>
    <rPh sb="24" eb="25">
      <t>トド</t>
    </rPh>
    <rPh sb="25" eb="26">
      <t>デ</t>
    </rPh>
    <phoneticPr fontId="1"/>
  </si>
  <si>
    <t>職員の異動及び施設の増改築時に見直しが行われている。</t>
    <rPh sb="0" eb="2">
      <t>ショクイン</t>
    </rPh>
    <rPh sb="3" eb="5">
      <t>イドウ</t>
    </rPh>
    <rPh sb="5" eb="6">
      <t>オヨ</t>
    </rPh>
    <rPh sb="7" eb="9">
      <t>シセツ</t>
    </rPh>
    <rPh sb="10" eb="11">
      <t>ゾウ</t>
    </rPh>
    <rPh sb="11" eb="13">
      <t>カイチク</t>
    </rPh>
    <rPh sb="13" eb="14">
      <t>ジ</t>
    </rPh>
    <rPh sb="15" eb="17">
      <t>ミナオ</t>
    </rPh>
    <rPh sb="19" eb="20">
      <t>オコナ</t>
    </rPh>
    <phoneticPr fontId="1"/>
  </si>
  <si>
    <t>故障箇所、整備不良等に対し、適切な改善を行っている。</t>
    <rPh sb="0" eb="2">
      <t>コショウ</t>
    </rPh>
    <rPh sb="2" eb="4">
      <t>カショ</t>
    </rPh>
    <rPh sb="5" eb="7">
      <t>セイビ</t>
    </rPh>
    <rPh sb="7" eb="9">
      <t>フリョウ</t>
    </rPh>
    <rPh sb="9" eb="10">
      <t>トウ</t>
    </rPh>
    <rPh sb="11" eb="12">
      <t>タイ</t>
    </rPh>
    <rPh sb="14" eb="16">
      <t>テキセツ</t>
    </rPh>
    <rPh sb="17" eb="19">
      <t>カイゼン</t>
    </rPh>
    <rPh sb="20" eb="21">
      <t>オコナ</t>
    </rPh>
    <phoneticPr fontId="1"/>
  </si>
  <si>
    <t>浸水及び土砂災害対策</t>
    <rPh sb="0" eb="2">
      <t>シンスイ</t>
    </rPh>
    <rPh sb="2" eb="3">
      <t>オヨ</t>
    </rPh>
    <rPh sb="4" eb="6">
      <t>ドシャ</t>
    </rPh>
    <phoneticPr fontId="1"/>
  </si>
  <si>
    <t>要配慮者利用施設に該当した場合、施設の立地に応じた避難確保計画が策定されている。</t>
    <rPh sb="0" eb="1">
      <t>ヨウ</t>
    </rPh>
    <rPh sb="1" eb="3">
      <t>ハイリョ</t>
    </rPh>
    <rPh sb="3" eb="4">
      <t>シャ</t>
    </rPh>
    <rPh sb="4" eb="6">
      <t>リヨウ</t>
    </rPh>
    <rPh sb="6" eb="8">
      <t>シセツ</t>
    </rPh>
    <rPh sb="9" eb="11">
      <t>ガイトウ</t>
    </rPh>
    <rPh sb="13" eb="15">
      <t>バアイ</t>
    </rPh>
    <rPh sb="16" eb="18">
      <t>シセツ</t>
    </rPh>
    <rPh sb="19" eb="21">
      <t>リッチ</t>
    </rPh>
    <rPh sb="22" eb="23">
      <t>オウ</t>
    </rPh>
    <rPh sb="25" eb="27">
      <t>ヒナン</t>
    </rPh>
    <rPh sb="27" eb="29">
      <t>カクホ</t>
    </rPh>
    <rPh sb="29" eb="31">
      <t>ケイカク</t>
    </rPh>
    <rPh sb="32" eb="34">
      <t>サクテイ</t>
    </rPh>
    <phoneticPr fontId="1"/>
  </si>
  <si>
    <t>防災体制</t>
    <rPh sb="0" eb="2">
      <t>ボウサイ</t>
    </rPh>
    <rPh sb="2" eb="4">
      <t>タイセイ</t>
    </rPh>
    <phoneticPr fontId="1"/>
  </si>
  <si>
    <t>避難の誘導方法</t>
    <rPh sb="0" eb="2">
      <t>ヒナン</t>
    </rPh>
    <rPh sb="3" eb="5">
      <t>ユウドウ</t>
    </rPh>
    <rPh sb="5" eb="7">
      <t>ホウホウ</t>
    </rPh>
    <phoneticPr fontId="1"/>
  </si>
  <si>
    <t>避難の確保を図るための施設の整備に関する事項</t>
    <rPh sb="0" eb="2">
      <t>ヒナン</t>
    </rPh>
    <rPh sb="3" eb="5">
      <t>カクホ</t>
    </rPh>
    <rPh sb="6" eb="7">
      <t>ハカ</t>
    </rPh>
    <rPh sb="11" eb="13">
      <t>シセツ</t>
    </rPh>
    <rPh sb="14" eb="16">
      <t>セイビ</t>
    </rPh>
    <rPh sb="17" eb="18">
      <t>カン</t>
    </rPh>
    <rPh sb="20" eb="22">
      <t>ジコウ</t>
    </rPh>
    <phoneticPr fontId="1"/>
  </si>
  <si>
    <t>防災教育及び訓練</t>
    <rPh sb="0" eb="2">
      <t>ボウサイ</t>
    </rPh>
    <rPh sb="2" eb="4">
      <t>キョウイク</t>
    </rPh>
    <rPh sb="4" eb="5">
      <t>オヨ</t>
    </rPh>
    <rPh sb="6" eb="8">
      <t>クンレン</t>
    </rPh>
    <phoneticPr fontId="1"/>
  </si>
  <si>
    <t>その他、円滑かつ迅速な避難に必要と考えられる事項</t>
    <rPh sb="2" eb="3">
      <t>タ</t>
    </rPh>
    <rPh sb="4" eb="6">
      <t>エンカツ</t>
    </rPh>
    <rPh sb="8" eb="10">
      <t>ジンソク</t>
    </rPh>
    <rPh sb="11" eb="13">
      <t>ヒナン</t>
    </rPh>
    <rPh sb="14" eb="16">
      <t>ヒツヨウ</t>
    </rPh>
    <rPh sb="17" eb="18">
      <t>カンガ</t>
    </rPh>
    <rPh sb="22" eb="24">
      <t>ジコウ</t>
    </rPh>
    <phoneticPr fontId="1"/>
  </si>
  <si>
    <t>（水防法のみ、自主水防組織がある場合）自主水防組織の業務</t>
    <rPh sb="1" eb="3">
      <t>スイボウ</t>
    </rPh>
    <rPh sb="3" eb="4">
      <t>ホウ</t>
    </rPh>
    <rPh sb="7" eb="9">
      <t>ジシュ</t>
    </rPh>
    <rPh sb="9" eb="11">
      <t>スイボウ</t>
    </rPh>
    <rPh sb="11" eb="13">
      <t>ソシキ</t>
    </rPh>
    <rPh sb="16" eb="18">
      <t>バアイ</t>
    </rPh>
    <rPh sb="19" eb="21">
      <t>ジシュ</t>
    </rPh>
    <rPh sb="21" eb="23">
      <t>スイボウ</t>
    </rPh>
    <rPh sb="23" eb="25">
      <t>ソシキ</t>
    </rPh>
    <rPh sb="26" eb="28">
      <t>ギョウム</t>
    </rPh>
    <phoneticPr fontId="1"/>
  </si>
  <si>
    <t>検査年月日</t>
    <rPh sb="0" eb="2">
      <t>ケンサ</t>
    </rPh>
    <rPh sb="2" eb="5">
      <t>ネンガッピ</t>
    </rPh>
    <phoneticPr fontId="1"/>
  </si>
  <si>
    <t>指摘事項</t>
    <rPh sb="0" eb="2">
      <t>シテキ</t>
    </rPh>
    <rPh sb="2" eb="4">
      <t>ジコウ</t>
    </rPh>
    <phoneticPr fontId="1"/>
  </si>
  <si>
    <t>防犯に関する安全確保に関する責任者は定められていますか。</t>
    <rPh sb="0" eb="2">
      <t>ボウハン</t>
    </rPh>
    <rPh sb="3" eb="4">
      <t>カン</t>
    </rPh>
    <rPh sb="6" eb="8">
      <t>アンゼン</t>
    </rPh>
    <rPh sb="8" eb="10">
      <t>カクホ</t>
    </rPh>
    <rPh sb="11" eb="12">
      <t>カン</t>
    </rPh>
    <rPh sb="14" eb="17">
      <t>セキニンシャ</t>
    </rPh>
    <rPh sb="18" eb="19">
      <t>サダ</t>
    </rPh>
    <phoneticPr fontId="1"/>
  </si>
  <si>
    <t>防犯講習の受講や不審者対策訓練等を、年に１回以上実施していますか。</t>
    <rPh sb="0" eb="2">
      <t>ボウハン</t>
    </rPh>
    <rPh sb="2" eb="4">
      <t>コウシュウ</t>
    </rPh>
    <rPh sb="5" eb="7">
      <t>ジュコウ</t>
    </rPh>
    <rPh sb="8" eb="11">
      <t>フシンシャ</t>
    </rPh>
    <rPh sb="11" eb="13">
      <t>タイサク</t>
    </rPh>
    <rPh sb="13" eb="15">
      <t>クンレン</t>
    </rPh>
    <rPh sb="15" eb="16">
      <t>トウ</t>
    </rPh>
    <rPh sb="18" eb="19">
      <t>ネン</t>
    </rPh>
    <rPh sb="21" eb="24">
      <t>カイイジョウ</t>
    </rPh>
    <rPh sb="24" eb="26">
      <t>ジッシ</t>
    </rPh>
    <phoneticPr fontId="1"/>
  </si>
  <si>
    <t>防犯対策として、以下のような措置を講じていますか。</t>
    <rPh sb="0" eb="2">
      <t>ボウハン</t>
    </rPh>
    <rPh sb="2" eb="4">
      <t>タイサク</t>
    </rPh>
    <rPh sb="8" eb="10">
      <t>イカ</t>
    </rPh>
    <rPh sb="14" eb="16">
      <t>ソチ</t>
    </rPh>
    <rPh sb="17" eb="18">
      <t>コウ</t>
    </rPh>
    <phoneticPr fontId="1"/>
  </si>
  <si>
    <t>夜間の出入り口の限定</t>
    <rPh sb="0" eb="2">
      <t>ヤカン</t>
    </rPh>
    <rPh sb="3" eb="5">
      <t>デイ</t>
    </rPh>
    <rPh sb="6" eb="7">
      <t>グチ</t>
    </rPh>
    <rPh sb="8" eb="10">
      <t>ゲンテイ</t>
    </rPh>
    <phoneticPr fontId="1"/>
  </si>
  <si>
    <t>来訪者への声がけ(「どこへ行かれますか」、「何かお手伝いしましょうか」など）等</t>
    <rPh sb="0" eb="3">
      <t>ライホウシャ</t>
    </rPh>
    <rPh sb="5" eb="6">
      <t>コエ</t>
    </rPh>
    <phoneticPr fontId="1"/>
  </si>
  <si>
    <t>防犯対策について、警察や地域団体との日常的な連絡</t>
    <rPh sb="0" eb="2">
      <t>ボウハン</t>
    </rPh>
    <rPh sb="2" eb="4">
      <t>タイサク</t>
    </rPh>
    <rPh sb="9" eb="11">
      <t>ケイサツ</t>
    </rPh>
    <rPh sb="12" eb="14">
      <t>チイキ</t>
    </rPh>
    <rPh sb="14" eb="16">
      <t>ダンタイ</t>
    </rPh>
    <rPh sb="18" eb="21">
      <t>ニチジョウテキ</t>
    </rPh>
    <rPh sb="22" eb="24">
      <t>レンラク</t>
    </rPh>
    <phoneticPr fontId="1"/>
  </si>
  <si>
    <t>【主として肢体不自由児を入所させる指定医療型障害児入所施設又は指定発達支援医療機関】</t>
    <phoneticPr fontId="1"/>
  </si>
  <si>
    <t>次の①から③までのいずれかに該当する障害児に対して、指定入所支援を行った場合に、１日につき所定単位数を加算していますか。</t>
    <rPh sb="0" eb="1">
      <t>ツギ</t>
    </rPh>
    <rPh sb="14" eb="16">
      <t>ガイトウ</t>
    </rPh>
    <rPh sb="18" eb="21">
      <t>ショウガイジ</t>
    </rPh>
    <rPh sb="22" eb="23">
      <t>タイ</t>
    </rPh>
    <rPh sb="26" eb="28">
      <t>シテイ</t>
    </rPh>
    <rPh sb="28" eb="30">
      <t>ニュウショ</t>
    </rPh>
    <rPh sb="30" eb="32">
      <t>シエン</t>
    </rPh>
    <rPh sb="33" eb="34">
      <t>オコナ</t>
    </rPh>
    <rPh sb="36" eb="38">
      <t>バアイ</t>
    </rPh>
    <rPh sb="41" eb="42">
      <t>ヒ</t>
    </rPh>
    <rPh sb="45" eb="47">
      <t>ショテイ</t>
    </rPh>
    <rPh sb="47" eb="50">
      <t>タンイスウ</t>
    </rPh>
    <rPh sb="51" eb="53">
      <t>カサン</t>
    </rPh>
    <phoneticPr fontId="1"/>
  </si>
  <si>
    <t>①に掲げる障害児であって、次のアからウまでのいずれかに該当する障害児に対し入所支援を行った場合</t>
    <rPh sb="2" eb="3">
      <t>カカ</t>
    </rPh>
    <rPh sb="5" eb="8">
      <t>ショウガイジ</t>
    </rPh>
    <rPh sb="13" eb="14">
      <t>ツギ</t>
    </rPh>
    <rPh sb="27" eb="29">
      <t>ガイトウ</t>
    </rPh>
    <rPh sb="31" eb="34">
      <t>ショウガイジ</t>
    </rPh>
    <rPh sb="35" eb="36">
      <t>タイ</t>
    </rPh>
    <rPh sb="37" eb="39">
      <t>ニュウショ</t>
    </rPh>
    <rPh sb="39" eb="41">
      <t>シエン</t>
    </rPh>
    <rPh sb="42" eb="43">
      <t>オコナ</t>
    </rPh>
    <rPh sb="45" eb="47">
      <t>バアイ</t>
    </rPh>
    <phoneticPr fontId="1"/>
  </si>
  <si>
    <t>ア又はイのいずれかに該当する肢体不自由児に対し指定入所支援を行った場合</t>
    <rPh sb="1" eb="2">
      <t>マタ</t>
    </rPh>
    <rPh sb="10" eb="12">
      <t>ガイトウ</t>
    </rPh>
    <rPh sb="14" eb="16">
      <t>シタイ</t>
    </rPh>
    <rPh sb="16" eb="20">
      <t>フジユウジ</t>
    </rPh>
    <rPh sb="21" eb="22">
      <t>タイ</t>
    </rPh>
    <rPh sb="23" eb="25">
      <t>シテイ</t>
    </rPh>
    <rPh sb="25" eb="27">
      <t>ニュウショ</t>
    </rPh>
    <rPh sb="27" eb="29">
      <t>シエン</t>
    </rPh>
    <rPh sb="30" eb="31">
      <t>オコナ</t>
    </rPh>
    <rPh sb="33" eb="35">
      <t>バアイ</t>
    </rPh>
    <phoneticPr fontId="1"/>
  </si>
  <si>
    <t>【強度行動障害支援者養成研修修了者を評価する加算を算定している場合】</t>
    <phoneticPr fontId="1"/>
  </si>
  <si>
    <t>次①から③までのいずれにも該当していますか。</t>
    <rPh sb="0" eb="1">
      <t>ツギ</t>
    </rPh>
    <rPh sb="13" eb="15">
      <t>ガイトウ</t>
    </rPh>
    <phoneticPr fontId="1"/>
  </si>
  <si>
    <t>公認心理師配置加算</t>
    <rPh sb="0" eb="2">
      <t>コウニン</t>
    </rPh>
    <rPh sb="2" eb="5">
      <t>シンリシ</t>
    </rPh>
    <rPh sb="5" eb="7">
      <t>ハイチ</t>
    </rPh>
    <rPh sb="7" eb="9">
      <t>カサン</t>
    </rPh>
    <phoneticPr fontId="1"/>
  </si>
  <si>
    <t>公認心理師を１名以上配置していますか。</t>
    <rPh sb="0" eb="2">
      <t>コウニン</t>
    </rPh>
    <rPh sb="2" eb="5">
      <t>シンリシ</t>
    </rPh>
    <rPh sb="7" eb="8">
      <t>メイ</t>
    </rPh>
    <rPh sb="8" eb="10">
      <t>イジョウ</t>
    </rPh>
    <rPh sb="10" eb="12">
      <t>ハイチ</t>
    </rPh>
    <phoneticPr fontId="1"/>
  </si>
  <si>
    <t>保育職員加配加算</t>
    <rPh sb="0" eb="2">
      <t>ホイク</t>
    </rPh>
    <rPh sb="2" eb="4">
      <t>ショクイン</t>
    </rPh>
    <rPh sb="4" eb="6">
      <t>カハイ</t>
    </rPh>
    <rPh sb="6" eb="8">
      <t>カサン</t>
    </rPh>
    <phoneticPr fontId="1"/>
  </si>
  <si>
    <t>同一時間帯に児童福祉法に基づく障害児通所支援と、障害者総合支援法に基づく障害福祉サービスに係る報酬を算定していませんか。</t>
    <rPh sb="15" eb="17">
      <t>ショウガイ</t>
    </rPh>
    <rPh sb="17" eb="18">
      <t>ジ</t>
    </rPh>
    <rPh sb="18" eb="20">
      <t>ツウショ</t>
    </rPh>
    <rPh sb="27" eb="29">
      <t>ソウゴウ</t>
    </rPh>
    <phoneticPr fontId="1"/>
  </si>
  <si>
    <t>指定入所基準に定める員数の従業者に加え、児童指導員又は保育士を１以上配置（常勤換算による算定）していますか。</t>
    <rPh sb="0" eb="2">
      <t>シテイ</t>
    </rPh>
    <rPh sb="2" eb="4">
      <t>ニュウショ</t>
    </rPh>
    <rPh sb="4" eb="6">
      <t>キジュン</t>
    </rPh>
    <rPh sb="7" eb="8">
      <t>サダ</t>
    </rPh>
    <rPh sb="10" eb="12">
      <t>インスウ</t>
    </rPh>
    <rPh sb="13" eb="16">
      <t>ジュウギョウシャ</t>
    </rPh>
    <rPh sb="17" eb="18">
      <t>クワ</t>
    </rPh>
    <rPh sb="20" eb="22">
      <t>ジドウ</t>
    </rPh>
    <rPh sb="22" eb="25">
      <t>シドウイン</t>
    </rPh>
    <rPh sb="25" eb="26">
      <t>マタ</t>
    </rPh>
    <rPh sb="27" eb="30">
      <t>ホイクシ</t>
    </rPh>
    <rPh sb="32" eb="34">
      <t>イジョウ</t>
    </rPh>
    <rPh sb="34" eb="36">
      <t>ハイチ</t>
    </rPh>
    <rPh sb="37" eb="39">
      <t>ジョウキン</t>
    </rPh>
    <rPh sb="39" eb="41">
      <t>カンサン</t>
    </rPh>
    <rPh sb="44" eb="46">
      <t>サンテイ</t>
    </rPh>
    <phoneticPr fontId="1"/>
  </si>
  <si>
    <t>（１回50食以上又は1日100食以上の給食サービス提供事業所が対象）</t>
    <rPh sb="6" eb="8">
      <t>イジョウ</t>
    </rPh>
    <rPh sb="8" eb="9">
      <t>マタ</t>
    </rPh>
    <rPh sb="11" eb="12">
      <t>ニチ</t>
    </rPh>
    <rPh sb="15" eb="16">
      <t>ショク</t>
    </rPh>
    <rPh sb="16" eb="18">
      <t>イジョウ</t>
    </rPh>
    <rPh sb="31" eb="33">
      <t>タイショウ</t>
    </rPh>
    <phoneticPr fontId="1"/>
  </si>
  <si>
    <t>計画が作成されていない期間が３月未満</t>
    <rPh sb="0" eb="2">
      <t>ケイカク</t>
    </rPh>
    <rPh sb="3" eb="5">
      <t>サクセイ</t>
    </rPh>
    <rPh sb="11" eb="13">
      <t>キカン</t>
    </rPh>
    <rPh sb="15" eb="16">
      <t>ツキ</t>
    </rPh>
    <rPh sb="16" eb="18">
      <t>ミマン</t>
    </rPh>
    <phoneticPr fontId="1"/>
  </si>
  <si>
    <t>計画が作成されていない期間が３月以上</t>
    <rPh sb="0" eb="2">
      <t>ケイカク</t>
    </rPh>
    <rPh sb="3" eb="5">
      <t>サクセイ</t>
    </rPh>
    <rPh sb="11" eb="13">
      <t>キカン</t>
    </rPh>
    <rPh sb="15" eb="16">
      <t>ツキ</t>
    </rPh>
    <rPh sb="16" eb="18">
      <t>イジョウ</t>
    </rPh>
    <phoneticPr fontId="1"/>
  </si>
  <si>
    <t>介護を行う者の疾病その他の理由により居宅において介護を受けることが一時的に困難となった利用者を対象に、指定短期入所を提供していますか。</t>
    <phoneticPr fontId="1"/>
  </si>
  <si>
    <t>地域及び家庭との結び付きを重視した運営を行い、市町村、他の指定障害福祉サービス事業者等その他の保健医療サービス又は福祉サービスを提供する者との密接な連携に努めていますか。</t>
    <phoneticPr fontId="1"/>
  </si>
  <si>
    <t>相談及び援助</t>
    <phoneticPr fontId="1"/>
  </si>
  <si>
    <t>事故が生じた際には、事故の状況及び事故に際して採った処置について、記録していますか。</t>
    <phoneticPr fontId="1"/>
  </si>
  <si>
    <t>サービスの提供により賠償すべき事故が発生した場合は、損害賠償を速やかに行っていますか。</t>
    <phoneticPr fontId="1"/>
  </si>
  <si>
    <t>緊急時等の対応</t>
    <phoneticPr fontId="1"/>
  </si>
  <si>
    <t>利用者の使用する設備及び飲用に供する水について、衛生的な管理に努め、又は衛生上必要な措置を講じていますか。</t>
    <rPh sb="0" eb="3">
      <t>リヨウシャ</t>
    </rPh>
    <rPh sb="4" eb="6">
      <t>シヨウ</t>
    </rPh>
    <rPh sb="8" eb="10">
      <t>セツビ</t>
    </rPh>
    <rPh sb="10" eb="11">
      <t>オヨ</t>
    </rPh>
    <rPh sb="12" eb="14">
      <t>インヨウ</t>
    </rPh>
    <rPh sb="15" eb="16">
      <t>キョウ</t>
    </rPh>
    <rPh sb="18" eb="19">
      <t>ミズ</t>
    </rPh>
    <rPh sb="24" eb="27">
      <t>エイセイテキ</t>
    </rPh>
    <rPh sb="28" eb="30">
      <t>カンリ</t>
    </rPh>
    <rPh sb="31" eb="32">
      <t>ツト</t>
    </rPh>
    <rPh sb="34" eb="35">
      <t>マタ</t>
    </rPh>
    <rPh sb="36" eb="39">
      <t>エイセイジョウ</t>
    </rPh>
    <rPh sb="39" eb="41">
      <t>ヒツヨウ</t>
    </rPh>
    <rPh sb="42" eb="44">
      <t>ソチ</t>
    </rPh>
    <rPh sb="45" eb="46">
      <t>コウ</t>
    </rPh>
    <phoneticPr fontId="1"/>
  </si>
  <si>
    <t>情報の提供等</t>
    <phoneticPr fontId="1"/>
  </si>
  <si>
    <t>利益供与等の禁止</t>
    <phoneticPr fontId="1"/>
  </si>
  <si>
    <t>支給決定障害者に関する市町村への通知</t>
    <phoneticPr fontId="1"/>
  </si>
  <si>
    <t>正当な理由なしにサービスの利用に関する指示に従わないことにより、障害の状態等を悪化させたと認められるとき。</t>
    <phoneticPr fontId="1"/>
  </si>
  <si>
    <t>指定短期入所事業者は、サービスの提供に関する諸記録を整備し、サービスを提供した日から５年間保存していますか。</t>
    <phoneticPr fontId="1"/>
  </si>
  <si>
    <t>第6</t>
    <rPh sb="0" eb="1">
      <t>ダイ</t>
    </rPh>
    <phoneticPr fontId="1"/>
  </si>
  <si>
    <t>算定額に１円未満の端数があるときは、その端数金額は切り捨てて計算していますか。</t>
    <rPh sb="0" eb="3">
      <t>サンテイガク</t>
    </rPh>
    <phoneticPr fontId="1"/>
  </si>
  <si>
    <t>福祉型強化短期入所サービス費</t>
    <rPh sb="0" eb="3">
      <t>フクシガタ</t>
    </rPh>
    <rPh sb="3" eb="5">
      <t>キョウカ</t>
    </rPh>
    <rPh sb="5" eb="7">
      <t>タンキ</t>
    </rPh>
    <rPh sb="7" eb="9">
      <t>ニュウショ</t>
    </rPh>
    <rPh sb="13" eb="14">
      <t>ヒ</t>
    </rPh>
    <phoneticPr fontId="3"/>
  </si>
  <si>
    <t>共生型短期入所サービス費</t>
    <rPh sb="0" eb="2">
      <t>キョウセイ</t>
    </rPh>
    <rPh sb="2" eb="3">
      <t>ガタ</t>
    </rPh>
    <rPh sb="3" eb="5">
      <t>タンキ</t>
    </rPh>
    <rPh sb="5" eb="7">
      <t>ニュウショ</t>
    </rPh>
    <rPh sb="11" eb="12">
      <t>ヒ</t>
    </rPh>
    <phoneticPr fontId="1"/>
  </si>
  <si>
    <t>共生型短期入所（福祉型）サービス費（Ⅰ）</t>
    <rPh sb="0" eb="2">
      <t>キョウセイ</t>
    </rPh>
    <rPh sb="2" eb="3">
      <t>ガタ</t>
    </rPh>
    <rPh sb="3" eb="5">
      <t>タンキ</t>
    </rPh>
    <rPh sb="5" eb="7">
      <t>ニュウショ</t>
    </rPh>
    <rPh sb="8" eb="11">
      <t>フクシガタ</t>
    </rPh>
    <rPh sb="16" eb="17">
      <t>ヒ</t>
    </rPh>
    <phoneticPr fontId="1"/>
  </si>
  <si>
    <t>共生型短期入所（福祉型）サービス費（Ⅱ）</t>
    <rPh sb="0" eb="2">
      <t>キョウセイ</t>
    </rPh>
    <rPh sb="2" eb="3">
      <t>ガタ</t>
    </rPh>
    <rPh sb="3" eb="5">
      <t>タンキ</t>
    </rPh>
    <rPh sb="5" eb="7">
      <t>ニュウショ</t>
    </rPh>
    <rPh sb="8" eb="11">
      <t>フクシガタ</t>
    </rPh>
    <rPh sb="16" eb="17">
      <t>ヒ</t>
    </rPh>
    <phoneticPr fontId="1"/>
  </si>
  <si>
    <t>共生型短期入所（福祉型強化）サービス費（Ⅰ）</t>
    <rPh sb="0" eb="2">
      <t>キョウセイ</t>
    </rPh>
    <rPh sb="2" eb="3">
      <t>ガタ</t>
    </rPh>
    <rPh sb="3" eb="5">
      <t>タンキ</t>
    </rPh>
    <rPh sb="5" eb="7">
      <t>ニュウショ</t>
    </rPh>
    <rPh sb="8" eb="11">
      <t>フクシガタ</t>
    </rPh>
    <rPh sb="11" eb="13">
      <t>キョウカ</t>
    </rPh>
    <rPh sb="18" eb="19">
      <t>ヒ</t>
    </rPh>
    <phoneticPr fontId="1"/>
  </si>
  <si>
    <t>共生型短期入所（福祉型強化）サービス費（Ⅱ）</t>
    <rPh sb="0" eb="2">
      <t>キョウセイ</t>
    </rPh>
    <rPh sb="2" eb="3">
      <t>ガタ</t>
    </rPh>
    <rPh sb="3" eb="5">
      <t>タンキ</t>
    </rPh>
    <rPh sb="5" eb="7">
      <t>ニュウショ</t>
    </rPh>
    <rPh sb="8" eb="11">
      <t>フクシガタ</t>
    </rPh>
    <rPh sb="11" eb="13">
      <t>キョウカ</t>
    </rPh>
    <rPh sb="18" eb="19">
      <t>ヒ</t>
    </rPh>
    <phoneticPr fontId="1"/>
  </si>
  <si>
    <t>常勤看護職員等配置加算</t>
    <rPh sb="0" eb="2">
      <t>ジョウキン</t>
    </rPh>
    <rPh sb="2" eb="4">
      <t>カンゴ</t>
    </rPh>
    <rPh sb="4" eb="6">
      <t>ショクイン</t>
    </rPh>
    <rPh sb="6" eb="7">
      <t>トウ</t>
    </rPh>
    <rPh sb="7" eb="9">
      <t>ハイチ</t>
    </rPh>
    <rPh sb="9" eb="11">
      <t>カサン</t>
    </rPh>
    <phoneticPr fontId="1"/>
  </si>
  <si>
    <t>医療的ケア対応支援加算</t>
    <rPh sb="0" eb="3">
      <t>イリョウテキ</t>
    </rPh>
    <rPh sb="5" eb="7">
      <t>タイオウ</t>
    </rPh>
    <rPh sb="7" eb="9">
      <t>シエン</t>
    </rPh>
    <rPh sb="9" eb="11">
      <t>カサン</t>
    </rPh>
    <phoneticPr fontId="1"/>
  </si>
  <si>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1"/>
  </si>
  <si>
    <t>喀痰吸引等が必要な者に対して、認定特定行為業務従事者が喀痰吸引等を行った場合に１日につき所定単位数を算定していますか。</t>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7" eb="29">
      <t>カクタン</t>
    </rPh>
    <rPh sb="29" eb="31">
      <t>キュウイン</t>
    </rPh>
    <rPh sb="31" eb="32">
      <t>トウ</t>
    </rPh>
    <rPh sb="33" eb="34">
      <t>オコナ</t>
    </rPh>
    <rPh sb="36" eb="38">
      <t>バアイ</t>
    </rPh>
    <phoneticPr fontId="1"/>
  </si>
  <si>
    <t>医療連携体制加算（Ⅴ）</t>
    <rPh sb="0" eb="2">
      <t>イリョウ</t>
    </rPh>
    <rPh sb="2" eb="4">
      <t>レンケイ</t>
    </rPh>
    <rPh sb="4" eb="6">
      <t>タイセイ</t>
    </rPh>
    <rPh sb="6" eb="8">
      <t>カサン</t>
    </rPh>
    <phoneticPr fontId="1"/>
  </si>
  <si>
    <t>医療連携体制加算（Ⅵ）</t>
    <rPh sb="0" eb="2">
      <t>イリョウ</t>
    </rPh>
    <rPh sb="2" eb="4">
      <t>レンケイ</t>
    </rPh>
    <rPh sb="4" eb="6">
      <t>タイセイ</t>
    </rPh>
    <rPh sb="6" eb="8">
      <t>カサン</t>
    </rPh>
    <phoneticPr fontId="1"/>
  </si>
  <si>
    <t>栄養士配置加算（Ⅰ）</t>
    <rPh sb="2" eb="3">
      <t>シ</t>
    </rPh>
    <rPh sb="3" eb="5">
      <t>ハイチ</t>
    </rPh>
    <phoneticPr fontId="1"/>
  </si>
  <si>
    <t>栄養士配置加算（Ⅱ）</t>
    <rPh sb="2" eb="3">
      <t>シ</t>
    </rPh>
    <rPh sb="3" eb="5">
      <t>ハイチ</t>
    </rPh>
    <phoneticPr fontId="1"/>
  </si>
  <si>
    <t>緊急短期入所受入加算</t>
    <rPh sb="0" eb="2">
      <t>キンキュウ</t>
    </rPh>
    <rPh sb="2" eb="4">
      <t>タンキ</t>
    </rPh>
    <rPh sb="4" eb="6">
      <t>ニュウショ</t>
    </rPh>
    <rPh sb="6" eb="8">
      <t>ウケイ</t>
    </rPh>
    <rPh sb="8" eb="10">
      <t>カサン</t>
    </rPh>
    <phoneticPr fontId="1"/>
  </si>
  <si>
    <t>緊急利用した者に関する利用の理由、期間、緊急受入れ後の対応などの事項を記録していますか。</t>
    <phoneticPr fontId="1"/>
  </si>
  <si>
    <t>実績について毎月記録し、所定の実績がない場合については、直ちに届け出ていますか。</t>
    <phoneticPr fontId="1"/>
  </si>
  <si>
    <t>次のいずれかについて、当該状態が一定の期間（原則として６ヶ月以上）や頻度で継続している利用者を対象としていますか。</t>
    <rPh sb="0" eb="1">
      <t>ツギ</t>
    </rPh>
    <rPh sb="11" eb="13">
      <t>トウガイ</t>
    </rPh>
    <rPh sb="13" eb="15">
      <t>ジョウタイ</t>
    </rPh>
    <rPh sb="16" eb="18">
      <t>イッテイ</t>
    </rPh>
    <rPh sb="19" eb="21">
      <t>キカン</t>
    </rPh>
    <rPh sb="22" eb="24">
      <t>ゲンソク</t>
    </rPh>
    <rPh sb="29" eb="30">
      <t>ゲツ</t>
    </rPh>
    <rPh sb="30" eb="32">
      <t>イジョウ</t>
    </rPh>
    <rPh sb="34" eb="36">
      <t>ヒンド</t>
    </rPh>
    <rPh sb="37" eb="39">
      <t>ケイゾク</t>
    </rPh>
    <rPh sb="43" eb="46">
      <t>リヨウシャ</t>
    </rPh>
    <rPh sb="47" eb="49">
      <t>タイショウ</t>
    </rPh>
    <phoneticPr fontId="1"/>
  </si>
  <si>
    <t>相談援助の内容</t>
    <rPh sb="0" eb="2">
      <t>ソウダン</t>
    </rPh>
    <rPh sb="2" eb="4">
      <t>エンジョ</t>
    </rPh>
    <rPh sb="5" eb="7">
      <t>ナイヨウ</t>
    </rPh>
    <phoneticPr fontId="1"/>
  </si>
  <si>
    <t>食事、入浴、健康管理等居宅における生活に関すること</t>
    <rPh sb="0" eb="2">
      <t>ショクジ</t>
    </rPh>
    <rPh sb="3" eb="5">
      <t>ニュウヨク</t>
    </rPh>
    <rPh sb="6" eb="8">
      <t>ケンコウ</t>
    </rPh>
    <rPh sb="8" eb="11">
      <t>カンリトウ</t>
    </rPh>
    <rPh sb="11" eb="13">
      <t>キョタク</t>
    </rPh>
    <rPh sb="17" eb="19">
      <t>セイカツ</t>
    </rPh>
    <rPh sb="20" eb="21">
      <t>カン</t>
    </rPh>
    <phoneticPr fontId="1"/>
  </si>
  <si>
    <t>退所後の障害福祉サービスの利用等に関すること</t>
    <rPh sb="0" eb="3">
      <t>タイショゴ</t>
    </rPh>
    <rPh sb="4" eb="6">
      <t>ショウガイ</t>
    </rPh>
    <rPh sb="6" eb="8">
      <t>フクシ</t>
    </rPh>
    <rPh sb="13" eb="15">
      <t>リヨウ</t>
    </rPh>
    <rPh sb="15" eb="16">
      <t>トウ</t>
    </rPh>
    <rPh sb="17" eb="18">
      <t>カン</t>
    </rPh>
    <phoneticPr fontId="1"/>
  </si>
  <si>
    <t>運動機能及び日常生活動作能力の維持、向上を目的とする各種訓練に関すること</t>
    <rPh sb="0" eb="2">
      <t>ウンドウ</t>
    </rPh>
    <rPh sb="2" eb="4">
      <t>キノウ</t>
    </rPh>
    <rPh sb="4" eb="5">
      <t>オヨ</t>
    </rPh>
    <rPh sb="6" eb="8">
      <t>ニチジョウ</t>
    </rPh>
    <rPh sb="8" eb="10">
      <t>セイカツ</t>
    </rPh>
    <rPh sb="10" eb="12">
      <t>ドウサ</t>
    </rPh>
    <rPh sb="12" eb="14">
      <t>ノウリョク</t>
    </rPh>
    <rPh sb="15" eb="17">
      <t>イジ</t>
    </rPh>
    <rPh sb="18" eb="20">
      <t>コウジョウ</t>
    </rPh>
    <rPh sb="21" eb="23">
      <t>モクテキ</t>
    </rPh>
    <rPh sb="26" eb="28">
      <t>カクシュ</t>
    </rPh>
    <rPh sb="28" eb="30">
      <t>クンレン</t>
    </rPh>
    <rPh sb="31" eb="32">
      <t>カン</t>
    </rPh>
    <phoneticPr fontId="1"/>
  </si>
  <si>
    <t>住宅改修に関すること</t>
    <rPh sb="0" eb="2">
      <t>ジュウタク</t>
    </rPh>
    <rPh sb="2" eb="4">
      <t>カイシュウ</t>
    </rPh>
    <rPh sb="5" eb="6">
      <t>カン</t>
    </rPh>
    <phoneticPr fontId="1"/>
  </si>
  <si>
    <t>本人支給金は、適切に支給していますか。</t>
    <rPh sb="0" eb="2">
      <t>ホンニン</t>
    </rPh>
    <rPh sb="2" eb="4">
      <t>シキュウ</t>
    </rPh>
    <rPh sb="4" eb="5">
      <t>キン</t>
    </rPh>
    <rPh sb="7" eb="9">
      <t>テキセツ</t>
    </rPh>
    <rPh sb="10" eb="12">
      <t>シキュウ</t>
    </rPh>
    <phoneticPr fontId="1"/>
  </si>
  <si>
    <t>設備基準</t>
    <rPh sb="0" eb="2">
      <t>セツビ</t>
    </rPh>
    <rPh sb="2" eb="4">
      <t>キジュン</t>
    </rPh>
    <phoneticPr fontId="1"/>
  </si>
  <si>
    <t>キャリアパス要件</t>
    <rPh sb="6" eb="8">
      <t>ヨウケン</t>
    </rPh>
    <phoneticPr fontId="1"/>
  </si>
  <si>
    <t>Ⅰ</t>
    <phoneticPr fontId="1"/>
  </si>
  <si>
    <t>Ⅱ</t>
    <phoneticPr fontId="1"/>
  </si>
  <si>
    <t>Ⅲ</t>
    <phoneticPr fontId="1"/>
  </si>
  <si>
    <t>○</t>
    <phoneticPr fontId="1"/>
  </si>
  <si>
    <t>【基本要件】</t>
    <phoneticPr fontId="1"/>
  </si>
  <si>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1"/>
  </si>
  <si>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1"/>
  </si>
  <si>
    <t>⑪</t>
    <phoneticPr fontId="1"/>
  </si>
  <si>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1"/>
  </si>
  <si>
    <t>⑫</t>
    <phoneticPr fontId="1"/>
  </si>
  <si>
    <t>⑬</t>
    <phoneticPr fontId="1"/>
  </si>
  <si>
    <t>⑭</t>
    <phoneticPr fontId="1"/>
  </si>
  <si>
    <t>⑮</t>
    <phoneticPr fontId="1"/>
  </si>
  <si>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1"/>
  </si>
  <si>
    <t>⑯</t>
    <phoneticPr fontId="1"/>
  </si>
  <si>
    <t>⑰</t>
    <phoneticPr fontId="1"/>
  </si>
  <si>
    <t>⑱</t>
    <phoneticPr fontId="1"/>
  </si>
  <si>
    <t>【職場環境等要件】</t>
    <phoneticPr fontId="1"/>
  </si>
  <si>
    <t>⑲</t>
    <phoneticPr fontId="1"/>
  </si>
  <si>
    <t>⑳</t>
    <phoneticPr fontId="1"/>
  </si>
  <si>
    <t>上記１に掲げる従業者のうち、医師については次の要件を満たしていますか。</t>
    <rPh sb="0" eb="2">
      <t>ジョウキ</t>
    </rPh>
    <rPh sb="4" eb="5">
      <t>カカ</t>
    </rPh>
    <rPh sb="7" eb="9">
      <t>ジュウギョウ</t>
    </rPh>
    <rPh sb="9" eb="10">
      <t>シャ</t>
    </rPh>
    <rPh sb="14" eb="16">
      <t>イシ</t>
    </rPh>
    <rPh sb="21" eb="22">
      <t>ツギ</t>
    </rPh>
    <rPh sb="23" eb="25">
      <t>ヨウケン</t>
    </rPh>
    <rPh sb="26" eb="27">
      <t>ミ</t>
    </rPh>
    <phoneticPr fontId="1"/>
  </si>
  <si>
    <t>階段の傾斜が緩やかになっている。</t>
    <rPh sb="0" eb="2">
      <t>カイダン</t>
    </rPh>
    <rPh sb="3" eb="5">
      <t>ケイシャ</t>
    </rPh>
    <rPh sb="6" eb="7">
      <t>ユル</t>
    </rPh>
    <phoneticPr fontId="1"/>
  </si>
  <si>
    <t>歯科医療機関名</t>
    <rPh sb="0" eb="2">
      <t>シカ</t>
    </rPh>
    <rPh sb="2" eb="4">
      <t>イリョウ</t>
    </rPh>
    <rPh sb="4" eb="7">
      <t>キカンメイ</t>
    </rPh>
    <phoneticPr fontId="1"/>
  </si>
  <si>
    <t>入所支援計画の作成等</t>
    <rPh sb="0" eb="2">
      <t>ニュウショ</t>
    </rPh>
    <rPh sb="9" eb="10">
      <t>トウ</t>
    </rPh>
    <phoneticPr fontId="1"/>
  </si>
  <si>
    <t>第三者委員
(全員の氏名･役職)</t>
    <rPh sb="0" eb="3">
      <t>ダイサンシャ</t>
    </rPh>
    <rPh sb="3" eb="5">
      <t>イイン</t>
    </rPh>
    <rPh sb="7" eb="9">
      <t>ゼンイン</t>
    </rPh>
    <rPh sb="10" eb="12">
      <t>シメイ</t>
    </rPh>
    <rPh sb="13" eb="15">
      <t>ヤクショク</t>
    </rPh>
    <phoneticPr fontId="1"/>
  </si>
  <si>
    <t>福祉サービスにおける危機管理（リスクマネジメント）に関する取り組み指針（平成14年３月28日福祉サービスにおける危機管理に関する検討会）(※)を参考にしていますか。</t>
    <phoneticPr fontId="1"/>
  </si>
  <si>
    <t>事故の発生状況</t>
    <rPh sb="0" eb="2">
      <t>ジコ</t>
    </rPh>
    <rPh sb="3" eb="5">
      <t>ハッセイ</t>
    </rPh>
    <rPh sb="5" eb="7">
      <t>ジョウキョウ</t>
    </rPh>
    <phoneticPr fontId="1"/>
  </si>
  <si>
    <t>障害児の健康診断は、入所時及び１年に２回以上行い、記録は保存されていますか。</t>
    <rPh sb="0" eb="3">
      <t>ショウガイジ</t>
    </rPh>
    <rPh sb="4" eb="6">
      <t>ケンコウ</t>
    </rPh>
    <rPh sb="6" eb="8">
      <t>シンダン</t>
    </rPh>
    <rPh sb="10" eb="12">
      <t>ニュウショ</t>
    </rPh>
    <rPh sb="12" eb="13">
      <t>ジ</t>
    </rPh>
    <rPh sb="13" eb="14">
      <t>オヨ</t>
    </rPh>
    <rPh sb="16" eb="17">
      <t>ネン</t>
    </rPh>
    <rPh sb="19" eb="22">
      <t>カイイジョウ</t>
    </rPh>
    <rPh sb="22" eb="23">
      <t>オコナ</t>
    </rPh>
    <rPh sb="25" eb="27">
      <t>キロク</t>
    </rPh>
    <rPh sb="28" eb="30">
      <t>ホゾン</t>
    </rPh>
    <phoneticPr fontId="1"/>
  </si>
  <si>
    <t>障害児が容易に持ち出すことがないよう、医務室・収納場所等の施錠管理を行っていますか。</t>
    <rPh sb="0" eb="3">
      <t>ショウガイジ</t>
    </rPh>
    <phoneticPr fontId="1"/>
  </si>
  <si>
    <t>食事の場所</t>
    <rPh sb="0" eb="2">
      <t>ショクジ</t>
    </rPh>
    <rPh sb="3" eb="5">
      <t>バショ</t>
    </rPh>
    <phoneticPr fontId="1"/>
  </si>
  <si>
    <t>②の契約では、施設で預かるものを文書（一覧表等）により明確にしていますか。</t>
    <rPh sb="2" eb="4">
      <t>ケイヤク</t>
    </rPh>
    <rPh sb="7" eb="9">
      <t>シセツ</t>
    </rPh>
    <rPh sb="10" eb="11">
      <t>アズ</t>
    </rPh>
    <rPh sb="16" eb="18">
      <t>ブンショ</t>
    </rPh>
    <rPh sb="19" eb="22">
      <t>イチランヒョウ</t>
    </rPh>
    <rPh sb="22" eb="23">
      <t>トウ</t>
    </rPh>
    <rPh sb="27" eb="29">
      <t>メイカク</t>
    </rPh>
    <phoneticPr fontId="1"/>
  </si>
  <si>
    <t>入所給付費の算定は、障害児の障害種別に応じて適切に行っていますか。</t>
    <rPh sb="0" eb="2">
      <t>ニュウショ</t>
    </rPh>
    <rPh sb="2" eb="4">
      <t>キュウフ</t>
    </rPh>
    <rPh sb="4" eb="5">
      <t>ヒ</t>
    </rPh>
    <rPh sb="6" eb="8">
      <t>サンテイ</t>
    </rPh>
    <rPh sb="10" eb="13">
      <t>ショウガイジ</t>
    </rPh>
    <rPh sb="14" eb="16">
      <t>ショウガイ</t>
    </rPh>
    <rPh sb="16" eb="18">
      <t>シュベツ</t>
    </rPh>
    <rPh sb="19" eb="20">
      <t>オウ</t>
    </rPh>
    <rPh sb="22" eb="24">
      <t>テキセツ</t>
    </rPh>
    <rPh sb="25" eb="26">
      <t>オコナ</t>
    </rPh>
    <phoneticPr fontId="1"/>
  </si>
  <si>
    <t>心理指導を行うための部屋及び必要な設備を有していますか。</t>
    <rPh sb="0" eb="2">
      <t>シンリ</t>
    </rPh>
    <rPh sb="2" eb="4">
      <t>シドウ</t>
    </rPh>
    <rPh sb="5" eb="6">
      <t>オコナ</t>
    </rPh>
    <rPh sb="10" eb="12">
      <t>ヘヤ</t>
    </rPh>
    <rPh sb="12" eb="13">
      <t>オヨ</t>
    </rPh>
    <rPh sb="14" eb="16">
      <t>ヒツヨウ</t>
    </rPh>
    <rPh sb="17" eb="19">
      <t>セツビ</t>
    </rPh>
    <rPh sb="20" eb="21">
      <t>ユウ</t>
    </rPh>
    <phoneticPr fontId="1"/>
  </si>
  <si>
    <t>当該障害児の入所中２回を限度として算定していますか。</t>
    <rPh sb="0" eb="2">
      <t>トウガイ</t>
    </rPh>
    <rPh sb="2" eb="5">
      <t>ショウガイジ</t>
    </rPh>
    <rPh sb="6" eb="9">
      <t>ニュウショチュウ</t>
    </rPh>
    <rPh sb="10" eb="11">
      <t>カイ</t>
    </rPh>
    <rPh sb="12" eb="14">
      <t>ゲンド</t>
    </rPh>
    <rPh sb="17" eb="19">
      <t>サンテイ</t>
    </rPh>
    <phoneticPr fontId="1"/>
  </si>
  <si>
    <t>サービスの提供</t>
    <rPh sb="5" eb="7">
      <t>テイキョウ</t>
    </rPh>
    <phoneticPr fontId="1"/>
  </si>
  <si>
    <t>利用者及びその家族に理由、内容等を説明するとともに、それらを記載した書類により利用者等から同意を得ている。</t>
    <phoneticPr fontId="1"/>
  </si>
  <si>
    <t>医療機関等との連携により、看護職員が指定短期入所事業所等に訪問し、認定特定行為業務従事者に喀痰吸引等に係る指導を行った場合に、当該看護職員１人に対して、１日につき所定単位数を算定していますか。</t>
    <rPh sb="27" eb="28">
      <t>トウ</t>
    </rPh>
    <rPh sb="33" eb="35">
      <t>ニンテイ</t>
    </rPh>
    <rPh sb="35" eb="37">
      <t>トクテイ</t>
    </rPh>
    <rPh sb="37" eb="39">
      <t>コウイ</t>
    </rPh>
    <rPh sb="39" eb="41">
      <t>ギョウム</t>
    </rPh>
    <rPh sb="41" eb="44">
      <t>ジュウジシャ</t>
    </rPh>
    <rPh sb="45" eb="47">
      <t>カクタン</t>
    </rPh>
    <rPh sb="47" eb="49">
      <t>キュウイン</t>
    </rPh>
    <rPh sb="49" eb="50">
      <t>トウ</t>
    </rPh>
    <rPh sb="51" eb="52">
      <t>カカ</t>
    </rPh>
    <rPh sb="53" eb="55">
      <t>シドウ</t>
    </rPh>
    <rPh sb="56" eb="57">
      <t>オコナ</t>
    </rPh>
    <rPh sb="59" eb="61">
      <t>バアイ</t>
    </rPh>
    <rPh sb="63" eb="65">
      <t>トウガイ</t>
    </rPh>
    <rPh sb="65" eb="67">
      <t>カンゴ</t>
    </rPh>
    <rPh sb="67" eb="69">
      <t>ショクイン</t>
    </rPh>
    <rPh sb="70" eb="71">
      <t>ニン</t>
    </rPh>
    <rPh sb="72" eb="73">
      <t>タイ</t>
    </rPh>
    <phoneticPr fontId="1"/>
  </si>
  <si>
    <t>医療型短期入所サービス費又は医療型特定短期入所サービス費を算定している場合に、算定していませんか。</t>
    <rPh sb="12" eb="13">
      <t>マタ</t>
    </rPh>
    <rPh sb="14" eb="16">
      <t>イリョウ</t>
    </rPh>
    <rPh sb="16" eb="17">
      <t>カタ</t>
    </rPh>
    <rPh sb="17" eb="19">
      <t>トクテイ</t>
    </rPh>
    <rPh sb="19" eb="21">
      <t>タンキ</t>
    </rPh>
    <rPh sb="21" eb="23">
      <t>ニュウショ</t>
    </rPh>
    <rPh sb="27" eb="28">
      <t>ヒ</t>
    </rPh>
    <phoneticPr fontId="1"/>
  </si>
  <si>
    <t>　　　　３．実人員は非常勤職員も含めて記載してください。</t>
    <rPh sb="6" eb="9">
      <t>ジツジンイン</t>
    </rPh>
    <rPh sb="10" eb="13">
      <t>ヒジョウキン</t>
    </rPh>
    <rPh sb="13" eb="15">
      <t>ショクイン</t>
    </rPh>
    <rPh sb="16" eb="17">
      <t>フク</t>
    </rPh>
    <rPh sb="19" eb="21">
      <t>キサイ</t>
    </rPh>
    <phoneticPr fontId="1"/>
  </si>
  <si>
    <t>時間外及び休日労働は、職員の代表と書面による協定を締結し、労働基準監督署に届出していますか。</t>
    <rPh sb="0" eb="3">
      <t>ジカンガイ</t>
    </rPh>
    <rPh sb="3" eb="4">
      <t>オヨ</t>
    </rPh>
    <rPh sb="5" eb="7">
      <t>キュウジツ</t>
    </rPh>
    <rPh sb="7" eb="9">
      <t>ロウドウ</t>
    </rPh>
    <rPh sb="11" eb="13">
      <t>ショクイン</t>
    </rPh>
    <rPh sb="14" eb="16">
      <t>ダイヒョウ</t>
    </rPh>
    <rPh sb="17" eb="19">
      <t>ショメン</t>
    </rPh>
    <rPh sb="22" eb="24">
      <t>キョウテイ</t>
    </rPh>
    <rPh sb="25" eb="27">
      <t>テイケツ</t>
    </rPh>
    <rPh sb="29" eb="36">
      <t>ロウドウキジュンカントクショ</t>
    </rPh>
    <rPh sb="37" eb="38">
      <t>トド</t>
    </rPh>
    <rPh sb="38" eb="39">
      <t>デ</t>
    </rPh>
    <phoneticPr fontId="1"/>
  </si>
  <si>
    <t>はい　いいえ</t>
  </si>
  <si>
    <t>臨時的な特別の事情がある場合でも月100時間未満、年720時間以内、複数月平均80時間を限度に設定する必要がある。</t>
    <phoneticPr fontId="1"/>
  </si>
  <si>
    <t>自分で降りられないように、ベッドを柵で囲むこと</t>
    <rPh sb="0" eb="2">
      <t>ジブン</t>
    </rPh>
    <rPh sb="3" eb="4">
      <t>オ</t>
    </rPh>
    <rPh sb="17" eb="18">
      <t>サク</t>
    </rPh>
    <rPh sb="19" eb="20">
      <t>カコ</t>
    </rPh>
    <phoneticPr fontId="1"/>
  </si>
  <si>
    <t>座位確保・立ち上がり防止のため、Ｙ字型拘束帯や腰ベルト等を使用すること</t>
    <rPh sb="0" eb="2">
      <t>ザイ</t>
    </rPh>
    <rPh sb="2" eb="4">
      <t>カクホ</t>
    </rPh>
    <rPh sb="5" eb="6">
      <t>タ</t>
    </rPh>
    <rPh sb="7" eb="8">
      <t>ア</t>
    </rPh>
    <rPh sb="10" eb="12">
      <t>ボウシ</t>
    </rPh>
    <rPh sb="17" eb="18">
      <t>ジ</t>
    </rPh>
    <rPh sb="18" eb="19">
      <t>カタ</t>
    </rPh>
    <rPh sb="19" eb="21">
      <t>コウソク</t>
    </rPh>
    <rPh sb="21" eb="22">
      <t>タイ</t>
    </rPh>
    <rPh sb="23" eb="24">
      <t>コシ</t>
    </rPh>
    <rPh sb="27" eb="28">
      <t>トウ</t>
    </rPh>
    <rPh sb="29" eb="31">
      <t>シヨウ</t>
    </rPh>
    <phoneticPr fontId="1"/>
  </si>
  <si>
    <t>脱衣やおむつはずし防止のために、つなぎ服を着せること</t>
    <rPh sb="0" eb="2">
      <t>ダツイ</t>
    </rPh>
    <rPh sb="9" eb="11">
      <t>ボウシ</t>
    </rPh>
    <rPh sb="19" eb="20">
      <t>フク</t>
    </rPh>
    <rPh sb="21" eb="22">
      <t>キ</t>
    </rPh>
    <phoneticPr fontId="1"/>
  </si>
  <si>
    <t>他人への迷惑防止のため、ベッド等に体幹や四肢をひも等で縛ること</t>
    <rPh sb="0" eb="2">
      <t>タニン</t>
    </rPh>
    <rPh sb="4" eb="6">
      <t>メイワク</t>
    </rPh>
    <rPh sb="6" eb="8">
      <t>ボウシ</t>
    </rPh>
    <rPh sb="15" eb="16">
      <t>トウ</t>
    </rPh>
    <rPh sb="17" eb="18">
      <t>タイ</t>
    </rPh>
    <rPh sb="18" eb="19">
      <t>カン</t>
    </rPh>
    <rPh sb="20" eb="22">
      <t>シシ</t>
    </rPh>
    <rPh sb="25" eb="26">
      <t>トウ</t>
    </rPh>
    <rPh sb="27" eb="28">
      <t>シバ</t>
    </rPh>
    <phoneticPr fontId="1"/>
  </si>
  <si>
    <t>自分の意思で開けることのできない居室等に隔離すること</t>
    <rPh sb="0" eb="2">
      <t>ジブン</t>
    </rPh>
    <rPh sb="3" eb="5">
      <t>イシ</t>
    </rPh>
    <rPh sb="6" eb="7">
      <t>ア</t>
    </rPh>
    <rPh sb="16" eb="18">
      <t>キョシツ</t>
    </rPh>
    <rPh sb="18" eb="19">
      <t>トウ</t>
    </rPh>
    <rPh sb="20" eb="22">
      <t>カクリ</t>
    </rPh>
    <phoneticPr fontId="1"/>
  </si>
  <si>
    <t>計画変更を行った場合、上記(2)から(9)までの事項を行っていますか。</t>
    <rPh sb="0" eb="2">
      <t>ケイカク</t>
    </rPh>
    <rPh sb="2" eb="4">
      <t>ヘンコウ</t>
    </rPh>
    <rPh sb="5" eb="6">
      <t>オコナ</t>
    </rPh>
    <rPh sb="8" eb="10">
      <t>バアイ</t>
    </rPh>
    <rPh sb="11" eb="13">
      <t>ジョウキ</t>
    </rPh>
    <rPh sb="24" eb="26">
      <t>ジコウ</t>
    </rPh>
    <rPh sb="27" eb="28">
      <t>オコナ</t>
    </rPh>
    <phoneticPr fontId="1"/>
  </si>
  <si>
    <t>前年度</t>
    <rPh sb="0" eb="3">
      <t>ゼンネンド</t>
    </rPh>
    <phoneticPr fontId="1"/>
  </si>
  <si>
    <t>今年度</t>
    <rPh sb="0" eb="3">
      <t>コンネンド</t>
    </rPh>
    <phoneticPr fontId="1"/>
  </si>
  <si>
    <t>変化に富んだ食事（行事食やバイキング形式など）を定期的に実施していますか。</t>
    <phoneticPr fontId="1"/>
  </si>
  <si>
    <t>エネルギー</t>
    <phoneticPr fontId="1"/>
  </si>
  <si>
    <t>必要栄養量が確保されるよう、献立を作成していますか。</t>
    <rPh sb="0" eb="2">
      <t>ヒツヨウ</t>
    </rPh>
    <rPh sb="2" eb="5">
      <t>エイヨウリョウ</t>
    </rPh>
    <rPh sb="6" eb="8">
      <t>カクホ</t>
    </rPh>
    <rPh sb="14" eb="16">
      <t>コンダテ</t>
    </rPh>
    <rPh sb="17" eb="19">
      <t>サクセイ</t>
    </rPh>
    <phoneticPr fontId="1"/>
  </si>
  <si>
    <t>献立表に基づいた発注となっていますか。</t>
    <phoneticPr fontId="1"/>
  </si>
  <si>
    <t>発注に先立ち、会計責任者の決裁を受けていますか。</t>
    <phoneticPr fontId="1"/>
  </si>
  <si>
    <t>市場価格調査や見積合わせ、業者選定等を実施していますか。</t>
    <rPh sb="13" eb="15">
      <t>ギョウシャ</t>
    </rPh>
    <rPh sb="15" eb="17">
      <t>センテイ</t>
    </rPh>
    <phoneticPr fontId="1"/>
  </si>
  <si>
    <t>食材料の受入に際しては、現品と伝票等の照合を行っていますか。</t>
    <rPh sb="0" eb="3">
      <t>ショクザイリョウ</t>
    </rPh>
    <rPh sb="22" eb="23">
      <t>オコナ</t>
    </rPh>
    <phoneticPr fontId="1"/>
  </si>
  <si>
    <t>生鮮食品等を翌日以降に提供していませんか。</t>
    <rPh sb="8" eb="10">
      <t>イコウ</t>
    </rPh>
    <phoneticPr fontId="1"/>
  </si>
  <si>
    <t>食品の選定及び購入に当たっては安全なものを選択するよう、努めていますか。</t>
    <rPh sb="0" eb="2">
      <t>ショクヒン</t>
    </rPh>
    <rPh sb="3" eb="5">
      <t>センテイ</t>
    </rPh>
    <rPh sb="5" eb="6">
      <t>オヨ</t>
    </rPh>
    <rPh sb="7" eb="9">
      <t>コウニュウ</t>
    </rPh>
    <rPh sb="10" eb="11">
      <t>ア</t>
    </rPh>
    <rPh sb="15" eb="17">
      <t>アンゼン</t>
    </rPh>
    <rPh sb="21" eb="23">
      <t>センタク</t>
    </rPh>
    <rPh sb="28" eb="29">
      <t>ツト</t>
    </rPh>
    <phoneticPr fontId="1"/>
  </si>
  <si>
    <t>保健所の立入検査等の指導事項に対する改善状況は、適切ですか。</t>
    <phoneticPr fontId="1"/>
  </si>
  <si>
    <t>調理業務関係者の検便は、毎月全員に実施していますか。</t>
    <phoneticPr fontId="1"/>
  </si>
  <si>
    <t>検食者職種等</t>
    <rPh sb="0" eb="2">
      <t>ケンショク</t>
    </rPh>
    <rPh sb="2" eb="3">
      <t>シャ</t>
    </rPh>
    <rPh sb="3" eb="4">
      <t>ショク</t>
    </rPh>
    <rPh sb="4" eb="5">
      <t>タネ</t>
    </rPh>
    <rPh sb="5" eb="6">
      <t>トウ</t>
    </rPh>
    <phoneticPr fontId="1"/>
  </si>
  <si>
    <t xml:space="preserve">検食簿が整備され、必要に応じ施設長、医師、栄養士及び調理員へ回覧していますか。
</t>
    <phoneticPr fontId="1"/>
  </si>
  <si>
    <t>食中毒や火災等の事故防止対策を周知していますか。</t>
    <rPh sb="0" eb="3">
      <t>ショクチュウドク</t>
    </rPh>
    <rPh sb="4" eb="6">
      <t>カサイ</t>
    </rPh>
    <rPh sb="6" eb="7">
      <t>トウ</t>
    </rPh>
    <rPh sb="8" eb="10">
      <t>ジコ</t>
    </rPh>
    <rPh sb="10" eb="12">
      <t>ボウシ</t>
    </rPh>
    <rPh sb="12" eb="14">
      <t>タイサク</t>
    </rPh>
    <rPh sb="15" eb="17">
      <t>シュウチ</t>
    </rPh>
    <phoneticPr fontId="1"/>
  </si>
  <si>
    <t>施設内の調理室を使用していますか。</t>
    <phoneticPr fontId="1"/>
  </si>
  <si>
    <t>栄養基準や献立の作成基準を受託業者に明示するとともに、履行の確認を行っていますか。</t>
    <phoneticPr fontId="1"/>
  </si>
  <si>
    <t>食品の選定及び購入に当たっては、安全なものを選択するべく、受託業者に指示していますか。</t>
    <rPh sb="0" eb="2">
      <t>ショクヒン</t>
    </rPh>
    <rPh sb="3" eb="5">
      <t>センテイ</t>
    </rPh>
    <rPh sb="5" eb="6">
      <t>オヨ</t>
    </rPh>
    <rPh sb="7" eb="9">
      <t>コウニュウ</t>
    </rPh>
    <rPh sb="10" eb="11">
      <t>ア</t>
    </rPh>
    <rPh sb="16" eb="18">
      <t>アンゼン</t>
    </rPh>
    <rPh sb="22" eb="24">
      <t>センタク</t>
    </rPh>
    <rPh sb="29" eb="31">
      <t>ジュタク</t>
    </rPh>
    <rPh sb="31" eb="33">
      <t>ギョウシャ</t>
    </rPh>
    <rPh sb="34" eb="36">
      <t>シジ</t>
    </rPh>
    <phoneticPr fontId="1"/>
  </si>
  <si>
    <t>食育の観点から、子どもの食に関する嗜好や体験が広がりかつ深まるよう、食品の選定及び購入に当たり、季節感や地域性等を考慮し、鮮度の良い衛生的なものを選択するよう配慮することを、受託業者に指示していますか。</t>
    <rPh sb="0" eb="2">
      <t>ショクイク</t>
    </rPh>
    <rPh sb="3" eb="5">
      <t>カンテン</t>
    </rPh>
    <rPh sb="8" eb="9">
      <t>コ</t>
    </rPh>
    <rPh sb="12" eb="13">
      <t>ショク</t>
    </rPh>
    <rPh sb="14" eb="15">
      <t>カン</t>
    </rPh>
    <rPh sb="17" eb="19">
      <t>シコウ</t>
    </rPh>
    <rPh sb="20" eb="22">
      <t>タイケン</t>
    </rPh>
    <rPh sb="23" eb="24">
      <t>ヒロ</t>
    </rPh>
    <rPh sb="28" eb="29">
      <t>フカ</t>
    </rPh>
    <rPh sb="34" eb="36">
      <t>ショクヒン</t>
    </rPh>
    <rPh sb="37" eb="39">
      <t>センテイ</t>
    </rPh>
    <rPh sb="39" eb="40">
      <t>オヨ</t>
    </rPh>
    <rPh sb="41" eb="43">
      <t>コウニュウ</t>
    </rPh>
    <rPh sb="44" eb="45">
      <t>ア</t>
    </rPh>
    <rPh sb="48" eb="51">
      <t>キセツカン</t>
    </rPh>
    <rPh sb="52" eb="55">
      <t>チイキセイ</t>
    </rPh>
    <rPh sb="55" eb="56">
      <t>トウ</t>
    </rPh>
    <rPh sb="57" eb="59">
      <t>コウリョ</t>
    </rPh>
    <rPh sb="61" eb="63">
      <t>センド</t>
    </rPh>
    <rPh sb="64" eb="65">
      <t>ヨ</t>
    </rPh>
    <rPh sb="66" eb="69">
      <t>エイセイテキ</t>
    </rPh>
    <rPh sb="73" eb="75">
      <t>センタク</t>
    </rPh>
    <rPh sb="79" eb="81">
      <t>ハイリョ</t>
    </rPh>
    <rPh sb="87" eb="88">
      <t>ジュ</t>
    </rPh>
    <rPh sb="89" eb="91">
      <t>ギョウシャ</t>
    </rPh>
    <rPh sb="92" eb="94">
      <t>シジ</t>
    </rPh>
    <phoneticPr fontId="1"/>
  </si>
  <si>
    <t>調理業務に従事する者の大半は、相当の経験を有する者ですか。</t>
    <rPh sb="11" eb="13">
      <t>タイハン</t>
    </rPh>
    <phoneticPr fontId="1"/>
  </si>
  <si>
    <t>自己管理が可能な者までも、施設が一律に管理していませんか。</t>
    <rPh sb="0" eb="2">
      <t>ジコ</t>
    </rPh>
    <rPh sb="2" eb="4">
      <t>カンリ</t>
    </rPh>
    <rPh sb="5" eb="7">
      <t>カノウ</t>
    </rPh>
    <rPh sb="8" eb="9">
      <t>モノ</t>
    </rPh>
    <rPh sb="13" eb="15">
      <t>シセツ</t>
    </rPh>
    <rPh sb="16" eb="18">
      <t>イチリツ</t>
    </rPh>
    <rPh sb="19" eb="21">
      <t>カンリ</t>
    </rPh>
    <phoneticPr fontId="1"/>
  </si>
  <si>
    <t>施設に通帳、年金証書等の保管を依頼している者、小遣い程度の現金のみを自己管理している者は、自己管理に含めないこと</t>
    <rPh sb="0" eb="2">
      <t>シセツ</t>
    </rPh>
    <rPh sb="3" eb="5">
      <t>ツウチョウ</t>
    </rPh>
    <rPh sb="6" eb="8">
      <t>ネンキン</t>
    </rPh>
    <rPh sb="8" eb="10">
      <t>ショウショ</t>
    </rPh>
    <rPh sb="10" eb="11">
      <t>トウ</t>
    </rPh>
    <rPh sb="12" eb="14">
      <t>ホカン</t>
    </rPh>
    <rPh sb="15" eb="17">
      <t>イライ</t>
    </rPh>
    <rPh sb="21" eb="22">
      <t>モノ</t>
    </rPh>
    <rPh sb="23" eb="25">
      <t>コヅカ</t>
    </rPh>
    <rPh sb="26" eb="28">
      <t>テイド</t>
    </rPh>
    <rPh sb="29" eb="31">
      <t>ゲンキン</t>
    </rPh>
    <rPh sb="34" eb="36">
      <t>ジコ</t>
    </rPh>
    <rPh sb="36" eb="38">
      <t>カンリ</t>
    </rPh>
    <rPh sb="42" eb="43">
      <t>シャ</t>
    </rPh>
    <rPh sb="45" eb="47">
      <t>ジコ</t>
    </rPh>
    <rPh sb="47" eb="49">
      <t>カンリ</t>
    </rPh>
    <rPh sb="50" eb="51">
      <t>フク</t>
    </rPh>
    <phoneticPr fontId="1"/>
  </si>
  <si>
    <t>内部牽制体制は確立していますか。</t>
    <rPh sb="0" eb="1">
      <t>ナイブ</t>
    </rPh>
    <rPh sb="1" eb="3">
      <t>ケンセイ</t>
    </rPh>
    <rPh sb="3" eb="5">
      <t>タイセイ</t>
    </rPh>
    <rPh sb="6" eb="8">
      <t>カクリツ</t>
    </rPh>
    <phoneticPr fontId="1"/>
  </si>
  <si>
    <t>預金通帳と現金、印鑑の保管場所の分離</t>
    <rPh sb="0" eb="1">
      <t>ヨキン</t>
    </rPh>
    <rPh sb="1" eb="3">
      <t>ツウチョウ</t>
    </rPh>
    <rPh sb="4" eb="6">
      <t>ゲンキン</t>
    </rPh>
    <rPh sb="7" eb="9">
      <t>インカン</t>
    </rPh>
    <rPh sb="10" eb="12">
      <t>ホカン</t>
    </rPh>
    <rPh sb="12" eb="14">
      <t>バショ</t>
    </rPh>
    <rPh sb="15" eb="17">
      <t>ブンリ</t>
    </rPh>
    <phoneticPr fontId="1"/>
  </si>
  <si>
    <t>施設長（管理者）及び他の職員による点検の実施</t>
    <rPh sb="0" eb="2">
      <t>シセツチョウ</t>
    </rPh>
    <rPh sb="3" eb="6">
      <t>カンリシャ</t>
    </rPh>
    <rPh sb="7" eb="8">
      <t>オヨ</t>
    </rPh>
    <rPh sb="9" eb="10">
      <t>タ</t>
    </rPh>
    <rPh sb="11" eb="13">
      <t>ショクイン</t>
    </rPh>
    <rPh sb="16" eb="18">
      <t>テンケン</t>
    </rPh>
    <rPh sb="19" eb="21">
      <t>ジッシ</t>
    </rPh>
    <phoneticPr fontId="1"/>
  </si>
  <si>
    <t>※通帳残高（現金有高）と出納帳残高の照合等を定期的に行うこと</t>
    <rPh sb="0" eb="2">
      <t>ツウチョウ</t>
    </rPh>
    <rPh sb="2" eb="4">
      <t>ザンダカ</t>
    </rPh>
    <rPh sb="5" eb="7">
      <t>ゲンキン</t>
    </rPh>
    <rPh sb="7" eb="8">
      <t>ユウ</t>
    </rPh>
    <rPh sb="8" eb="9">
      <t>タカ</t>
    </rPh>
    <rPh sb="11" eb="13">
      <t>スイトウ</t>
    </rPh>
    <rPh sb="13" eb="14">
      <t>チョウ</t>
    </rPh>
    <rPh sb="14" eb="16">
      <t>ザンダカ</t>
    </rPh>
    <rPh sb="17" eb="19">
      <t>ショウゴウ</t>
    </rPh>
    <rPh sb="19" eb="20">
      <t>トウ</t>
    </rPh>
    <rPh sb="21" eb="24">
      <t>テイキテキ</t>
    </rPh>
    <rPh sb="25" eb="26">
      <t>オコナ</t>
    </rPh>
    <phoneticPr fontId="1"/>
  </si>
  <si>
    <t>出納帳等には、個人ごとの収支状況・残高を記録していますか。</t>
    <rPh sb="0" eb="3">
      <t>スイトウチョウ</t>
    </rPh>
    <rPh sb="3" eb="4">
      <t>トウ</t>
    </rPh>
    <rPh sb="7" eb="9">
      <t>コジン</t>
    </rPh>
    <rPh sb="12" eb="14">
      <t>シュウシ</t>
    </rPh>
    <rPh sb="14" eb="16">
      <t>ジョウキョウ</t>
    </rPh>
    <rPh sb="17" eb="19">
      <t>ザンダカ</t>
    </rPh>
    <rPh sb="20" eb="22">
      <t>キロク</t>
    </rPh>
    <phoneticPr fontId="1"/>
  </si>
  <si>
    <t>支出に関する挙証書類（レシート、領収書等）は整理して保管していますか。</t>
    <rPh sb="0" eb="2">
      <t>シシュツ</t>
    </rPh>
    <rPh sb="3" eb="4">
      <t>カン</t>
    </rPh>
    <rPh sb="6" eb="8">
      <t>キョショウ</t>
    </rPh>
    <rPh sb="8" eb="10">
      <t>ショルイ</t>
    </rPh>
    <rPh sb="16" eb="20">
      <t>リョウシュウショナド</t>
    </rPh>
    <rPh sb="22" eb="24">
      <t>セイリ</t>
    </rPh>
    <rPh sb="26" eb="28">
      <t>ホカン</t>
    </rPh>
    <phoneticPr fontId="1"/>
  </si>
  <si>
    <t>別紙３の「２　退所児の状況」に記入してください。　</t>
    <rPh sb="0" eb="2">
      <t>ベッシ</t>
    </rPh>
    <rPh sb="7" eb="9">
      <t>タイショ</t>
    </rPh>
    <rPh sb="9" eb="10">
      <t>ジ</t>
    </rPh>
    <rPh sb="11" eb="13">
      <t>ジョウキョウ</t>
    </rPh>
    <rPh sb="15" eb="17">
      <t>キニュウ</t>
    </rPh>
    <phoneticPr fontId="1"/>
  </si>
  <si>
    <t>遺留金品の処理に係る記録、挙証書類を保管していますか。</t>
    <rPh sb="0" eb="2">
      <t>イリュウ</t>
    </rPh>
    <rPh sb="2" eb="4">
      <t>キンピン</t>
    </rPh>
    <rPh sb="5" eb="7">
      <t>ショリ</t>
    </rPh>
    <rPh sb="8" eb="9">
      <t>カカ</t>
    </rPh>
    <rPh sb="10" eb="12">
      <t>キロク</t>
    </rPh>
    <rPh sb="13" eb="15">
      <t>キョショウ</t>
    </rPh>
    <rPh sb="15" eb="17">
      <t>ショルイ</t>
    </rPh>
    <rPh sb="18" eb="20">
      <t>ホカン</t>
    </rPh>
    <phoneticPr fontId="1"/>
  </si>
  <si>
    <t>給付金として支払を受けた金銭の管理</t>
    <rPh sb="0" eb="3">
      <t>キュウフキン</t>
    </rPh>
    <rPh sb="6" eb="8">
      <t>シハライ</t>
    </rPh>
    <rPh sb="9" eb="10">
      <t>ウ</t>
    </rPh>
    <rPh sb="12" eb="14">
      <t>キンセン</t>
    </rPh>
    <rPh sb="15" eb="17">
      <t>カンリ</t>
    </rPh>
    <phoneticPr fontId="1"/>
  </si>
  <si>
    <t>防災・防犯（不審者）対策</t>
    <phoneticPr fontId="1"/>
  </si>
  <si>
    <t>防火管理者が甲種防火管理者講習を受講している。</t>
    <rPh sb="0" eb="2">
      <t>ボウカ</t>
    </rPh>
    <rPh sb="2" eb="5">
      <t>カンリシャ</t>
    </rPh>
    <rPh sb="6" eb="7">
      <t>コウ</t>
    </rPh>
    <rPh sb="7" eb="8">
      <t>シュ</t>
    </rPh>
    <rPh sb="8" eb="10">
      <t>ボウカ</t>
    </rPh>
    <rPh sb="10" eb="13">
      <t>カンリシャ</t>
    </rPh>
    <rPh sb="13" eb="15">
      <t>コウシュウ</t>
    </rPh>
    <rPh sb="16" eb="18">
      <t>ジュコウ</t>
    </rPh>
    <phoneticPr fontId="1"/>
  </si>
  <si>
    <t>施設の実態に即した実効性のある計画となっている。</t>
    <phoneticPr fontId="1"/>
  </si>
  <si>
    <t>スプリンクラー設備を設置している。</t>
    <rPh sb="7" eb="9">
      <t>セツビ</t>
    </rPh>
    <rPh sb="10" eb="12">
      <t>セッチ</t>
    </rPh>
    <phoneticPr fontId="1"/>
  </si>
  <si>
    <t>介助がなければ避難できない者を概ね８割以上入居させる場合に該当　　　　　　　　　　　　　　　　　　　　　　　　　　　　　　　　　　</t>
    <rPh sb="0" eb="2">
      <t>カイジョ</t>
    </rPh>
    <rPh sb="21" eb="23">
      <t>ニュウキョ</t>
    </rPh>
    <rPh sb="26" eb="28">
      <t>バアイ</t>
    </rPh>
    <rPh sb="29" eb="31">
      <t>ガイトウ</t>
    </rPh>
    <phoneticPr fontId="1"/>
  </si>
  <si>
    <t>自動火災報知設備・消防機関への通報装置を設置している。</t>
    <rPh sb="0" eb="2">
      <t>ジドウ</t>
    </rPh>
    <rPh sb="2" eb="4">
      <t>カサイ</t>
    </rPh>
    <rPh sb="4" eb="6">
      <t>ホウチ</t>
    </rPh>
    <rPh sb="6" eb="8">
      <t>セツビ</t>
    </rPh>
    <rPh sb="9" eb="11">
      <t>ショウボウ</t>
    </rPh>
    <rPh sb="11" eb="13">
      <t>キカン</t>
    </rPh>
    <rPh sb="15" eb="17">
      <t>ツウホウ</t>
    </rPh>
    <rPh sb="17" eb="19">
      <t>ソウチ</t>
    </rPh>
    <rPh sb="20" eb="22">
      <t>セッチ</t>
    </rPh>
    <phoneticPr fontId="1"/>
  </si>
  <si>
    <t xml:space="preserve">  </t>
    <phoneticPr fontId="1"/>
  </si>
  <si>
    <t>既存の非常災害対策計画（地震・火災対策計画等）に土砂災害や洪水に関連する様式や項目を追加することでよい。</t>
    <phoneticPr fontId="1"/>
  </si>
  <si>
    <t xml:space="preserve">　 　  </t>
    <phoneticPr fontId="1"/>
  </si>
  <si>
    <t>非常時の協力体制の整備</t>
    <phoneticPr fontId="1"/>
  </si>
  <si>
    <t>消防の立入検査(直近３回の状況)</t>
    <phoneticPr fontId="1"/>
  </si>
  <si>
    <t>防犯（不審者）対策</t>
    <phoneticPr fontId="1"/>
  </si>
  <si>
    <t>警報装置や防犯カメラの設置等の防犯に係る施設面・設備面の対策</t>
    <rPh sb="0" eb="2">
      <t>ケイホウ</t>
    </rPh>
    <rPh sb="2" eb="4">
      <t>ソウチ</t>
    </rPh>
    <rPh sb="5" eb="7">
      <t>ボウハン</t>
    </rPh>
    <rPh sb="11" eb="13">
      <t>セッチ</t>
    </rPh>
    <rPh sb="13" eb="14">
      <t>トウ</t>
    </rPh>
    <rPh sb="15" eb="17">
      <t>ボウハン</t>
    </rPh>
    <rPh sb="18" eb="19">
      <t>カカ</t>
    </rPh>
    <rPh sb="20" eb="23">
      <t>シセツメン</t>
    </rPh>
    <rPh sb="24" eb="27">
      <t>セツビメン</t>
    </rPh>
    <rPh sb="28" eb="30">
      <t>タイサク</t>
    </rPh>
    <phoneticPr fontId="1"/>
  </si>
  <si>
    <t>施設周辺の危険箇所の利用者・家族への周知</t>
    <rPh sb="0" eb="2">
      <t>シセツ</t>
    </rPh>
    <rPh sb="2" eb="4">
      <t>シュウヘン</t>
    </rPh>
    <rPh sb="5" eb="7">
      <t>キケン</t>
    </rPh>
    <rPh sb="7" eb="9">
      <t>カショ</t>
    </rPh>
    <rPh sb="10" eb="13">
      <t>リヨウシャ</t>
    </rPh>
    <rPh sb="14" eb="16">
      <t>カゾク</t>
    </rPh>
    <rPh sb="18" eb="20">
      <t>シュウチ</t>
    </rPh>
    <phoneticPr fontId="1"/>
  </si>
  <si>
    <t>職員処遇</t>
    <rPh sb="0" eb="2">
      <t>ショクイン</t>
    </rPh>
    <rPh sb="2" eb="4">
      <t>ショグウ</t>
    </rPh>
    <phoneticPr fontId="1"/>
  </si>
  <si>
    <t>設備基準</t>
    <rPh sb="0" eb="2">
      <t>セツビ</t>
    </rPh>
    <phoneticPr fontId="1"/>
  </si>
  <si>
    <t>預り金</t>
    <rPh sb="0" eb="1">
      <t>アズカ</t>
    </rPh>
    <rPh sb="2" eb="3">
      <t>キン</t>
    </rPh>
    <phoneticPr fontId="1"/>
  </si>
  <si>
    <t>食育</t>
    <rPh sb="0" eb="2">
      <t>ショクイク</t>
    </rPh>
    <phoneticPr fontId="1"/>
  </si>
  <si>
    <t>障害児が食の大切さを理解し、食を通して豊かな人間性を育むことができるよう、障害児の食育に努めていますか。</t>
    <rPh sb="0" eb="3">
      <t>ショウガイジ</t>
    </rPh>
    <rPh sb="4" eb="5">
      <t>ショク</t>
    </rPh>
    <rPh sb="6" eb="8">
      <t>タイセツ</t>
    </rPh>
    <rPh sb="10" eb="12">
      <t>リカイ</t>
    </rPh>
    <rPh sb="14" eb="15">
      <t>ショク</t>
    </rPh>
    <rPh sb="16" eb="17">
      <t>トオ</t>
    </rPh>
    <rPh sb="19" eb="20">
      <t>ユタ</t>
    </rPh>
    <rPh sb="22" eb="25">
      <t>ニンゲンセイ</t>
    </rPh>
    <rPh sb="26" eb="27">
      <t>ハグク</t>
    </rPh>
    <rPh sb="37" eb="40">
      <t>ショウガイジ</t>
    </rPh>
    <rPh sb="41" eb="43">
      <t>ショクイク</t>
    </rPh>
    <rPh sb="44" eb="45">
      <t>ツト</t>
    </rPh>
    <phoneticPr fontId="1"/>
  </si>
  <si>
    <t>契約等</t>
    <phoneticPr fontId="1"/>
  </si>
  <si>
    <t>保管状況</t>
    <phoneticPr fontId="1"/>
  </si>
  <si>
    <t>出納管理</t>
    <phoneticPr fontId="1"/>
  </si>
  <si>
    <t>払い出し</t>
    <phoneticPr fontId="1"/>
  </si>
  <si>
    <t>報告</t>
    <phoneticPr fontId="1"/>
  </si>
  <si>
    <t>その他</t>
    <phoneticPr fontId="1"/>
  </si>
  <si>
    <t>第8</t>
    <rPh sb="0" eb="1">
      <t>ダイ</t>
    </rPh>
    <phoneticPr fontId="1"/>
  </si>
  <si>
    <t xml:space="preserve">(1)の児童発達支援管理責任者は、次の①、②に定める要件をいずれも満たしていますか。
</t>
    <rPh sb="4" eb="6">
      <t>ジドウ</t>
    </rPh>
    <rPh sb="6" eb="8">
      <t>ハッタツ</t>
    </rPh>
    <rPh sb="8" eb="10">
      <t>シエン</t>
    </rPh>
    <rPh sb="10" eb="12">
      <t>カンリ</t>
    </rPh>
    <rPh sb="12" eb="15">
      <t>セキニンシャ</t>
    </rPh>
    <rPh sb="17" eb="18">
      <t>ツギ</t>
    </rPh>
    <rPh sb="23" eb="24">
      <t>サダ</t>
    </rPh>
    <rPh sb="26" eb="28">
      <t>ヨウケン</t>
    </rPh>
    <rPh sb="33" eb="34">
      <t>ミ</t>
    </rPh>
    <phoneticPr fontId="1"/>
  </si>
  <si>
    <t>指定入所支援の内容並びに給付決定保護者から受領する費用の種類及びその額</t>
    <rPh sb="2" eb="4">
      <t>ニュウショ</t>
    </rPh>
    <rPh sb="12" eb="14">
      <t>キュウフ</t>
    </rPh>
    <phoneticPr fontId="1"/>
  </si>
  <si>
    <t>入所又は退所に際しては、事業所の名称、入所又は退所の年月日その他の必要な事項を、受給者証に記載していますか。</t>
    <rPh sb="0" eb="2">
      <t>ニュウショ</t>
    </rPh>
    <rPh sb="2" eb="3">
      <t>マタ</t>
    </rPh>
    <rPh sb="4" eb="6">
      <t>タイショ</t>
    </rPh>
    <rPh sb="7" eb="8">
      <t>サイ</t>
    </rPh>
    <rPh sb="12" eb="14">
      <t>ジギョウ</t>
    </rPh>
    <rPh sb="14" eb="15">
      <t>ショ</t>
    </rPh>
    <rPh sb="16" eb="18">
      <t>メイショウ</t>
    </rPh>
    <rPh sb="19" eb="21">
      <t>ニュウショ</t>
    </rPh>
    <rPh sb="21" eb="22">
      <t>マタ</t>
    </rPh>
    <rPh sb="23" eb="25">
      <t>タイショ</t>
    </rPh>
    <rPh sb="26" eb="29">
      <t>ネンガッピ</t>
    </rPh>
    <rPh sb="29" eb="32">
      <t>ソノタ</t>
    </rPh>
    <rPh sb="33" eb="35">
      <t>ヒツヨウ</t>
    </rPh>
    <rPh sb="36" eb="38">
      <t>ジコウ</t>
    </rPh>
    <rPh sb="40" eb="43">
      <t>ジュキュウシャ</t>
    </rPh>
    <rPh sb="43" eb="44">
      <t>ショウ</t>
    </rPh>
    <rPh sb="45" eb="47">
      <t>キサイ</t>
    </rPh>
    <phoneticPr fontId="1"/>
  </si>
  <si>
    <t>対象</t>
    <rPh sb="0" eb="2">
      <t>タイショウ</t>
    </rPh>
    <phoneticPr fontId="1"/>
  </si>
  <si>
    <t>区分１以上に該当する利用者（障害児を除く）</t>
    <rPh sb="0" eb="2">
      <t>クブン</t>
    </rPh>
    <rPh sb="3" eb="5">
      <t>イジョウ</t>
    </rPh>
    <rPh sb="6" eb="8">
      <t>ガイトウ</t>
    </rPh>
    <rPh sb="10" eb="13">
      <t>リヨウシャ</t>
    </rPh>
    <rPh sb="14" eb="17">
      <t>ショウガイジ</t>
    </rPh>
    <rPh sb="18" eb="19">
      <t>ノゾ</t>
    </rPh>
    <phoneticPr fontId="1"/>
  </si>
  <si>
    <t>上記「(3)①対象」のとおり</t>
    <rPh sb="0" eb="2">
      <t>ジョウキ</t>
    </rPh>
    <rPh sb="7" eb="9">
      <t>タイショウ</t>
    </rPh>
    <phoneticPr fontId="1"/>
  </si>
  <si>
    <t>次のア、イ、ウに該当する障害者等</t>
    <rPh sb="0" eb="1">
      <t>ツギ</t>
    </rPh>
    <rPh sb="8" eb="10">
      <t>ガイトウ</t>
    </rPh>
    <rPh sb="12" eb="15">
      <t>ショウガイシャ</t>
    </rPh>
    <rPh sb="15" eb="16">
      <t>トウ</t>
    </rPh>
    <phoneticPr fontId="1"/>
  </si>
  <si>
    <t>厚生労働大臣が定める施設基準</t>
    <rPh sb="0" eb="2">
      <t>コウセイ</t>
    </rPh>
    <rPh sb="2" eb="4">
      <t>ロウドウ</t>
    </rPh>
    <rPh sb="4" eb="6">
      <t>ダイジン</t>
    </rPh>
    <rPh sb="7" eb="8">
      <t>サダ</t>
    </rPh>
    <rPh sb="10" eb="12">
      <t>シセツ</t>
    </rPh>
    <rPh sb="12" eb="14">
      <t>キジュン</t>
    </rPh>
    <phoneticPr fontId="1"/>
  </si>
  <si>
    <t>重度化した場合の対応に係る指針を定め、入居の際に、入居者又はその家族等に対して、当該指針の内容を説明し、同意を得ている。</t>
    <rPh sb="0" eb="3">
      <t>ジュウドカ</t>
    </rPh>
    <rPh sb="5" eb="7">
      <t>バアイ</t>
    </rPh>
    <rPh sb="8" eb="10">
      <t>タイオウ</t>
    </rPh>
    <rPh sb="11" eb="12">
      <t>カカ</t>
    </rPh>
    <rPh sb="13" eb="15">
      <t>シシン</t>
    </rPh>
    <rPh sb="16" eb="17">
      <t>サダ</t>
    </rPh>
    <rPh sb="19" eb="21">
      <t>ニュウキョ</t>
    </rPh>
    <rPh sb="22" eb="23">
      <t>サイ</t>
    </rPh>
    <rPh sb="25" eb="28">
      <t>ニュウキョシャ</t>
    </rPh>
    <rPh sb="28" eb="29">
      <t>マタ</t>
    </rPh>
    <rPh sb="32" eb="34">
      <t>カゾク</t>
    </rPh>
    <rPh sb="34" eb="35">
      <t>トウ</t>
    </rPh>
    <rPh sb="36" eb="37">
      <t>タイ</t>
    </rPh>
    <rPh sb="40" eb="42">
      <t>トウガイ</t>
    </rPh>
    <rPh sb="42" eb="44">
      <t>シシン</t>
    </rPh>
    <rPh sb="45" eb="47">
      <t>ナイヨウ</t>
    </rPh>
    <rPh sb="48" eb="50">
      <t>セツメイ</t>
    </rPh>
    <rPh sb="52" eb="54">
      <t>ドウイ</t>
    </rPh>
    <rPh sb="55" eb="56">
      <t>エ</t>
    </rPh>
    <phoneticPr fontId="1"/>
  </si>
  <si>
    <t>利用者の日常生活状況、嗜好等を把握し、安全で衛生に留意し適切な食事管理を行っていますか。</t>
    <phoneticPr fontId="1"/>
  </si>
  <si>
    <t>県への届出は行っていますか。</t>
    <rPh sb="0" eb="1">
      <t>ケン</t>
    </rPh>
    <rPh sb="3" eb="4">
      <t>トド</t>
    </rPh>
    <rPh sb="4" eb="5">
      <t>デ</t>
    </rPh>
    <rPh sb="6" eb="7">
      <t>オコナ</t>
    </rPh>
    <phoneticPr fontId="1"/>
  </si>
  <si>
    <t>管理栄養士又は栄養士を１名以上配置していますか。</t>
    <rPh sb="0" eb="2">
      <t>カンリ</t>
    </rPh>
    <rPh sb="2" eb="5">
      <t>エイヨウシ</t>
    </rPh>
    <rPh sb="5" eb="6">
      <t>マタ</t>
    </rPh>
    <phoneticPr fontId="1"/>
  </si>
  <si>
    <t>栄養士配置加算（Ⅰ）を算定していない場合に限り算定していますか。</t>
    <rPh sb="2" eb="3">
      <t>シ</t>
    </rPh>
    <rPh sb="3" eb="5">
      <t>ハイチ</t>
    </rPh>
    <rPh sb="11" eb="13">
      <t>サンテイ</t>
    </rPh>
    <rPh sb="18" eb="20">
      <t>バアイ</t>
    </rPh>
    <rPh sb="21" eb="22">
      <t>カギ</t>
    </rPh>
    <rPh sb="23" eb="25">
      <t>サンテイ</t>
    </rPh>
    <phoneticPr fontId="1"/>
  </si>
  <si>
    <t>緊急利用者とは、介護を行う者が疾病にかかっていることその他やむを得ない理由により居宅で介護を受けることができない、かつ利用を開始した日の前々日、前日又は当日に連絡があった場合の利用者をいう。</t>
    <rPh sb="59" eb="61">
      <t>リヨウ</t>
    </rPh>
    <rPh sb="62" eb="64">
      <t>カイシ</t>
    </rPh>
    <rPh sb="66" eb="67">
      <t>ヒ</t>
    </rPh>
    <rPh sb="68" eb="71">
      <t>ゼンゼンジツ</t>
    </rPh>
    <rPh sb="72" eb="74">
      <t>ゼンジツ</t>
    </rPh>
    <rPh sb="74" eb="75">
      <t>マタ</t>
    </rPh>
    <rPh sb="76" eb="78">
      <t>トウジツ</t>
    </rPh>
    <rPh sb="79" eb="81">
      <t>レンラク</t>
    </rPh>
    <rPh sb="85" eb="87">
      <t>バアイ</t>
    </rPh>
    <rPh sb="88" eb="91">
      <t>リヨウシャ</t>
    </rPh>
    <phoneticPr fontId="1"/>
  </si>
  <si>
    <t>レスピレーター管理＝10</t>
    <rPh sb="7" eb="9">
      <t>カンリ</t>
    </rPh>
    <phoneticPr fontId="1"/>
  </si>
  <si>
    <t>気管内挿管、気管切開＝8</t>
    <rPh sb="0" eb="3">
      <t>キカンナイ</t>
    </rPh>
    <rPh sb="3" eb="5">
      <t>ソウカン</t>
    </rPh>
    <rPh sb="6" eb="8">
      <t>キカン</t>
    </rPh>
    <rPh sb="8" eb="10">
      <t>セッカイ</t>
    </rPh>
    <phoneticPr fontId="1"/>
  </si>
  <si>
    <t>エ</t>
    <phoneticPr fontId="1"/>
  </si>
  <si>
    <t>オ</t>
    <phoneticPr fontId="1"/>
  </si>
  <si>
    <t>カ</t>
    <phoneticPr fontId="1"/>
  </si>
  <si>
    <t>キ</t>
    <phoneticPr fontId="1"/>
  </si>
  <si>
    <t>ク</t>
    <phoneticPr fontId="1"/>
  </si>
  <si>
    <t>ケ</t>
    <phoneticPr fontId="1"/>
  </si>
  <si>
    <t>経管（経鼻・胃ろう含む）＝5</t>
    <rPh sb="0" eb="2">
      <t>ケイカン</t>
    </rPh>
    <rPh sb="3" eb="5">
      <t>ケイビ</t>
    </rPh>
    <rPh sb="6" eb="7">
      <t>イ</t>
    </rPh>
    <rPh sb="9" eb="10">
      <t>フク</t>
    </rPh>
    <phoneticPr fontId="1"/>
  </si>
  <si>
    <t>コ</t>
    <phoneticPr fontId="1"/>
  </si>
  <si>
    <t>腸ろう・腸管栄養＝8</t>
    <rPh sb="0" eb="1">
      <t>チョウ</t>
    </rPh>
    <rPh sb="4" eb="6">
      <t>チョウカン</t>
    </rPh>
    <rPh sb="6" eb="8">
      <t>エイヨウ</t>
    </rPh>
    <phoneticPr fontId="1"/>
  </si>
  <si>
    <t>サ</t>
    <phoneticPr fontId="1"/>
  </si>
  <si>
    <t>シ</t>
    <phoneticPr fontId="1"/>
  </si>
  <si>
    <t>ス</t>
    <phoneticPr fontId="1"/>
  </si>
  <si>
    <t>セ</t>
    <phoneticPr fontId="1"/>
  </si>
  <si>
    <t>ソ</t>
    <phoneticPr fontId="1"/>
  </si>
  <si>
    <t>タ</t>
    <phoneticPr fontId="1"/>
  </si>
  <si>
    <t>転落しないように、ベッドに体幹や四肢をひも等で縛ること</t>
    <rPh sb="0" eb="2">
      <t>テンラク</t>
    </rPh>
    <rPh sb="13" eb="14">
      <t>タイ</t>
    </rPh>
    <rPh sb="14" eb="15">
      <t>カン</t>
    </rPh>
    <rPh sb="16" eb="18">
      <t>シシ</t>
    </rPh>
    <rPh sb="21" eb="22">
      <t>トウ</t>
    </rPh>
    <rPh sb="23" eb="24">
      <t>シバ</t>
    </rPh>
    <phoneticPr fontId="1"/>
  </si>
  <si>
    <t>退所する障害児の介護等に関すること</t>
    <rPh sb="0" eb="2">
      <t>タイショ</t>
    </rPh>
    <rPh sb="4" eb="7">
      <t>ショウガイジ</t>
    </rPh>
    <rPh sb="8" eb="10">
      <t>カイゴ</t>
    </rPh>
    <rPh sb="10" eb="11">
      <t>トウ</t>
    </rPh>
    <rPh sb="12" eb="13">
      <t>カン</t>
    </rPh>
    <phoneticPr fontId="1"/>
  </si>
  <si>
    <t>地域及び家庭との結び付きを重視した運営を行い、県、市町村、障害福祉サービスを行う者、他の児童福祉施設その他の保健医療サービス又は福祉サービスを提供する者との密接な連携に努めていますか。</t>
    <phoneticPr fontId="1"/>
  </si>
  <si>
    <t>具体的には、誓約書を徴する方法や、罰則規定を設ける方法があります。また、在職中だけではなく、退職後においても有効である必要があります。</t>
    <rPh sb="13" eb="15">
      <t>ホウホウ</t>
    </rPh>
    <phoneticPr fontId="1"/>
  </si>
  <si>
    <t>調理員専用の便所等（専用の手洗い場含む）の設備が整備されていますか。</t>
    <rPh sb="0" eb="3">
      <t>チョウリイン</t>
    </rPh>
    <rPh sb="3" eb="5">
      <t>センヨウ</t>
    </rPh>
    <rPh sb="6" eb="8">
      <t>ベンジョ</t>
    </rPh>
    <rPh sb="8" eb="9">
      <t>トウ</t>
    </rPh>
    <rPh sb="10" eb="12">
      <t>センヨウ</t>
    </rPh>
    <rPh sb="13" eb="15">
      <t>テアラ</t>
    </rPh>
    <rPh sb="16" eb="17">
      <t>バ</t>
    </rPh>
    <rPh sb="17" eb="18">
      <t>フク</t>
    </rPh>
    <rPh sb="21" eb="23">
      <t>セツビ</t>
    </rPh>
    <rPh sb="24" eb="26">
      <t>セイビ</t>
    </rPh>
    <phoneticPr fontId="1"/>
  </si>
  <si>
    <t>自己管理している障害児数</t>
    <rPh sb="0" eb="2">
      <t>ジコ</t>
    </rPh>
    <rPh sb="2" eb="4">
      <t>カンリ</t>
    </rPh>
    <rPh sb="8" eb="10">
      <t>ショウガイ</t>
    </rPh>
    <rPh sb="10" eb="11">
      <t>ジ</t>
    </rPh>
    <rPh sb="11" eb="12">
      <t>スウ</t>
    </rPh>
    <phoneticPr fontId="1"/>
  </si>
  <si>
    <t>施設管理している障害児数</t>
    <rPh sb="0" eb="2">
      <t>シセツ</t>
    </rPh>
    <rPh sb="2" eb="4">
      <t>カンリ</t>
    </rPh>
    <rPh sb="8" eb="10">
      <t>ショウガイ</t>
    </rPh>
    <rPh sb="10" eb="11">
      <t>ジ</t>
    </rPh>
    <rPh sb="11" eb="12">
      <t>スウ</t>
    </rPh>
    <phoneticPr fontId="1"/>
  </si>
  <si>
    <t>払い出しに際し、障害児から出納簿又は受領証等に受領印等を徴していますか。（本人へ現金を払い出す場合に限る）</t>
    <rPh sb="0" eb="3">
      <t>ハライダ</t>
    </rPh>
    <rPh sb="5" eb="6">
      <t>サイ</t>
    </rPh>
    <rPh sb="8" eb="11">
      <t>ショウガイジ</t>
    </rPh>
    <rPh sb="13" eb="16">
      <t>スイトウボ</t>
    </rPh>
    <rPh sb="16" eb="17">
      <t>マタ</t>
    </rPh>
    <rPh sb="18" eb="21">
      <t>ジュリョウショウ</t>
    </rPh>
    <rPh sb="21" eb="22">
      <t>トウ</t>
    </rPh>
    <rPh sb="23" eb="26">
      <t>ジュリョウイン</t>
    </rPh>
    <rPh sb="26" eb="27">
      <t>トウ</t>
    </rPh>
    <rPh sb="28" eb="29">
      <t>チョウ</t>
    </rPh>
    <phoneticPr fontId="1"/>
  </si>
  <si>
    <t>障害児本人への報告</t>
    <rPh sb="0" eb="3">
      <t>ショウガイジ</t>
    </rPh>
    <rPh sb="3" eb="5">
      <t>ホンニン</t>
    </rPh>
    <rPh sb="7" eb="9">
      <t>ホウコク</t>
    </rPh>
    <phoneticPr fontId="1"/>
  </si>
  <si>
    <t>保護者や身元引受人への報告</t>
    <rPh sb="0" eb="3">
      <t>ホゴシャ</t>
    </rPh>
    <rPh sb="4" eb="6">
      <t>ミモト</t>
    </rPh>
    <rPh sb="6" eb="9">
      <t>ヒキウケニン</t>
    </rPh>
    <rPh sb="11" eb="13">
      <t>ホウコク</t>
    </rPh>
    <phoneticPr fontId="1"/>
  </si>
  <si>
    <t>障害児本人・成年後見人以外の者から、払い出しの請求があった場合、払い出しを行っていませんか。</t>
    <rPh sb="0" eb="3">
      <t>ショウガイジ</t>
    </rPh>
    <rPh sb="3" eb="5">
      <t>ホンニン</t>
    </rPh>
    <rPh sb="6" eb="8">
      <t>セイネン</t>
    </rPh>
    <rPh sb="8" eb="11">
      <t>コウケンニン</t>
    </rPh>
    <rPh sb="11" eb="13">
      <t>イガイ</t>
    </rPh>
    <rPh sb="14" eb="15">
      <t>シャ</t>
    </rPh>
    <rPh sb="18" eb="21">
      <t>ハライダ</t>
    </rPh>
    <rPh sb="23" eb="25">
      <t>セイキュウ</t>
    </rPh>
    <rPh sb="29" eb="31">
      <t>バアイ</t>
    </rPh>
    <rPh sb="32" eb="35">
      <t>ハライダ</t>
    </rPh>
    <rPh sb="37" eb="38">
      <t>オコナ</t>
    </rPh>
    <phoneticPr fontId="1"/>
  </si>
  <si>
    <t>退所後、再び有期有目的の支援が必要となった場合には、有期有目的の支援の入所給付決定を改めて受けた上で、算定すること(複数回の入所が必要となる場合は予め計画に盛り込むこと、入所期間はリハビリ期間を設けること）</t>
    <rPh sb="0" eb="2">
      <t>タイショ</t>
    </rPh>
    <rPh sb="2" eb="3">
      <t>ゴ</t>
    </rPh>
    <rPh sb="4" eb="5">
      <t>フタタ</t>
    </rPh>
    <rPh sb="6" eb="8">
      <t>ユウキ</t>
    </rPh>
    <rPh sb="8" eb="9">
      <t>ア</t>
    </rPh>
    <rPh sb="9" eb="11">
      <t>モクテキ</t>
    </rPh>
    <rPh sb="12" eb="14">
      <t>シエン</t>
    </rPh>
    <rPh sb="15" eb="17">
      <t>ヒツヨウ</t>
    </rPh>
    <rPh sb="21" eb="23">
      <t>バアイ</t>
    </rPh>
    <rPh sb="26" eb="28">
      <t>ユウキ</t>
    </rPh>
    <rPh sb="28" eb="29">
      <t>ア</t>
    </rPh>
    <rPh sb="29" eb="31">
      <t>モクテキ</t>
    </rPh>
    <rPh sb="32" eb="34">
      <t>シエン</t>
    </rPh>
    <rPh sb="35" eb="37">
      <t>ニュウショ</t>
    </rPh>
    <rPh sb="37" eb="39">
      <t>キュウフ</t>
    </rPh>
    <rPh sb="39" eb="41">
      <t>ケッテイ</t>
    </rPh>
    <rPh sb="42" eb="43">
      <t>アラタ</t>
    </rPh>
    <rPh sb="45" eb="46">
      <t>ウ</t>
    </rPh>
    <rPh sb="48" eb="49">
      <t>ウエ</t>
    </rPh>
    <rPh sb="51" eb="53">
      <t>サンテイ</t>
    </rPh>
    <rPh sb="58" eb="61">
      <t>フクスウカイ</t>
    </rPh>
    <rPh sb="62" eb="64">
      <t>ニュウショ</t>
    </rPh>
    <rPh sb="65" eb="67">
      <t>ヒツヨウ</t>
    </rPh>
    <rPh sb="70" eb="72">
      <t>バアイ</t>
    </rPh>
    <rPh sb="73" eb="74">
      <t>アラカジ</t>
    </rPh>
    <rPh sb="75" eb="77">
      <t>ケイカク</t>
    </rPh>
    <rPh sb="78" eb="79">
      <t>モ</t>
    </rPh>
    <rPh sb="80" eb="81">
      <t>コ</t>
    </rPh>
    <rPh sb="85" eb="87">
      <t>ニュウショ</t>
    </rPh>
    <rPh sb="87" eb="89">
      <t>キカン</t>
    </rPh>
    <rPh sb="94" eb="96">
      <t>キカン</t>
    </rPh>
    <rPh sb="97" eb="98">
      <t>モウ</t>
    </rPh>
    <phoneticPr fontId="1"/>
  </si>
  <si>
    <t>食事、洗面、排泄、衣服の着脱等の日常生活活動の介助を必要とし、社会生活への適応が著しく困難である者</t>
    <rPh sb="3" eb="5">
      <t>センメン</t>
    </rPh>
    <rPh sb="6" eb="8">
      <t>ハイセツ</t>
    </rPh>
    <rPh sb="9" eb="11">
      <t>イフク</t>
    </rPh>
    <rPh sb="20" eb="22">
      <t>カツドウ</t>
    </rPh>
    <phoneticPr fontId="1"/>
  </si>
  <si>
    <t>乳幼児である肢体不自由児（重症心身障害児を除く）に対し、指定入所支援を行った場合に所定単位数を算定していますか。</t>
    <rPh sb="0" eb="3">
      <t>ニュウヨウジ</t>
    </rPh>
    <rPh sb="6" eb="8">
      <t>シタイ</t>
    </rPh>
    <rPh sb="8" eb="12">
      <t>フジユウジ</t>
    </rPh>
    <rPh sb="13" eb="15">
      <t>ジュウショウ</t>
    </rPh>
    <rPh sb="15" eb="17">
      <t>シンシン</t>
    </rPh>
    <rPh sb="17" eb="20">
      <t>ショウガイジ</t>
    </rPh>
    <rPh sb="21" eb="22">
      <t>ノゾ</t>
    </rPh>
    <rPh sb="25" eb="26">
      <t>タイ</t>
    </rPh>
    <rPh sb="28" eb="30">
      <t>シテイ</t>
    </rPh>
    <rPh sb="30" eb="32">
      <t>ニュウショ</t>
    </rPh>
    <rPh sb="32" eb="34">
      <t>シエン</t>
    </rPh>
    <rPh sb="35" eb="36">
      <t>オコナ</t>
    </rPh>
    <rPh sb="38" eb="40">
      <t>バアイ</t>
    </rPh>
    <rPh sb="41" eb="43">
      <t>ショテイ</t>
    </rPh>
    <rPh sb="43" eb="46">
      <t>タンイスウ</t>
    </rPh>
    <rPh sb="47" eb="49">
      <t>サンテイ</t>
    </rPh>
    <phoneticPr fontId="1"/>
  </si>
  <si>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1"/>
  </si>
  <si>
    <t>サービスを提供した際は、次の内容について、サービス提供の都度記録していますか。</t>
    <rPh sb="5" eb="7">
      <t>テイキョウ</t>
    </rPh>
    <rPh sb="9" eb="10">
      <t>サイ</t>
    </rPh>
    <rPh sb="12" eb="13">
      <t>ツギ</t>
    </rPh>
    <rPh sb="14" eb="16">
      <t>ナイヨウ</t>
    </rPh>
    <rPh sb="25" eb="27">
      <t>テイキョウ</t>
    </rPh>
    <rPh sb="28" eb="30">
      <t>ツド</t>
    </rPh>
    <rPh sb="30" eb="32">
      <t>キロク</t>
    </rPh>
    <phoneticPr fontId="1"/>
  </si>
  <si>
    <t>広告をする場合に、その内容を虚偽又は誇大なものとしていませんか。</t>
    <rPh sb="15" eb="16">
      <t>ニセ</t>
    </rPh>
    <rPh sb="16" eb="17">
      <t>マタ</t>
    </rPh>
    <phoneticPr fontId="1"/>
  </si>
  <si>
    <t xml:space="preserve">利用者が短期入所以外の障害福祉サービスを受けている間又は指定通所支援若しくは指定入所支援を受けている間（福祉型短期入所サービス費（Ⅱ）、医療型特定短期入所サービス費（Ⅳ）・（Ⅴ）・（Ⅵ）を算定してる場合は除く。）に、短期入所サービス費を算定していませんか。
</t>
    <rPh sb="26" eb="27">
      <t>マタ</t>
    </rPh>
    <rPh sb="28" eb="30">
      <t>シテイ</t>
    </rPh>
    <rPh sb="30" eb="32">
      <t>ツウショ</t>
    </rPh>
    <rPh sb="32" eb="34">
      <t>シエン</t>
    </rPh>
    <rPh sb="38" eb="40">
      <t>シテイ</t>
    </rPh>
    <rPh sb="40" eb="42">
      <t>ニュウショ</t>
    </rPh>
    <rPh sb="42" eb="44">
      <t>シエン</t>
    </rPh>
    <rPh sb="52" eb="55">
      <t>フクシガタ</t>
    </rPh>
    <rPh sb="55" eb="57">
      <t>タンキ</t>
    </rPh>
    <rPh sb="57" eb="59">
      <t>ニュウショ</t>
    </rPh>
    <rPh sb="63" eb="64">
      <t>ヒ</t>
    </rPh>
    <rPh sb="68" eb="70">
      <t>イリョウ</t>
    </rPh>
    <rPh sb="70" eb="71">
      <t>ガタ</t>
    </rPh>
    <rPh sb="71" eb="73">
      <t>トクテイ</t>
    </rPh>
    <rPh sb="73" eb="75">
      <t>タンキ</t>
    </rPh>
    <rPh sb="75" eb="77">
      <t>ニュウショ</t>
    </rPh>
    <rPh sb="81" eb="82">
      <t>ヒ</t>
    </rPh>
    <rPh sb="94" eb="96">
      <t>サンテイ</t>
    </rPh>
    <rPh sb="99" eb="101">
      <t>バアイ</t>
    </rPh>
    <rPh sb="102" eb="103">
      <t>ノゾ</t>
    </rPh>
    <rPh sb="118" eb="120">
      <t>サンテイ</t>
    </rPh>
    <phoneticPr fontId="1"/>
  </si>
  <si>
    <t>利用者負担上限額管理加算</t>
    <rPh sb="0" eb="3">
      <t>リヨウシャ</t>
    </rPh>
    <rPh sb="3" eb="5">
      <t>フタン</t>
    </rPh>
    <rPh sb="5" eb="7">
      <t>ジョウゲン</t>
    </rPh>
    <rPh sb="7" eb="8">
      <t>ガク</t>
    </rPh>
    <rPh sb="8" eb="10">
      <t>カンリ</t>
    </rPh>
    <rPh sb="10" eb="12">
      <t>カサン</t>
    </rPh>
    <phoneticPr fontId="1"/>
  </si>
  <si>
    <t>医療型短期入所サービス費又は医療型特定短期入所サービス費を算定していますか。</t>
    <rPh sb="0" eb="3">
      <t>イリョウガタ</t>
    </rPh>
    <rPh sb="3" eb="5">
      <t>タンキ</t>
    </rPh>
    <rPh sb="5" eb="7">
      <t>ニュウショ</t>
    </rPh>
    <rPh sb="11" eb="12">
      <t>ヒ</t>
    </rPh>
    <rPh sb="12" eb="13">
      <t>マタ</t>
    </rPh>
    <rPh sb="14" eb="17">
      <t>イリョウガタ</t>
    </rPh>
    <rPh sb="17" eb="19">
      <t>トクテイ</t>
    </rPh>
    <rPh sb="19" eb="21">
      <t>タンキ</t>
    </rPh>
    <rPh sb="21" eb="23">
      <t>ニュウショ</t>
    </rPh>
    <rPh sb="27" eb="28">
      <t>ヒ</t>
    </rPh>
    <rPh sb="29" eb="31">
      <t>サンテイ</t>
    </rPh>
    <phoneticPr fontId="1"/>
  </si>
  <si>
    <t>経鼻胃管や胃ろう等の経管栄養が行われている状態</t>
    <rPh sb="0" eb="2">
      <t>ケイビ</t>
    </rPh>
    <rPh sb="2" eb="3">
      <t>イ</t>
    </rPh>
    <rPh sb="3" eb="4">
      <t>カン</t>
    </rPh>
    <rPh sb="5" eb="6">
      <t>イ</t>
    </rPh>
    <rPh sb="8" eb="9">
      <t>トウ</t>
    </rPh>
    <rPh sb="10" eb="12">
      <t>ケイカン</t>
    </rPh>
    <rPh sb="12" eb="14">
      <t>エイヨウ</t>
    </rPh>
    <rPh sb="15" eb="16">
      <t>オコナ</t>
    </rPh>
    <rPh sb="21" eb="23">
      <t>ジョウタイ</t>
    </rPh>
    <phoneticPr fontId="1"/>
  </si>
  <si>
    <t>虐待防止のための対策を検討する委員会（テレビ電話装置等を活用して行うことができるものとする）を定期的に開催するとともに、その結果について、従業者に周知徹底を図ること。</t>
    <rPh sb="0" eb="2">
      <t>ギャクタイ</t>
    </rPh>
    <rPh sb="2" eb="4">
      <t>ボウシ</t>
    </rPh>
    <rPh sb="8" eb="10">
      <t>タイサク</t>
    </rPh>
    <rPh sb="11" eb="13">
      <t>ケントウ</t>
    </rPh>
    <rPh sb="15" eb="18">
      <t>イインカイ</t>
    </rPh>
    <rPh sb="22" eb="24">
      <t>デンワ</t>
    </rPh>
    <rPh sb="24" eb="26">
      <t>ソウチ</t>
    </rPh>
    <rPh sb="26" eb="27">
      <t>トウ</t>
    </rPh>
    <rPh sb="28" eb="30">
      <t>カツヨウ</t>
    </rPh>
    <rPh sb="32" eb="33">
      <t>オコナ</t>
    </rPh>
    <rPh sb="47" eb="50">
      <t>テイキテキ</t>
    </rPh>
    <rPh sb="51" eb="53">
      <t>カイサイ</t>
    </rPh>
    <rPh sb="62" eb="64">
      <t>ケッカ</t>
    </rPh>
    <rPh sb="69" eb="72">
      <t>ジュウギョウシャ</t>
    </rPh>
    <rPh sb="73" eb="75">
      <t>シュウチ</t>
    </rPh>
    <rPh sb="75" eb="77">
      <t>テッテイ</t>
    </rPh>
    <rPh sb="78" eb="79">
      <t>ハカ</t>
    </rPh>
    <phoneticPr fontId="1"/>
  </si>
  <si>
    <t>従業者に対し、虐待防止のための研修を定期的に実施すること。</t>
    <rPh sb="0" eb="3">
      <t>ジュウギョウシャ</t>
    </rPh>
    <rPh sb="4" eb="5">
      <t>タイ</t>
    </rPh>
    <rPh sb="7" eb="9">
      <t>ギャクタイ</t>
    </rPh>
    <rPh sb="9" eb="11">
      <t>ボウシ</t>
    </rPh>
    <rPh sb="15" eb="17">
      <t>ケンシュウ</t>
    </rPh>
    <rPh sb="18" eb="21">
      <t>テイキテキ</t>
    </rPh>
    <rPh sb="22" eb="24">
      <t>ジッシ</t>
    </rPh>
    <phoneticPr fontId="1"/>
  </si>
  <si>
    <t>身体拘束等の適正化のための対策を検討する委員会（テレビ電話装置等を活用して行うことができる）を定期的に開催するとともに、その結果について、従業者に周知徹底を図ること。</t>
    <phoneticPr fontId="1"/>
  </si>
  <si>
    <t>身体拘束等の適正化のための指針を整備すること</t>
    <phoneticPr fontId="1"/>
  </si>
  <si>
    <t>従業者に対し、身体拘束等の適正化のための研修を定期的に実施すること。</t>
    <phoneticPr fontId="1"/>
  </si>
  <si>
    <t>従業者に対し、感染症及び食中毒の予防及びまん延の防止のための研修並びに訓練を定期的に実施すること。</t>
    <rPh sb="0" eb="3">
      <t>ジュウギョウシャ</t>
    </rPh>
    <rPh sb="4" eb="5">
      <t>タイ</t>
    </rPh>
    <rPh sb="30" eb="32">
      <t>ケンシュウ</t>
    </rPh>
    <rPh sb="32" eb="33">
      <t>ナラ</t>
    </rPh>
    <rPh sb="35" eb="37">
      <t>クンレン</t>
    </rPh>
    <rPh sb="38" eb="41">
      <t>テイキテキ</t>
    </rPh>
    <rPh sb="42" eb="44">
      <t>ジッシ</t>
    </rPh>
    <phoneticPr fontId="1"/>
  </si>
  <si>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ますか。</t>
    <rPh sb="0" eb="2">
      <t>テキセツ</t>
    </rPh>
    <rPh sb="7" eb="9">
      <t>テイキョウ</t>
    </rPh>
    <rPh sb="10" eb="12">
      <t>カクホ</t>
    </rPh>
    <rPh sb="14" eb="16">
      <t>カンテン</t>
    </rPh>
    <rPh sb="19" eb="21">
      <t>ショクバ</t>
    </rPh>
    <rPh sb="25" eb="26">
      <t>オコナ</t>
    </rPh>
    <rPh sb="29" eb="31">
      <t>セイテキ</t>
    </rPh>
    <rPh sb="32" eb="34">
      <t>ゲンドウ</t>
    </rPh>
    <rPh sb="34" eb="35">
      <t>マタ</t>
    </rPh>
    <rPh sb="36" eb="38">
      <t>ユウエツ</t>
    </rPh>
    <rPh sb="38" eb="39">
      <t>テキ</t>
    </rPh>
    <rPh sb="40" eb="42">
      <t>カンケイ</t>
    </rPh>
    <rPh sb="43" eb="45">
      <t>ハイケイ</t>
    </rPh>
    <rPh sb="48" eb="50">
      <t>ゲンドウ</t>
    </rPh>
    <rPh sb="55" eb="58">
      <t>ギョウムジョウ</t>
    </rPh>
    <rPh sb="58" eb="60">
      <t>ヒツヨウ</t>
    </rPh>
    <rPh sb="62" eb="64">
      <t>ソウトウ</t>
    </rPh>
    <rPh sb="65" eb="67">
      <t>ハンイ</t>
    </rPh>
    <rPh sb="68" eb="69">
      <t>コ</t>
    </rPh>
    <rPh sb="76" eb="79">
      <t>ジュウギョウシャ</t>
    </rPh>
    <rPh sb="80" eb="82">
      <t>シュウギョウ</t>
    </rPh>
    <rPh sb="82" eb="84">
      <t>カンキョウ</t>
    </rPh>
    <rPh sb="85" eb="86">
      <t>ガイ</t>
    </rPh>
    <rPh sb="92" eb="94">
      <t>ボウシ</t>
    </rPh>
    <rPh sb="99" eb="101">
      <t>ホウシン</t>
    </rPh>
    <rPh sb="102" eb="105">
      <t>メイカクカ</t>
    </rPh>
    <rPh sb="105" eb="106">
      <t>トウ</t>
    </rPh>
    <rPh sb="107" eb="109">
      <t>ヒツヨウ</t>
    </rPh>
    <rPh sb="110" eb="112">
      <t>ソチ</t>
    </rPh>
    <rPh sb="113" eb="114">
      <t>コウ</t>
    </rPh>
    <phoneticPr fontId="1"/>
  </si>
  <si>
    <t>業務継続計画の策定等</t>
    <rPh sb="0" eb="2">
      <t>ギョウム</t>
    </rPh>
    <rPh sb="2" eb="4">
      <t>ケイゾク</t>
    </rPh>
    <rPh sb="4" eb="6">
      <t>ケイカク</t>
    </rPh>
    <rPh sb="7" eb="9">
      <t>サクテイ</t>
    </rPh>
    <rPh sb="9" eb="10">
      <t>トウ</t>
    </rPh>
    <phoneticPr fontId="1"/>
  </si>
  <si>
    <t>実践研修とは、指定居宅介護等の提供に当たる者として厚生労働大臣が定めるもの（平成18年厚生労働省告示第538号）別表第８に定める内容以上の研修をいいます。</t>
    <rPh sb="0" eb="2">
      <t>ジッセン</t>
    </rPh>
    <rPh sb="2" eb="4">
      <t>ケンシュウ</t>
    </rPh>
    <rPh sb="7" eb="9">
      <t>シテイ</t>
    </rPh>
    <rPh sb="9" eb="11">
      <t>キョタク</t>
    </rPh>
    <rPh sb="11" eb="13">
      <t>カイゴ</t>
    </rPh>
    <rPh sb="13" eb="14">
      <t>トウ</t>
    </rPh>
    <rPh sb="15" eb="17">
      <t>テイキョウ</t>
    </rPh>
    <rPh sb="18" eb="19">
      <t>ア</t>
    </rPh>
    <rPh sb="21" eb="22">
      <t>モノ</t>
    </rPh>
    <rPh sb="25" eb="27">
      <t>コウセイ</t>
    </rPh>
    <rPh sb="27" eb="29">
      <t>ロウドウ</t>
    </rPh>
    <rPh sb="29" eb="31">
      <t>ダイジン</t>
    </rPh>
    <rPh sb="32" eb="33">
      <t>サダ</t>
    </rPh>
    <rPh sb="38" eb="40">
      <t>ヘイセイ</t>
    </rPh>
    <rPh sb="42" eb="43">
      <t>ネン</t>
    </rPh>
    <rPh sb="43" eb="45">
      <t>コウセイ</t>
    </rPh>
    <rPh sb="45" eb="48">
      <t>ロウドウショウ</t>
    </rPh>
    <rPh sb="48" eb="50">
      <t>コクジ</t>
    </rPh>
    <rPh sb="50" eb="51">
      <t>ダイ</t>
    </rPh>
    <rPh sb="54" eb="55">
      <t>ゴウ</t>
    </rPh>
    <rPh sb="56" eb="58">
      <t>ベッピョウ</t>
    </rPh>
    <rPh sb="58" eb="59">
      <t>ダイ</t>
    </rPh>
    <rPh sb="61" eb="62">
      <t>サダ</t>
    </rPh>
    <rPh sb="64" eb="66">
      <t>ナイヨウ</t>
    </rPh>
    <rPh sb="66" eb="68">
      <t>イジョウ</t>
    </rPh>
    <rPh sb="69" eb="71">
      <t>ケンシュウ</t>
    </rPh>
    <phoneticPr fontId="1"/>
  </si>
  <si>
    <t>強度行動障害児特別支援加算を算定していませんか。</t>
    <rPh sb="0" eb="2">
      <t>キョウド</t>
    </rPh>
    <rPh sb="2" eb="4">
      <t>コウドウ</t>
    </rPh>
    <rPh sb="4" eb="6">
      <t>ショウガイ</t>
    </rPh>
    <rPh sb="6" eb="7">
      <t>ジ</t>
    </rPh>
    <rPh sb="7" eb="9">
      <t>トクベツ</t>
    </rPh>
    <rPh sb="9" eb="11">
      <t>シエン</t>
    </rPh>
    <rPh sb="11" eb="13">
      <t>カサン</t>
    </rPh>
    <rPh sb="14" eb="16">
      <t>サンテイ</t>
    </rPh>
    <phoneticPr fontId="1"/>
  </si>
  <si>
    <t>月に１回以上職務に従事する知的障害児又は自閉症児の診療に相当の経験を有する医師を１名以上配置していますか。</t>
    <rPh sb="0" eb="1">
      <t>ツキ</t>
    </rPh>
    <rPh sb="3" eb="4">
      <t>カイ</t>
    </rPh>
    <rPh sb="4" eb="6">
      <t>イジョウ</t>
    </rPh>
    <rPh sb="6" eb="8">
      <t>ショクム</t>
    </rPh>
    <rPh sb="9" eb="11">
      <t>ジュウジ</t>
    </rPh>
    <rPh sb="13" eb="15">
      <t>チテキ</t>
    </rPh>
    <rPh sb="15" eb="18">
      <t>ショウガイジ</t>
    </rPh>
    <rPh sb="18" eb="19">
      <t>マタ</t>
    </rPh>
    <rPh sb="20" eb="24">
      <t>ジヘイショウジ</t>
    </rPh>
    <rPh sb="25" eb="27">
      <t>シンリョウ</t>
    </rPh>
    <rPh sb="28" eb="30">
      <t>ソウトウ</t>
    </rPh>
    <rPh sb="31" eb="33">
      <t>ケイケン</t>
    </rPh>
    <rPh sb="34" eb="35">
      <t>ユウ</t>
    </rPh>
    <rPh sb="37" eb="39">
      <t>イシ</t>
    </rPh>
    <rPh sb="41" eb="42">
      <t>メイ</t>
    </rPh>
    <rPh sb="42" eb="44">
      <t>イジョウ</t>
    </rPh>
    <rPh sb="44" eb="46">
      <t>ハイチ</t>
    </rPh>
    <phoneticPr fontId="1"/>
  </si>
  <si>
    <t>強度行動障害支援者養成研修（実践研修）修了者を１人以上配置し、支援計画シート等を作成していますか。</t>
    <rPh sb="0" eb="2">
      <t>キョウド</t>
    </rPh>
    <rPh sb="2" eb="4">
      <t>コウドウ</t>
    </rPh>
    <rPh sb="4" eb="6">
      <t>ショウガイ</t>
    </rPh>
    <rPh sb="6" eb="9">
      <t>シエンシャ</t>
    </rPh>
    <rPh sb="9" eb="11">
      <t>ヨウセイ</t>
    </rPh>
    <rPh sb="11" eb="13">
      <t>ケンシュウ</t>
    </rPh>
    <rPh sb="14" eb="16">
      <t>ジッセン</t>
    </rPh>
    <rPh sb="16" eb="18">
      <t>ケンシュウ</t>
    </rPh>
    <rPh sb="19" eb="22">
      <t>シュウリョウシャ</t>
    </rPh>
    <rPh sb="24" eb="27">
      <t>ニンイジョウ</t>
    </rPh>
    <rPh sb="27" eb="29">
      <t>ハイチ</t>
    </rPh>
    <rPh sb="31" eb="33">
      <t>シエン</t>
    </rPh>
    <rPh sb="33" eb="35">
      <t>ケイカク</t>
    </rPh>
    <rPh sb="38" eb="39">
      <t>トウ</t>
    </rPh>
    <rPh sb="40" eb="42">
      <t>サクセイ</t>
    </rPh>
    <phoneticPr fontId="1"/>
  </si>
  <si>
    <t>心理指導担当職員を１名以上配置していますか。</t>
    <rPh sb="0" eb="2">
      <t>シンリ</t>
    </rPh>
    <rPh sb="2" eb="4">
      <t>シドウ</t>
    </rPh>
    <rPh sb="4" eb="6">
      <t>タントウ</t>
    </rPh>
    <rPh sb="6" eb="8">
      <t>ショクイン</t>
    </rPh>
    <rPh sb="10" eb="11">
      <t>メイ</t>
    </rPh>
    <rPh sb="11" eb="13">
      <t>イジョウ</t>
    </rPh>
    <rPh sb="13" eb="15">
      <t>ハイチ</t>
    </rPh>
    <phoneticPr fontId="1"/>
  </si>
  <si>
    <t>加算の対象となる障害児の居室は、原則として個室となっていますか。</t>
    <rPh sb="0" eb="2">
      <t>カサン</t>
    </rPh>
    <rPh sb="3" eb="5">
      <t>タイショウ</t>
    </rPh>
    <rPh sb="8" eb="11">
      <t>ショウガイジ</t>
    </rPh>
    <rPh sb="12" eb="14">
      <t>キョシツ</t>
    </rPh>
    <rPh sb="16" eb="18">
      <t>ゲンソク</t>
    </rPh>
    <rPh sb="21" eb="23">
      <t>コシツ</t>
    </rPh>
    <phoneticPr fontId="1"/>
  </si>
  <si>
    <t>行動改善室、観察室等の行動障害の軽減のための各種の指導、訓練等を行うために必要な設備を設けていますか。</t>
    <rPh sb="0" eb="2">
      <t>コウドウ</t>
    </rPh>
    <rPh sb="2" eb="5">
      <t>カイゼンシツ</t>
    </rPh>
    <rPh sb="6" eb="9">
      <t>カンサツシツ</t>
    </rPh>
    <rPh sb="9" eb="10">
      <t>トウ</t>
    </rPh>
    <rPh sb="11" eb="13">
      <t>コウドウ</t>
    </rPh>
    <rPh sb="13" eb="15">
      <t>ショウガイ</t>
    </rPh>
    <rPh sb="16" eb="18">
      <t>ケイゲン</t>
    </rPh>
    <rPh sb="22" eb="24">
      <t>カクシュ</t>
    </rPh>
    <rPh sb="25" eb="27">
      <t>シドウ</t>
    </rPh>
    <rPh sb="28" eb="31">
      <t>クンレントウ</t>
    </rPh>
    <rPh sb="32" eb="33">
      <t>オコナ</t>
    </rPh>
    <rPh sb="37" eb="39">
      <t>ヒツヨウ</t>
    </rPh>
    <rPh sb="40" eb="42">
      <t>セツビ</t>
    </rPh>
    <rPh sb="43" eb="44">
      <t>モウ</t>
    </rPh>
    <phoneticPr fontId="1"/>
  </si>
  <si>
    <t>特別処遇期間は１人につき、３年間を限度とする継続した入所支援計画に基づき支援を行っていますか。</t>
    <phoneticPr fontId="1"/>
  </si>
  <si>
    <t>行動障害の軽減が十分図られた時点で算定を中止していますか。</t>
    <rPh sb="0" eb="2">
      <t>コウドウ</t>
    </rPh>
    <phoneticPr fontId="1"/>
  </si>
  <si>
    <t>ソーシャルワーカー配置加算</t>
    <rPh sb="9" eb="11">
      <t>ハイチ</t>
    </rPh>
    <rPh sb="11" eb="13">
      <t>カサン</t>
    </rPh>
    <phoneticPr fontId="1"/>
  </si>
  <si>
    <t>社会福祉士</t>
    <rPh sb="0" eb="2">
      <t>シャカイ</t>
    </rPh>
    <rPh sb="2" eb="5">
      <t>フクシシ</t>
    </rPh>
    <phoneticPr fontId="1"/>
  </si>
  <si>
    <t>ソーシャルワーカーは専任として下記の業務を行っていますか。</t>
    <rPh sb="10" eb="12">
      <t>センニン</t>
    </rPh>
    <rPh sb="15" eb="17">
      <t>カキ</t>
    </rPh>
    <rPh sb="18" eb="20">
      <t>ギョウム</t>
    </rPh>
    <rPh sb="21" eb="22">
      <t>オコナ</t>
    </rPh>
    <phoneticPr fontId="1"/>
  </si>
  <si>
    <t xml:space="preserve">移行に関する入所児童（18歳以上の者を含む）及び保護者に対する相談援助を行うこと
</t>
    <rPh sb="0" eb="2">
      <t>イコウ</t>
    </rPh>
    <rPh sb="3" eb="4">
      <t>カン</t>
    </rPh>
    <rPh sb="6" eb="8">
      <t>ニュウショ</t>
    </rPh>
    <rPh sb="8" eb="10">
      <t>ジドウ</t>
    </rPh>
    <rPh sb="13" eb="14">
      <t>サイ</t>
    </rPh>
    <rPh sb="14" eb="16">
      <t>イジョウ</t>
    </rPh>
    <rPh sb="17" eb="18">
      <t>モノ</t>
    </rPh>
    <rPh sb="19" eb="20">
      <t>フク</t>
    </rPh>
    <rPh sb="22" eb="23">
      <t>オヨ</t>
    </rPh>
    <rPh sb="24" eb="27">
      <t>ホゴシャ</t>
    </rPh>
    <rPh sb="28" eb="29">
      <t>タイ</t>
    </rPh>
    <rPh sb="31" eb="33">
      <t>ソウダン</t>
    </rPh>
    <rPh sb="33" eb="35">
      <t>エンジョ</t>
    </rPh>
    <rPh sb="36" eb="37">
      <t>オコナ</t>
    </rPh>
    <phoneticPr fontId="1"/>
  </si>
  <si>
    <t>協議会等の場を活用し、必要な社会資源の開発・改善を行うこと</t>
    <rPh sb="7" eb="9">
      <t>カツヨウ</t>
    </rPh>
    <phoneticPr fontId="1"/>
  </si>
  <si>
    <t>退所後も、児童相談所及び相談支援事業所等からの要請に応じた継続的な相談援助を行うこと</t>
    <phoneticPr fontId="1"/>
  </si>
  <si>
    <t>児童発達支援管理責任者と連携し、児童の入退所や外泊に係る調整を行うこと</t>
    <phoneticPr fontId="1"/>
  </si>
  <si>
    <t>保健衛生及び安全について配慮し、家庭的な雰囲気の中で、担当職員が障害児に対して障害の特性に応じた適切な援助及び生活指導ができていますか。</t>
    <rPh sb="0" eb="2">
      <t>ホケン</t>
    </rPh>
    <rPh sb="2" eb="4">
      <t>エイセイ</t>
    </rPh>
    <rPh sb="4" eb="5">
      <t>オヨ</t>
    </rPh>
    <rPh sb="6" eb="8">
      <t>アンゼン</t>
    </rPh>
    <rPh sb="12" eb="14">
      <t>ハイリョ</t>
    </rPh>
    <rPh sb="16" eb="19">
      <t>カテイテキ</t>
    </rPh>
    <rPh sb="20" eb="23">
      <t>フンイキ</t>
    </rPh>
    <rPh sb="24" eb="25">
      <t>ナカ</t>
    </rPh>
    <rPh sb="27" eb="29">
      <t>タントウ</t>
    </rPh>
    <rPh sb="29" eb="31">
      <t>ショクイン</t>
    </rPh>
    <rPh sb="32" eb="35">
      <t>ショウガイジ</t>
    </rPh>
    <rPh sb="36" eb="37">
      <t>タイ</t>
    </rPh>
    <rPh sb="39" eb="41">
      <t>ショウガイ</t>
    </rPh>
    <rPh sb="42" eb="44">
      <t>トクセイ</t>
    </rPh>
    <rPh sb="45" eb="46">
      <t>オウ</t>
    </rPh>
    <rPh sb="48" eb="50">
      <t>テキセツ</t>
    </rPh>
    <rPh sb="51" eb="53">
      <t>エンジョ</t>
    </rPh>
    <rPh sb="53" eb="54">
      <t>オヨ</t>
    </rPh>
    <rPh sb="55" eb="57">
      <t>セイカツ</t>
    </rPh>
    <rPh sb="57" eb="59">
      <t>シドウ</t>
    </rPh>
    <phoneticPr fontId="1"/>
  </si>
  <si>
    <t>従業者に、基省の規定を遵守させるために必要な指揮命令を行っていますか。</t>
    <rPh sb="0" eb="3">
      <t>ジュウギョウシャ</t>
    </rPh>
    <rPh sb="5" eb="6">
      <t>モトイ</t>
    </rPh>
    <rPh sb="6" eb="7">
      <t>ショウ</t>
    </rPh>
    <rPh sb="8" eb="10">
      <t>キテイ</t>
    </rPh>
    <rPh sb="11" eb="13">
      <t>ジュンシュ</t>
    </rPh>
    <rPh sb="19" eb="21">
      <t>ヒツヨウ</t>
    </rPh>
    <rPh sb="22" eb="24">
      <t>シキ</t>
    </rPh>
    <rPh sb="24" eb="26">
      <t>メイレイ</t>
    </rPh>
    <rPh sb="27" eb="28">
      <t>オコナ</t>
    </rPh>
    <phoneticPr fontId="1"/>
  </si>
  <si>
    <t>記録の整備</t>
    <rPh sb="0" eb="2">
      <t>キロク</t>
    </rPh>
    <rPh sb="3" eb="5">
      <t>セイビ</t>
    </rPh>
    <phoneticPr fontId="1"/>
  </si>
  <si>
    <t>従業者、設備、備品及び会計等に関する諸記録を文書により整備していますか。</t>
    <rPh sb="0" eb="3">
      <t>ジュウギョウシャ</t>
    </rPh>
    <rPh sb="4" eb="6">
      <t>セツビ</t>
    </rPh>
    <rPh sb="7" eb="9">
      <t>ビヒン</t>
    </rPh>
    <rPh sb="9" eb="10">
      <t>オヨ</t>
    </rPh>
    <rPh sb="11" eb="13">
      <t>カイケイ</t>
    </rPh>
    <rPh sb="13" eb="14">
      <t>トウ</t>
    </rPh>
    <rPh sb="15" eb="16">
      <t>カン</t>
    </rPh>
    <rPh sb="18" eb="19">
      <t>ショ</t>
    </rPh>
    <rPh sb="19" eb="21">
      <t>キロク</t>
    </rPh>
    <rPh sb="22" eb="24">
      <t>ブンショ</t>
    </rPh>
    <rPh sb="27" eb="29">
      <t>セイビ</t>
    </rPh>
    <phoneticPr fontId="1"/>
  </si>
  <si>
    <t>障害児に対する指定入所支援の提供に関する諸記録のうち、少なくとも次に掲げる記録については、当該指定入所支援を提供した日から、少なくとも５年以上保存していますか。</t>
    <rPh sb="0" eb="3">
      <t>ショウガイジ</t>
    </rPh>
    <rPh sb="4" eb="5">
      <t>タイ</t>
    </rPh>
    <rPh sb="7" eb="9">
      <t>シテイ</t>
    </rPh>
    <rPh sb="9" eb="11">
      <t>ニュウショ</t>
    </rPh>
    <rPh sb="11" eb="13">
      <t>シエン</t>
    </rPh>
    <rPh sb="14" eb="16">
      <t>テイキョウ</t>
    </rPh>
    <rPh sb="17" eb="18">
      <t>カン</t>
    </rPh>
    <rPh sb="20" eb="21">
      <t>ショ</t>
    </rPh>
    <rPh sb="21" eb="23">
      <t>キロク</t>
    </rPh>
    <rPh sb="27" eb="28">
      <t>スク</t>
    </rPh>
    <rPh sb="32" eb="33">
      <t>ツギ</t>
    </rPh>
    <rPh sb="34" eb="35">
      <t>カカ</t>
    </rPh>
    <rPh sb="37" eb="39">
      <t>キロク</t>
    </rPh>
    <rPh sb="45" eb="47">
      <t>トウガイ</t>
    </rPh>
    <rPh sb="47" eb="49">
      <t>シテイ</t>
    </rPh>
    <rPh sb="49" eb="51">
      <t>ニュウショ</t>
    </rPh>
    <rPh sb="51" eb="53">
      <t>シエン</t>
    </rPh>
    <rPh sb="54" eb="56">
      <t>テイキョウ</t>
    </rPh>
    <rPh sb="58" eb="59">
      <t>ヒ</t>
    </rPh>
    <rPh sb="62" eb="63">
      <t>スク</t>
    </rPh>
    <rPh sb="68" eb="69">
      <t>ネン</t>
    </rPh>
    <rPh sb="69" eb="71">
      <t>イジョウ</t>
    </rPh>
    <rPh sb="71" eb="73">
      <t>ホゾン</t>
    </rPh>
    <phoneticPr fontId="1"/>
  </si>
  <si>
    <t>交付、説明、同意、締結その他これらに類するもののうち、書面で行うことが規定されている又は想定されているものについては、当該交付等の相手方の承諾を得て、当該交付等の相手方が障害児又は入所決定保護者である場合には当該障害児又は入所決定保護者に係る障害児の障害の特性に応じた適切な配慮をしつつ、書面に代えて、電磁的方法によることができます。</t>
    <rPh sb="85" eb="88">
      <t>ショウガイジ</t>
    </rPh>
    <rPh sb="88" eb="89">
      <t>マタ</t>
    </rPh>
    <rPh sb="90" eb="92">
      <t>ニュウショ</t>
    </rPh>
    <rPh sb="92" eb="94">
      <t>ケッテイ</t>
    </rPh>
    <rPh sb="94" eb="97">
      <t>ホゴシャ</t>
    </rPh>
    <rPh sb="121" eb="124">
      <t>ショウガイジ</t>
    </rPh>
    <phoneticPr fontId="1"/>
  </si>
  <si>
    <t>都道府県知事からの求めがあった場合には、(4)の改善の内容を都道府県知事に報告していますか。</t>
    <rPh sb="0" eb="6">
      <t>トドウフケンチジ</t>
    </rPh>
    <rPh sb="9" eb="10">
      <t>モト</t>
    </rPh>
    <rPh sb="15" eb="17">
      <t>バアイ</t>
    </rPh>
    <rPh sb="24" eb="26">
      <t>カイゼン</t>
    </rPh>
    <rPh sb="27" eb="29">
      <t>ナイヨウ</t>
    </rPh>
    <rPh sb="30" eb="36">
      <t>トドウフケンチジ</t>
    </rPh>
    <rPh sb="37" eb="39">
      <t>ホウコク</t>
    </rPh>
    <phoneticPr fontId="1"/>
  </si>
  <si>
    <t>社会福祉法第83条に規定する運営適正化委員会が同法第85条の規定により行う調査又はあっせんにできる限り協力していますか。</t>
    <phoneticPr fontId="1"/>
  </si>
  <si>
    <t>消火設備その他非常災害の際に必要な設備を設けるとともに、非常災害に対する具体的計画を立て、非常災害の発生時の関係機関への通報及び連絡体制を整備し、それらを定期的に職員に周知していますか。</t>
    <rPh sb="0" eb="2">
      <t>ショウカ</t>
    </rPh>
    <rPh sb="2" eb="4">
      <t>セツビ</t>
    </rPh>
    <rPh sb="6" eb="7">
      <t>タ</t>
    </rPh>
    <rPh sb="7" eb="9">
      <t>ヒジョウ</t>
    </rPh>
    <rPh sb="9" eb="11">
      <t>サイガイ</t>
    </rPh>
    <rPh sb="12" eb="13">
      <t>サイ</t>
    </rPh>
    <rPh sb="14" eb="16">
      <t>ヒツヨウ</t>
    </rPh>
    <rPh sb="17" eb="19">
      <t>セツビ</t>
    </rPh>
    <rPh sb="20" eb="21">
      <t>モウ</t>
    </rPh>
    <rPh sb="28" eb="30">
      <t>ヒジョウ</t>
    </rPh>
    <rPh sb="30" eb="32">
      <t>サイガイ</t>
    </rPh>
    <rPh sb="33" eb="34">
      <t>タイ</t>
    </rPh>
    <rPh sb="36" eb="39">
      <t>グタイテキ</t>
    </rPh>
    <rPh sb="39" eb="41">
      <t>ケイカク</t>
    </rPh>
    <rPh sb="42" eb="43">
      <t>タ</t>
    </rPh>
    <rPh sb="45" eb="47">
      <t>ヒジョウ</t>
    </rPh>
    <rPh sb="47" eb="49">
      <t>サイガイ</t>
    </rPh>
    <rPh sb="50" eb="53">
      <t>ハッセイジ</t>
    </rPh>
    <rPh sb="54" eb="56">
      <t>カンケイ</t>
    </rPh>
    <rPh sb="56" eb="58">
      <t>キカン</t>
    </rPh>
    <rPh sb="60" eb="62">
      <t>ツウホウ</t>
    </rPh>
    <rPh sb="62" eb="63">
      <t>オヨ</t>
    </rPh>
    <rPh sb="64" eb="66">
      <t>レンラク</t>
    </rPh>
    <rPh sb="66" eb="68">
      <t>タイセイ</t>
    </rPh>
    <rPh sb="69" eb="71">
      <t>セイビ</t>
    </rPh>
    <rPh sb="77" eb="80">
      <t>テイキテキ</t>
    </rPh>
    <rPh sb="81" eb="83">
      <t>ショクイン</t>
    </rPh>
    <rPh sb="84" eb="86">
      <t>シュウチ</t>
    </rPh>
    <phoneticPr fontId="1"/>
  </si>
  <si>
    <t>避難及び消火に対する訓練は毎月１回、救出その他の必要な訓練は定期的に行っていますか。</t>
    <rPh sb="0" eb="2">
      <t>ヒナン</t>
    </rPh>
    <rPh sb="2" eb="3">
      <t>オヨ</t>
    </rPh>
    <rPh sb="4" eb="6">
      <t>ショウカ</t>
    </rPh>
    <rPh sb="7" eb="8">
      <t>タイ</t>
    </rPh>
    <rPh sb="10" eb="12">
      <t>クンレン</t>
    </rPh>
    <rPh sb="13" eb="15">
      <t>マイツキ</t>
    </rPh>
    <rPh sb="16" eb="17">
      <t>カイ</t>
    </rPh>
    <rPh sb="18" eb="20">
      <t>キュウシュツ</t>
    </rPh>
    <rPh sb="22" eb="23">
      <t>タ</t>
    </rPh>
    <rPh sb="24" eb="26">
      <t>ヒツヨウ</t>
    </rPh>
    <rPh sb="27" eb="29">
      <t>クンレン</t>
    </rPh>
    <rPh sb="30" eb="33">
      <t>テイキテキ</t>
    </rPh>
    <rPh sb="34" eb="35">
      <t>オコナ</t>
    </rPh>
    <phoneticPr fontId="1"/>
  </si>
  <si>
    <t>訓練の実施に当たって、地域住民の参加が得られるように連携に努めていますか。</t>
    <rPh sb="0" eb="2">
      <t>クンレン</t>
    </rPh>
    <rPh sb="3" eb="5">
      <t>ジッシ</t>
    </rPh>
    <rPh sb="6" eb="7">
      <t>ア</t>
    </rPh>
    <rPh sb="11" eb="13">
      <t>チイキ</t>
    </rPh>
    <rPh sb="13" eb="15">
      <t>ジュウミン</t>
    </rPh>
    <rPh sb="16" eb="18">
      <t>サンカ</t>
    </rPh>
    <rPh sb="19" eb="20">
      <t>エ</t>
    </rPh>
    <rPh sb="26" eb="28">
      <t>レンケイ</t>
    </rPh>
    <rPh sb="29" eb="30">
      <t>ツト</t>
    </rPh>
    <phoneticPr fontId="1"/>
  </si>
  <si>
    <t>強度行動障害児特別支援加算を算定していませんか。</t>
  </si>
  <si>
    <t>指定短期入所事業者が支給決定障害者等に求めることのできる金銭の支払の範囲等</t>
    <phoneticPr fontId="3"/>
  </si>
  <si>
    <t>利用者に金銭の支払いを求めることができるのは、当該金銭の使途が直接利用者の便益を向上させるものであって、当該利用者に支払を求めることが適当であるものに限られていますか。</t>
    <phoneticPr fontId="3"/>
  </si>
  <si>
    <t>*</t>
    <phoneticPr fontId="3"/>
  </si>
  <si>
    <t>指定短期入所のサービス提供の一環として行われるものは、介護給付費に含まれると理解できるので、「指定短期入所のサービス提供の一環として行われるもの以外の費用」が該当します。</t>
    <phoneticPr fontId="3"/>
  </si>
  <si>
    <t>上記(1)により支払を求める際は、当該金銭の使途及び額並びに当該利用者に金銭の支払を求める理由について書面によって明らかにするとともに、説明を行い、その同意を得ていますか。</t>
    <phoneticPr fontId="3"/>
  </si>
  <si>
    <t>（支給決定障害者等の依頼を受けて、当該支給決定障害者等が同一の月に当該指定短期入所事業者が提供する指定短期入所及び他の指定障害福祉サービス等を受けた場合）</t>
    <rPh sb="37" eb="39">
      <t>タンキ</t>
    </rPh>
    <rPh sb="39" eb="41">
      <t>ニュウショ</t>
    </rPh>
    <rPh sb="51" eb="53">
      <t>タンキ</t>
    </rPh>
    <rPh sb="53" eb="55">
      <t>ニュウショ</t>
    </rPh>
    <phoneticPr fontId="3"/>
  </si>
  <si>
    <t>この場合において、利用者負担額合計額を市町村に報告するとともに、当該支給決定障害者等及び当該他の指定障害福祉サービス等を提供した指定障害福祉サービス事業者等に通知していますか。</t>
    <phoneticPr fontId="3"/>
  </si>
  <si>
    <t>①</t>
    <phoneticPr fontId="3"/>
  </si>
  <si>
    <t>ア</t>
    <phoneticPr fontId="3"/>
  </si>
  <si>
    <t>イ</t>
    <phoneticPr fontId="3"/>
  </si>
  <si>
    <t>虐待の防止</t>
    <rPh sb="0" eb="2">
      <t>ギャクタイ</t>
    </rPh>
    <rPh sb="3" eb="5">
      <t>ボウシ</t>
    </rPh>
    <phoneticPr fontId="1"/>
  </si>
  <si>
    <t>虐待の防止のための対策を検討する委員会（テレビ電話装置等を活用して行うことができるものとする）を定期的に開催するとともに、その結果について、従業者に周知徹底を図る。</t>
    <rPh sb="0" eb="2">
      <t>ギャクタイノ</t>
    </rPh>
    <rPh sb="3" eb="5">
      <t>ボウシ</t>
    </rPh>
    <phoneticPr fontId="1"/>
  </si>
  <si>
    <t>①及び②の措置を適切に実施するための担当者を置く。</t>
    <rPh sb="1" eb="2">
      <t>オヨ</t>
    </rPh>
    <rPh sb="5" eb="7">
      <t>ソチ</t>
    </rPh>
    <rPh sb="8" eb="10">
      <t>テキセツ</t>
    </rPh>
    <rPh sb="11" eb="13">
      <t>ジッシ</t>
    </rPh>
    <rPh sb="18" eb="21">
      <t>タントウシャ</t>
    </rPh>
    <rPh sb="22" eb="23">
      <t>オ</t>
    </rPh>
    <phoneticPr fontId="1"/>
  </si>
  <si>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phoneticPr fontId="3"/>
  </si>
  <si>
    <t>※</t>
    <phoneticPr fontId="3"/>
  </si>
  <si>
    <t>委員会は幅広い職種により構成していますか。</t>
    <phoneticPr fontId="3"/>
  </si>
  <si>
    <t>②</t>
    <phoneticPr fontId="3"/>
  </si>
  <si>
    <t>感染症及び食中毒の予防及びまん延の防止のための指針を整備すること。</t>
    <phoneticPr fontId="3"/>
  </si>
  <si>
    <t>③</t>
    <phoneticPr fontId="3"/>
  </si>
  <si>
    <t>従業者に対し、感染症及び食中毒の予防及びまん延の防止のための研修・訓練を定期的に実施すること。</t>
    <phoneticPr fontId="3"/>
  </si>
  <si>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3"/>
  </si>
  <si>
    <t>エ</t>
    <phoneticPr fontId="3"/>
  </si>
  <si>
    <t>区分５以上に該当し、医療的ケアスコア（※２）が16点以上の者</t>
    <rPh sb="0" eb="2">
      <t>クブン</t>
    </rPh>
    <rPh sb="3" eb="5">
      <t>イジョウ</t>
    </rPh>
    <rPh sb="6" eb="8">
      <t>ガイトウ</t>
    </rPh>
    <rPh sb="10" eb="13">
      <t>イリョウテキ</t>
    </rPh>
    <rPh sb="25" eb="26">
      <t>テン</t>
    </rPh>
    <rPh sb="26" eb="28">
      <t>イジョウ</t>
    </rPh>
    <phoneticPr fontId="1"/>
  </si>
  <si>
    <t>オ</t>
    <phoneticPr fontId="3"/>
  </si>
  <si>
    <t>区分５以上に該当し、認定調査票等における行動関連項目の点数の合計が10点以上でかつ医療的ケアスコア（※２）が8点以上の者</t>
    <rPh sb="0" eb="2">
      <t>クブン</t>
    </rPh>
    <rPh sb="3" eb="5">
      <t>イジョウ</t>
    </rPh>
    <rPh sb="6" eb="8">
      <t>ガイトウ</t>
    </rPh>
    <rPh sb="10" eb="12">
      <t>ニンテイ</t>
    </rPh>
    <rPh sb="12" eb="15">
      <t>チョウサヒョウ</t>
    </rPh>
    <rPh sb="15" eb="16">
      <t>トウ</t>
    </rPh>
    <rPh sb="20" eb="22">
      <t>コウドウ</t>
    </rPh>
    <rPh sb="22" eb="24">
      <t>カンレン</t>
    </rPh>
    <rPh sb="24" eb="26">
      <t>コウモク</t>
    </rPh>
    <rPh sb="27" eb="29">
      <t>テンスウ</t>
    </rPh>
    <rPh sb="30" eb="32">
      <t>ゴウケイ</t>
    </rPh>
    <rPh sb="35" eb="36">
      <t>テン</t>
    </rPh>
    <rPh sb="36" eb="38">
      <t>イジョウ</t>
    </rPh>
    <rPh sb="41" eb="44">
      <t>イリョウテキ</t>
    </rPh>
    <rPh sb="55" eb="56">
      <t>テン</t>
    </rPh>
    <rPh sb="56" eb="58">
      <t>イジョウ</t>
    </rPh>
    <rPh sb="59" eb="60">
      <t>モノ</t>
    </rPh>
    <phoneticPr fontId="1"/>
  </si>
  <si>
    <t>カ</t>
    <phoneticPr fontId="3"/>
  </si>
  <si>
    <t>区分５以上に該当し、遷延性意識障害があり医療的ケアスコア（※２）が8点以上の者</t>
    <rPh sb="34" eb="35">
      <t>テン</t>
    </rPh>
    <rPh sb="35" eb="37">
      <t>イジョウ</t>
    </rPh>
    <phoneticPr fontId="1"/>
  </si>
  <si>
    <t>キ</t>
    <phoneticPr fontId="3"/>
  </si>
  <si>
    <t>区分５以上に該当し、その他これらに準ずるものとして市町村が認めた者</t>
    <rPh sb="0" eb="2">
      <t>クブン</t>
    </rPh>
    <rPh sb="3" eb="5">
      <t>イジョウ</t>
    </rPh>
    <rPh sb="6" eb="8">
      <t>ガイトウ</t>
    </rPh>
    <rPh sb="12" eb="13">
      <t>タ</t>
    </rPh>
    <rPh sb="17" eb="18">
      <t>ジュン</t>
    </rPh>
    <rPh sb="25" eb="28">
      <t>シチョウソン</t>
    </rPh>
    <rPh sb="29" eb="30">
      <t>ミト</t>
    </rPh>
    <rPh sb="32" eb="33">
      <t>モノ</t>
    </rPh>
    <phoneticPr fontId="1"/>
  </si>
  <si>
    <t>ク</t>
    <phoneticPr fontId="3"/>
  </si>
  <si>
    <t>重症心身障害児</t>
    <phoneticPr fontId="3"/>
  </si>
  <si>
    <t>ケ</t>
    <phoneticPr fontId="3"/>
  </si>
  <si>
    <t>（※２）医療的ケアスコアとは、児童福祉法に基づく指定通所支援及び基準該当通所支援に要する費用の額の算定に関する基準（平成24年厚生労働省告示第122号）別表障害児通所給付費等単位数表第１の１の表（上記「スコア表（※１）」）のそれぞれの項目に係る基本スコア及び見守りスコアを合算して算出する点数</t>
    <rPh sb="98" eb="100">
      <t>ジョウキ</t>
    </rPh>
    <phoneticPr fontId="1"/>
  </si>
  <si>
    <t>地域生活支援拠点等である場合</t>
    <phoneticPr fontId="1"/>
  </si>
  <si>
    <t>以下に該当する場合、短期入所等の利用を開始した日に、1日につき所定単位数に100単位を加算していますか。</t>
    <phoneticPr fontId="1"/>
  </si>
  <si>
    <t>対象</t>
  </si>
  <si>
    <t>短期入所事業所又は共生型短期入所事業所</t>
    <phoneticPr fontId="1"/>
  </si>
  <si>
    <t>要件</t>
    <phoneticPr fontId="1"/>
  </si>
  <si>
    <t>・運営規程において、当該短期入所事業所等が市町村により地域生活支援拠点等として位置づけられていることを定めている。
・市町村により地域生活支援拠点として位置づけられていると県に届け出ている。</t>
    <phoneticPr fontId="1"/>
  </si>
  <si>
    <t>医療機関等との連携により、看護職員が指定短期入所事業所等に訪問し、当該看護職員が利用者に対して2時間以上の看護を行った場合に、当該利用者に対して、１回の訪問につき8人の利用者を限度とし、１日につき所定単位数を算定していますか。</t>
    <rPh sb="27" eb="28">
      <t>トウ</t>
    </rPh>
    <rPh sb="33" eb="39">
      <t>トウガイカンゴショクイン</t>
    </rPh>
    <rPh sb="40" eb="43">
      <t>リヨウシャ</t>
    </rPh>
    <rPh sb="44" eb="45">
      <t>タイ</t>
    </rPh>
    <rPh sb="48" eb="52">
      <t>ジカンイジョウ</t>
    </rPh>
    <rPh sb="53" eb="55">
      <t>カンゴ</t>
    </rPh>
    <rPh sb="56" eb="57">
      <t>オコナ</t>
    </rPh>
    <rPh sb="59" eb="61">
      <t>バアイ</t>
    </rPh>
    <rPh sb="82" eb="83">
      <t>ニン</t>
    </rPh>
    <rPh sb="84" eb="87">
      <t>リヨウシャ</t>
    </rPh>
    <phoneticPr fontId="1"/>
  </si>
  <si>
    <t>医療機関等との連携により、看護職員が指定短期入所事業所等に訪問し、当該看護職員が別に厚生労働大臣が定めるもの（※１）に対して4時間未満の看護を行った場合に、当該利用者に対して、１回の訪問につき8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3" eb="67">
      <t>ジカンミマン</t>
    </rPh>
    <rPh sb="68" eb="70">
      <t>カンゴ</t>
    </rPh>
    <rPh sb="71" eb="72">
      <t>オコナ</t>
    </rPh>
    <rPh sb="74" eb="76">
      <t>バアイ</t>
    </rPh>
    <rPh sb="97" eb="98">
      <t>ニン</t>
    </rPh>
    <rPh sb="99" eb="102">
      <t>リヨウシャ</t>
    </rPh>
    <phoneticPr fontId="1"/>
  </si>
  <si>
    <t>ただし、福祉型強化短期入所サービス等利用者又は医療連携体制加算(Ⅰ)から(Ⅲ)までのいずれかを算定している利用者については、算定不可。</t>
    <rPh sb="64" eb="66">
      <t>フカ</t>
    </rPh>
    <phoneticPr fontId="1"/>
  </si>
  <si>
    <t>（※１）スコア表の項目の欄に掲げるいずれかの医療行為を必要とする状態である者又は医師意見書により医療が必要であるとされる者</t>
    <phoneticPr fontId="1"/>
  </si>
  <si>
    <t>医療機関等との連携により、看護職員が指定短期入所事業所等に訪問し、当該看護職員が別に厚生労働大臣が定めるもの（※１）に対して4時間以上の看護を行った場合に、当該利用者に対して、１回の訪問につき8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1"/>
  </si>
  <si>
    <t>ただし、福祉型強化短期入所サービス費等利用者又は医療連携体制加算（Ⅲ）を算定している利用者については、算定不可。</t>
    <rPh sb="53" eb="55">
      <t>フカ</t>
    </rPh>
    <phoneticPr fontId="1"/>
  </si>
  <si>
    <t>（※１）は上記(4)に記載</t>
    <phoneticPr fontId="1"/>
  </si>
  <si>
    <t>医療機関等との連携により、看護職員が指定短期入所事業所等に訪問し、当該看護職員が別に厚生労働大臣が定めるもの（※２）に対して8時間以上の看護を行った場合に、当該利用者に対して、１回の訪問につき3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1"/>
  </si>
  <si>
    <t>ただし、福祉型強化短期入所サービス等利用者又は医療連携体制加算（Ⅲ）若しくは（Ⅴ）を算定している利用者については、算定不可。</t>
    <rPh sb="59" eb="61">
      <t>フカ</t>
    </rPh>
    <phoneticPr fontId="1"/>
  </si>
  <si>
    <t>（※２）障害児であって、スコア表の項目の欄に掲げるいずれかの医療行為を必要とする状態であり、スコア表のそれぞれの項目に係る基本スコア及び見守りスコアを合算し、16点以上である者</t>
    <phoneticPr fontId="1"/>
  </si>
  <si>
    <t>【 医療連携体制加算(Ⅰ)から(Ⅷ）共通事項 】</t>
    <phoneticPr fontId="1"/>
  </si>
  <si>
    <t>当該利用者の主治医から看護の提供又は喀痰吸引等に係る指導等に関する指示を受けていますか。</t>
    <rPh sb="18" eb="22">
      <t>カクタンキュウイン</t>
    </rPh>
    <rPh sb="22" eb="23">
      <t>トウ</t>
    </rPh>
    <phoneticPr fontId="1"/>
  </si>
  <si>
    <t>はい
いいえ</t>
    <phoneticPr fontId="3"/>
  </si>
  <si>
    <t>指示については、利用者ごとに受けていますか。その指示内容について書面で残していますか。</t>
    <rPh sb="0" eb="2">
      <t>シジ</t>
    </rPh>
    <rPh sb="8" eb="11">
      <t>リヨウシャ</t>
    </rPh>
    <rPh sb="14" eb="15">
      <t>ウ</t>
    </rPh>
    <rPh sb="24" eb="26">
      <t>シジ</t>
    </rPh>
    <rPh sb="26" eb="28">
      <t>ナイヨウ</t>
    </rPh>
    <rPh sb="32" eb="34">
      <t>ショメン</t>
    </rPh>
    <rPh sb="35" eb="36">
      <t>ノコ</t>
    </rPh>
    <phoneticPr fontId="1"/>
  </si>
  <si>
    <t>看護の提供においては、当該利用者の主治医の指示で受けた具体的な看護内容等を個別支援計画等に記載していますか。</t>
    <rPh sb="0" eb="2">
      <t>カンゴ</t>
    </rPh>
    <rPh sb="3" eb="5">
      <t>テイキョウ</t>
    </rPh>
    <rPh sb="11" eb="13">
      <t>トウガイ</t>
    </rPh>
    <rPh sb="13" eb="16">
      <t>リヨウシャ</t>
    </rPh>
    <rPh sb="17" eb="20">
      <t>シュジイ</t>
    </rPh>
    <rPh sb="21" eb="23">
      <t>シジ</t>
    </rPh>
    <rPh sb="24" eb="25">
      <t>ウ</t>
    </rPh>
    <rPh sb="27" eb="30">
      <t>グタイテキ</t>
    </rPh>
    <rPh sb="31" eb="33">
      <t>カンゴ</t>
    </rPh>
    <rPh sb="33" eb="35">
      <t>ナイヨウ</t>
    </rPh>
    <rPh sb="35" eb="36">
      <t>トウ</t>
    </rPh>
    <rPh sb="37" eb="39">
      <t>コベツ</t>
    </rPh>
    <rPh sb="39" eb="41">
      <t>シエン</t>
    </rPh>
    <rPh sb="41" eb="43">
      <t>ケイカク</t>
    </rPh>
    <rPh sb="43" eb="44">
      <t>トウ</t>
    </rPh>
    <rPh sb="45" eb="47">
      <t>キサイ</t>
    </rPh>
    <phoneticPr fontId="1"/>
  </si>
  <si>
    <t>当該利用者の主治医に対し、定期的に看護の提供状況等を報告していますか。</t>
    <rPh sb="0" eb="2">
      <t>トウガイ</t>
    </rPh>
    <rPh sb="2" eb="5">
      <t>リヨウシャ</t>
    </rPh>
    <rPh sb="6" eb="9">
      <t>シュジイ</t>
    </rPh>
    <rPh sb="10" eb="11">
      <t>タイ</t>
    </rPh>
    <rPh sb="13" eb="16">
      <t>テイキテキ</t>
    </rPh>
    <rPh sb="17" eb="19">
      <t>カンゴ</t>
    </rPh>
    <rPh sb="20" eb="22">
      <t>テイキョウ</t>
    </rPh>
    <rPh sb="22" eb="24">
      <t>ジョウキョウ</t>
    </rPh>
    <rPh sb="24" eb="25">
      <t>トウ</t>
    </rPh>
    <rPh sb="26" eb="28">
      <t>ホウコク</t>
    </rPh>
    <phoneticPr fontId="1"/>
  </si>
  <si>
    <t>利用者の希望する生活や課題等を把握し、適切な支援内容の検討。（検討に当たっては、テレビ電話装置等を活用して行うことができるものとする）</t>
    <rPh sb="0" eb="3">
      <t>リヨウシャ</t>
    </rPh>
    <rPh sb="4" eb="6">
      <t>キボウ</t>
    </rPh>
    <rPh sb="8" eb="10">
      <t>セイカツ</t>
    </rPh>
    <rPh sb="11" eb="13">
      <t>カダイ</t>
    </rPh>
    <rPh sb="13" eb="14">
      <t>トウ</t>
    </rPh>
    <rPh sb="15" eb="17">
      <t>ハアク</t>
    </rPh>
    <rPh sb="19" eb="21">
      <t>テキセツ</t>
    </rPh>
    <rPh sb="22" eb="24">
      <t>シエン</t>
    </rPh>
    <rPh sb="24" eb="26">
      <t>ナイヨウ</t>
    </rPh>
    <rPh sb="27" eb="29">
      <t>ケントウ</t>
    </rPh>
    <rPh sb="31" eb="33">
      <t>ケントウ</t>
    </rPh>
    <rPh sb="34" eb="35">
      <t>ア</t>
    </rPh>
    <rPh sb="43" eb="45">
      <t>デンワ</t>
    </rPh>
    <rPh sb="45" eb="47">
      <t>ソウチ</t>
    </rPh>
    <rPh sb="47" eb="48">
      <t>トウ</t>
    </rPh>
    <rPh sb="49" eb="51">
      <t>カツヨウ</t>
    </rPh>
    <rPh sb="53" eb="54">
      <t>オコナ</t>
    </rPh>
    <phoneticPr fontId="1"/>
  </si>
  <si>
    <t>検討結果に基づき、利用者及びその家族の生活に対する意向、総合的な支援の方針、生活全般の質を向上させるための課題、日中活動における活動目標及び留意事項等を記載した日中活動実施計画原案の作成。</t>
    <rPh sb="0" eb="2">
      <t>ケントウ</t>
    </rPh>
    <rPh sb="2" eb="4">
      <t>ケッカ</t>
    </rPh>
    <rPh sb="5" eb="6">
      <t>モト</t>
    </rPh>
    <rPh sb="9" eb="12">
      <t>リヨウシャ</t>
    </rPh>
    <rPh sb="12" eb="13">
      <t>オヨ</t>
    </rPh>
    <rPh sb="16" eb="18">
      <t>カゾク</t>
    </rPh>
    <rPh sb="19" eb="21">
      <t>セイカツ</t>
    </rPh>
    <rPh sb="22" eb="23">
      <t>タイ</t>
    </rPh>
    <rPh sb="25" eb="27">
      <t>イコウ</t>
    </rPh>
    <rPh sb="28" eb="31">
      <t>ソウゴウテキ</t>
    </rPh>
    <rPh sb="32" eb="34">
      <t>シエン</t>
    </rPh>
    <rPh sb="35" eb="37">
      <t>ホウシン</t>
    </rPh>
    <rPh sb="38" eb="40">
      <t>セイカツ</t>
    </rPh>
    <rPh sb="40" eb="42">
      <t>ゼンパン</t>
    </rPh>
    <rPh sb="43" eb="44">
      <t>シツ</t>
    </rPh>
    <rPh sb="45" eb="47">
      <t>コウジョウ</t>
    </rPh>
    <rPh sb="53" eb="55">
      <t>カダイ</t>
    </rPh>
    <rPh sb="56" eb="58">
      <t>ニッチュウ</t>
    </rPh>
    <rPh sb="58" eb="60">
      <t>カツドウ</t>
    </rPh>
    <rPh sb="64" eb="66">
      <t>カツドウ</t>
    </rPh>
    <rPh sb="66" eb="68">
      <t>モクヒョウ</t>
    </rPh>
    <rPh sb="68" eb="69">
      <t>オヨ</t>
    </rPh>
    <rPh sb="70" eb="72">
      <t>リュウイ</t>
    </rPh>
    <rPh sb="72" eb="74">
      <t>ジコウ</t>
    </rPh>
    <rPh sb="74" eb="75">
      <t>トウ</t>
    </rPh>
    <rPh sb="76" eb="78">
      <t>キサイ</t>
    </rPh>
    <rPh sb="86" eb="88">
      <t>ケイカク</t>
    </rPh>
    <rPh sb="88" eb="90">
      <t>ゲンアン</t>
    </rPh>
    <rPh sb="91" eb="93">
      <t>サクセイ</t>
    </rPh>
    <phoneticPr fontId="1"/>
  </si>
  <si>
    <t>サービス提供担当者等からなる会議を開催し、日中活動実施計画原案の内容について意見を求め、日中活動実施計画の作成。</t>
    <rPh sb="4" eb="6">
      <t>テイキョウ</t>
    </rPh>
    <rPh sb="6" eb="9">
      <t>タントウシャ</t>
    </rPh>
    <rPh sb="9" eb="10">
      <t>トウ</t>
    </rPh>
    <rPh sb="14" eb="16">
      <t>カイギ</t>
    </rPh>
    <rPh sb="17" eb="19">
      <t>カイサイ</t>
    </rPh>
    <rPh sb="27" eb="29">
      <t>ケイカク</t>
    </rPh>
    <rPh sb="29" eb="31">
      <t>ゲンアン</t>
    </rPh>
    <rPh sb="32" eb="34">
      <t>ナイヨウ</t>
    </rPh>
    <rPh sb="38" eb="40">
      <t>イケン</t>
    </rPh>
    <rPh sb="41" eb="42">
      <t>モト</t>
    </rPh>
    <rPh sb="50" eb="52">
      <t>ケイカク</t>
    </rPh>
    <rPh sb="53" eb="55">
      <t>サクセイ</t>
    </rPh>
    <phoneticPr fontId="1"/>
  </si>
  <si>
    <t>作成した日中活動実施計画について、利用者又はその家族に説明し、同意を得る。</t>
    <rPh sb="0" eb="2">
      <t>サクセイ</t>
    </rPh>
    <rPh sb="17" eb="20">
      <t>リヨウシャ</t>
    </rPh>
    <rPh sb="20" eb="21">
      <t>マタ</t>
    </rPh>
    <rPh sb="24" eb="26">
      <t>カゾク</t>
    </rPh>
    <rPh sb="27" eb="29">
      <t>セツメイ</t>
    </rPh>
    <rPh sb="31" eb="33">
      <t>ドウイ</t>
    </rPh>
    <rPh sb="34" eb="35">
      <t>エ</t>
    </rPh>
    <phoneticPr fontId="1"/>
  </si>
  <si>
    <t>少なくとも6月に1回以上見直しを行い、必要に応じて計画の変更を行うこと。</t>
    <phoneticPr fontId="1"/>
  </si>
  <si>
    <t>利用者の状態造に変化があった場合は、6月を待たずに計画の見直しを行うこと。</t>
    <phoneticPr fontId="1"/>
  </si>
  <si>
    <t>その他のサービスの選択に資すると認められる重要事項</t>
    <phoneticPr fontId="1"/>
  </si>
  <si>
    <t>提供するサービスの第三者評価の実施状況</t>
    <rPh sb="0" eb="2">
      <t>テイキョウ</t>
    </rPh>
    <rPh sb="9" eb="12">
      <t>ダイサンシャ</t>
    </rPh>
    <rPh sb="12" eb="14">
      <t>ヒョウカ</t>
    </rPh>
    <rPh sb="15" eb="17">
      <t>ジッシ</t>
    </rPh>
    <rPh sb="17" eb="19">
      <t>ジョウキョウ</t>
    </rPh>
    <phoneticPr fontId="1"/>
  </si>
  <si>
    <t>身体拘束等の適正化のための対策を検討する委員会（テレビ電話装置等を活用して行うことができる）を定期的に開催するとともに、その結果について、従業者に周知徹底を図る。</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1"/>
  </si>
  <si>
    <t>少なくとも１年に１回は開催していますか</t>
    <phoneticPr fontId="3"/>
  </si>
  <si>
    <t>身体拘束等の適正化のための指針を整備する。</t>
    <rPh sb="0" eb="5">
      <t>シンタイコウソクトウ</t>
    </rPh>
    <rPh sb="6" eb="9">
      <t>テキセイカ</t>
    </rPh>
    <rPh sb="13" eb="15">
      <t>シシン</t>
    </rPh>
    <rPh sb="16" eb="18">
      <t>セイビ</t>
    </rPh>
    <phoneticPr fontId="1"/>
  </si>
  <si>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1"/>
  </si>
  <si>
    <t>新規採用時及び年１回以上実施していますか。</t>
    <phoneticPr fontId="3"/>
  </si>
  <si>
    <t>研修の実施内容について記録していますか。</t>
    <phoneticPr fontId="3"/>
  </si>
  <si>
    <t>特別重度支援加算（Ⅱ）</t>
    <rPh sb="0" eb="2">
      <t>トクベツ</t>
    </rPh>
    <rPh sb="2" eb="4">
      <t>ジュウド</t>
    </rPh>
    <rPh sb="4" eb="6">
      <t>シエン</t>
    </rPh>
    <rPh sb="6" eb="8">
      <t>カサン</t>
    </rPh>
    <phoneticPr fontId="1"/>
  </si>
  <si>
    <t>特別重度支援加算（Ⅰ）を算定している場合に算定していませんか。</t>
    <phoneticPr fontId="1"/>
  </si>
  <si>
    <t>サービス種類</t>
    <rPh sb="4" eb="6">
      <t>シュルイ</t>
    </rPh>
    <phoneticPr fontId="1"/>
  </si>
  <si>
    <t>定員</t>
    <rPh sb="0" eb="2">
      <t>テイイン</t>
    </rPh>
    <phoneticPr fontId="1"/>
  </si>
  <si>
    <t>前年度の平均実利用者数</t>
    <rPh sb="0" eb="3">
      <t>ゼンネンド</t>
    </rPh>
    <rPh sb="4" eb="6">
      <t>ヘイキン</t>
    </rPh>
    <rPh sb="6" eb="10">
      <t>ジツリヨウシャ</t>
    </rPh>
    <rPh sb="10" eb="11">
      <t>スウ</t>
    </rPh>
    <phoneticPr fontId="1"/>
  </si>
  <si>
    <t>基準上の必要職員数</t>
    <rPh sb="0" eb="2">
      <t>キジュン</t>
    </rPh>
    <rPh sb="2" eb="3">
      <t>ジョウ</t>
    </rPh>
    <rPh sb="4" eb="6">
      <t>ヒツヨウ</t>
    </rPh>
    <rPh sb="6" eb="9">
      <t>ショクインスウ</t>
    </rPh>
    <phoneticPr fontId="1"/>
  </si>
  <si>
    <t>人員配置区分</t>
    <rPh sb="0" eb="2">
      <t>ジンイン</t>
    </rPh>
    <rPh sb="2" eb="4">
      <t>ハイチ</t>
    </rPh>
    <rPh sb="4" eb="6">
      <t>クブン</t>
    </rPh>
    <phoneticPr fontId="1"/>
  </si>
  <si>
    <t>勤務形態</t>
    <rPh sb="0" eb="2">
      <t>キンム</t>
    </rPh>
    <rPh sb="2" eb="4">
      <t>ケイタイ</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</si>
  <si>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</si>
  <si>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</si>
  <si>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</si>
  <si>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</si>
  <si>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第５週</t>
    <rPh sb="0" eb="1">
      <t>ダイ</t>
    </rPh>
    <rPh sb="2" eb="3">
      <t>シュウ</t>
    </rPh>
    <phoneticPr fontId="1"/>
  </si>
  <si>
    <t>月計</t>
    <rPh sb="0" eb="2">
      <t>ゲッケイ</t>
    </rPh>
    <phoneticPr fontId="1"/>
  </si>
  <si>
    <t>週平均の勤務時間</t>
    <rPh sb="0" eb="3">
      <t>シュウヘイキン</t>
    </rPh>
    <rPh sb="4" eb="6">
      <t>キンム</t>
    </rPh>
    <rPh sb="6" eb="8">
      <t>ジカン</t>
    </rPh>
    <phoneticPr fontId="1"/>
  </si>
  <si>
    <t>常勤換算後の人数</t>
    <rPh sb="0" eb="2">
      <t>ジョウキン</t>
    </rPh>
    <rPh sb="2" eb="4">
      <t>カンザン</t>
    </rPh>
    <rPh sb="4" eb="5">
      <t>ゴ</t>
    </rPh>
    <rPh sb="6" eb="8">
      <t>ニンズウ</t>
    </rPh>
    <phoneticPr fontId="1"/>
  </si>
  <si>
    <t>勤務実績計(時間)</t>
    <rPh sb="0" eb="2">
      <t>キンム</t>
    </rPh>
    <rPh sb="2" eb="4">
      <t>ジッセキ</t>
    </rPh>
    <rPh sb="4" eb="5">
      <t>ケイ</t>
    </rPh>
    <rPh sb="6" eb="8">
      <t>ジカン</t>
    </rPh>
    <phoneticPr fontId="1"/>
  </si>
  <si>
    <t>サービス提供時間</t>
    <rPh sb="4" eb="6">
      <t>テイキョウ</t>
    </rPh>
    <rPh sb="6" eb="8">
      <t>ジカン</t>
    </rPh>
    <phoneticPr fontId="1"/>
  </si>
  <si>
    <t>利用者数</t>
    <rPh sb="0" eb="2">
      <t>リヨウ</t>
    </rPh>
    <rPh sb="2" eb="3">
      <t>シャ</t>
    </rPh>
    <rPh sb="3" eb="4">
      <t>スウ</t>
    </rPh>
    <phoneticPr fontId="1"/>
  </si>
  <si>
    <t>【医療型障害児入所施設】</t>
    <rPh sb="1" eb="3">
      <t>イリョウ</t>
    </rPh>
    <rPh sb="3" eb="4">
      <t>ガタ</t>
    </rPh>
    <rPh sb="4" eb="7">
      <t>ショウガイジ</t>
    </rPh>
    <rPh sb="7" eb="9">
      <t>ニュウショ</t>
    </rPh>
    <rPh sb="9" eb="11">
      <t>シセツ</t>
    </rPh>
    <phoneticPr fontId="1"/>
  </si>
  <si>
    <t>障害児の支払を施設が一時的に立て替える場合は、立替金を精算していますか。また、領収書等で精算金額を明らかにしていますか。</t>
    <rPh sb="0" eb="3">
      <t>ショウガイジ</t>
    </rPh>
    <rPh sb="4" eb="6">
      <t>シハライ</t>
    </rPh>
    <rPh sb="7" eb="9">
      <t>シセツ</t>
    </rPh>
    <rPh sb="10" eb="13">
      <t>イチジテキ</t>
    </rPh>
    <rPh sb="14" eb="17">
      <t>タテカ</t>
    </rPh>
    <rPh sb="19" eb="21">
      <t>バアイ</t>
    </rPh>
    <rPh sb="23" eb="26">
      <t>タテカエキン</t>
    </rPh>
    <rPh sb="27" eb="29">
      <t>セイサン</t>
    </rPh>
    <rPh sb="39" eb="42">
      <t>リョウシュウショ</t>
    </rPh>
    <rPh sb="42" eb="43">
      <t>トウ</t>
    </rPh>
    <rPh sb="44" eb="46">
      <t>セイサン</t>
    </rPh>
    <rPh sb="46" eb="48">
      <t>キンガク</t>
    </rPh>
    <rPh sb="49" eb="50">
      <t>アキ</t>
    </rPh>
    <phoneticPr fontId="1"/>
  </si>
  <si>
    <t>預り金の収支状況を定期的に障害児（必要に応じてその保護者や身元引受人）に知らせていますか。</t>
    <rPh sb="0" eb="3">
      <t>アズカリキン</t>
    </rPh>
    <rPh sb="4" eb="6">
      <t>シュウシ</t>
    </rPh>
    <rPh sb="6" eb="8">
      <t>ジョウキョウ</t>
    </rPh>
    <rPh sb="9" eb="12">
      <t>テイキテキ</t>
    </rPh>
    <rPh sb="13" eb="15">
      <t>ショウガイ</t>
    </rPh>
    <rPh sb="15" eb="16">
      <t>ジ</t>
    </rPh>
    <rPh sb="17" eb="19">
      <t>ヒツヨウ</t>
    </rPh>
    <rPh sb="20" eb="21">
      <t>オウ</t>
    </rPh>
    <rPh sb="25" eb="28">
      <t>ホゴシャ</t>
    </rPh>
    <rPh sb="29" eb="31">
      <t>ミモト</t>
    </rPh>
    <rPh sb="31" eb="34">
      <t>ヒキウケニン</t>
    </rPh>
    <rPh sb="36" eb="37">
      <t>シ</t>
    </rPh>
    <phoneticPr fontId="1"/>
  </si>
  <si>
    <t>【目次】</t>
    <rPh sb="1" eb="3">
      <t>モクジ</t>
    </rPh>
    <phoneticPr fontId="1"/>
  </si>
  <si>
    <t>防災訓練の実施に当たって、地域住民の参加が得られるよう連携に努めていますか。</t>
    <rPh sb="0" eb="2">
      <t>ボウサイ</t>
    </rPh>
    <rPh sb="2" eb="4">
      <t>クンレン</t>
    </rPh>
    <rPh sb="5" eb="7">
      <t>ジッシ</t>
    </rPh>
    <rPh sb="8" eb="9">
      <t>ア</t>
    </rPh>
    <rPh sb="13" eb="15">
      <t>チイキ</t>
    </rPh>
    <rPh sb="15" eb="17">
      <t>ジュウミン</t>
    </rPh>
    <rPh sb="18" eb="20">
      <t>サンカ</t>
    </rPh>
    <rPh sb="21" eb="22">
      <t>エ</t>
    </rPh>
    <rPh sb="27" eb="29">
      <t>レンケイ</t>
    </rPh>
    <rPh sb="30" eb="31">
      <t>ツト</t>
    </rPh>
    <phoneticPr fontId="1"/>
  </si>
  <si>
    <t>苦情を受け付けた場合には、苦情の受付日、内容等を記録していますか。また、苦情の内容を踏まえ、サービスの質の向上に向けた取組を自ら行っていますか。</t>
    <rPh sb="0" eb="2">
      <t>クジョウ</t>
    </rPh>
    <rPh sb="3" eb="4">
      <t>ウ</t>
    </rPh>
    <rPh sb="5" eb="6">
      <t>ツ</t>
    </rPh>
    <rPh sb="8" eb="10">
      <t>バアイ</t>
    </rPh>
    <rPh sb="13" eb="15">
      <t>クジョウ</t>
    </rPh>
    <rPh sb="16" eb="18">
      <t>ウケツケ</t>
    </rPh>
    <rPh sb="18" eb="19">
      <t>ビ</t>
    </rPh>
    <rPh sb="20" eb="22">
      <t>ナイヨウ</t>
    </rPh>
    <rPh sb="22" eb="23">
      <t>トウ</t>
    </rPh>
    <rPh sb="24" eb="26">
      <t>キロク</t>
    </rPh>
    <rPh sb="36" eb="38">
      <t>クジョウ</t>
    </rPh>
    <rPh sb="39" eb="41">
      <t>ナイヨウ</t>
    </rPh>
    <rPh sb="42" eb="43">
      <t>フ</t>
    </rPh>
    <rPh sb="51" eb="52">
      <t>シツ</t>
    </rPh>
    <rPh sb="53" eb="55">
      <t>コウジョウ</t>
    </rPh>
    <rPh sb="56" eb="57">
      <t>ム</t>
    </rPh>
    <rPh sb="59" eb="60">
      <t>ト</t>
    </rPh>
    <rPh sb="60" eb="61">
      <t>ク</t>
    </rPh>
    <rPh sb="62" eb="63">
      <t>ミズカ</t>
    </rPh>
    <rPh sb="64" eb="65">
      <t>オコナ</t>
    </rPh>
    <phoneticPr fontId="1"/>
  </si>
  <si>
    <t>管理料</t>
    <rPh sb="0" eb="3">
      <t>カンリリョウ</t>
    </rPh>
    <phoneticPr fontId="1"/>
  </si>
  <si>
    <t>福祉専門職員配置等加算（Ⅰ）</t>
    <phoneticPr fontId="1"/>
  </si>
  <si>
    <t>福祉専門職員配置等加算（Ⅱ）</t>
    <phoneticPr fontId="1"/>
  </si>
  <si>
    <t>福祉専門職員配置等加算（Ⅲ）</t>
    <phoneticPr fontId="1"/>
  </si>
  <si>
    <t>指定発達支援医療機関において算定する場合、以下の要件を満たしていますか。</t>
    <rPh sb="0" eb="2">
      <t>シテイ</t>
    </rPh>
    <rPh sb="2" eb="4">
      <t>ハッタツ</t>
    </rPh>
    <rPh sb="4" eb="6">
      <t>シエン</t>
    </rPh>
    <rPh sb="6" eb="8">
      <t>イリョウ</t>
    </rPh>
    <rPh sb="8" eb="10">
      <t>キカン</t>
    </rPh>
    <rPh sb="14" eb="16">
      <t>サンテイ</t>
    </rPh>
    <rPh sb="18" eb="20">
      <t>バアイ</t>
    </rPh>
    <rPh sb="21" eb="23">
      <t>イカ</t>
    </rPh>
    <rPh sb="24" eb="26">
      <t>ヨウケン</t>
    </rPh>
    <rPh sb="27" eb="28">
      <t>ミ</t>
    </rPh>
    <phoneticPr fontId="1"/>
  </si>
  <si>
    <t>施設基準（※1）（平成24年厚生労働省告示269号第19号の2）に適合するものとして、県へ届出を行っていますか。</t>
    <rPh sb="0" eb="2">
      <t>シセツ</t>
    </rPh>
    <rPh sb="2" eb="4">
      <t>キジュン</t>
    </rPh>
    <rPh sb="9" eb="11">
      <t>ヘイセイ</t>
    </rPh>
    <rPh sb="13" eb="14">
      <t>ネン</t>
    </rPh>
    <rPh sb="14" eb="16">
      <t>コウセイ</t>
    </rPh>
    <rPh sb="16" eb="19">
      <t>ロウドウショウ</t>
    </rPh>
    <rPh sb="19" eb="21">
      <t>コクジ</t>
    </rPh>
    <rPh sb="24" eb="25">
      <t>ゴウ</t>
    </rPh>
    <rPh sb="25" eb="26">
      <t>ダイ</t>
    </rPh>
    <rPh sb="28" eb="29">
      <t>ゴウ</t>
    </rPh>
    <rPh sb="33" eb="35">
      <t>テキゴウ</t>
    </rPh>
    <rPh sb="43" eb="44">
      <t>ケン</t>
    </rPh>
    <rPh sb="45" eb="46">
      <t>トド</t>
    </rPh>
    <rPh sb="46" eb="47">
      <t>デ</t>
    </rPh>
    <rPh sb="48" eb="49">
      <t>オコナ</t>
    </rPh>
    <phoneticPr fontId="1"/>
  </si>
  <si>
    <t>※1</t>
    <phoneticPr fontId="1"/>
  </si>
  <si>
    <t>次のア又はイのいずれかに該当すること。</t>
    <rPh sb="0" eb="1">
      <t>ツギ</t>
    </rPh>
    <rPh sb="3" eb="4">
      <t>マタ</t>
    </rPh>
    <rPh sb="12" eb="14">
      <t>ガイトウ</t>
    </rPh>
    <phoneticPr fontId="1"/>
  </si>
  <si>
    <t>主として肢体不自由児を入所させる医療機関にあっては、次のいずれにも該当すること。</t>
    <rPh sb="0" eb="1">
      <t>シュ</t>
    </rPh>
    <rPh sb="4" eb="6">
      <t>シタイ</t>
    </rPh>
    <rPh sb="6" eb="10">
      <t>フジユウジ</t>
    </rPh>
    <rPh sb="11" eb="13">
      <t>ニュウショ</t>
    </rPh>
    <rPh sb="16" eb="18">
      <t>イリョウ</t>
    </rPh>
    <rPh sb="18" eb="20">
      <t>キカン</t>
    </rPh>
    <rPh sb="26" eb="27">
      <t>ツギ</t>
    </rPh>
    <rPh sb="33" eb="35">
      <t>ガイトウ</t>
    </rPh>
    <phoneticPr fontId="1"/>
  </si>
  <si>
    <t>児童指導員及び保育士の総数　通じておおむね障害児である乳幼児の数を10で除して得た数及び障害児である少年の数を20で除して得た数の合計数以上</t>
    <rPh sb="0" eb="2">
      <t>ジドウ</t>
    </rPh>
    <rPh sb="2" eb="5">
      <t>シドウイン</t>
    </rPh>
    <rPh sb="5" eb="6">
      <t>オヨ</t>
    </rPh>
    <rPh sb="7" eb="10">
      <t>ホイクシ</t>
    </rPh>
    <rPh sb="11" eb="13">
      <t>ソウスウ</t>
    </rPh>
    <rPh sb="14" eb="15">
      <t>ツウ</t>
    </rPh>
    <rPh sb="21" eb="24">
      <t>ショウガイジ</t>
    </rPh>
    <rPh sb="27" eb="30">
      <t>ニュウヨウジ</t>
    </rPh>
    <rPh sb="31" eb="32">
      <t>スウ</t>
    </rPh>
    <rPh sb="36" eb="37">
      <t>ジョ</t>
    </rPh>
    <rPh sb="39" eb="40">
      <t>エ</t>
    </rPh>
    <rPh sb="41" eb="42">
      <t>スウ</t>
    </rPh>
    <rPh sb="42" eb="43">
      <t>オヨ</t>
    </rPh>
    <rPh sb="44" eb="47">
      <t>ショウガイジ</t>
    </rPh>
    <rPh sb="50" eb="52">
      <t>ショウネン</t>
    </rPh>
    <rPh sb="53" eb="54">
      <t>スウ</t>
    </rPh>
    <rPh sb="58" eb="59">
      <t>ジョ</t>
    </rPh>
    <rPh sb="61" eb="62">
      <t>エ</t>
    </rPh>
    <rPh sb="63" eb="64">
      <t>スウ</t>
    </rPh>
    <rPh sb="65" eb="68">
      <t>ゴウケイスウ</t>
    </rPh>
    <rPh sb="68" eb="70">
      <t>イジョウ</t>
    </rPh>
    <phoneticPr fontId="1"/>
  </si>
  <si>
    <t>児童指導員　1以上</t>
    <rPh sb="0" eb="2">
      <t>ジドウ</t>
    </rPh>
    <rPh sb="2" eb="5">
      <t>シドウイン</t>
    </rPh>
    <rPh sb="7" eb="9">
      <t>イジョウ</t>
    </rPh>
    <phoneticPr fontId="1"/>
  </si>
  <si>
    <t>保育士　1以上</t>
    <rPh sb="0" eb="3">
      <t>ホイクシ</t>
    </rPh>
    <rPh sb="5" eb="7">
      <t>イジョウ</t>
    </rPh>
    <phoneticPr fontId="1"/>
  </si>
  <si>
    <t>主として重症心身障害児を入所させる医療機関にあっては、次のいずれにも該当すること。</t>
    <rPh sb="0" eb="1">
      <t>シュ</t>
    </rPh>
    <rPh sb="4" eb="6">
      <t>ジュウショウ</t>
    </rPh>
    <rPh sb="6" eb="8">
      <t>シンシン</t>
    </rPh>
    <rPh sb="8" eb="11">
      <t>ショウガイジ</t>
    </rPh>
    <rPh sb="12" eb="14">
      <t>ニュウショ</t>
    </rPh>
    <rPh sb="17" eb="19">
      <t>イリョウ</t>
    </rPh>
    <rPh sb="19" eb="21">
      <t>キカン</t>
    </rPh>
    <rPh sb="27" eb="28">
      <t>ツギ</t>
    </rPh>
    <rPh sb="34" eb="36">
      <t>ガイトウ</t>
    </rPh>
    <phoneticPr fontId="1"/>
  </si>
  <si>
    <t>指定入所基準に準じた員数の従業者に加え、児童指導員又は保育士を1人以上配置（常勤換算による算定）していますか。</t>
    <rPh sb="0" eb="2">
      <t>シテイ</t>
    </rPh>
    <rPh sb="2" eb="4">
      <t>ニュウショ</t>
    </rPh>
    <rPh sb="4" eb="6">
      <t>キジュン</t>
    </rPh>
    <rPh sb="7" eb="8">
      <t>ジュン</t>
    </rPh>
    <rPh sb="10" eb="12">
      <t>インズウ</t>
    </rPh>
    <rPh sb="13" eb="16">
      <t>ジュウギョウシャ</t>
    </rPh>
    <rPh sb="17" eb="18">
      <t>クワ</t>
    </rPh>
    <rPh sb="20" eb="22">
      <t>ジドウ</t>
    </rPh>
    <rPh sb="22" eb="25">
      <t>シドウイン</t>
    </rPh>
    <rPh sb="25" eb="26">
      <t>マタ</t>
    </rPh>
    <rPh sb="27" eb="30">
      <t>ホイクシ</t>
    </rPh>
    <rPh sb="32" eb="35">
      <t>ニンイジョウ</t>
    </rPh>
    <rPh sb="35" eb="37">
      <t>ハイチ</t>
    </rPh>
    <rPh sb="38" eb="40">
      <t>ジョウキン</t>
    </rPh>
    <rPh sb="40" eb="42">
      <t>カンザン</t>
    </rPh>
    <rPh sb="45" eb="47">
      <t>サンテイ</t>
    </rPh>
    <phoneticPr fontId="1"/>
  </si>
  <si>
    <t xml:space="preserve">(6)
</t>
    <phoneticPr fontId="1"/>
  </si>
  <si>
    <t>有期有目的の支援を行う場合であって入所中又は退所後に他の社会福祉施設に入所する場合について、算定していませんか。</t>
    <rPh sb="0" eb="2">
      <t>ユウキ</t>
    </rPh>
    <rPh sb="2" eb="3">
      <t>ユウ</t>
    </rPh>
    <rPh sb="3" eb="5">
      <t>モクテキ</t>
    </rPh>
    <rPh sb="6" eb="8">
      <t>シエン</t>
    </rPh>
    <rPh sb="9" eb="10">
      <t>オコナ</t>
    </rPh>
    <rPh sb="11" eb="13">
      <t>バアイ</t>
    </rPh>
    <rPh sb="17" eb="20">
      <t>ニュウショチュウ</t>
    </rPh>
    <rPh sb="20" eb="21">
      <t>マタ</t>
    </rPh>
    <rPh sb="22" eb="24">
      <t>タイショ</t>
    </rPh>
    <rPh sb="24" eb="25">
      <t>ゴ</t>
    </rPh>
    <rPh sb="26" eb="27">
      <t>ホカ</t>
    </rPh>
    <rPh sb="28" eb="30">
      <t>シャカイ</t>
    </rPh>
    <rPh sb="30" eb="32">
      <t>フクシ</t>
    </rPh>
    <rPh sb="32" eb="34">
      <t>シセツ</t>
    </rPh>
    <rPh sb="35" eb="37">
      <t>ニュウショ</t>
    </rPh>
    <rPh sb="39" eb="41">
      <t>バアイ</t>
    </rPh>
    <rPh sb="46" eb="48">
      <t>サンテイ</t>
    </rPh>
    <phoneticPr fontId="1"/>
  </si>
  <si>
    <t>利用者に対して適切かつ効果的にサービスを提供していますか。</t>
    <phoneticPr fontId="1"/>
  </si>
  <si>
    <t>利用者の意思及び人格を尊重し、常に利用者の立場に立って支援を提供していますか。</t>
    <phoneticPr fontId="1"/>
  </si>
  <si>
    <t>利用者の人権の擁護、虐待の防止等のため、必要な体制の整備を行うとともに、その従業者に対し、研修を実施する等の措置を講じていますか。</t>
    <phoneticPr fontId="1"/>
  </si>
  <si>
    <t>利用者の身体その他の状況及びその置かれている環境に応じて入浴、排せつ及び食事の介護その他の必要な保護を適切かつ効果的に行っていますか。</t>
    <phoneticPr fontId="1"/>
  </si>
  <si>
    <t>少なくとも１年に１回は開催していますか。</t>
    <phoneticPr fontId="1"/>
  </si>
  <si>
    <t>※　</t>
    <phoneticPr fontId="1"/>
  </si>
  <si>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1"/>
  </si>
  <si>
    <t>医療的ケアスコア（※２）が16点上の障害児</t>
    <rPh sb="0" eb="3">
      <t>イリョウテキ</t>
    </rPh>
    <rPh sb="15" eb="16">
      <t>テン</t>
    </rPh>
    <rPh sb="16" eb="17">
      <t>ジョウ</t>
    </rPh>
    <rPh sb="18" eb="21">
      <t>ショウガイジ</t>
    </rPh>
    <phoneticPr fontId="3"/>
  </si>
  <si>
    <t>令和</t>
    <rPh sb="0" eb="2">
      <t>レイワ</t>
    </rPh>
    <phoneticPr fontId="1"/>
  </si>
  <si>
    <t>月</t>
    <rPh sb="0" eb="1">
      <t>ガツ</t>
    </rPh>
    <phoneticPr fontId="1"/>
  </si>
  <si>
    <t>日</t>
    <rPh sb="0" eb="1">
      <t>ニチ</t>
    </rPh>
    <phoneticPr fontId="1"/>
  </si>
  <si>
    <t>事業所情報</t>
    <rPh sb="0" eb="3">
      <t>ジギョウショ</t>
    </rPh>
    <rPh sb="3" eb="5">
      <t>ジョウホウ</t>
    </rPh>
    <phoneticPr fontId="1"/>
  </si>
  <si>
    <t>（事業所番号</t>
  </si>
  <si>
    <t>）</t>
    <phoneticPr fontId="1"/>
  </si>
  <si>
    <t>所 在 地</t>
    <rPh sb="0" eb="1">
      <t>ショ</t>
    </rPh>
    <rPh sb="2" eb="3">
      <t>ザイ</t>
    </rPh>
    <rPh sb="4" eb="5">
      <t>チ</t>
    </rPh>
    <phoneticPr fontId="1"/>
  </si>
  <si>
    <t>事業開始
年月日</t>
    <rPh sb="0" eb="2">
      <t>ジギョウ</t>
    </rPh>
    <rPh sb="2" eb="4">
      <t>カイシ</t>
    </rPh>
    <rPh sb="5" eb="8">
      <t>ネンガッピ</t>
    </rPh>
    <phoneticPr fontId="1"/>
  </si>
  <si>
    <t>サービス
種別</t>
    <rPh sb="5" eb="7">
      <t>シュベツ</t>
    </rPh>
    <phoneticPr fontId="1"/>
  </si>
  <si>
    <t>短 期 入 所</t>
    <phoneticPr fontId="1"/>
  </si>
  <si>
    <t>空 床 利 用</t>
    <phoneticPr fontId="1"/>
  </si>
  <si>
    <t xml:space="preserve"> 併  設</t>
    <rPh sb="1" eb="2">
      <t>ヘイ</t>
    </rPh>
    <rPh sb="4" eb="5">
      <t>セツ</t>
    </rPh>
    <phoneticPr fontId="1"/>
  </si>
  <si>
    <t>※上記事業所と同じ場合は右に☑をお願いします。</t>
    <rPh sb="1" eb="3">
      <t>ジョウキ</t>
    </rPh>
    <rPh sb="3" eb="6">
      <t>ジギョウショ</t>
    </rPh>
    <rPh sb="7" eb="8">
      <t>オナ</t>
    </rPh>
    <rPh sb="9" eb="11">
      <t>バアイ</t>
    </rPh>
    <rPh sb="12" eb="13">
      <t>ミギ</t>
    </rPh>
    <rPh sb="17" eb="18">
      <t>ネガ</t>
    </rPh>
    <phoneticPr fontId="1"/>
  </si>
  <si>
    <t>同上</t>
    <rPh sb="0" eb="2">
      <t>ドウジョウ</t>
    </rPh>
    <phoneticPr fontId="1"/>
  </si>
  <si>
    <t>代表者
職・氏名</t>
    <rPh sb="0" eb="3">
      <t>ダイヒョウシャ</t>
    </rPh>
    <rPh sb="4" eb="5">
      <t>ショク</t>
    </rPh>
    <rPh sb="6" eb="8">
      <t>シメイ</t>
    </rPh>
    <phoneticPr fontId="1"/>
  </si>
  <si>
    <t>記入者
職・氏名</t>
    <rPh sb="0" eb="3">
      <t>キニュウシャ</t>
    </rPh>
    <rPh sb="4" eb="5">
      <t>ショク</t>
    </rPh>
    <rPh sb="6" eb="8">
      <t>シメイ</t>
    </rPh>
    <phoneticPr fontId="1"/>
  </si>
  <si>
    <t>記入
年月日</t>
    <rPh sb="0" eb="2">
      <t>キニュウ</t>
    </rPh>
    <rPh sb="3" eb="6">
      <t>ネンガッピ</t>
    </rPh>
    <phoneticPr fontId="1"/>
  </si>
  <si>
    <t>一般原則・人員基準【障害児入所共通】</t>
    <rPh sb="0" eb="2">
      <t>イッパン</t>
    </rPh>
    <rPh sb="2" eb="4">
      <t>ゲンソク</t>
    </rPh>
    <rPh sb="5" eb="7">
      <t>ジンイン</t>
    </rPh>
    <rPh sb="7" eb="9">
      <t>キジュン</t>
    </rPh>
    <rPh sb="10" eb="13">
      <t>ショウガイジ</t>
    </rPh>
    <rPh sb="13" eb="15">
      <t>ニュウショ</t>
    </rPh>
    <rPh sb="15" eb="17">
      <t>キョウツウ</t>
    </rPh>
    <phoneticPr fontId="1"/>
  </si>
  <si>
    <t>防災・防犯対策</t>
    <rPh sb="5" eb="7">
      <t>タイサク</t>
    </rPh>
    <phoneticPr fontId="1"/>
  </si>
  <si>
    <t>処遇改善加算</t>
    <rPh sb="0" eb="2">
      <t>ショグウ</t>
    </rPh>
    <rPh sb="2" eb="4">
      <t>カイゼン</t>
    </rPh>
    <rPh sb="4" eb="6">
      <t>カサン</t>
    </rPh>
    <phoneticPr fontId="1"/>
  </si>
  <si>
    <t>研修実績</t>
    <rPh sb="0" eb="2">
      <t>ケンシュウ</t>
    </rPh>
    <rPh sb="2" eb="4">
      <t>ジッセキ</t>
    </rPh>
    <phoneticPr fontId="1"/>
  </si>
  <si>
    <t>併設・空床型短期入所</t>
    <rPh sb="0" eb="2">
      <t>ヘイセツ</t>
    </rPh>
    <rPh sb="3" eb="5">
      <t>クウショウ</t>
    </rPh>
    <rPh sb="5" eb="6">
      <t>ガタ</t>
    </rPh>
    <rPh sb="6" eb="8">
      <t>タンキ</t>
    </rPh>
    <rPh sb="8" eb="10">
      <t>ニュウショ</t>
    </rPh>
    <phoneticPr fontId="1"/>
  </si>
  <si>
    <t>（別紙１）職員の配置状況</t>
    <rPh sb="1" eb="3">
      <t>ベッシ</t>
    </rPh>
    <rPh sb="5" eb="7">
      <t>ショクイン</t>
    </rPh>
    <rPh sb="8" eb="10">
      <t>ハイチ</t>
    </rPh>
    <rPh sb="10" eb="12">
      <t>ジョウキョウ</t>
    </rPh>
    <phoneticPr fontId="1"/>
  </si>
  <si>
    <t>運営基準（全般）</t>
    <rPh sb="0" eb="2">
      <t>ウンエイ</t>
    </rPh>
    <rPh sb="2" eb="4">
      <t>キジュン</t>
    </rPh>
    <rPh sb="5" eb="7">
      <t>ゼンパン</t>
    </rPh>
    <phoneticPr fontId="1"/>
  </si>
  <si>
    <t>（別紙２）職員等の状況</t>
    <rPh sb="7" eb="8">
      <t>トウ</t>
    </rPh>
    <phoneticPr fontId="1"/>
  </si>
  <si>
    <t>運営基準（支援）</t>
    <rPh sb="0" eb="2">
      <t>ウンエイ</t>
    </rPh>
    <rPh sb="2" eb="4">
      <t>キジュン</t>
    </rPh>
    <rPh sb="5" eb="7">
      <t>シエン</t>
    </rPh>
    <phoneticPr fontId="1"/>
  </si>
  <si>
    <t>（別紙３）入所児の状況</t>
    <rPh sb="5" eb="7">
      <t>ニュウショ</t>
    </rPh>
    <rPh sb="7" eb="8">
      <t>ジ</t>
    </rPh>
    <rPh sb="9" eb="11">
      <t>ジョウキョウ</t>
    </rPh>
    <phoneticPr fontId="1"/>
  </si>
  <si>
    <t>勤務形態一覧表</t>
    <rPh sb="0" eb="2">
      <t>キンム</t>
    </rPh>
    <rPh sb="2" eb="4">
      <t>ケイタイ</t>
    </rPh>
    <rPh sb="4" eb="7">
      <t>イチランヒョウ</t>
    </rPh>
    <phoneticPr fontId="1"/>
  </si>
  <si>
    <t>医療型障害児入所施設</t>
    <rPh sb="0" eb="2">
      <t>イリョウ</t>
    </rPh>
    <rPh sb="2" eb="3">
      <t>ガタ</t>
    </rPh>
    <phoneticPr fontId="1"/>
  </si>
  <si>
    <t>障害児入所施設 自主点検表</t>
    <rPh sb="8" eb="10">
      <t>ジシュ</t>
    </rPh>
    <rPh sb="10" eb="12">
      <t>テンケン</t>
    </rPh>
    <rPh sb="12" eb="13">
      <t>ヒョウカヒョウ</t>
    </rPh>
    <phoneticPr fontId="1"/>
  </si>
  <si>
    <t>※入力規則のリスト用　　このシートを非表示にし、ブックに保護をかけて使用する</t>
    <rPh sb="1" eb="3">
      <t>ニュウリョク</t>
    </rPh>
    <rPh sb="3" eb="5">
      <t>キソク</t>
    </rPh>
    <rPh sb="9" eb="10">
      <t>ヨウ</t>
    </rPh>
    <rPh sb="18" eb="21">
      <t>ヒヒョウジ</t>
    </rPh>
    <rPh sb="28" eb="30">
      <t>ホゴ</t>
    </rPh>
    <rPh sb="34" eb="36">
      <t>シヨウ</t>
    </rPh>
    <phoneticPr fontId="1"/>
  </si>
  <si>
    <t>範囲名→</t>
    <rPh sb="0" eb="2">
      <t>ハンイ</t>
    </rPh>
    <rPh sb="2" eb="3">
      <t>メイ</t>
    </rPh>
    <phoneticPr fontId="1"/>
  </si>
  <si>
    <t>選択１</t>
    <rPh sb="0" eb="2">
      <t>センタク</t>
    </rPh>
    <phoneticPr fontId="1"/>
  </si>
  <si>
    <t>選択２</t>
    <rPh sb="0" eb="2">
      <t>センタク</t>
    </rPh>
    <phoneticPr fontId="1"/>
  </si>
  <si>
    <t>選択３</t>
    <rPh sb="0" eb="2">
      <t>センタク</t>
    </rPh>
    <phoneticPr fontId="1"/>
  </si>
  <si>
    <t>選択４</t>
    <rPh sb="0" eb="2">
      <t>センタク</t>
    </rPh>
    <phoneticPr fontId="1"/>
  </si>
  <si>
    <t>選択５</t>
    <rPh sb="0" eb="2">
      <t>センタク</t>
    </rPh>
    <phoneticPr fontId="1"/>
  </si>
  <si>
    <t>選択６</t>
    <rPh sb="0" eb="2">
      <t>センタク</t>
    </rPh>
    <phoneticPr fontId="1"/>
  </si>
  <si>
    <t>選択７</t>
    <rPh sb="0" eb="2">
      <t>センタク</t>
    </rPh>
    <phoneticPr fontId="1"/>
  </si>
  <si>
    <t>選択８</t>
    <rPh sb="0" eb="2">
      <t>センタク</t>
    </rPh>
    <phoneticPr fontId="1"/>
  </si>
  <si>
    <t>選択９</t>
    <rPh sb="0" eb="2">
      <t>センタク</t>
    </rPh>
    <phoneticPr fontId="1"/>
  </si>
  <si>
    <t>はい
　</t>
    <phoneticPr fontId="1"/>
  </si>
  <si>
    <t>はい</t>
    <phoneticPr fontId="1"/>
  </si>
  <si>
    <t>有</t>
    <rPh sb="0" eb="1">
      <t>アリ</t>
    </rPh>
    <phoneticPr fontId="1"/>
  </si>
  <si>
    <t>専</t>
    <rPh sb="0" eb="1">
      <t>セン</t>
    </rPh>
    <phoneticPr fontId="6"/>
  </si>
  <si>
    <t>常</t>
    <rPh sb="0" eb="1">
      <t>ジョウ</t>
    </rPh>
    <phoneticPr fontId="6"/>
  </si>
  <si>
    <t>退</t>
  </si>
  <si>
    <t>いいえ</t>
    <phoneticPr fontId="1"/>
  </si>
  <si>
    <t>■</t>
    <phoneticPr fontId="1"/>
  </si>
  <si>
    <t>平成</t>
    <rPh sb="0" eb="2">
      <t>ヘイセイ</t>
    </rPh>
    <phoneticPr fontId="1"/>
  </si>
  <si>
    <t>該当なし</t>
    <rPh sb="0" eb="2">
      <t>ガイトウ</t>
    </rPh>
    <phoneticPr fontId="1"/>
  </si>
  <si>
    <t>無</t>
    <rPh sb="0" eb="1">
      <t>ム</t>
    </rPh>
    <phoneticPr fontId="1"/>
  </si>
  <si>
    <t>兼</t>
    <rPh sb="0" eb="1">
      <t>ケン</t>
    </rPh>
    <phoneticPr fontId="6"/>
  </si>
  <si>
    <t>非</t>
    <rPh sb="0" eb="1">
      <t>ヒ</t>
    </rPh>
    <phoneticPr fontId="6"/>
  </si>
  <si>
    <t>死</t>
    <rPh sb="0" eb="1">
      <t>シ</t>
    </rPh>
    <phoneticPr fontId="6"/>
  </si>
  <si>
    <t>昭和</t>
    <rPh sb="0" eb="2">
      <t>ショウワ</t>
    </rPh>
    <phoneticPr fontId="1"/>
  </si>
  <si>
    <t>はい
該当なし</t>
    <rPh sb="3" eb="5">
      <t>ガイトウ</t>
    </rPh>
    <phoneticPr fontId="1"/>
  </si>
  <si>
    <t>有・無</t>
    <rPh sb="0" eb="1">
      <t>タモツ</t>
    </rPh>
    <rPh sb="2" eb="3">
      <t>ム</t>
    </rPh>
    <phoneticPr fontId="1"/>
  </si>
  <si>
    <t>はい　該当なし</t>
    <rPh sb="3" eb="5">
      <t>ガイトウ</t>
    </rPh>
    <phoneticPr fontId="1"/>
  </si>
  <si>
    <t>　基省：</t>
    <rPh sb="1" eb="2">
      <t>キ</t>
    </rPh>
    <rPh sb="2" eb="3">
      <t>ショウ</t>
    </rPh>
    <phoneticPr fontId="1"/>
  </si>
  <si>
    <t>基省：</t>
    <rPh sb="0" eb="1">
      <t>キ</t>
    </rPh>
    <rPh sb="1" eb="2">
      <t>ショウ</t>
    </rPh>
    <phoneticPr fontId="1"/>
  </si>
  <si>
    <t>【併設・空床型短期入所】</t>
    <phoneticPr fontId="1"/>
  </si>
  <si>
    <t>報酬告示：</t>
    <rPh sb="0" eb="2">
      <t>ホウシュウ</t>
    </rPh>
    <rPh sb="2" eb="4">
      <t>コクジ</t>
    </rPh>
    <phoneticPr fontId="1"/>
  </si>
  <si>
    <t xml:space="preserve">＊
</t>
    <phoneticPr fontId="1"/>
  </si>
  <si>
    <t>勤務表により、人員配置が基準を満たせるかどうかを事前に確認していますか。</t>
    <rPh sb="0" eb="3">
      <t>キンムヒョウ</t>
    </rPh>
    <phoneticPr fontId="1"/>
  </si>
  <si>
    <t>勤務実績を記録し、実際に人員基準を満たせたかどうかを確認し、記録を保管していますか。</t>
    <rPh sb="5" eb="7">
      <t>キロク</t>
    </rPh>
    <rPh sb="12" eb="14">
      <t>ジンイン</t>
    </rPh>
    <rPh sb="30" eb="32">
      <t>キロク</t>
    </rPh>
    <phoneticPr fontId="1"/>
  </si>
  <si>
    <t>（勤務計画表に手書きで実績を書き込んだものであっても、人員基準を満たせたかどうかを確認の上、実績表として事業所で保管してください） 　</t>
    <rPh sb="27" eb="29">
      <t>ジンイン</t>
    </rPh>
    <rPh sb="44" eb="45">
      <t>ウエ</t>
    </rPh>
    <phoneticPr fontId="1"/>
  </si>
  <si>
    <t>当該施設の従業者は、専ら当該施設の職務に従事していますか。</t>
    <rPh sb="0" eb="2">
      <t>トウガイ</t>
    </rPh>
    <rPh sb="2" eb="4">
      <t>シセツ</t>
    </rPh>
    <rPh sb="5" eb="8">
      <t>ジュウギョウシャ</t>
    </rPh>
    <rPh sb="10" eb="11">
      <t>モッパ</t>
    </rPh>
    <rPh sb="12" eb="14">
      <t>トウガイ</t>
    </rPh>
    <rPh sb="14" eb="16">
      <t>シセツ</t>
    </rPh>
    <rPh sb="17" eb="19">
      <t>ショクム</t>
    </rPh>
    <rPh sb="20" eb="22">
      <t>ジュウジ</t>
    </rPh>
    <phoneticPr fontId="1"/>
  </si>
  <si>
    <t>職務及び勤務場所を明示した辞令等を交付していますか。</t>
    <rPh sb="0" eb="2">
      <t>ショクム</t>
    </rPh>
    <rPh sb="2" eb="3">
      <t>オヨ</t>
    </rPh>
    <rPh sb="4" eb="6">
      <t>キンム</t>
    </rPh>
    <rPh sb="6" eb="8">
      <t>バショ</t>
    </rPh>
    <rPh sb="9" eb="11">
      <t>メイジ</t>
    </rPh>
    <rPh sb="13" eb="15">
      <t>ジレイ</t>
    </rPh>
    <rPh sb="15" eb="16">
      <t>トウ</t>
    </rPh>
    <rPh sb="17" eb="19">
      <t>コウフ</t>
    </rPh>
    <phoneticPr fontId="1"/>
  </si>
  <si>
    <t>兼務者には、兼務辞令を交付していますか。</t>
    <rPh sb="0" eb="2">
      <t>ケンム</t>
    </rPh>
    <rPh sb="2" eb="3">
      <t>シャ</t>
    </rPh>
    <rPh sb="6" eb="8">
      <t>ケンム</t>
    </rPh>
    <rPh sb="8" eb="10">
      <t>ジレイ</t>
    </rPh>
    <rPh sb="11" eb="13">
      <t>コウフ</t>
    </rPh>
    <phoneticPr fontId="1"/>
  </si>
  <si>
    <t>兼務者がいる場合は、双方の人員要件を満たしていますか。</t>
    <rPh sb="0" eb="2">
      <t>ケンム</t>
    </rPh>
    <rPh sb="2" eb="3">
      <t>シャ</t>
    </rPh>
    <rPh sb="6" eb="8">
      <t>バアイ</t>
    </rPh>
    <rPh sb="10" eb="12">
      <t>ソウホウ</t>
    </rPh>
    <rPh sb="13" eb="15">
      <t>ジンイン</t>
    </rPh>
    <rPh sb="15" eb="17">
      <t>ヨウケン</t>
    </rPh>
    <rPh sb="18" eb="19">
      <t>ミ</t>
    </rPh>
    <phoneticPr fontId="1"/>
  </si>
  <si>
    <t>※兼務者の兼務先の勤務実績表を添付してください。</t>
    <rPh sb="1" eb="3">
      <t>ケンム</t>
    </rPh>
    <rPh sb="3" eb="4">
      <t>シャ</t>
    </rPh>
    <rPh sb="5" eb="7">
      <t>ケンム</t>
    </rPh>
    <rPh sb="7" eb="8">
      <t>サキ</t>
    </rPh>
    <rPh sb="9" eb="11">
      <t>キンム</t>
    </rPh>
    <rPh sb="11" eb="13">
      <t>ジッセキ</t>
    </rPh>
    <rPh sb="13" eb="14">
      <t>ヒョウ</t>
    </rPh>
    <rPh sb="15" eb="17">
      <t>テンプ</t>
    </rPh>
    <phoneticPr fontId="1"/>
  </si>
  <si>
    <t>タイムカード又は出勤簿及び休暇簿を整備し、勤務状況を明確にしていますか。</t>
    <rPh sb="6" eb="7">
      <t>マタ</t>
    </rPh>
    <rPh sb="8" eb="11">
      <t>シュッキンボ</t>
    </rPh>
    <rPh sb="11" eb="12">
      <t>オヨ</t>
    </rPh>
    <rPh sb="13" eb="15">
      <t>キュウカ</t>
    </rPh>
    <rPh sb="15" eb="16">
      <t>ボ</t>
    </rPh>
    <rPh sb="17" eb="19">
      <t>セイビ</t>
    </rPh>
    <rPh sb="21" eb="23">
      <t>キンム</t>
    </rPh>
    <rPh sb="23" eb="25">
      <t>ジョウキョウ</t>
    </rPh>
    <rPh sb="26" eb="28">
      <t>メイカク</t>
    </rPh>
    <phoneticPr fontId="1"/>
  </si>
  <si>
    <t>タイムカード</t>
  </si>
  <si>
    <t>出勤簿</t>
  </si>
  <si>
    <t>休暇簿</t>
    <rPh sb="0" eb="2">
      <t>キュウカ</t>
    </rPh>
    <rPh sb="2" eb="3">
      <t>ボ</t>
    </rPh>
    <phoneticPr fontId="1"/>
  </si>
  <si>
    <t>管理者のタイムカード（又は出勤簿）及び休暇簿を整備していますか。</t>
    <rPh sb="0" eb="3">
      <t>カンリシャ</t>
    </rPh>
    <rPh sb="11" eb="12">
      <t>マタ</t>
    </rPh>
    <rPh sb="13" eb="16">
      <t>シュッキンボ</t>
    </rPh>
    <rPh sb="17" eb="18">
      <t>オヨ</t>
    </rPh>
    <rPh sb="19" eb="21">
      <t>キュウカ</t>
    </rPh>
    <rPh sb="21" eb="22">
      <t>ボ</t>
    </rPh>
    <rPh sb="23" eb="25">
      <t>セイビ</t>
    </rPh>
    <phoneticPr fontId="1"/>
  </si>
  <si>
    <t>管理者は、実際に当該事業所に出勤し、実際の管理業務を行い、運営に関する基準を理解して従業者に遵守させる必要があります。</t>
    <phoneticPr fontId="1"/>
  </si>
  <si>
    <t xml:space="preserve">入所定員及び居室の定員を遵守していますか（災害、虐待その他やむを得ない事情がある場合を除く）。
</t>
    <rPh sb="0" eb="2">
      <t>ニュウショ</t>
    </rPh>
    <rPh sb="2" eb="4">
      <t>テイイン</t>
    </rPh>
    <rPh sb="4" eb="5">
      <t>オヨ</t>
    </rPh>
    <rPh sb="6" eb="8">
      <t>キョシツ</t>
    </rPh>
    <rPh sb="9" eb="11">
      <t>テイイン</t>
    </rPh>
    <rPh sb="12" eb="14">
      <t>ジュンシュ</t>
    </rPh>
    <rPh sb="21" eb="23">
      <t>サイガイ</t>
    </rPh>
    <rPh sb="24" eb="26">
      <t>ギャクタイ</t>
    </rPh>
    <rPh sb="28" eb="29">
      <t>タ</t>
    </rPh>
    <rPh sb="32" eb="33">
      <t>エ</t>
    </rPh>
    <rPh sb="35" eb="37">
      <t>ジジョウ</t>
    </rPh>
    <rPh sb="40" eb="42">
      <t>バアイ</t>
    </rPh>
    <rPh sb="43" eb="44">
      <t>ノゾ</t>
    </rPh>
    <phoneticPr fontId="1"/>
  </si>
  <si>
    <t>【医療型障害児入所施設】</t>
    <rPh sb="1" eb="4">
      <t>イリョウガタ</t>
    </rPh>
    <rPh sb="4" eb="7">
      <t>ショウガイジ</t>
    </rPh>
    <rPh sb="7" eb="9">
      <t>ニュウショ</t>
    </rPh>
    <rPh sb="9" eb="11">
      <t>シセツ</t>
    </rPh>
    <phoneticPr fontId="1"/>
  </si>
  <si>
    <t>常時10人以上の職員を雇用する施設(事業所)については、就業規則を整備し、労働基準監督署へ届出していますか。</t>
    <rPh sb="0" eb="2">
      <t>ジョウジ</t>
    </rPh>
    <rPh sb="4" eb="7">
      <t>ニンイジョウ</t>
    </rPh>
    <rPh sb="8" eb="10">
      <t>ショクイン</t>
    </rPh>
    <rPh sb="11" eb="13">
      <t>コヨウ</t>
    </rPh>
    <rPh sb="15" eb="17">
      <t>シセツ</t>
    </rPh>
    <rPh sb="28" eb="30">
      <t>シュウギョウ</t>
    </rPh>
    <rPh sb="30" eb="32">
      <t>キソク</t>
    </rPh>
    <rPh sb="33" eb="35">
      <t>セイビ</t>
    </rPh>
    <rPh sb="37" eb="39">
      <t>ロウドウ</t>
    </rPh>
    <rPh sb="39" eb="41">
      <t>キジュン</t>
    </rPh>
    <rPh sb="41" eb="44">
      <t>カントクショ</t>
    </rPh>
    <rPh sb="45" eb="46">
      <t>トド</t>
    </rPh>
    <rPh sb="46" eb="47">
      <t>デ</t>
    </rPh>
    <phoneticPr fontId="1"/>
  </si>
  <si>
    <t>（なお、常時10人未満の場合についても、就業規則に準じるものを成文化し、書面で整備することが望ましい。）</t>
    <rPh sb="4" eb="6">
      <t>ジョウジ</t>
    </rPh>
    <rPh sb="8" eb="9">
      <t>ニン</t>
    </rPh>
    <rPh sb="9" eb="11">
      <t>ミマン</t>
    </rPh>
    <rPh sb="12" eb="14">
      <t>バアイ</t>
    </rPh>
    <rPh sb="20" eb="22">
      <t>シュウギョウ</t>
    </rPh>
    <rPh sb="22" eb="24">
      <t>キソク</t>
    </rPh>
    <rPh sb="25" eb="26">
      <t>ジュン</t>
    </rPh>
    <rPh sb="31" eb="34">
      <t>セイブンカ</t>
    </rPh>
    <rPh sb="36" eb="38">
      <t>ショメン</t>
    </rPh>
    <rPh sb="39" eb="41">
      <t>セイビ</t>
    </rPh>
    <rPh sb="46" eb="47">
      <t>ノゾ</t>
    </rPh>
    <phoneticPr fontId="1"/>
  </si>
  <si>
    <t>現規則の届出日</t>
    <rPh sb="0" eb="1">
      <t>ゲン</t>
    </rPh>
    <rPh sb="1" eb="3">
      <t>キソク</t>
    </rPh>
    <rPh sb="4" eb="6">
      <t>トドケデ</t>
    </rPh>
    <rPh sb="6" eb="7">
      <t>ビ</t>
    </rPh>
    <phoneticPr fontId="1"/>
  </si>
  <si>
    <t>有効期間</t>
    <rPh sb="0" eb="2">
      <t>ユウコウ</t>
    </rPh>
    <rPh sb="2" eb="4">
      <t>キカン</t>
    </rPh>
    <phoneticPr fontId="1"/>
  </si>
  <si>
    <t>日 ～</t>
    <rPh sb="0" eb="1">
      <t>ニチ</t>
    </rPh>
    <phoneticPr fontId="1"/>
  </si>
  <si>
    <t>労働基準法第15条、32条、65条
短時間労働者の雇用管理の改善等に関する法律第12条</t>
    <phoneticPr fontId="1"/>
  </si>
  <si>
    <t>職員の健康診断は、毎年（１年以内ごとに１回）実施していますか。</t>
    <rPh sb="0" eb="2">
      <t>ショクイン</t>
    </rPh>
    <rPh sb="3" eb="5">
      <t>ケンコウ</t>
    </rPh>
    <rPh sb="5" eb="7">
      <t>シンダン</t>
    </rPh>
    <rPh sb="9" eb="11">
      <t>マイネン</t>
    </rPh>
    <rPh sb="13" eb="16">
      <t>ネンイナイ</t>
    </rPh>
    <rPh sb="20" eb="21">
      <t>カイ</t>
    </rPh>
    <rPh sb="22" eb="24">
      <t>ジッシ</t>
    </rPh>
    <phoneticPr fontId="1"/>
  </si>
  <si>
    <t>また、その費用は事業者が負担していますか。</t>
    <rPh sb="5" eb="7">
      <t>ヒヨウ</t>
    </rPh>
    <rPh sb="8" eb="11">
      <t>ジギョウシャ</t>
    </rPh>
    <rPh sb="12" eb="14">
      <t>フタン</t>
    </rPh>
    <phoneticPr fontId="1"/>
  </si>
  <si>
    <t>職員雇入れ時の健康診断は、実施していますか。</t>
    <rPh sb="0" eb="2">
      <t>ショクイン</t>
    </rPh>
    <rPh sb="2" eb="4">
      <t>ヤトイイ</t>
    </rPh>
    <rPh sb="5" eb="6">
      <t>ジ</t>
    </rPh>
    <rPh sb="7" eb="9">
      <t>ケンコウ</t>
    </rPh>
    <rPh sb="9" eb="11">
      <t>シンダン</t>
    </rPh>
    <rPh sb="13" eb="15">
      <t>ジッシ</t>
    </rPh>
    <phoneticPr fontId="1"/>
  </si>
  <si>
    <t>職員研修の実施体制</t>
    <rPh sb="5" eb="7">
      <t>ジッシ</t>
    </rPh>
    <phoneticPr fontId="1"/>
  </si>
  <si>
    <t>１　施設内研修</t>
  </si>
  <si>
    <t>区分</t>
  </si>
  <si>
    <t>研修名等具体的な内容</t>
    <phoneticPr fontId="1"/>
  </si>
  <si>
    <t>研修年月日</t>
  </si>
  <si>
    <t>参加職種</t>
  </si>
  <si>
    <t>参加人員</t>
  </si>
  <si>
    <t>感染症・食中毒予防関係</t>
  </si>
  <si>
    <t>事故防止対策・リスクマネージメント等</t>
  </si>
  <si>
    <t>褥瘡（予防）関係</t>
  </si>
  <si>
    <t>障害児虐待防止・権利擁護関係</t>
    <rPh sb="0" eb="3">
      <t>ショウガイジ</t>
    </rPh>
    <phoneticPr fontId="1"/>
  </si>
  <si>
    <t>防災・防犯関係</t>
  </si>
  <si>
    <t>その他　　　　　（主なもののみ記載してください）</t>
  </si>
  <si>
    <t>受講年月日</t>
  </si>
  <si>
    <t>主催者</t>
  </si>
  <si>
    <t>研修内容</t>
  </si>
  <si>
    <t>施設の設備は、専ら施設の用に供されていますか。</t>
    <phoneticPr fontId="1"/>
  </si>
  <si>
    <t>※</t>
  </si>
  <si>
    <t>以下の設備を有していますか。</t>
  </si>
  <si>
    <t>医療法に規定する病院として必要な設備</t>
  </si>
  <si>
    <t>浴室</t>
  </si>
  <si>
    <t xml:space="preserve">静養室 </t>
  </si>
  <si>
    <t>【主として肢体不自由のある児童を入所させる施設】</t>
  </si>
  <si>
    <t>ギブス室</t>
  </si>
  <si>
    <t>障害児の支援に支障がない場合は、上記(1)の「医療法に規定する病院として必要な設備」以外は、併せて設置する他の社会福祉施設の設備に兼ねることができます。</t>
    <phoneticPr fontId="1"/>
  </si>
  <si>
    <t>㎞</t>
    <phoneticPr fontId="1"/>
  </si>
  <si>
    <t>千円</t>
    <rPh sb="0" eb="2">
      <t>センエン</t>
    </rPh>
    <phoneticPr fontId="1"/>
  </si>
  <si>
    <t>当該事項を記載した書類を備え付け、かつ、これをいつでも関係者に自由に閲覧させることにより、掲示に変えることができます。</t>
    <rPh sb="0" eb="2">
      <t>トウガイ</t>
    </rPh>
    <phoneticPr fontId="1"/>
  </si>
  <si>
    <t>家族に関する情報を提供する場合は、家族の代表の同意が必要になります。そのため同意書の様式には利用者本人だけではなく、家族の代表者の欄も設けてください。</t>
    <phoneticPr fontId="1"/>
  </si>
  <si>
    <t xml:space="preserve">①②
</t>
    <phoneticPr fontId="1"/>
  </si>
  <si>
    <t>③
④
⑤</t>
    <phoneticPr fontId="1"/>
  </si>
  <si>
    <t xml:space="preserve">身体拘束等の記録
苦情の内容等の記録
事故の状況及び事故に際して採った処置についての記録
</t>
    <rPh sb="0" eb="2">
      <t>シンタイ</t>
    </rPh>
    <rPh sb="2" eb="4">
      <t>コウソク</t>
    </rPh>
    <rPh sb="4" eb="5">
      <t>トウ</t>
    </rPh>
    <rPh sb="6" eb="8">
      <t>キロク</t>
    </rPh>
    <rPh sb="9" eb="11">
      <t>クジョウ</t>
    </rPh>
    <rPh sb="12" eb="14">
      <t>ナイヨウ</t>
    </rPh>
    <rPh sb="14" eb="15">
      <t>トウ</t>
    </rPh>
    <rPh sb="16" eb="18">
      <t>キロク</t>
    </rPh>
    <rPh sb="19" eb="21">
      <t>ジコ</t>
    </rPh>
    <rPh sb="22" eb="24">
      <t>ジョウキョウ</t>
    </rPh>
    <rPh sb="24" eb="25">
      <t>オヨ</t>
    </rPh>
    <rPh sb="26" eb="28">
      <t>ジコ</t>
    </rPh>
    <rPh sb="29" eb="30">
      <t>サイ</t>
    </rPh>
    <rPh sb="32" eb="33">
      <t>ト</t>
    </rPh>
    <rPh sb="35" eb="37">
      <t>ショチ</t>
    </rPh>
    <rPh sb="42" eb="44">
      <t>キロク</t>
    </rPh>
    <phoneticPr fontId="1"/>
  </si>
  <si>
    <t xml:space="preserve">⑥
⑦
⑧
</t>
    <phoneticPr fontId="1"/>
  </si>
  <si>
    <t>電磁的記録等</t>
    <rPh sb="0" eb="3">
      <t>デンジテキ</t>
    </rPh>
    <rPh sb="3" eb="5">
      <t>キロク</t>
    </rPh>
    <rPh sb="5" eb="6">
      <t>トウ</t>
    </rPh>
    <phoneticPr fontId="30"/>
  </si>
  <si>
    <t>作成、保存その他これらに類するもののうち、書面で行うことが規定されている又は想定されるものについては、基省第10条（受給資格の確認）及び第14条第１項（入退所の記録の記載）を除いて、書面に代えて、当該書面に係る電磁的記録により行うことができます。</t>
    <rPh sb="0" eb="2">
      <t>サクセイ</t>
    </rPh>
    <rPh sb="3" eb="5">
      <t>ホゾン</t>
    </rPh>
    <rPh sb="7" eb="8">
      <t>タ</t>
    </rPh>
    <rPh sb="12" eb="13">
      <t>ルイ</t>
    </rPh>
    <rPh sb="58" eb="60">
      <t>ジュキュウ</t>
    </rPh>
    <rPh sb="60" eb="62">
      <t>シカク</t>
    </rPh>
    <rPh sb="63" eb="65">
      <t>カクニン</t>
    </rPh>
    <rPh sb="72" eb="73">
      <t>ダイ</t>
    </rPh>
    <rPh sb="74" eb="75">
      <t>コウ</t>
    </rPh>
    <rPh sb="76" eb="79">
      <t>ニュウタイショ</t>
    </rPh>
    <rPh sb="80" eb="82">
      <t>キロク</t>
    </rPh>
    <rPh sb="83" eb="85">
      <t>キサイ</t>
    </rPh>
    <phoneticPr fontId="1"/>
  </si>
  <si>
    <t>※事業所ごとに整備するものではありません。</t>
    <rPh sb="1" eb="4">
      <t>ジギョウショ</t>
    </rPh>
    <rPh sb="7" eb="9">
      <t>セイビ</t>
    </rPh>
    <phoneticPr fontId="1"/>
  </si>
  <si>
    <t xml:space="preserve">法令遵守責任者を選任していますか。
</t>
    <rPh sb="0" eb="2">
      <t>ホウレイ</t>
    </rPh>
    <rPh sb="2" eb="4">
      <t>ジュンシュ</t>
    </rPh>
    <rPh sb="4" eb="7">
      <t>セキニンシャ</t>
    </rPh>
    <rPh sb="8" eb="10">
      <t>センニン</t>
    </rPh>
    <phoneticPr fontId="1"/>
  </si>
  <si>
    <t>職名</t>
    <phoneticPr fontId="1"/>
  </si>
  <si>
    <t>氏名</t>
    <phoneticPr fontId="1"/>
  </si>
  <si>
    <t>所属</t>
    <rPh sb="0" eb="2">
      <t>ショゾク</t>
    </rPh>
    <phoneticPr fontId="1"/>
  </si>
  <si>
    <t>□</t>
  </si>
  <si>
    <t>（</t>
    <phoneticPr fontId="1"/>
  </si>
  <si>
    <t>サービス提供実績記録票の保護者確認欄には、保護者等に説明した上で、確認を受けてください。</t>
    <rPh sb="21" eb="24">
      <t>ホゴシャ</t>
    </rPh>
    <phoneticPr fontId="1"/>
  </si>
  <si>
    <t xml:space="preserve">＊
</t>
    <phoneticPr fontId="1"/>
  </si>
  <si>
    <t>虐待の発生又はその再発を防止するため、次の措置を講じていますか。</t>
    <rPh sb="0" eb="2">
      <t>ギャクタイ</t>
    </rPh>
    <rPh sb="3" eb="5">
      <t>ハッセイ</t>
    </rPh>
    <rPh sb="5" eb="6">
      <t>マタ</t>
    </rPh>
    <rPh sb="9" eb="11">
      <t>サイハツ</t>
    </rPh>
    <rPh sb="12" eb="14">
      <t>ボウシ</t>
    </rPh>
    <rPh sb="19" eb="20">
      <t>ツギ</t>
    </rPh>
    <rPh sb="21" eb="23">
      <t>ソチ</t>
    </rPh>
    <rPh sb="24" eb="25">
      <t>コウ</t>
    </rPh>
    <phoneticPr fontId="1"/>
  </si>
  <si>
    <t>委員会構成員の責務及び役割を明確にしていますか。</t>
    <rPh sb="0" eb="3">
      <t>イインカイ</t>
    </rPh>
    <rPh sb="3" eb="6">
      <t>コウセイイン</t>
    </rPh>
    <rPh sb="7" eb="9">
      <t>セキム</t>
    </rPh>
    <rPh sb="9" eb="10">
      <t>オヨ</t>
    </rPh>
    <rPh sb="11" eb="13">
      <t>ヤクワリ</t>
    </rPh>
    <rPh sb="14" eb="16">
      <t>メイカク</t>
    </rPh>
    <phoneticPr fontId="1"/>
  </si>
  <si>
    <t>少なくとも１年に１回は開催していますか。</t>
    <rPh sb="0" eb="1">
      <t>スク</t>
    </rPh>
    <rPh sb="6" eb="7">
      <t>ネン</t>
    </rPh>
    <rPh sb="9" eb="10">
      <t>カイ</t>
    </rPh>
    <rPh sb="11" eb="13">
      <t>カイサイ</t>
    </rPh>
    <phoneticPr fontId="1"/>
  </si>
  <si>
    <t xml:space="preserve">新規採用時及び年１回以上実施していますか。 
</t>
  </si>
  <si>
    <t>研修の実施内容について記録していますか。</t>
  </si>
  <si>
    <t>拘束解除に向けての定期的な検討及び記録の有無（</t>
    <rPh sb="0" eb="2">
      <t>コウソク</t>
    </rPh>
    <rPh sb="2" eb="4">
      <t>カイジョ</t>
    </rPh>
    <rPh sb="5" eb="6">
      <t>ム</t>
    </rPh>
    <rPh sb="9" eb="11">
      <t>テイキ</t>
    </rPh>
    <rPh sb="11" eb="12">
      <t>テキ</t>
    </rPh>
    <rPh sb="13" eb="15">
      <t>ケントウ</t>
    </rPh>
    <rPh sb="15" eb="16">
      <t>オヨ</t>
    </rPh>
    <rPh sb="17" eb="19">
      <t>キロク</t>
    </rPh>
    <rPh sb="20" eb="22">
      <t>ウム</t>
    </rPh>
    <phoneticPr fontId="1"/>
  </si>
  <si>
    <t>現在</t>
    <rPh sb="0" eb="2">
      <t>ゲンザイ</t>
    </rPh>
    <phoneticPr fontId="1"/>
  </si>
  <si>
    <t>身体拘束の対象となる行為</t>
    <rPh sb="0" eb="1">
      <t>ミ</t>
    </rPh>
    <rPh sb="1" eb="2">
      <t>カラダ</t>
    </rPh>
    <rPh sb="2" eb="3">
      <t>カカ</t>
    </rPh>
    <rPh sb="3" eb="4">
      <t>タバ</t>
    </rPh>
    <rPh sb="5" eb="6">
      <t>タイ</t>
    </rPh>
    <rPh sb="6" eb="7">
      <t>ゾウ</t>
    </rPh>
    <rPh sb="10" eb="11">
      <t>ギョウ</t>
    </rPh>
    <rPh sb="11" eb="12">
      <t>タメ</t>
    </rPh>
    <phoneticPr fontId="1"/>
  </si>
  <si>
    <t>点滴･経管栄養等の抜管防止､自傷行為防止等のため､ミトン等を使用すること</t>
    <rPh sb="0" eb="2">
      <t>テンテキ</t>
    </rPh>
    <rPh sb="3" eb="4">
      <t>キョウ</t>
    </rPh>
    <rPh sb="4" eb="5">
      <t>カン</t>
    </rPh>
    <rPh sb="5" eb="8">
      <t>エイヨウナド</t>
    </rPh>
    <rPh sb="9" eb="10">
      <t>ヌ</t>
    </rPh>
    <rPh sb="10" eb="11">
      <t>カン</t>
    </rPh>
    <rPh sb="11" eb="13">
      <t>ボウシ</t>
    </rPh>
    <rPh sb="14" eb="16">
      <t>ジショウ</t>
    </rPh>
    <rPh sb="16" eb="18">
      <t>コウイ</t>
    </rPh>
    <rPh sb="18" eb="20">
      <t>ボウシ</t>
    </rPh>
    <rPh sb="20" eb="21">
      <t>トウ</t>
    </rPh>
    <rPh sb="28" eb="29">
      <t>トウ</t>
    </rPh>
    <rPh sb="30" eb="32">
      <t>シヨウ</t>
    </rPh>
    <phoneticPr fontId="1"/>
  </si>
  <si>
    <t>身体拘束等の適正化を図るため、次に掲げる措置を講じていますか。</t>
    <phoneticPr fontId="30"/>
  </si>
  <si>
    <t>委員会構成員の責務及び役割を明確にし、専任の身体拘束等の適正化対応策を担当する者を決めていますか。</t>
    <rPh sb="0" eb="3">
      <t>イインカイ</t>
    </rPh>
    <rPh sb="3" eb="6">
      <t>コウセイイン</t>
    </rPh>
    <rPh sb="7" eb="9">
      <t>セキム</t>
    </rPh>
    <rPh sb="9" eb="10">
      <t>オヨ</t>
    </rPh>
    <rPh sb="11" eb="13">
      <t>ヤクワリ</t>
    </rPh>
    <rPh sb="14" eb="16">
      <t>メイカク</t>
    </rPh>
    <rPh sb="19" eb="21">
      <t>センニン</t>
    </rPh>
    <rPh sb="22" eb="24">
      <t>シンタイ</t>
    </rPh>
    <rPh sb="24" eb="26">
      <t>コウソク</t>
    </rPh>
    <rPh sb="26" eb="27">
      <t>トウ</t>
    </rPh>
    <rPh sb="28" eb="30">
      <t>テキセイ</t>
    </rPh>
    <rPh sb="30" eb="31">
      <t>カ</t>
    </rPh>
    <rPh sb="31" eb="33">
      <t>タイオウ</t>
    </rPh>
    <rPh sb="33" eb="34">
      <t>サク</t>
    </rPh>
    <rPh sb="35" eb="37">
      <t>タントウ</t>
    </rPh>
    <rPh sb="39" eb="40">
      <t>モノ</t>
    </rPh>
    <rPh sb="41" eb="42">
      <t>キ</t>
    </rPh>
    <phoneticPr fontId="1"/>
  </si>
  <si>
    <t>文書による同意の有無</t>
    <rPh sb="0" eb="2">
      <t>ブンショ</t>
    </rPh>
    <rPh sb="5" eb="7">
      <t>ドウイ</t>
    </rPh>
    <rPh sb="8" eb="10">
      <t>ウム</t>
    </rPh>
    <phoneticPr fontId="1"/>
  </si>
  <si>
    <t>提供した指定入所支援に関し、法第24条の15第1項の規定により都道府県知事が行う報告若しくは帳簿書類その他の物件の提出若しくは提示の命令又は当該職員からの質問若しくは指定福祉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ますか。</t>
    <rPh sb="6" eb="8">
      <t>ニュウショ</t>
    </rPh>
    <rPh sb="8" eb="10">
      <t>シエン</t>
    </rPh>
    <rPh sb="79" eb="80">
      <t>モ</t>
    </rPh>
    <rPh sb="83" eb="85">
      <t>シテイ</t>
    </rPh>
    <rPh sb="85" eb="88">
      <t>フクシガタ</t>
    </rPh>
    <rPh sb="88" eb="91">
      <t>ショウガイジ</t>
    </rPh>
    <rPh sb="91" eb="93">
      <t>ニュウショ</t>
    </rPh>
    <rPh sb="93" eb="95">
      <t>シセツ</t>
    </rPh>
    <rPh sb="96" eb="98">
      <t>セツビ</t>
    </rPh>
    <rPh sb="98" eb="99">
      <t>モ</t>
    </rPh>
    <rPh sb="102" eb="104">
      <t>チョウボ</t>
    </rPh>
    <rPh sb="104" eb="106">
      <t>ショルイ</t>
    </rPh>
    <rPh sb="108" eb="109">
      <t>タ</t>
    </rPh>
    <rPh sb="110" eb="112">
      <t>ブッケン</t>
    </rPh>
    <rPh sb="113" eb="115">
      <t>ケンサ</t>
    </rPh>
    <rPh sb="119" eb="120">
      <t>オヨ</t>
    </rPh>
    <rPh sb="121" eb="124">
      <t>ショウガイジ</t>
    </rPh>
    <rPh sb="124" eb="125">
      <t>マタ</t>
    </rPh>
    <rPh sb="126" eb="128">
      <t>ニュウショ</t>
    </rPh>
    <rPh sb="128" eb="130">
      <t>キュウフ</t>
    </rPh>
    <rPh sb="130" eb="132">
      <t>ケッテイ</t>
    </rPh>
    <rPh sb="132" eb="135">
      <t>ホゴシャ</t>
    </rPh>
    <rPh sb="137" eb="138">
      <t>タ</t>
    </rPh>
    <rPh sb="139" eb="141">
      <t>トウガイ</t>
    </rPh>
    <phoneticPr fontId="1"/>
  </si>
  <si>
    <t xml:space="preserve">保険会社名
</t>
    <phoneticPr fontId="30"/>
  </si>
  <si>
    <t xml:space="preserve">保険の名称
</t>
    <phoneticPr fontId="30"/>
  </si>
  <si>
    <t>保険金額（支払限度額）</t>
    <phoneticPr fontId="30"/>
  </si>
  <si>
    <t>万円</t>
    <rPh sb="0" eb="2">
      <t>マンエン</t>
    </rPh>
    <phoneticPr fontId="30"/>
  </si>
  <si>
    <t>事故発生日時　</t>
    <phoneticPr fontId="1"/>
  </si>
  <si>
    <t>発生した場所　</t>
  </si>
  <si>
    <t>当該利用者氏名</t>
  </si>
  <si>
    <t>エ</t>
    <phoneticPr fontId="30"/>
  </si>
  <si>
    <t>対応した従業者名</t>
    <phoneticPr fontId="1"/>
  </si>
  <si>
    <t>事故の状況</t>
    <phoneticPr fontId="1"/>
  </si>
  <si>
    <t>対応状況</t>
    <phoneticPr fontId="1"/>
  </si>
  <si>
    <t>キ</t>
    <phoneticPr fontId="30"/>
  </si>
  <si>
    <t>連絡を行った場合の連絡先</t>
    <phoneticPr fontId="1"/>
  </si>
  <si>
    <t>家族への説明状況</t>
    <phoneticPr fontId="1"/>
  </si>
  <si>
    <t>その後の状況・経過</t>
    <phoneticPr fontId="1"/>
  </si>
  <si>
    <t>事故原因</t>
  </si>
  <si>
    <t>今後の対策</t>
  </si>
  <si>
    <t>記録者名・記録日</t>
    <phoneticPr fontId="1"/>
  </si>
  <si>
    <t>等</t>
    <phoneticPr fontId="1"/>
  </si>
  <si>
    <t>障害児の健康診断実施状況</t>
    <rPh sb="0" eb="3">
      <t>ショウガイジ</t>
    </rPh>
    <rPh sb="4" eb="6">
      <t>ケンコウ</t>
    </rPh>
    <rPh sb="6" eb="8">
      <t>シンダン</t>
    </rPh>
    <rPh sb="8" eb="10">
      <t>ジッシ</t>
    </rPh>
    <rPh sb="10" eb="12">
      <t>ジョウキョウ</t>
    </rPh>
    <phoneticPr fontId="1"/>
  </si>
  <si>
    <t>対象数</t>
    <rPh sb="0" eb="2">
      <t>タイショウ</t>
    </rPh>
    <rPh sb="2" eb="3">
      <t>スウ</t>
    </rPh>
    <phoneticPr fontId="1"/>
  </si>
  <si>
    <t>医師から文書による指示を受けていますか。</t>
    <rPh sb="0" eb="2">
      <t>イシ</t>
    </rPh>
    <rPh sb="4" eb="6">
      <t>ブンショ</t>
    </rPh>
    <rPh sb="9" eb="11">
      <t>シジ</t>
    </rPh>
    <rPh sb="12" eb="13">
      <t>ウ</t>
    </rPh>
    <phoneticPr fontId="1"/>
  </si>
  <si>
    <t>また、以下の医学的観点に基づいて、指示を受けていますか。</t>
    <rPh sb="3" eb="5">
      <t>イカ</t>
    </rPh>
    <rPh sb="6" eb="9">
      <t>イガクテキ</t>
    </rPh>
    <rPh sb="9" eb="11">
      <t>カンテン</t>
    </rPh>
    <rPh sb="12" eb="14">
      <t>モトズ</t>
    </rPh>
    <rPh sb="17" eb="19">
      <t>シジ</t>
    </rPh>
    <rPh sb="20" eb="21">
      <t>ウ</t>
    </rPh>
    <phoneticPr fontId="1"/>
  </si>
  <si>
    <t>③</t>
  </si>
  <si>
    <t>④</t>
  </si>
  <si>
    <t>喀痰吸引等の実施のための必要な備品や設備等を備えていますか。</t>
    <rPh sb="0" eb="2">
      <t>カクタン</t>
    </rPh>
    <rPh sb="2" eb="4">
      <t>キュウイン</t>
    </rPh>
    <rPh sb="4" eb="5">
      <t>トウ</t>
    </rPh>
    <rPh sb="6" eb="8">
      <t>ジッシ</t>
    </rPh>
    <rPh sb="12" eb="14">
      <t>ヒツヨウ</t>
    </rPh>
    <rPh sb="15" eb="17">
      <t>ビヒン</t>
    </rPh>
    <rPh sb="18" eb="20">
      <t>セツビ</t>
    </rPh>
    <rPh sb="20" eb="21">
      <t>トウ</t>
    </rPh>
    <rPh sb="22" eb="23">
      <t>ソナ</t>
    </rPh>
    <phoneticPr fontId="1"/>
  </si>
  <si>
    <t>また、備品や設備等については、衛生的な管理を努めていますか。</t>
    <rPh sb="3" eb="5">
      <t>ビヒン</t>
    </rPh>
    <rPh sb="6" eb="8">
      <t>セツビ</t>
    </rPh>
    <rPh sb="8" eb="9">
      <t>トウ</t>
    </rPh>
    <rPh sb="15" eb="18">
      <t>エイセイテキ</t>
    </rPh>
    <rPh sb="19" eb="21">
      <t>カンリ</t>
    </rPh>
    <rPh sb="22" eb="23">
      <t>ツト</t>
    </rPh>
    <phoneticPr fontId="1"/>
  </si>
  <si>
    <t>感染症や非常災害の発生時において、利用者に対するサービスを継続的に実施するための、及び非常時の体制で早期の業務再開を図るための計画（業務継続計画）を策定し、当該業務継続計画に従い必要な措置を講じていますか。</t>
    <rPh sb="0" eb="3">
      <t>カンセンショウ</t>
    </rPh>
    <rPh sb="4" eb="6">
      <t>ヒジョウ</t>
    </rPh>
    <rPh sb="6" eb="8">
      <t>サイガイ</t>
    </rPh>
    <rPh sb="9" eb="12">
      <t>ハッセイジ</t>
    </rPh>
    <rPh sb="17" eb="20">
      <t>リヨウシャ</t>
    </rPh>
    <rPh sb="21" eb="22">
      <t>タイ</t>
    </rPh>
    <rPh sb="29" eb="31">
      <t>ケイゾク</t>
    </rPh>
    <rPh sb="31" eb="32">
      <t>テキ</t>
    </rPh>
    <rPh sb="33" eb="35">
      <t>ジッシ</t>
    </rPh>
    <rPh sb="41" eb="42">
      <t>オヨ</t>
    </rPh>
    <rPh sb="43" eb="46">
      <t>ヒジョウジ</t>
    </rPh>
    <rPh sb="47" eb="49">
      <t>タイセイ</t>
    </rPh>
    <rPh sb="50" eb="52">
      <t>ソウキ</t>
    </rPh>
    <rPh sb="53" eb="55">
      <t>ギョウム</t>
    </rPh>
    <rPh sb="55" eb="57">
      <t>サイカイ</t>
    </rPh>
    <rPh sb="58" eb="59">
      <t>ハカ</t>
    </rPh>
    <rPh sb="63" eb="65">
      <t>ケイカク</t>
    </rPh>
    <rPh sb="66" eb="68">
      <t>ギョウム</t>
    </rPh>
    <rPh sb="68" eb="70">
      <t>ケイゾク</t>
    </rPh>
    <rPh sb="70" eb="72">
      <t>ケイカク</t>
    </rPh>
    <rPh sb="74" eb="76">
      <t>サクテイ</t>
    </rPh>
    <rPh sb="78" eb="80">
      <t>トウガイ</t>
    </rPh>
    <rPh sb="80" eb="82">
      <t>ギョウム</t>
    </rPh>
    <rPh sb="82" eb="84">
      <t>ケイゾク</t>
    </rPh>
    <rPh sb="84" eb="86">
      <t>ケイカク</t>
    </rPh>
    <rPh sb="87" eb="88">
      <t>シタガ</t>
    </rPh>
    <rPh sb="89" eb="91">
      <t>ヒツヨウ</t>
    </rPh>
    <rPh sb="92" eb="94">
      <t>ソチ</t>
    </rPh>
    <rPh sb="95" eb="96">
      <t>コウ</t>
    </rPh>
    <phoneticPr fontId="1"/>
  </si>
  <si>
    <t>業務継続計画には、以下の項目を記載していますか。</t>
    <phoneticPr fontId="1"/>
  </si>
  <si>
    <t>感染症に係る業務継続計画</t>
    <phoneticPr fontId="1"/>
  </si>
  <si>
    <t>a：平時からの備え</t>
    <phoneticPr fontId="1"/>
  </si>
  <si>
    <t>b：初動対応　</t>
  </si>
  <si>
    <t>c：感染拡大防止体制の確立</t>
  </si>
  <si>
    <t xml:space="preserve">
      </t>
    <phoneticPr fontId="1"/>
  </si>
  <si>
    <t>災害に係る業務継続計画</t>
    <phoneticPr fontId="1"/>
  </si>
  <si>
    <t>a：平常時の対応</t>
  </si>
  <si>
    <t>b：緊急時の対応</t>
  </si>
  <si>
    <t>c：他施設及び地域との連携</t>
    <phoneticPr fontId="1"/>
  </si>
  <si>
    <t xml:space="preserve">事業者は、従業者に対し、業務継続計画について周知するとともに、必要な研修及び訓練を定期的に実施していますか。
</t>
    <rPh sb="0" eb="3">
      <t>ジギョウシャ</t>
    </rPh>
    <rPh sb="5" eb="8">
      <t>ジュウギョウシャ</t>
    </rPh>
    <rPh sb="9" eb="10">
      <t>タイ</t>
    </rPh>
    <rPh sb="12" eb="14">
      <t>ギョウム</t>
    </rPh>
    <rPh sb="14" eb="16">
      <t>ケイゾク</t>
    </rPh>
    <rPh sb="16" eb="18">
      <t>ケイカク</t>
    </rPh>
    <rPh sb="22" eb="24">
      <t>シュウチ</t>
    </rPh>
    <rPh sb="31" eb="33">
      <t>ヒツヨウ</t>
    </rPh>
    <rPh sb="34" eb="36">
      <t>ケンシュウ</t>
    </rPh>
    <rPh sb="36" eb="37">
      <t>オヨ</t>
    </rPh>
    <rPh sb="38" eb="40">
      <t>クンレン</t>
    </rPh>
    <rPh sb="41" eb="44">
      <t>テイキテキ</t>
    </rPh>
    <rPh sb="45" eb="47">
      <t>ジッシ</t>
    </rPh>
    <phoneticPr fontId="1"/>
  </si>
  <si>
    <t>研修：新規採用時及び年２回以上開催していますか。</t>
    <phoneticPr fontId="1"/>
  </si>
  <si>
    <t>　　　実施内容について記録していますか。</t>
    <phoneticPr fontId="1"/>
  </si>
  <si>
    <t>訓練：年２回以上実施していますか。</t>
    <phoneticPr fontId="1"/>
  </si>
  <si>
    <t>事業者は定期的に業務継続計画の見直しを行い、必要に応じて業務継続計画の変更を行っていますか。</t>
    <rPh sb="0" eb="3">
      <t>ジギョウシャ</t>
    </rPh>
    <rPh sb="4" eb="7">
      <t>テイキテキ</t>
    </rPh>
    <rPh sb="8" eb="10">
      <t>ギョウム</t>
    </rPh>
    <rPh sb="10" eb="12">
      <t>ケイゾク</t>
    </rPh>
    <rPh sb="12" eb="14">
      <t>ケイカク</t>
    </rPh>
    <rPh sb="15" eb="17">
      <t>ミナオ</t>
    </rPh>
    <rPh sb="19" eb="20">
      <t>オコナ</t>
    </rPh>
    <rPh sb="22" eb="24">
      <t>ヒツヨウ</t>
    </rPh>
    <rPh sb="25" eb="26">
      <t>オウ</t>
    </rPh>
    <rPh sb="28" eb="30">
      <t>ギョウム</t>
    </rPh>
    <rPh sb="30" eb="32">
      <t>ケイゾク</t>
    </rPh>
    <rPh sb="32" eb="34">
      <t>ケイカク</t>
    </rPh>
    <rPh sb="35" eb="37">
      <t>ヘンコウ</t>
    </rPh>
    <rPh sb="38" eb="39">
      <t>オコナ</t>
    </rPh>
    <phoneticPr fontId="1"/>
  </si>
  <si>
    <t>その他</t>
    <rPh sb="2" eb="3">
      <t>タ</t>
    </rPh>
    <phoneticPr fontId="1"/>
  </si>
  <si>
    <t>委員会は幅広い職種により構成していますか。</t>
  </si>
  <si>
    <t>委員会構成員の責務及び役割を明確にし、専任の感染対策担当者
　（看護師が望ましい）を決めていますか。</t>
    <rPh sb="0" eb="3">
      <t>イインカイ</t>
    </rPh>
    <rPh sb="3" eb="6">
      <t>コウセイイン</t>
    </rPh>
    <rPh sb="7" eb="9">
      <t>セキム</t>
    </rPh>
    <rPh sb="9" eb="10">
      <t>オヨ</t>
    </rPh>
    <rPh sb="11" eb="13">
      <t>ヤクワリ</t>
    </rPh>
    <rPh sb="14" eb="16">
      <t>メイカク</t>
    </rPh>
    <rPh sb="19" eb="21">
      <t>センニン</t>
    </rPh>
    <rPh sb="22" eb="24">
      <t>カンセン</t>
    </rPh>
    <rPh sb="24" eb="26">
      <t>タイサク</t>
    </rPh>
    <rPh sb="26" eb="29">
      <t>タントウシャ</t>
    </rPh>
    <rPh sb="32" eb="35">
      <t>カンゴシ</t>
    </rPh>
    <rPh sb="36" eb="37">
      <t>ノゾ</t>
    </rPh>
    <rPh sb="42" eb="43">
      <t>キ</t>
    </rPh>
    <phoneticPr fontId="1"/>
  </si>
  <si>
    <t>おおむね３月に１回以上開催していますか。</t>
    <rPh sb="5" eb="6">
      <t>ゲツ</t>
    </rPh>
    <rPh sb="8" eb="9">
      <t>カイ</t>
    </rPh>
    <rPh sb="9" eb="11">
      <t>イジョウ</t>
    </rPh>
    <rPh sb="11" eb="13">
      <t>カイサイ</t>
    </rPh>
    <phoneticPr fontId="1"/>
  </si>
  <si>
    <t>平常時の対策及び発生時の対応を規定していますか。</t>
    <rPh sb="0" eb="3">
      <t>ヘイジョウジ</t>
    </rPh>
    <rPh sb="4" eb="6">
      <t>タイサク</t>
    </rPh>
    <rPh sb="6" eb="7">
      <t>オヨ</t>
    </rPh>
    <rPh sb="8" eb="11">
      <t>ハッセイジ</t>
    </rPh>
    <rPh sb="12" eb="14">
      <t>タイオウ</t>
    </rPh>
    <rPh sb="15" eb="17">
      <t>キテイ</t>
    </rPh>
    <phoneticPr fontId="1"/>
  </si>
  <si>
    <t>研修：</t>
    <rPh sb="0" eb="2">
      <t>ケンシュウ</t>
    </rPh>
    <phoneticPr fontId="1"/>
  </si>
  <si>
    <t>新規採用時及び年２回以上開催していますか。</t>
  </si>
  <si>
    <t>業務委託の際には受託者に対しても、指針が周知されていますか。</t>
    <phoneticPr fontId="1"/>
  </si>
  <si>
    <t>訓練：</t>
  </si>
  <si>
    <t>年２回以上実施していますか。</t>
  </si>
  <si>
    <t>有　・　無</t>
    <rPh sb="0" eb="1">
      <t>タモツ</t>
    </rPh>
    <rPh sb="4" eb="5">
      <t>ム</t>
    </rPh>
    <phoneticPr fontId="1"/>
  </si>
  <si>
    <t>入所者の自立の支援に配慮し、食事はできるだけ離床して食堂等で行うよう努めていますか。</t>
    <rPh sb="28" eb="29">
      <t>トウ</t>
    </rPh>
    <phoneticPr fontId="1"/>
  </si>
  <si>
    <t>食堂</t>
    <rPh sb="0" eb="2">
      <t>ショクドウ</t>
    </rPh>
    <phoneticPr fontId="1"/>
  </si>
  <si>
    <t>人</t>
  </si>
  <si>
    <t>居室</t>
    <rPh sb="0" eb="2">
      <t>キョシツ</t>
    </rPh>
    <phoneticPr fontId="1"/>
  </si>
  <si>
    <t>左のうちベッド</t>
    <rPh sb="0" eb="1">
      <t>サ</t>
    </rPh>
    <phoneticPr fontId="1"/>
  </si>
  <si>
    <t>入所する障害児の心身の状況、嗜好に応じて適切な栄養量及び内容としていますか。</t>
    <rPh sb="0" eb="2">
      <t>ニュウショ</t>
    </rPh>
    <rPh sb="4" eb="7">
      <t>ショウガイジ</t>
    </rPh>
    <rPh sb="8" eb="10">
      <t>シンシン</t>
    </rPh>
    <rPh sb="11" eb="13">
      <t>ジョウキョウ</t>
    </rPh>
    <rPh sb="14" eb="16">
      <t>シコウ</t>
    </rPh>
    <rPh sb="17" eb="18">
      <t>オウ</t>
    </rPh>
    <rPh sb="20" eb="22">
      <t>テキセツ</t>
    </rPh>
    <rPh sb="23" eb="26">
      <t>エイヨウリョウ</t>
    </rPh>
    <rPh sb="26" eb="27">
      <t>オヨ</t>
    </rPh>
    <rPh sb="28" eb="30">
      <t>ナイヨウ</t>
    </rPh>
    <phoneticPr fontId="1"/>
  </si>
  <si>
    <t>kcal</t>
  </si>
  <si>
    <t>調理済食品の温度管理については、調理終了後30分以内に提供できるものは調理終了時刻を記録していますか。</t>
    <rPh sb="14" eb="16">
      <t>チョウリ</t>
    </rPh>
    <rPh sb="16" eb="19">
      <t>シュウリョウゴ</t>
    </rPh>
    <rPh sb="21" eb="22">
      <t>フン</t>
    </rPh>
    <rPh sb="23" eb="25">
      <t>イナイ</t>
    </rPh>
    <rPh sb="25" eb="27">
      <t>テイキョウ</t>
    </rPh>
    <rPh sb="33" eb="35">
      <t>チョウリ</t>
    </rPh>
    <phoneticPr fontId="1"/>
  </si>
  <si>
    <t>また、温かい状態で提供される食品以外の食品で、提供までに30分以上を要する場合は提供まで10℃以下で保存していますか。（「大量調理施設衛生マニュアル」）</t>
    <phoneticPr fontId="1"/>
  </si>
  <si>
    <t>毎食、検食を行っていますか。</t>
  </si>
  <si>
    <t>⑤</t>
  </si>
  <si>
    <t>受託業者の健康診断及び検便の結果を確認し、記録の写しを入手していますか。</t>
    <rPh sb="21" eb="23">
      <t>キロク</t>
    </rPh>
    <rPh sb="24" eb="25">
      <t>ウツ</t>
    </rPh>
    <rPh sb="27" eb="29">
      <t>ニュウシュ</t>
    </rPh>
    <phoneticPr fontId="1"/>
  </si>
  <si>
    <t>※最低限、健康診断は年１回、検便は月１回必要</t>
    <rPh sb="1" eb="4">
      <t>サイテイゲン</t>
    </rPh>
    <rPh sb="5" eb="7">
      <t>ケンコウ</t>
    </rPh>
    <rPh sb="7" eb="9">
      <t>シンダン</t>
    </rPh>
    <rPh sb="10" eb="11">
      <t>ネン</t>
    </rPh>
    <rPh sb="12" eb="13">
      <t>カイ</t>
    </rPh>
    <rPh sb="14" eb="16">
      <t>ケンベン</t>
    </rPh>
    <rPh sb="17" eb="18">
      <t>ツキ</t>
    </rPh>
    <rPh sb="19" eb="20">
      <t>カイ</t>
    </rPh>
    <rPh sb="20" eb="22">
      <t>ヒツヨウ</t>
    </rPh>
    <phoneticPr fontId="1"/>
  </si>
  <si>
    <t>⑥</t>
  </si>
  <si>
    <t>⑦</t>
  </si>
  <si>
    <t>⑧</t>
  </si>
  <si>
    <t>受託の概要</t>
  </si>
  <si>
    <t>保管場所</t>
    <phoneticPr fontId="1"/>
  </si>
  <si>
    <t>千円</t>
  </si>
  <si>
    <t>預り金管理料は明確になっていますか。</t>
    <rPh sb="0" eb="3">
      <t>アズカリキン</t>
    </rPh>
    <rPh sb="3" eb="6">
      <t>カンリリョウ</t>
    </rPh>
    <rPh sb="7" eb="9">
      <t>メイカク</t>
    </rPh>
    <phoneticPr fontId="1"/>
  </si>
  <si>
    <t>また、徴する場合は文書等で説明していますか。</t>
    <rPh sb="3" eb="4">
      <t>チョウ</t>
    </rPh>
    <rPh sb="6" eb="8">
      <t>バアイ</t>
    </rPh>
    <rPh sb="9" eb="11">
      <t>ブンショ</t>
    </rPh>
    <rPh sb="11" eb="12">
      <t>トウ</t>
    </rPh>
    <rPh sb="13" eb="15">
      <t>セツメイ</t>
    </rPh>
    <phoneticPr fontId="1"/>
  </si>
  <si>
    <t>月･</t>
    <rPh sb="0" eb="1">
      <t>ツキ</t>
    </rPh>
    <phoneticPr fontId="1"/>
  </si>
  <si>
    <t>日あたり</t>
    <rPh sb="0" eb="1">
      <t>ニチ</t>
    </rPh>
    <phoneticPr fontId="1"/>
  </si>
  <si>
    <t xml:space="preserve">保管
責任者
</t>
    <rPh sb="0" eb="2">
      <t>ホカン</t>
    </rPh>
    <rPh sb="3" eb="6">
      <t>セキニンシャ</t>
    </rPh>
    <phoneticPr fontId="1"/>
  </si>
  <si>
    <t>原則として、キャッシュカードを作成したり、預かったりしていませんか。</t>
    <rPh sb="15" eb="17">
      <t>サクセイ</t>
    </rPh>
    <rPh sb="21" eb="22">
      <t>アズ</t>
    </rPh>
    <phoneticPr fontId="1"/>
  </si>
  <si>
    <t>注)</t>
    <rPh sb="0" eb="1">
      <t>チュウ</t>
    </rPh>
    <phoneticPr fontId="1"/>
  </si>
  <si>
    <t>やむを得ない理由で、例外的にキャッシュカードの作成等を行う場合は、下記の事務連絡を参照し、事故のないよう対応してください。</t>
    <phoneticPr fontId="1"/>
  </si>
  <si>
    <t xml:space="preserve">「預り金及び利用料の管理について」(平成30年11月13日付け群馬県健康福祉部障害政策課事務連絡)
</t>
    <phoneticPr fontId="1"/>
  </si>
  <si>
    <t>避難及び消火に対する訓練（直近のものを記載してください）</t>
  </si>
  <si>
    <t>実施内容</t>
    <phoneticPr fontId="1"/>
  </si>
  <si>
    <t>救出その他の必要な訓練（直近のものを記載してください）</t>
  </si>
  <si>
    <t>防火管理者　職・氏名</t>
    <rPh sb="0" eb="2">
      <t>ボウカ</t>
    </rPh>
    <rPh sb="2" eb="5">
      <t>カンリシャ</t>
    </rPh>
    <rPh sb="6" eb="7">
      <t>ショク</t>
    </rPh>
    <rPh sb="8" eb="10">
      <t>シメイ</t>
    </rPh>
    <phoneticPr fontId="1"/>
  </si>
  <si>
    <t>計画の内容は職員等へ周知されている。（研修のほか掲示・備置などによる）</t>
    <rPh sb="0" eb="2">
      <t>ケイカク</t>
    </rPh>
    <rPh sb="3" eb="5">
      <t>ナイヨウ</t>
    </rPh>
    <rPh sb="6" eb="8">
      <t>ショクイン</t>
    </rPh>
    <rPh sb="8" eb="9">
      <t>トウ</t>
    </rPh>
    <rPh sb="10" eb="12">
      <t>シュウチ</t>
    </rPh>
    <rPh sb="19" eb="21">
      <t>ケンシュウ</t>
    </rPh>
    <rPh sb="24" eb="26">
      <t>ケイジ</t>
    </rPh>
    <rPh sb="27" eb="29">
      <t>ソナエオ</t>
    </rPh>
    <phoneticPr fontId="1"/>
  </si>
  <si>
    <t>火災のみでなく風水害、地震発生時の防災計画が策定されていますか。</t>
    <rPh sb="0" eb="2">
      <t>カサイ</t>
    </rPh>
    <rPh sb="7" eb="10">
      <t>フウスイガイ</t>
    </rPh>
    <rPh sb="11" eb="13">
      <t>ジシン</t>
    </rPh>
    <rPh sb="13" eb="16">
      <t>ハッセイジ</t>
    </rPh>
    <rPh sb="17" eb="19">
      <t>ボウサイ</t>
    </rPh>
    <rPh sb="19" eb="21">
      <t>ケイカク</t>
    </rPh>
    <rPh sb="22" eb="24">
      <t>サクテイ</t>
    </rPh>
    <phoneticPr fontId="1"/>
  </si>
  <si>
    <t>また、その対応も規定されていますか。</t>
    <phoneticPr fontId="1"/>
  </si>
  <si>
    <t>点検年月日</t>
    <rPh sb="0" eb="2">
      <t>テンケン</t>
    </rPh>
    <phoneticPr fontId="1"/>
  </si>
  <si>
    <t>報告年月日</t>
    <rPh sb="0" eb="2">
      <t>ホウコク</t>
    </rPh>
    <rPh sb="2" eb="5">
      <t>ネンガッピ</t>
    </rPh>
    <phoneticPr fontId="1"/>
  </si>
  <si>
    <t>①で策定されている避難確保計画に、以下の項目が含まれている。</t>
    <phoneticPr fontId="1"/>
  </si>
  <si>
    <t>その他（具体的に記入）</t>
    <rPh sb="2" eb="3">
      <t>タ</t>
    </rPh>
    <rPh sb="4" eb="6">
      <t>グタイ</t>
    </rPh>
    <rPh sb="6" eb="10">
      <t>テキニキニュウ</t>
    </rPh>
    <phoneticPr fontId="1"/>
  </si>
  <si>
    <t>ミーティング等の場で書面を交付し、説明</t>
    <phoneticPr fontId="1"/>
  </si>
  <si>
    <t>計画書の回覧　</t>
    <phoneticPr fontId="1"/>
  </si>
  <si>
    <t>計画書の掲示</t>
    <phoneticPr fontId="1"/>
  </si>
  <si>
    <t>周知の方法　　　　　　　　　　　　　　　　　　　　　　　　　　　　　　　　　</t>
    <rPh sb="0" eb="2">
      <t>シュウチ</t>
    </rPh>
    <rPh sb="3" eb="5">
      <t>ホウホウ</t>
    </rPh>
    <phoneticPr fontId="1"/>
  </si>
  <si>
    <t>日常生活においても通常必要となるものに係る費用であって、入所給付決定保護者に負担させるが適当と認められるもの（＊）</t>
    <rPh sb="28" eb="30">
      <t>ニュウショ</t>
    </rPh>
    <phoneticPr fontId="1"/>
  </si>
  <si>
    <t>「障害児通所支援又は障害児入所支援における日常生活に要する費用の取扱いについて」（H24.3.30障発0330第31号厚生労働省社会･援護局障害保健福祉部長通知）を参照</t>
    <rPh sb="1" eb="4">
      <t>ショウガイジ</t>
    </rPh>
    <rPh sb="4" eb="6">
      <t>ツウショ</t>
    </rPh>
    <rPh sb="6" eb="8">
      <t>シエン</t>
    </rPh>
    <rPh sb="8" eb="9">
      <t>マタ</t>
    </rPh>
    <rPh sb="10" eb="13">
      <t>ショウガイジ</t>
    </rPh>
    <rPh sb="13" eb="15">
      <t>ニュウショ</t>
    </rPh>
    <rPh sb="15" eb="17">
      <t>シエン</t>
    </rPh>
    <rPh sb="21" eb="23">
      <t>ニチジョウ</t>
    </rPh>
    <rPh sb="23" eb="25">
      <t>セイカツ</t>
    </rPh>
    <rPh sb="26" eb="27">
      <t>ヨウ</t>
    </rPh>
    <rPh sb="29" eb="31">
      <t>ヒヨウ</t>
    </rPh>
    <rPh sb="32" eb="34">
      <t>トリアツカ</t>
    </rPh>
    <rPh sb="49" eb="50">
      <t>サワ</t>
    </rPh>
    <rPh sb="50" eb="51">
      <t>ハツ</t>
    </rPh>
    <rPh sb="55" eb="56">
      <t>ダイ</t>
    </rPh>
    <rPh sb="58" eb="59">
      <t>ゴウ</t>
    </rPh>
    <rPh sb="59" eb="61">
      <t>コウセイ</t>
    </rPh>
    <rPh sb="61" eb="64">
      <t>ロウドウショウ</t>
    </rPh>
    <rPh sb="64" eb="66">
      <t>シャカイ</t>
    </rPh>
    <rPh sb="67" eb="69">
      <t>エンゴ</t>
    </rPh>
    <rPh sb="69" eb="70">
      <t>キョク</t>
    </rPh>
    <rPh sb="70" eb="72">
      <t>ショウガイ</t>
    </rPh>
    <rPh sb="72" eb="74">
      <t>ホケン</t>
    </rPh>
    <rPh sb="74" eb="76">
      <t>フクシ</t>
    </rPh>
    <rPh sb="76" eb="78">
      <t>ブチョウ</t>
    </rPh>
    <rPh sb="78" eb="80">
      <t>ツウチ</t>
    </rPh>
    <rPh sb="82" eb="84">
      <t>サンショウ</t>
    </rPh>
    <phoneticPr fontId="1"/>
  </si>
  <si>
    <t>円</t>
    <rPh sb="0" eb="1">
      <t>エン</t>
    </rPh>
    <phoneticPr fontId="30"/>
  </si>
  <si>
    <t>（障害児施設用）</t>
  </si>
  <si>
    <t>配置基準数</t>
  </si>
  <si>
    <t>実人員</t>
    <rPh sb="0" eb="1">
      <t>ジツ</t>
    </rPh>
    <rPh sb="1" eb="3">
      <t>ジンイン</t>
    </rPh>
    <phoneticPr fontId="1"/>
  </si>
  <si>
    <t>退職</t>
  </si>
  <si>
    <t>採用</t>
  </si>
  <si>
    <t>採用</t>
    <phoneticPr fontId="1"/>
  </si>
  <si>
    <t>嘱託</t>
  </si>
  <si>
    <t>常勤</t>
  </si>
  <si>
    <t>小計</t>
  </si>
  <si>
    <t>合計</t>
  </si>
  <si>
    <t>その他</t>
  </si>
  <si>
    <t>医師</t>
  </si>
  <si>
    <t>直接処遇職員</t>
  </si>
  <si>
    <t>児童発達支援管理責任者</t>
    <rPh sb="0" eb="2">
      <t>ジドウ</t>
    </rPh>
    <rPh sb="2" eb="4">
      <t>ハッタツ</t>
    </rPh>
    <rPh sb="4" eb="6">
      <t>シエン</t>
    </rPh>
    <rPh sb="6" eb="8">
      <t>カンリ</t>
    </rPh>
    <rPh sb="8" eb="11">
      <t>セキニンシャ</t>
    </rPh>
    <phoneticPr fontId="1"/>
  </si>
  <si>
    <t>事務員</t>
  </si>
  <si>
    <t>施設長</t>
  </si>
  <si>
    <t>区　分</t>
  </si>
  <si>
    <t>（単位：人）</t>
  </si>
  <si>
    <t>令和</t>
    <phoneticPr fontId="1"/>
  </si>
  <si>
    <t>職員の配置状況</t>
  </si>
  <si>
    <t>（別紙１）</t>
  </si>
  <si>
    <t>（別紙２）</t>
    <phoneticPr fontId="1"/>
  </si>
  <si>
    <t>（事前提出は不要です。当日に準備してください。）</t>
    <phoneticPr fontId="1"/>
  </si>
  <si>
    <t>職員等の状況</t>
  </si>
  <si>
    <t>職　　種</t>
  </si>
  <si>
    <t>常勤　非常勤</t>
  </si>
  <si>
    <t>専従　兼務</t>
  </si>
  <si>
    <t>氏　　　名</t>
  </si>
  <si>
    <t>年齢</t>
  </si>
  <si>
    <t>採　用　年  月</t>
    <phoneticPr fontId="1"/>
  </si>
  <si>
    <t>現職経験
年月</t>
    <phoneticPr fontId="1"/>
  </si>
  <si>
    <t>元号</t>
    <rPh sb="0" eb="2">
      <t>ゲンゴウ</t>
    </rPh>
    <phoneticPr fontId="1"/>
  </si>
  <si>
    <t>（注）</t>
  </si>
  <si>
    <t>「職種」欄は、施設長、事務員、生活指導員、職業指導員、保健師、看護師、准看護師、介護職員、栄養士、調理員、介助員等の順に記載してください。</t>
    <phoneticPr fontId="1"/>
  </si>
  <si>
    <t>（非常勤職員は、就業規則上常勤職員より１日の所定労働時間が短い職員です。）</t>
  </si>
  <si>
    <t>「採用年月」欄には、法人に採用された年月を、「現職経験年月」欄には、現在の施設・事業所に勤務を開始した年月を記載してください。</t>
  </si>
  <si>
    <t>（別紙３）</t>
  </si>
  <si>
    <t>１　入所児の状況</t>
    <rPh sb="4" eb="5">
      <t>ジ</t>
    </rPh>
    <phoneticPr fontId="1"/>
  </si>
  <si>
    <t>当月　初日</t>
    <phoneticPr fontId="1"/>
  </si>
  <si>
    <t>新　規　入　所</t>
    <phoneticPr fontId="1"/>
  </si>
  <si>
    <t>退　　  所</t>
    <phoneticPr fontId="1"/>
  </si>
  <si>
    <t>当月
末日</t>
    <phoneticPr fontId="1"/>
  </si>
  <si>
    <t>月</t>
    <rPh sb="0" eb="1">
      <t>ゲツ</t>
    </rPh>
    <phoneticPr fontId="1"/>
  </si>
  <si>
    <t>病院</t>
  </si>
  <si>
    <t>施設</t>
  </si>
  <si>
    <t>計</t>
  </si>
  <si>
    <t>家庭</t>
  </si>
  <si>
    <t>入院</t>
  </si>
  <si>
    <t>死亡</t>
  </si>
  <si>
    <t>前年度合計</t>
    <rPh sb="0" eb="2">
      <t>ゼンネン</t>
    </rPh>
    <rPh sb="2" eb="3">
      <t>ド</t>
    </rPh>
    <phoneticPr fontId="1"/>
  </si>
  <si>
    <t>今年度合計</t>
    <rPh sb="0" eb="3">
      <t>コンネンド</t>
    </rPh>
    <phoneticPr fontId="1"/>
  </si>
  <si>
    <t>　　　　　　　　２　退所児の状況</t>
    <rPh sb="12" eb="13">
      <t>ジ</t>
    </rPh>
    <phoneticPr fontId="1"/>
  </si>
  <si>
    <t>※１　入所児の状況の退所者計について記載</t>
    <rPh sb="5" eb="6">
      <t>ジ</t>
    </rPh>
    <phoneticPr fontId="1"/>
  </si>
  <si>
    <t xml:space="preserve">氏　　名
</t>
  </si>
  <si>
    <t>遺留金品の処理状況</t>
  </si>
  <si>
    <t>死亡･退所年月日</t>
  </si>
  <si>
    <t>遺留金品総額</t>
  </si>
  <si>
    <t>引渡年月日</t>
  </si>
  <si>
    <t>受領者の続柄</t>
  </si>
  <si>
    <r>
      <rPr>
        <sz val="9"/>
        <rFont val="ＭＳ ゴシック"/>
        <family val="3"/>
        <charset val="128"/>
      </rPr>
      <t>※区分の欄には、死亡退所、その他の退所の別を記入のこと。</t>
    </r>
    <r>
      <rPr>
        <sz val="9"/>
        <rFont val="DejaVu Sans"/>
        <family val="3"/>
        <charset val="128"/>
      </rPr>
      <t>(</t>
    </r>
    <r>
      <rPr>
        <sz val="9"/>
        <rFont val="ＭＳ ゴシック"/>
        <family val="3"/>
        <charset val="128"/>
      </rPr>
      <t>例：死亡</t>
    </r>
    <r>
      <rPr>
        <sz val="9"/>
        <rFont val="游ゴシック"/>
        <family val="2"/>
        <charset val="128"/>
      </rPr>
      <t>→</t>
    </r>
    <r>
      <rPr>
        <sz val="9"/>
        <rFont val="ＭＳ ゴシック"/>
        <family val="3"/>
        <charset val="128"/>
      </rPr>
      <t>死、その他の退所</t>
    </r>
    <r>
      <rPr>
        <sz val="9"/>
        <rFont val="游ゴシック"/>
        <family val="2"/>
        <charset val="128"/>
      </rPr>
      <t>→</t>
    </r>
    <r>
      <rPr>
        <sz val="9"/>
        <rFont val="ＭＳ ゴシック"/>
        <family val="3"/>
        <charset val="128"/>
      </rPr>
      <t>退）</t>
    </r>
    <phoneticPr fontId="1"/>
  </si>
  <si>
    <t>月　勤務実績</t>
    <rPh sb="0" eb="1">
      <t>ツキ</t>
    </rPh>
    <rPh sb="2" eb="4">
      <t>キンム</t>
    </rPh>
    <rPh sb="4" eb="6">
      <t>ジッセキ</t>
    </rPh>
    <phoneticPr fontId="1"/>
  </si>
  <si>
    <t>事業所・施設名</t>
    <phoneticPr fontId="1"/>
  </si>
  <si>
    <t>人(1日あたり）</t>
  </si>
  <si>
    <t>該当する体制等</t>
    <phoneticPr fontId="1"/>
  </si>
  <si>
    <t>資格の有無
及び
種類</t>
    <rPh sb="0" eb="2">
      <t>シカク</t>
    </rPh>
    <rPh sb="3" eb="5">
      <t>ウム</t>
    </rPh>
    <rPh sb="6" eb="7">
      <t>オヨ</t>
    </rPh>
    <rPh sb="9" eb="11">
      <t>シュルイ</t>
    </rPh>
    <phoneticPr fontId="1"/>
  </si>
  <si>
    <t>継続
勤務
年数</t>
    <rPh sb="0" eb="2">
      <t>ケイゾク</t>
    </rPh>
    <rPh sb="3" eb="5">
      <t>キンム</t>
    </rPh>
    <rPh sb="6" eb="8">
      <t>ネンスウ</t>
    </rPh>
    <phoneticPr fontId="1"/>
  </si>
  <si>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1"/>
  </si>
  <si>
    <t>時間</t>
    <rPh sb="0" eb="2">
      <t>ジカン</t>
    </rPh>
    <phoneticPr fontId="1"/>
  </si>
  <si>
    <t>　本表はサービスの種類ごとに作成してください。</t>
    <phoneticPr fontId="1"/>
  </si>
  <si>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1"/>
  </si>
  <si>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phoneticPr fontId="1"/>
  </si>
  <si>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phoneticPr fontId="1"/>
  </si>
  <si>
    <t>評価</t>
  </si>
  <si>
    <t>第1</t>
    <rPh sb="0" eb="1">
      <t>ダイ</t>
    </rPh>
    <phoneticPr fontId="3"/>
  </si>
  <si>
    <t>人員基準</t>
    <rPh sb="0" eb="2">
      <t>ジンイン</t>
    </rPh>
    <rPh sb="2" eb="4">
      <t>キジュン</t>
    </rPh>
    <phoneticPr fontId="3"/>
  </si>
  <si>
    <t xml:space="preserve">　従業者の員数は、当該施設の入所者の数及び併設事業所又は空床利用型事業所の利用者の数の合計数を当該施設の入所者の数とみなした場合において、当該施設として必要とされる数以上となっていますか。
</t>
    <rPh sb="1" eb="3">
      <t>ジュウギョウ</t>
    </rPh>
    <rPh sb="3" eb="4">
      <t>シャ</t>
    </rPh>
    <rPh sb="5" eb="7">
      <t>インスウ</t>
    </rPh>
    <rPh sb="9" eb="11">
      <t>トウガイ</t>
    </rPh>
    <rPh sb="11" eb="13">
      <t>シセツ</t>
    </rPh>
    <rPh sb="14" eb="17">
      <t>ニュウショシャ</t>
    </rPh>
    <rPh sb="18" eb="19">
      <t>カズ</t>
    </rPh>
    <rPh sb="19" eb="20">
      <t>オヨ</t>
    </rPh>
    <rPh sb="21" eb="23">
      <t>ヘイセツ</t>
    </rPh>
    <rPh sb="23" eb="26">
      <t>ジギョウショ</t>
    </rPh>
    <rPh sb="26" eb="27">
      <t>マタ</t>
    </rPh>
    <rPh sb="28" eb="30">
      <t>クウショウ</t>
    </rPh>
    <rPh sb="30" eb="32">
      <t>リヨウ</t>
    </rPh>
    <rPh sb="32" eb="33">
      <t>ガタ</t>
    </rPh>
    <rPh sb="33" eb="36">
      <t>ジギョウショ</t>
    </rPh>
    <rPh sb="37" eb="40">
      <t>リヨウシャ</t>
    </rPh>
    <rPh sb="41" eb="42">
      <t>スウ</t>
    </rPh>
    <rPh sb="43" eb="46">
      <t>ゴウケイスウ</t>
    </rPh>
    <rPh sb="47" eb="49">
      <t>トウガイ</t>
    </rPh>
    <rPh sb="49" eb="51">
      <t>シセツ</t>
    </rPh>
    <rPh sb="52" eb="55">
      <t>ニュウショシャ</t>
    </rPh>
    <rPh sb="56" eb="57">
      <t>スウ</t>
    </rPh>
    <rPh sb="62" eb="64">
      <t>バアイ</t>
    </rPh>
    <rPh sb="69" eb="71">
      <t>トウガイ</t>
    </rPh>
    <rPh sb="71" eb="73">
      <t>シセツ</t>
    </rPh>
    <rPh sb="76" eb="78">
      <t>ヒツヨウ</t>
    </rPh>
    <rPh sb="82" eb="83">
      <t>スウ</t>
    </rPh>
    <rPh sb="83" eb="85">
      <t>イジョウ</t>
    </rPh>
    <phoneticPr fontId="1"/>
  </si>
  <si>
    <t>第3</t>
    <rPh sb="0" eb="1">
      <t>ダイ</t>
    </rPh>
    <phoneticPr fontId="3"/>
  </si>
  <si>
    <t>本体施設の居室を利用する場合において、短期入所者が入所することで、その居室の定員が超えることはありませんか。</t>
    <rPh sb="0" eb="2">
      <t>ホンタイ</t>
    </rPh>
    <rPh sb="2" eb="4">
      <t>シセツ</t>
    </rPh>
    <rPh sb="5" eb="7">
      <t>キョシツ</t>
    </rPh>
    <rPh sb="8" eb="10">
      <t>リヨウ</t>
    </rPh>
    <rPh sb="12" eb="14">
      <t>バアイ</t>
    </rPh>
    <rPh sb="19" eb="21">
      <t>タンキ</t>
    </rPh>
    <rPh sb="21" eb="24">
      <t>ニュウショシャ</t>
    </rPh>
    <rPh sb="25" eb="27">
      <t>ニュウショ</t>
    </rPh>
    <rPh sb="35" eb="37">
      <t>キョシツ</t>
    </rPh>
    <rPh sb="38" eb="40">
      <t>テイイン</t>
    </rPh>
    <rPh sb="41" eb="42">
      <t>コ</t>
    </rPh>
    <phoneticPr fontId="1"/>
  </si>
  <si>
    <t>【居室】</t>
    <phoneticPr fontId="1"/>
  </si>
  <si>
    <t>併設事業所又は指定障害者支援施設等の居室であって、その全部又は一部が利用者に利用されていない居室を用いていますか。</t>
    <phoneticPr fontId="3"/>
  </si>
  <si>
    <t>【設備】</t>
  </si>
  <si>
    <t>併設事業所の場合、併設本体施設の設備（居室を除く）を短期入所の事業の用に供することができるが、短期入所事業所の効果的な運営が図られ、かつ、短期入所事業所の利用者及び併設本体施設の利用者のサービス提供に支障はありませんか。</t>
    <phoneticPr fontId="3"/>
  </si>
  <si>
    <t>（空床利用型の場合、その居室を利用する障害者支援施設等として必要とされる設備を有することで足りる）</t>
    <phoneticPr fontId="3"/>
  </si>
  <si>
    <t>運営基準</t>
    <rPh sb="0" eb="2">
      <t>ウンエイ</t>
    </rPh>
    <rPh sb="2" eb="4">
      <t>キジュン</t>
    </rPh>
    <phoneticPr fontId="3"/>
  </si>
  <si>
    <t>運営規程</t>
  </si>
  <si>
    <t>　運営規程には、次に掲げる重要事項を定めていますか。</t>
    <phoneticPr fontId="1"/>
  </si>
  <si>
    <t>事業の目的及び運営の方針</t>
    <phoneticPr fontId="3"/>
  </si>
  <si>
    <t>従業者の職種、員数及び職務の内容</t>
    <phoneticPr fontId="3"/>
  </si>
  <si>
    <t>利用定員</t>
    <phoneticPr fontId="3"/>
  </si>
  <si>
    <t>④</t>
    <phoneticPr fontId="3"/>
  </si>
  <si>
    <t>指定短期入所の内容並びに支給決定障害者等から受領する費用の種類及びその額</t>
    <phoneticPr fontId="3"/>
  </si>
  <si>
    <t>⑤</t>
    <phoneticPr fontId="3"/>
  </si>
  <si>
    <t>サービス利用にあたっての留意事項</t>
    <phoneticPr fontId="3"/>
  </si>
  <si>
    <t>⑥</t>
    <phoneticPr fontId="3"/>
  </si>
  <si>
    <t>緊急時等における対応方法</t>
    <phoneticPr fontId="3"/>
  </si>
  <si>
    <t>⑦</t>
    <phoneticPr fontId="3"/>
  </si>
  <si>
    <t>非常災害対策</t>
    <phoneticPr fontId="3"/>
  </si>
  <si>
    <t>⑧</t>
    <phoneticPr fontId="3"/>
  </si>
  <si>
    <t>事業の主たる対象とする障害の種類を定めた場合には当該障害の種類</t>
    <phoneticPr fontId="3"/>
  </si>
  <si>
    <t>⑨</t>
    <phoneticPr fontId="3"/>
  </si>
  <si>
    <t>虐待の防止のための措置に関する事項</t>
    <phoneticPr fontId="3"/>
  </si>
  <si>
    <t>⑩</t>
    <phoneticPr fontId="3"/>
  </si>
  <si>
    <t>その他運営に関する重要事項</t>
    <phoneticPr fontId="3"/>
  </si>
  <si>
    <t>　事業所の見やすい場所に、次に掲げる事項を掲示していますか。</t>
    <rPh sb="1" eb="4">
      <t>ジギョウショ</t>
    </rPh>
    <rPh sb="5" eb="6">
      <t>ミ</t>
    </rPh>
    <rPh sb="9" eb="11">
      <t>バショ</t>
    </rPh>
    <rPh sb="13" eb="14">
      <t>ツギ</t>
    </rPh>
    <rPh sb="15" eb="16">
      <t>カカ</t>
    </rPh>
    <rPh sb="18" eb="20">
      <t>ジコウ</t>
    </rPh>
    <rPh sb="21" eb="23">
      <t>ケイジ</t>
    </rPh>
    <phoneticPr fontId="1"/>
  </si>
  <si>
    <t>①
②
③
④
⑤</t>
    <phoneticPr fontId="3"/>
  </si>
  <si>
    <t>＊</t>
    <phoneticPr fontId="3"/>
  </si>
  <si>
    <t>当該事項を記載した書類を備え付け、かつ、これをいつでも関係者に自由に閲覧させることにより、掲示に代えることができます。</t>
    <phoneticPr fontId="3"/>
  </si>
  <si>
    <t>　利用申込みがあったときに指定短期入所の提供の開始について当該利用申込者の同意を得ていますか。</t>
    <phoneticPr fontId="3"/>
  </si>
  <si>
    <t>　また、その際に以下の要件を満たしていますか。</t>
    <phoneticPr fontId="3"/>
  </si>
  <si>
    <t>障害の特性に応じた適切な配慮をしている。</t>
    <phoneticPr fontId="3"/>
  </si>
  <si>
    <t>以下の資料を交付して説明を行っている。</t>
    <phoneticPr fontId="3"/>
  </si>
  <si>
    <t>ア</t>
  </si>
  <si>
    <t>運営規程の概要</t>
    <rPh sb="0" eb="2">
      <t>ウンエイ</t>
    </rPh>
    <rPh sb="2" eb="4">
      <t>キテイ</t>
    </rPh>
    <rPh sb="5" eb="7">
      <t>ガイヨウ</t>
    </rPh>
    <phoneticPr fontId="3"/>
  </si>
  <si>
    <t xml:space="preserve">イ </t>
  </si>
  <si>
    <t>従業者の勤務体制</t>
    <rPh sb="0" eb="3">
      <t>ジュウギョウシャ</t>
    </rPh>
    <rPh sb="4" eb="6">
      <t>キンム</t>
    </rPh>
    <rPh sb="6" eb="8">
      <t>タイセイ</t>
    </rPh>
    <phoneticPr fontId="1"/>
  </si>
  <si>
    <t>ウ</t>
  </si>
  <si>
    <t>エ</t>
  </si>
  <si>
    <t>苦情処理の体制</t>
    <rPh sb="0" eb="2">
      <t>クジョウ</t>
    </rPh>
    <rPh sb="2" eb="4">
      <t>ショリ</t>
    </rPh>
    <rPh sb="5" eb="7">
      <t>タイセイ</t>
    </rPh>
    <phoneticPr fontId="1"/>
  </si>
  <si>
    <t>交付する書面には以下の内容が記載されている。</t>
    <phoneticPr fontId="3"/>
  </si>
  <si>
    <t>経営者等（設置者）の名称及び主たる事務所の所在地</t>
    <phoneticPr fontId="3"/>
  </si>
  <si>
    <t>経営者等が提供する障害福祉サービスの内容</t>
    <phoneticPr fontId="3"/>
  </si>
  <si>
    <t>ウ</t>
    <phoneticPr fontId="3"/>
  </si>
  <si>
    <t>利用者が支払うべき額に関する事項</t>
    <phoneticPr fontId="3"/>
  </si>
  <si>
    <t>サービスの提供開始年月日</t>
    <phoneticPr fontId="3"/>
  </si>
  <si>
    <t>苦情を受け付けるための窓口</t>
    <phoneticPr fontId="3"/>
  </si>
  <si>
    <t>苦情を受け付けるための窓口には、福祉サービス運営適正化委員会、支給決定市町村の担当部署も記載しましょう。</t>
    <phoneticPr fontId="1"/>
  </si>
  <si>
    <t>（なお、利用者の承諾を得た場合には当該書面に記載すべき事項を電子情報処理組織を使用する方法等により提供することができる）</t>
    <phoneticPr fontId="3"/>
  </si>
  <si>
    <t>基省118条</t>
    <rPh sb="0" eb="1">
      <t>モトイ</t>
    </rPh>
    <rPh sb="1" eb="2">
      <t>ショウ</t>
    </rPh>
    <rPh sb="5" eb="6">
      <t>ジョウ</t>
    </rPh>
    <phoneticPr fontId="3"/>
  </si>
  <si>
    <t>　利用者との相談により、適切な利用期間としていますか。</t>
    <rPh sb="1" eb="4">
      <t>リヨウシャ</t>
    </rPh>
    <rPh sb="6" eb="8">
      <t>ソウダン</t>
    </rPh>
    <rPh sb="12" eb="14">
      <t>テキセツ</t>
    </rPh>
    <rPh sb="15" eb="17">
      <t>リヨウ</t>
    </rPh>
    <rPh sb="17" eb="19">
      <t>キカン</t>
    </rPh>
    <phoneticPr fontId="1"/>
  </si>
  <si>
    <t>　利用期間が１か月を超える場合がありますか。</t>
    <rPh sb="3" eb="5">
      <t>キカン</t>
    </rPh>
    <rPh sb="10" eb="11">
      <t>コ</t>
    </rPh>
    <rPh sb="13" eb="15">
      <t>バアイ</t>
    </rPh>
    <phoneticPr fontId="1"/>
  </si>
  <si>
    <t>　上記が「有」の場合に理由を記入してください。</t>
    <rPh sb="1" eb="3">
      <t>ジョウキ</t>
    </rPh>
    <rPh sb="5" eb="6">
      <t>ア</t>
    </rPh>
    <rPh sb="8" eb="10">
      <t>バアイ</t>
    </rPh>
    <rPh sb="11" eb="13">
      <t>リユウ</t>
    </rPh>
    <rPh sb="14" eb="16">
      <t>キニュウ</t>
    </rPh>
    <phoneticPr fontId="1"/>
  </si>
  <si>
    <t>　サービスの提供を求められた場合は、受給者証によって、支給決定の有無、支給決定の有効期間、支給量等を確かめていますか。</t>
    <rPh sb="6" eb="8">
      <t>テイキョウ</t>
    </rPh>
    <rPh sb="9" eb="10">
      <t>モト</t>
    </rPh>
    <rPh sb="14" eb="16">
      <t>バアイ</t>
    </rPh>
    <rPh sb="18" eb="21">
      <t>ジュキュウシャ</t>
    </rPh>
    <rPh sb="21" eb="22">
      <t>ショウ</t>
    </rPh>
    <rPh sb="27" eb="29">
      <t>シキュウ</t>
    </rPh>
    <rPh sb="29" eb="31">
      <t>ケッテイ</t>
    </rPh>
    <rPh sb="32" eb="34">
      <t>ウム</t>
    </rPh>
    <rPh sb="35" eb="37">
      <t>シキュウ</t>
    </rPh>
    <rPh sb="37" eb="39">
      <t>ケッテイ</t>
    </rPh>
    <rPh sb="40" eb="42">
      <t>ユウコウ</t>
    </rPh>
    <rPh sb="42" eb="44">
      <t>キカン</t>
    </rPh>
    <rPh sb="45" eb="48">
      <t>シキュウリョウ</t>
    </rPh>
    <rPh sb="48" eb="49">
      <t>トウ</t>
    </rPh>
    <rPh sb="50" eb="51">
      <t>タシ</t>
    </rPh>
    <phoneticPr fontId="1"/>
  </si>
  <si>
    <t>　次に掲げる利用者の数以上の利用者に対して同時に指定短期入所を提供していませんか。</t>
    <rPh sb="1" eb="2">
      <t>ツギ</t>
    </rPh>
    <rPh sb="3" eb="4">
      <t>カカ</t>
    </rPh>
    <rPh sb="6" eb="9">
      <t>リヨウシャ</t>
    </rPh>
    <rPh sb="10" eb="11">
      <t>カズ</t>
    </rPh>
    <rPh sb="11" eb="13">
      <t>イジョウ</t>
    </rPh>
    <rPh sb="14" eb="17">
      <t>リヨウシャ</t>
    </rPh>
    <rPh sb="18" eb="19">
      <t>タイ</t>
    </rPh>
    <rPh sb="21" eb="23">
      <t>ドウジ</t>
    </rPh>
    <rPh sb="24" eb="26">
      <t>シテイ</t>
    </rPh>
    <rPh sb="26" eb="28">
      <t>タンキ</t>
    </rPh>
    <rPh sb="28" eb="30">
      <t>ニュウショ</t>
    </rPh>
    <rPh sb="31" eb="33">
      <t>テイキョウ</t>
    </rPh>
    <phoneticPr fontId="1"/>
  </si>
  <si>
    <t>（ただし、災害、虐待その他のやむを得ない事情がある場合は、この限りではない）。</t>
    <rPh sb="5" eb="7">
      <t>サイガイ</t>
    </rPh>
    <rPh sb="8" eb="10">
      <t>ギャクタイ</t>
    </rPh>
    <rPh sb="12" eb="13">
      <t>タ</t>
    </rPh>
    <rPh sb="17" eb="18">
      <t>エ</t>
    </rPh>
    <rPh sb="20" eb="22">
      <t>ジジョウ</t>
    </rPh>
    <rPh sb="25" eb="27">
      <t>バアイ</t>
    </rPh>
    <rPh sb="31" eb="32">
      <t>カギ</t>
    </rPh>
    <phoneticPr fontId="1"/>
  </si>
  <si>
    <t>併設事業所</t>
    <phoneticPr fontId="1"/>
  </si>
  <si>
    <t>利用定員及び居室の定員を超えることとなる利用者の数</t>
    <phoneticPr fontId="1"/>
  </si>
  <si>
    <t>空床利用型事業所</t>
    <phoneticPr fontId="1"/>
  </si>
  <si>
    <t>　正当な理由なくサービスの提供を拒んでいませんか。</t>
    <phoneticPr fontId="1"/>
  </si>
  <si>
    <t>連絡調整に対する協力</t>
    <phoneticPr fontId="1"/>
  </si>
  <si>
    <t>　市町村又は一般相談支援事業若しくは特定相談支援事業を行う者が行う連絡調整に、できる限り協力していますか。</t>
    <phoneticPr fontId="1"/>
  </si>
  <si>
    <t>　利用申込者に対し自ら適切な障害福祉サービスを提供することが困難であると認めた場合は、適当な他の事業者等の紹介その他の必要な措置を速やかに講じていますか。</t>
    <phoneticPr fontId="1"/>
  </si>
  <si>
    <t>　サービスの提供に当たっては、利用者の心身の状況、その置かれている環境、他の保健医療サービス又は福祉サービスの利用状況等の把握に努めていますか。</t>
    <rPh sb="15" eb="18">
      <t>リヨウシャ</t>
    </rPh>
    <phoneticPr fontId="1"/>
  </si>
  <si>
    <t>サービスの提供日</t>
    <phoneticPr fontId="3"/>
  </si>
  <si>
    <t>サービスの具体的内容</t>
    <phoneticPr fontId="3"/>
  </si>
  <si>
    <t>実績時間数</t>
    <phoneticPr fontId="3"/>
  </si>
  <si>
    <t>利用者負担額等の利用者へ伝達すべき必要な事項</t>
    <rPh sb="0" eb="3">
      <t>リヨウシャ</t>
    </rPh>
    <rPh sb="3" eb="6">
      <t>フタンガク</t>
    </rPh>
    <rPh sb="6" eb="7">
      <t>トウ</t>
    </rPh>
    <rPh sb="8" eb="11">
      <t>リヨウシャ</t>
    </rPh>
    <rPh sb="12" eb="14">
      <t>デンタツ</t>
    </rPh>
    <rPh sb="17" eb="19">
      <t>ヒツヨウ</t>
    </rPh>
    <rPh sb="20" eb="22">
      <t>ジコウ</t>
    </rPh>
    <phoneticPr fontId="1"/>
  </si>
  <si>
    <t>上記（１）による記録に際しては、利用者等からサービスを提供したことについての確認を受けていますか。</t>
    <rPh sb="16" eb="19">
      <t>リヨウシャ</t>
    </rPh>
    <rPh sb="19" eb="20">
      <t>トウ</t>
    </rPh>
    <phoneticPr fontId="1"/>
  </si>
  <si>
    <t>利用者負担額に係る管理</t>
    <phoneticPr fontId="1"/>
  </si>
  <si>
    <t>　法定代理受領により市町村から介護給付費の支給を受けた場合は、支給決定障害者等に対し、当該支給決定障害者等に係る介護給付費の額を通知していますか。</t>
    <rPh sb="1" eb="3">
      <t>ホウテイ</t>
    </rPh>
    <rPh sb="3" eb="5">
      <t>ダイリ</t>
    </rPh>
    <rPh sb="5" eb="7">
      <t>ジュリョウ</t>
    </rPh>
    <rPh sb="15" eb="17">
      <t>カイゴ</t>
    </rPh>
    <rPh sb="52" eb="53">
      <t>トウ</t>
    </rPh>
    <phoneticPr fontId="1"/>
  </si>
  <si>
    <t>サービスの提供に当たっては、懇切丁寧を旨とし、利用者又はその介護を行う者に対し、サービスの提供方法等について、理解しやすいように説明していますか。</t>
    <rPh sb="5" eb="7">
      <t>テイキョウ</t>
    </rPh>
    <rPh sb="8" eb="9">
      <t>ア</t>
    </rPh>
    <rPh sb="14" eb="16">
      <t>コンセツ</t>
    </rPh>
    <rPh sb="16" eb="18">
      <t>テイネイ</t>
    </rPh>
    <rPh sb="19" eb="20">
      <t>ムネ</t>
    </rPh>
    <rPh sb="23" eb="26">
      <t>リヨウシャ</t>
    </rPh>
    <rPh sb="26" eb="27">
      <t>マタ</t>
    </rPh>
    <rPh sb="30" eb="32">
      <t>カイゴ</t>
    </rPh>
    <rPh sb="33" eb="34">
      <t>オコナ</t>
    </rPh>
    <rPh sb="35" eb="36">
      <t>モノ</t>
    </rPh>
    <rPh sb="37" eb="38">
      <t>タイ</t>
    </rPh>
    <rPh sb="45" eb="47">
      <t>テイキョウ</t>
    </rPh>
    <rPh sb="47" eb="49">
      <t>ホウホウ</t>
    </rPh>
    <rPh sb="49" eb="50">
      <t>トウ</t>
    </rPh>
    <rPh sb="55" eb="57">
      <t>リカイ</t>
    </rPh>
    <rPh sb="64" eb="66">
      <t>セツメイ</t>
    </rPh>
    <phoneticPr fontId="1"/>
  </si>
  <si>
    <t>サービスの質の評価を行い、常にその改善を図っていますか。
　　　　　　　　　　　　　　　　　　　　　　　　　　　　　　　　　　　　　　　</t>
    <rPh sb="5" eb="6">
      <t>シツ</t>
    </rPh>
    <rPh sb="7" eb="9">
      <t>ヒョウカ</t>
    </rPh>
    <rPh sb="10" eb="11">
      <t>オコナ</t>
    </rPh>
    <rPh sb="13" eb="14">
      <t>ツネ</t>
    </rPh>
    <rPh sb="17" eb="19">
      <t>カイゼン</t>
    </rPh>
    <rPh sb="20" eb="21">
      <t>ハカ</t>
    </rPh>
    <phoneticPr fontId="1"/>
  </si>
  <si>
    <t>※具体的な評価方法を記載してください。　　　　　　　　　　　　</t>
    <phoneticPr fontId="1"/>
  </si>
  <si>
    <t>サービスの提供に当たっては、利用者の心身の状況に応じ、利用者の自立の支援と日常生活の充実に資するよう、適切な技術を持ってサービスを行っていますか。</t>
    <rPh sb="14" eb="17">
      <t>リヨウシャ</t>
    </rPh>
    <rPh sb="18" eb="20">
      <t>シンシン</t>
    </rPh>
    <rPh sb="21" eb="23">
      <t>ジョウキョウ</t>
    </rPh>
    <rPh sb="24" eb="25">
      <t>オウ</t>
    </rPh>
    <rPh sb="27" eb="30">
      <t>リヨウシャ</t>
    </rPh>
    <rPh sb="31" eb="33">
      <t>ジリツ</t>
    </rPh>
    <rPh sb="34" eb="36">
      <t>シエン</t>
    </rPh>
    <rPh sb="37" eb="39">
      <t>ニチジョウ</t>
    </rPh>
    <rPh sb="39" eb="41">
      <t>セイカツ</t>
    </rPh>
    <rPh sb="42" eb="44">
      <t>ジュウジツ</t>
    </rPh>
    <rPh sb="45" eb="46">
      <t>シ</t>
    </rPh>
    <rPh sb="51" eb="53">
      <t>テキセツ</t>
    </rPh>
    <rPh sb="54" eb="56">
      <t>ギジュツ</t>
    </rPh>
    <rPh sb="57" eb="58">
      <t>モ</t>
    </rPh>
    <rPh sb="65" eb="66">
      <t>オコナ</t>
    </rPh>
    <phoneticPr fontId="1"/>
  </si>
  <si>
    <t>　常に利用者の心身の状況、その置かれている環境等の的確な把握に努め、利用者又はその家族に対し、その相談に適切に応じるとともに、必要な助言その他の援助を行っていますか。</t>
    <phoneticPr fontId="1"/>
  </si>
  <si>
    <t>業務継続計画の策定等</t>
  </si>
  <si>
    <t xml:space="preserve">感染症や非常災害の発生時において、サービスの提供を継続的に実施するための、及び非常時の体制で早期の業務再開を図るための計画（業務継続計画）を策定し、当該業務継続計画に従い必要な措置を講じていますか。
</t>
    <phoneticPr fontId="1"/>
  </si>
  <si>
    <t>従業者に対し、業務継続計画について周知するとともに、必要な研修及び訓練を定期的に実施していますか。</t>
    <phoneticPr fontId="1"/>
  </si>
  <si>
    <t>研修：新規採用時及び年１回以上開催していますか。</t>
    <phoneticPr fontId="1"/>
  </si>
  <si>
    <t>訓練：年１回以上実施していますか。</t>
    <phoneticPr fontId="1"/>
  </si>
  <si>
    <t>定期的に業務継続計画の見直しを行い、必要に応じて業務継続計画の変更を行っていますか。</t>
    <phoneticPr fontId="1"/>
  </si>
  <si>
    <t>身体拘束等の禁止</t>
    <phoneticPr fontId="1"/>
  </si>
  <si>
    <t>身体拘束等の実施の有無</t>
    <rPh sb="0" eb="2">
      <t>シンタイ</t>
    </rPh>
    <rPh sb="2" eb="4">
      <t>コウソク</t>
    </rPh>
    <rPh sb="4" eb="5">
      <t>トウ</t>
    </rPh>
    <rPh sb="6" eb="8">
      <t>ジッシ</t>
    </rPh>
    <rPh sb="9" eb="11">
      <t>ウム</t>
    </rPh>
    <phoneticPr fontId="1"/>
  </si>
  <si>
    <t>（有の場合、実施状況）</t>
    <phoneticPr fontId="1"/>
  </si>
  <si>
    <t>やむを得ず身体的拘束等を行う場合には、上記(2)の記録を整備するとともに、次のいずれかを行っていますか。</t>
    <phoneticPr fontId="1"/>
  </si>
  <si>
    <t>指定障害福祉サービスを提供する上での留意事項として支援計画に記載し、利用者及びその家族にその内容を説明して同意を得ている。</t>
    <phoneticPr fontId="1"/>
  </si>
  <si>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1"/>
  </si>
  <si>
    <t>委員会の構成者の責務及び役割を明確にし、専任の身体拘束等の適正化対応策担当者を決めていますか。</t>
    <phoneticPr fontId="1"/>
  </si>
  <si>
    <t>利用者又はその家族からの苦情に迅速かつ適切に対応するために、苦情を受け付けるための窓口を設置する等の必要な措置を講じていますか。</t>
    <rPh sb="0" eb="3">
      <t>リヨウシャ</t>
    </rPh>
    <rPh sb="3" eb="4">
      <t>マタ</t>
    </rPh>
    <rPh sb="7" eb="9">
      <t>カゾク</t>
    </rPh>
    <phoneticPr fontId="1"/>
  </si>
  <si>
    <t>苦情の発生状況</t>
    <rPh sb="0" eb="2">
      <t>クジョウ</t>
    </rPh>
    <rPh sb="3" eb="5">
      <t>ハッセイ</t>
    </rPh>
    <rPh sb="5" eb="7">
      <t>ジョウキョウ</t>
    </rPh>
    <phoneticPr fontId="3"/>
  </si>
  <si>
    <t>前年度：</t>
    <rPh sb="0" eb="3">
      <t>ゼンネンド</t>
    </rPh>
    <phoneticPr fontId="1"/>
  </si>
  <si>
    <t>今年度：</t>
    <rPh sb="0" eb="1">
      <t>コン</t>
    </rPh>
    <phoneticPr fontId="1"/>
  </si>
  <si>
    <t>今年度</t>
    <rPh sb="0" eb="1">
      <t>コン</t>
    </rPh>
    <rPh sb="1" eb="3">
      <t>ネンド</t>
    </rPh>
    <phoneticPr fontId="1"/>
  </si>
  <si>
    <t>第三者委員
(全員の氏名)</t>
    <rPh sb="0" eb="3">
      <t>ダイサンシャ</t>
    </rPh>
    <rPh sb="3" eb="5">
      <t>イイン</t>
    </rPh>
    <rPh sb="7" eb="9">
      <t>ゼンイン</t>
    </rPh>
    <rPh sb="10" eb="12">
      <t>シメイ</t>
    </rPh>
    <phoneticPr fontId="1"/>
  </si>
  <si>
    <t>有　・　無</t>
    <rPh sb="0" eb="1">
      <t>ア</t>
    </rPh>
    <rPh sb="4" eb="5">
      <t>ナ</t>
    </rPh>
    <phoneticPr fontId="1"/>
  </si>
  <si>
    <t>有 ・ 無</t>
    <rPh sb="0" eb="1">
      <t>ア</t>
    </rPh>
    <rPh sb="4" eb="5">
      <t>ナ</t>
    </rPh>
    <phoneticPr fontId="1"/>
  </si>
  <si>
    <t>苦情内容等の記録</t>
    <rPh sb="0" eb="2">
      <t>クジョウ</t>
    </rPh>
    <rPh sb="2" eb="4">
      <t>ナイヨウ</t>
    </rPh>
    <rPh sb="4" eb="5">
      <t>トウ</t>
    </rPh>
    <rPh sb="6" eb="8">
      <t>キロク</t>
    </rPh>
    <phoneticPr fontId="1"/>
  </si>
  <si>
    <t>運営適正化委員会の調査</t>
    <rPh sb="0" eb="2">
      <t>ウンエイ</t>
    </rPh>
    <rPh sb="2" eb="5">
      <t>テキセイカ</t>
    </rPh>
    <rPh sb="5" eb="8">
      <t>イインカイ</t>
    </rPh>
    <rPh sb="9" eb="11">
      <t>チョウサ</t>
    </rPh>
    <phoneticPr fontId="1"/>
  </si>
  <si>
    <t>今年度</t>
    <rPh sb="0" eb="1">
      <t>コン</t>
    </rPh>
    <phoneticPr fontId="1"/>
  </si>
  <si>
    <t>事故発生時の対応</t>
    <phoneticPr fontId="1"/>
  </si>
  <si>
    <t>「福祉サービスにおける危機管理（リスクマネジメント）に関する取り組み指針」（平成14年３月28日福祉サービスにおける危機管理に関する検討会）を参考にしていますか。</t>
    <phoneticPr fontId="1"/>
  </si>
  <si>
    <t>区　分</t>
    <rPh sb="0" eb="1">
      <t>ク</t>
    </rPh>
    <rPh sb="2" eb="3">
      <t>ブン</t>
    </rPh>
    <phoneticPr fontId="3"/>
  </si>
  <si>
    <t>前年度</t>
    <rPh sb="0" eb="3">
      <t>ゼンネンド</t>
    </rPh>
    <phoneticPr fontId="3"/>
  </si>
  <si>
    <t>今年度</t>
    <rPh sb="0" eb="3">
      <t>コンネンド</t>
    </rPh>
    <phoneticPr fontId="3"/>
  </si>
  <si>
    <t>事故の件数</t>
    <rPh sb="0" eb="2">
      <t>ジコ</t>
    </rPh>
    <rPh sb="3" eb="5">
      <t>ケンスウ</t>
    </rPh>
    <phoneticPr fontId="1"/>
  </si>
  <si>
    <t>ヒヤリハットの件数</t>
    <rPh sb="7" eb="9">
      <t>ケンスウ</t>
    </rPh>
    <phoneticPr fontId="1"/>
  </si>
  <si>
    <t>市町村への報告件数</t>
    <rPh sb="0" eb="3">
      <t>シチョウソン</t>
    </rPh>
    <rPh sb="5" eb="7">
      <t>ホウコク</t>
    </rPh>
    <rPh sb="7" eb="9">
      <t>ケンスウ</t>
    </rPh>
    <phoneticPr fontId="1"/>
  </si>
  <si>
    <t>死亡事故の件数</t>
    <rPh sb="0" eb="2">
      <t>シボウ</t>
    </rPh>
    <rPh sb="2" eb="4">
      <t>ジコ</t>
    </rPh>
    <rPh sb="5" eb="7">
      <t>ケンスウ</t>
    </rPh>
    <phoneticPr fontId="1"/>
  </si>
  <si>
    <t>死亡事故の内容</t>
    <rPh sb="0" eb="2">
      <t>シボウ</t>
    </rPh>
    <rPh sb="2" eb="4">
      <t>ジコ</t>
    </rPh>
    <rPh sb="5" eb="7">
      <t>ナイヨウ</t>
    </rPh>
    <phoneticPr fontId="1"/>
  </si>
  <si>
    <t>事故記録（処理）簿の作成</t>
    <rPh sb="0" eb="2">
      <t>ジコ</t>
    </rPh>
    <rPh sb="2" eb="4">
      <t>キロク</t>
    </rPh>
    <rPh sb="5" eb="7">
      <t>ショリ</t>
    </rPh>
    <rPh sb="8" eb="9">
      <t>ボ</t>
    </rPh>
    <rPh sb="10" eb="12">
      <t>サクセイ</t>
    </rPh>
    <phoneticPr fontId="1"/>
  </si>
  <si>
    <t>前年度</t>
    <rPh sb="0" eb="1">
      <t>ゼン</t>
    </rPh>
    <rPh sb="1" eb="3">
      <t>ネンド</t>
    </rPh>
    <phoneticPr fontId="3"/>
  </si>
  <si>
    <t>今年度</t>
    <rPh sb="0" eb="1">
      <t>コン</t>
    </rPh>
    <rPh sb="1" eb="3">
      <t>ネンド</t>
    </rPh>
    <phoneticPr fontId="3"/>
  </si>
  <si>
    <t>委員会の構成者の責務及び役割を明確にし、専任の虐待防止担当者(必置)を決めていますか。</t>
    <phoneticPr fontId="1"/>
  </si>
  <si>
    <t>従業者に対し、虐待の防止のための研修を定期的に実施する。</t>
  </si>
  <si>
    <t xml:space="preserve">新規採用時及び年１回以上実施していますか。 
</t>
    <phoneticPr fontId="1"/>
  </si>
  <si>
    <t>研修の実施内容について記録していますか。</t>
    <phoneticPr fontId="1"/>
  </si>
  <si>
    <t>　従業者は、現に障害福祉サービスの提供を行っているときに利用者に病状の急変が生じた場合その他必要な場合は、運営規程に定められた緊急時の対応方法に基づき、速やかに医療機関への連絡を行う等の必要な措置を講じていますか。</t>
    <phoneticPr fontId="1"/>
  </si>
  <si>
    <t xml:space="preserve">　サービス事業者は、常に利用者の健康の状況に注意するとともに、健康保持のための適切な措置（保健所等との連絡の上、医師又は看護職員その他適当な者を健康管理の責任者とし利用者の健康状態に応じて健康保持のための適切な措置）を講じていますか。
</t>
    <phoneticPr fontId="1"/>
  </si>
  <si>
    <t>指針には、平常時の対策及び発生時の対応を規定していますか。</t>
    <phoneticPr fontId="1"/>
  </si>
  <si>
    <t>出張理美容を施設内で実施している場合は、相手方と契約書を交わしていますか。</t>
    <rPh sb="0" eb="2">
      <t>シュッチョウ</t>
    </rPh>
    <rPh sb="2" eb="5">
      <t>リビヨウ</t>
    </rPh>
    <rPh sb="6" eb="9">
      <t>シセツナイ</t>
    </rPh>
    <rPh sb="10" eb="12">
      <t>ジッシ</t>
    </rPh>
    <rPh sb="16" eb="18">
      <t>バアイ</t>
    </rPh>
    <rPh sb="20" eb="23">
      <t>アイテガタ</t>
    </rPh>
    <rPh sb="24" eb="27">
      <t>ケイヤクショ</t>
    </rPh>
    <rPh sb="28" eb="29">
      <t>カ</t>
    </rPh>
    <phoneticPr fontId="1"/>
  </si>
  <si>
    <t>また、出張理美容を行う場所では、適切な作業環境が確保されていますか。</t>
    <phoneticPr fontId="1"/>
  </si>
  <si>
    <t>サービスを利用しようとする者が、適切かつ円滑に利用することができるように、当該サービス事業者が実施する事業の内容に関する情報の提供を行うよう努めていますか。</t>
    <phoneticPr fontId="1"/>
  </si>
  <si>
    <t>サービス事業者は、一般相談支援事業若しくは特定相談支援事業を行う者若しくは他の障害福祉サービスの事業を行う者等又はその従業者に対し、利用者又はその家族に対して当該サービス事業者を紹介することの対償として、金品その他の財産上の利益を供与していませんか。</t>
    <phoneticPr fontId="1"/>
  </si>
  <si>
    <t>サービス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t>
    <phoneticPr fontId="1"/>
  </si>
  <si>
    <t xml:space="preserve">　当該サービスを受けている支給決定障害者が次のいずれかに該当する場合は、遅滞なく、意見を付してその旨を市町村に通知していますか。
</t>
    <phoneticPr fontId="1"/>
  </si>
  <si>
    <t>提供した個々の指定短期入所に係る記録</t>
    <rPh sb="0" eb="2">
      <t>テイキョウ</t>
    </rPh>
    <rPh sb="4" eb="6">
      <t>ココ</t>
    </rPh>
    <rPh sb="7" eb="9">
      <t>シテイ</t>
    </rPh>
    <rPh sb="9" eb="11">
      <t>タンキ</t>
    </rPh>
    <rPh sb="11" eb="13">
      <t>ニュウショ</t>
    </rPh>
    <rPh sb="14" eb="15">
      <t>カカ</t>
    </rPh>
    <rPh sb="16" eb="18">
      <t>キロク</t>
    </rPh>
    <phoneticPr fontId="1"/>
  </si>
  <si>
    <t>従業者、設備、備品及び会計に関する諸記録</t>
    <phoneticPr fontId="1"/>
  </si>
  <si>
    <t>第5</t>
    <rPh sb="0" eb="1">
      <t>ダイ</t>
    </rPh>
    <phoneticPr fontId="3"/>
  </si>
  <si>
    <t>障害福祉サービス等における日常生活に要する費用の取扱いについて（H18.12.6障発第1206002号）</t>
    <phoneticPr fontId="1"/>
  </si>
  <si>
    <t>光熱水費</t>
  </si>
  <si>
    <t>費用の支払を受けた場合は、領収証を交付していますか。</t>
    <rPh sb="0" eb="2">
      <t>ヒヨウ</t>
    </rPh>
    <rPh sb="15" eb="16">
      <t>ショウ</t>
    </rPh>
    <phoneticPr fontId="1"/>
  </si>
  <si>
    <t>第6</t>
    <rPh sb="0" eb="1">
      <t>ダイ</t>
    </rPh>
    <phoneticPr fontId="3"/>
  </si>
  <si>
    <t>短期入所サービス費（基本報酬）</t>
    <phoneticPr fontId="1"/>
  </si>
  <si>
    <t>報酬告示別表第７
１</t>
    <rPh sb="0" eb="2">
      <t>ホウシュウ</t>
    </rPh>
    <rPh sb="2" eb="4">
      <t>コクジ</t>
    </rPh>
    <rPh sb="4" eb="6">
      <t>ベッピョウ</t>
    </rPh>
    <rPh sb="6" eb="7">
      <t>ダイ</t>
    </rPh>
    <phoneticPr fontId="1"/>
  </si>
  <si>
    <t>以下の対象に対して、以下の要件を満たした状態で、区分に応じ、１日につきそれぞれ所定単位数を算定していますか。</t>
    <rPh sb="0" eb="2">
      <t>イカ</t>
    </rPh>
    <rPh sb="3" eb="5">
      <t>タイショウ</t>
    </rPh>
    <rPh sb="6" eb="7">
      <t>タイ</t>
    </rPh>
    <rPh sb="10" eb="12">
      <t>イカ</t>
    </rPh>
    <rPh sb="13" eb="15">
      <t>ヨウケン</t>
    </rPh>
    <rPh sb="16" eb="17">
      <t>ミ</t>
    </rPh>
    <rPh sb="20" eb="22">
      <t>ジョウタイ</t>
    </rPh>
    <rPh sb="24" eb="26">
      <t>クブン</t>
    </rPh>
    <rPh sb="27" eb="28">
      <t>オウ</t>
    </rPh>
    <rPh sb="31" eb="32">
      <t>ヒ</t>
    </rPh>
    <rPh sb="39" eb="41">
      <t>ショテイ</t>
    </rPh>
    <rPh sb="41" eb="44">
      <t>タンイスウ</t>
    </rPh>
    <rPh sb="45" eb="47">
      <t>サンテイ</t>
    </rPh>
    <phoneticPr fontId="3"/>
  </si>
  <si>
    <t>要件</t>
    <rPh sb="0" eb="2">
      <t>ヨウケン</t>
    </rPh>
    <phoneticPr fontId="3"/>
  </si>
  <si>
    <t>対象</t>
    <rPh sb="0" eb="2">
      <t>タイショウ</t>
    </rPh>
    <phoneticPr fontId="3"/>
  </si>
  <si>
    <t>区分１以上に該当する利用者（障害児を除く）</t>
    <phoneticPr fontId="3"/>
  </si>
  <si>
    <t>上記対象者が生活介護、自立訓練、就労移行支援、就労継続支援Ａ型又はＢ型を利用した日において、指定短期入所を行った場合</t>
  </si>
  <si>
    <t>対象　</t>
    <rPh sb="0" eb="2">
      <t>タイショウ</t>
    </rPh>
    <phoneticPr fontId="3"/>
  </si>
  <si>
    <t>障害児支援区分１以上に該当する障害児</t>
    <phoneticPr fontId="3"/>
  </si>
  <si>
    <t>区分３</t>
    <rPh sb="0" eb="2">
      <t>クブン</t>
    </rPh>
    <phoneticPr fontId="3"/>
  </si>
  <si>
    <t>食事、排せつ、入浴及び移動のうち３以上の日常生活動作について全介助を必要とする場合における支援の度合い</t>
  </si>
  <si>
    <t>著しい行動障害を有する場合における支援の度合い</t>
  </si>
  <si>
    <t>上記に準ずる場合の支援の度合い</t>
  </si>
  <si>
    <t>区分２</t>
    <rPh sb="0" eb="2">
      <t>クブン</t>
    </rPh>
    <phoneticPr fontId="3"/>
  </si>
  <si>
    <t>食事、排せつ、入浴及び移動のうち３以上の日常生活動作について全介助若しくは一部介助を必要とする場合における支援の度合い</t>
    <phoneticPr fontId="1"/>
  </si>
  <si>
    <t>行動障害を有する場合における支援の度合い</t>
  </si>
  <si>
    <t>区分１</t>
    <rPh sb="0" eb="2">
      <t>クブン</t>
    </rPh>
    <phoneticPr fontId="3"/>
  </si>
  <si>
    <t>区分３及び区分２に該当しない場合の支援の度合いであり、かつ、食事、排せつ、入浴及び移動のうち一以上の日常生活動作について全介助又は一部介助を必要とする場合における支援の度合い</t>
    <phoneticPr fontId="1"/>
  </si>
  <si>
    <t>上記対象者に対し、指定短期入所を行った場合</t>
    <rPh sb="0" eb="2">
      <t>ジョウキ</t>
    </rPh>
    <rPh sb="2" eb="4">
      <t>タイショウ</t>
    </rPh>
    <rPh sb="4" eb="5">
      <t>モノ</t>
    </rPh>
    <rPh sb="6" eb="7">
      <t>タイ</t>
    </rPh>
    <rPh sb="9" eb="11">
      <t>シテイ</t>
    </rPh>
    <rPh sb="11" eb="13">
      <t>タンキ</t>
    </rPh>
    <rPh sb="13" eb="15">
      <t>ニュウショ</t>
    </rPh>
    <rPh sb="16" eb="17">
      <t>オコナ</t>
    </rPh>
    <rPh sb="19" eb="21">
      <t>バアイ</t>
    </rPh>
    <phoneticPr fontId="3"/>
  </si>
  <si>
    <t>障害児支援区分１以上に該当する障害児</t>
    <rPh sb="3" eb="5">
      <t>シエン</t>
    </rPh>
    <rPh sb="15" eb="18">
      <t>ショウガイジ</t>
    </rPh>
    <phoneticPr fontId="3"/>
  </si>
  <si>
    <t>指定通所支援、共生型通所支援、基準該当児童発達支援、基準該当放課後等デイサービスを利用した日において、指定短期入所を行った場合</t>
    <rPh sb="7" eb="10">
      <t>キョウセイガタ</t>
    </rPh>
    <rPh sb="10" eb="12">
      <t>ツウショ</t>
    </rPh>
    <rPh sb="12" eb="14">
      <t>シエン</t>
    </rPh>
    <rPh sb="15" eb="17">
      <t>キジュン</t>
    </rPh>
    <rPh sb="17" eb="19">
      <t>ガイトウ</t>
    </rPh>
    <rPh sb="19" eb="21">
      <t>ジドウ</t>
    </rPh>
    <rPh sb="21" eb="23">
      <t>ハッタツ</t>
    </rPh>
    <rPh sb="23" eb="25">
      <t>シエン</t>
    </rPh>
    <rPh sb="26" eb="28">
      <t>キジュン</t>
    </rPh>
    <rPh sb="28" eb="30">
      <t>ガイトウ</t>
    </rPh>
    <rPh sb="30" eb="33">
      <t>ホウカゴ</t>
    </rPh>
    <rPh sb="33" eb="34">
      <t>トウ</t>
    </rPh>
    <phoneticPr fontId="3"/>
  </si>
  <si>
    <t>項目</t>
    <rPh sb="0" eb="2">
      <t>コウモク</t>
    </rPh>
    <phoneticPr fontId="30"/>
  </si>
  <si>
    <t>細項目</t>
    <rPh sb="0" eb="1">
      <t>サイ</t>
    </rPh>
    <rPh sb="1" eb="3">
      <t>コウモク</t>
    </rPh>
    <phoneticPr fontId="30"/>
  </si>
  <si>
    <t>基本スコア</t>
    <rPh sb="0" eb="2">
      <t>キホン</t>
    </rPh>
    <phoneticPr fontId="30"/>
  </si>
  <si>
    <t>見守り
スコア</t>
    <rPh sb="0" eb="2">
      <t>ミマモ</t>
    </rPh>
    <phoneticPr fontId="30"/>
  </si>
  <si>
    <t>高</t>
    <rPh sb="0" eb="1">
      <t>タカ</t>
    </rPh>
    <phoneticPr fontId="30"/>
  </si>
  <si>
    <t>中　</t>
    <rPh sb="0" eb="1">
      <t>チュウ</t>
    </rPh>
    <phoneticPr fontId="30"/>
  </si>
  <si>
    <t>低</t>
    <rPh sb="0" eb="1">
      <t>テイ</t>
    </rPh>
    <phoneticPr fontId="30"/>
  </si>
  <si>
    <t>人工呼吸器（鼻マスク式補助換気法、ハイフローセラピー、間歇的陽圧吸入法、排痰補助装置及び高頻度胸壁振動装置を含む。）の管理</t>
    <phoneticPr fontId="30"/>
  </si>
  <si>
    <t>気管切開の管理</t>
    <phoneticPr fontId="30"/>
  </si>
  <si>
    <t>鼻咽頭エアウェイの管理</t>
    <phoneticPr fontId="30"/>
  </si>
  <si>
    <t>酸素療法</t>
    <phoneticPr fontId="30"/>
  </si>
  <si>
    <t>吸引（口鼻腔又は気管内吸引に限る）</t>
    <phoneticPr fontId="30"/>
  </si>
  <si>
    <t>ネブライザーの管理</t>
    <phoneticPr fontId="30"/>
  </si>
  <si>
    <t>経管栄養</t>
    <phoneticPr fontId="30"/>
  </si>
  <si>
    <t>（1）</t>
  </si>
  <si>
    <t>経鼻胃管、胃瘻、経鼻腸管、経胃瘻腸管、腸瘻又は食道瘻</t>
    <phoneticPr fontId="30"/>
  </si>
  <si>
    <t>（2）</t>
    <phoneticPr fontId="30"/>
  </si>
  <si>
    <t>持続経管注入ポンプ使用</t>
    <phoneticPr fontId="30"/>
  </si>
  <si>
    <t>中心静脈カテーテルの管理（中心静脈栄養、肺高血圧症治療薬、麻薬等）</t>
    <phoneticPr fontId="30"/>
  </si>
  <si>
    <t>皮下注射</t>
    <phoneticPr fontId="30"/>
  </si>
  <si>
    <t xml:space="preserve">（1）
</t>
    <phoneticPr fontId="30"/>
  </si>
  <si>
    <t>皮下注射（インスリン、麻薬等の注射を含む）</t>
    <phoneticPr fontId="30"/>
  </si>
  <si>
    <t>持続皮下注射ポンプの使用</t>
    <phoneticPr fontId="30"/>
  </si>
  <si>
    <t>血糖測定（持続血糖測定器による血糖測定を含む）</t>
    <phoneticPr fontId="30"/>
  </si>
  <si>
    <t>継続的な透析（血液透析、腹膜透析等）</t>
    <phoneticPr fontId="30"/>
  </si>
  <si>
    <t>導尿</t>
    <phoneticPr fontId="30"/>
  </si>
  <si>
    <t>（1）</t>
    <phoneticPr fontId="30"/>
  </si>
  <si>
    <t>間欠的導尿</t>
    <phoneticPr fontId="30"/>
  </si>
  <si>
    <t>持続的導尿（尿道留置カテーテル、膀胱瘻、腎瘻又は尿路ストーマ）</t>
    <phoneticPr fontId="30"/>
  </si>
  <si>
    <t>排便管理</t>
    <phoneticPr fontId="30"/>
  </si>
  <si>
    <t>消化管ストーマの使用</t>
    <phoneticPr fontId="30"/>
  </si>
  <si>
    <t>摘便又は洗腸</t>
    <phoneticPr fontId="30"/>
  </si>
  <si>
    <t>（3）</t>
    <phoneticPr fontId="30"/>
  </si>
  <si>
    <t>浣腸(注）</t>
    <rPh sb="3" eb="4">
      <t>チュウ</t>
    </rPh>
    <phoneticPr fontId="30"/>
  </si>
  <si>
    <t>痙攣時における座薬挿入、吸引、酸素投与又は迷走神経刺激装置の作動等の処置</t>
    <phoneticPr fontId="30"/>
  </si>
  <si>
    <t>(注)</t>
  </si>
  <si>
    <t>「13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phoneticPr fontId="30"/>
  </si>
  <si>
    <t>看護職員を常勤で1人以上配置しているものとして県に届け出た指定短期入所事業所において指定短期入所を行った場合</t>
    <phoneticPr fontId="3"/>
  </si>
  <si>
    <t>上記「(2)①対象」のとおり</t>
    <rPh sb="0" eb="2">
      <t>ジョウキ</t>
    </rPh>
    <rPh sb="7" eb="9">
      <t>タイショウ</t>
    </rPh>
    <phoneticPr fontId="3"/>
  </si>
  <si>
    <t>生活介護等、自立訓練（機能訓練）等、指定自立訓練（生活訓練）等、就労移行支援等、就労継続支援Ａ型等又は就労継続支援Ｂ型等を利用した日において、指定短期入所を行った場合</t>
    <phoneticPr fontId="3"/>
  </si>
  <si>
    <t>上記「(2)①対象」の「厚生労働大臣が定める者」のいずれかに該当し、かつ、障害児支援区分１以上に該当する障害児</t>
    <rPh sb="0" eb="2">
      <t>ジョウキ</t>
    </rPh>
    <rPh sb="7" eb="9">
      <t>タイショウ</t>
    </rPh>
    <rPh sb="12" eb="14">
      <t>コウセイ</t>
    </rPh>
    <rPh sb="14" eb="16">
      <t>ロウドウ</t>
    </rPh>
    <rPh sb="16" eb="18">
      <t>ダイジン</t>
    </rPh>
    <rPh sb="19" eb="20">
      <t>サダ</t>
    </rPh>
    <rPh sb="22" eb="23">
      <t>モノ</t>
    </rPh>
    <rPh sb="30" eb="32">
      <t>ガイトウ</t>
    </rPh>
    <rPh sb="37" eb="40">
      <t>ショウガイジ</t>
    </rPh>
    <rPh sb="40" eb="42">
      <t>シエン</t>
    </rPh>
    <rPh sb="42" eb="44">
      <t>クブン</t>
    </rPh>
    <rPh sb="45" eb="47">
      <t>イジョウ</t>
    </rPh>
    <rPh sb="48" eb="50">
      <t>ガイトウ</t>
    </rPh>
    <rPh sb="52" eb="55">
      <t>ショウガイジ</t>
    </rPh>
    <phoneticPr fontId="3"/>
  </si>
  <si>
    <t>上記「(2)③対象」のとおり</t>
    <rPh sb="0" eb="2">
      <t>ジョウキ</t>
    </rPh>
    <rPh sb="7" eb="9">
      <t>タイショウ</t>
    </rPh>
    <phoneticPr fontId="3"/>
  </si>
  <si>
    <t>看護職員を常勤で1人以上配置しているものとして県に届け出た指定短期入所事業所において、指定通所支援又は共生型通所支援を利用した日に指定短期入所を行った場合</t>
    <rPh sb="43" eb="45">
      <t>シテイ</t>
    </rPh>
    <rPh sb="45" eb="47">
      <t>ツウショ</t>
    </rPh>
    <rPh sb="47" eb="49">
      <t>シエン</t>
    </rPh>
    <rPh sb="49" eb="50">
      <t>マタ</t>
    </rPh>
    <rPh sb="51" eb="54">
      <t>キョウセイガタ</t>
    </rPh>
    <rPh sb="54" eb="56">
      <t>ツウショ</t>
    </rPh>
    <rPh sb="56" eb="58">
      <t>シエン</t>
    </rPh>
    <rPh sb="59" eb="61">
      <t>リヨウ</t>
    </rPh>
    <rPh sb="63" eb="64">
      <t>ヒ</t>
    </rPh>
    <rPh sb="65" eb="67">
      <t>シテイ</t>
    </rPh>
    <rPh sb="67" eb="69">
      <t>タンキ</t>
    </rPh>
    <rPh sb="69" eb="71">
      <t>ニュウショ</t>
    </rPh>
    <rPh sb="72" eb="73">
      <t>オコナ</t>
    </rPh>
    <rPh sb="75" eb="77">
      <t>バアイ</t>
    </rPh>
    <phoneticPr fontId="3"/>
  </si>
  <si>
    <t>次のいずれかに該当する障害者･児</t>
    <rPh sb="0" eb="1">
      <t>ツギ</t>
    </rPh>
    <rPh sb="7" eb="9">
      <t>ガイトウ</t>
    </rPh>
    <rPh sb="11" eb="14">
      <t>ショウガイシャ</t>
    </rPh>
    <rPh sb="15" eb="16">
      <t>ジ</t>
    </rPh>
    <phoneticPr fontId="1"/>
  </si>
  <si>
    <t>区分６に該当し、気管切開を伴う人工呼吸器による呼吸管理を行っている者</t>
    <phoneticPr fontId="3"/>
  </si>
  <si>
    <t>区分５以上に該当する進行性筋萎縮症患者</t>
    <phoneticPr fontId="3"/>
  </si>
  <si>
    <t>区分５以上に該当する重症心身障害者</t>
    <phoneticPr fontId="3"/>
  </si>
  <si>
    <t>以下のアからウまでのいずれにも該当するものとして県に届け出を行っている場合</t>
    <rPh sb="0" eb="2">
      <t>イカ</t>
    </rPh>
    <rPh sb="15" eb="17">
      <t>ガイトウ</t>
    </rPh>
    <rPh sb="24" eb="25">
      <t>ケン</t>
    </rPh>
    <rPh sb="26" eb="27">
      <t>トド</t>
    </rPh>
    <rPh sb="28" eb="29">
      <t>デ</t>
    </rPh>
    <rPh sb="30" eb="31">
      <t>オコナ</t>
    </rPh>
    <rPh sb="35" eb="37">
      <t>バアイ</t>
    </rPh>
    <phoneticPr fontId="3"/>
  </si>
  <si>
    <t>病院であること</t>
    <rPh sb="0" eb="2">
      <t>ビョウイン</t>
    </rPh>
    <phoneticPr fontId="3"/>
  </si>
  <si>
    <t>当該病棟の１日に看護を行う看護職員の数が、常時、入院患者の数が７又はその端数を増すごとに１以上であること。ただし、当該病棟において、１日に看護を行う看護職員の数が前段に規定する数に相当する数以上である場合には、各病棟における夜勤を行う看護職員の数は、前段の規定にかかわらず、２以上であること</t>
    <rPh sb="0" eb="2">
      <t>トウガイ</t>
    </rPh>
    <rPh sb="2" eb="4">
      <t>ビョウトウ</t>
    </rPh>
    <rPh sb="6" eb="7">
      <t>ヒ</t>
    </rPh>
    <rPh sb="8" eb="10">
      <t>カンゴ</t>
    </rPh>
    <rPh sb="11" eb="12">
      <t>オコナ</t>
    </rPh>
    <rPh sb="13" eb="15">
      <t>カンゴ</t>
    </rPh>
    <rPh sb="15" eb="17">
      <t>ショクイン</t>
    </rPh>
    <rPh sb="18" eb="19">
      <t>スウ</t>
    </rPh>
    <rPh sb="21" eb="23">
      <t>ジョウジ</t>
    </rPh>
    <rPh sb="24" eb="26">
      <t>ニュウイン</t>
    </rPh>
    <rPh sb="26" eb="28">
      <t>カンジャ</t>
    </rPh>
    <rPh sb="29" eb="30">
      <t>スウ</t>
    </rPh>
    <rPh sb="32" eb="33">
      <t>マタ</t>
    </rPh>
    <rPh sb="36" eb="38">
      <t>ハスウ</t>
    </rPh>
    <rPh sb="39" eb="40">
      <t>マ</t>
    </rPh>
    <rPh sb="45" eb="47">
      <t>イジョウ</t>
    </rPh>
    <phoneticPr fontId="3"/>
  </si>
  <si>
    <t>当該病棟において、看護職員の最小必要数の100分の70以上が看護師であること</t>
    <rPh sb="0" eb="2">
      <t>トウガイ</t>
    </rPh>
    <rPh sb="2" eb="4">
      <t>ビョウトウ</t>
    </rPh>
    <rPh sb="9" eb="11">
      <t>カンゴ</t>
    </rPh>
    <rPh sb="11" eb="13">
      <t>ショクイン</t>
    </rPh>
    <rPh sb="14" eb="16">
      <t>サイショウ</t>
    </rPh>
    <rPh sb="16" eb="19">
      <t>ヒツヨウスウ</t>
    </rPh>
    <rPh sb="23" eb="24">
      <t>ブン</t>
    </rPh>
    <rPh sb="27" eb="29">
      <t>イジョウ</t>
    </rPh>
    <rPh sb="30" eb="33">
      <t>カンゴシ</t>
    </rPh>
    <phoneticPr fontId="3"/>
  </si>
  <si>
    <t>以下のア又はイのいずれかに該当するものとして県に届け出を行っている</t>
    <rPh sb="0" eb="2">
      <t>イカ</t>
    </rPh>
    <rPh sb="4" eb="5">
      <t>マタ</t>
    </rPh>
    <rPh sb="13" eb="15">
      <t>ガイトウ</t>
    </rPh>
    <rPh sb="22" eb="23">
      <t>ケン</t>
    </rPh>
    <rPh sb="24" eb="25">
      <t>トド</t>
    </rPh>
    <rPh sb="26" eb="27">
      <t>デ</t>
    </rPh>
    <rPh sb="28" eb="29">
      <t>オコナ</t>
    </rPh>
    <phoneticPr fontId="3"/>
  </si>
  <si>
    <t>病院又は、19人以下の患者を入院させるための施設を有する診療所</t>
    <rPh sb="0" eb="2">
      <t>ビョウイン</t>
    </rPh>
    <rPh sb="2" eb="3">
      <t>マタ</t>
    </rPh>
    <rPh sb="7" eb="8">
      <t>ニン</t>
    </rPh>
    <rPh sb="8" eb="10">
      <t>イカ</t>
    </rPh>
    <rPh sb="11" eb="13">
      <t>カンジャ</t>
    </rPh>
    <rPh sb="14" eb="16">
      <t>ニュウイン</t>
    </rPh>
    <rPh sb="22" eb="24">
      <t>シセツ</t>
    </rPh>
    <rPh sb="25" eb="26">
      <t>ユウ</t>
    </rPh>
    <rPh sb="28" eb="31">
      <t>シンリョウジョ</t>
    </rPh>
    <phoneticPr fontId="3"/>
  </si>
  <si>
    <t>介護老人保健施設又は介護医療院</t>
    <rPh sb="0" eb="2">
      <t>カイゴ</t>
    </rPh>
    <rPh sb="2" eb="4">
      <t>ロウジン</t>
    </rPh>
    <rPh sb="4" eb="6">
      <t>ホケン</t>
    </rPh>
    <rPh sb="6" eb="8">
      <t>シセツ</t>
    </rPh>
    <rPh sb="8" eb="9">
      <t>マタ</t>
    </rPh>
    <rPh sb="10" eb="12">
      <t>カイゴ</t>
    </rPh>
    <rPh sb="12" eb="14">
      <t>イリョウ</t>
    </rPh>
    <rPh sb="14" eb="15">
      <t>イン</t>
    </rPh>
    <phoneticPr fontId="3"/>
  </si>
  <si>
    <t>区分１若しくは障害児支援区分１以上に該当</t>
    <rPh sb="0" eb="2">
      <t>クブン</t>
    </rPh>
    <rPh sb="3" eb="4">
      <t>モ</t>
    </rPh>
    <rPh sb="7" eb="10">
      <t>ショウガイジ</t>
    </rPh>
    <rPh sb="10" eb="12">
      <t>シエン</t>
    </rPh>
    <rPh sb="12" eb="14">
      <t>クブン</t>
    </rPh>
    <rPh sb="15" eb="17">
      <t>イジョウ</t>
    </rPh>
    <rPh sb="18" eb="20">
      <t>ガイトウ</t>
    </rPh>
    <phoneticPr fontId="3"/>
  </si>
  <si>
    <t>医師により筋萎縮性側索硬化症等の運動ニューロン疾患の分類に属すると診断された者</t>
    <rPh sb="38" eb="39">
      <t>シャ</t>
    </rPh>
    <phoneticPr fontId="1"/>
  </si>
  <si>
    <t>上記「(3)②要件」のとおり</t>
    <rPh sb="0" eb="2">
      <t>ジョウキ</t>
    </rPh>
    <rPh sb="7" eb="9">
      <t>ヨウケン</t>
    </rPh>
    <phoneticPr fontId="3"/>
  </si>
  <si>
    <t>ただし、上記(3)①②の算定対象となる者については算定しない。</t>
    <rPh sb="12" eb="16">
      <t>サンテイタイショウ</t>
    </rPh>
    <rPh sb="19" eb="20">
      <t>モノ</t>
    </rPh>
    <rPh sb="25" eb="27">
      <t>サンテイ</t>
    </rPh>
    <phoneticPr fontId="1"/>
  </si>
  <si>
    <t>上記「(3)①対象」のとおり</t>
    <rPh sb="0" eb="2">
      <t>ジョウキ</t>
    </rPh>
    <rPh sb="7" eb="9">
      <t>タイショウ</t>
    </rPh>
    <phoneticPr fontId="3"/>
  </si>
  <si>
    <t>要件　</t>
    <rPh sb="0" eb="2">
      <t>ヨウケン</t>
    </rPh>
    <phoneticPr fontId="3"/>
  </si>
  <si>
    <t>上記「(3)③対象」のとおり</t>
    <rPh sb="0" eb="2">
      <t>ジョウキ</t>
    </rPh>
    <rPh sb="7" eb="9">
      <t>タイショウ</t>
    </rPh>
    <phoneticPr fontId="3"/>
  </si>
  <si>
    <t>上記「(4)②要件」のとおり</t>
    <rPh sb="0" eb="2">
      <t>ジョウキ</t>
    </rPh>
    <rPh sb="7" eb="9">
      <t>ヨウケン</t>
    </rPh>
    <phoneticPr fontId="3"/>
  </si>
  <si>
    <t>ただし、上記(4)①②の算定対象となる利用者については算定しない。</t>
    <rPh sb="12" eb="16">
      <t>サンテイタイショウ</t>
    </rPh>
    <rPh sb="19" eb="22">
      <t>リヨウシャ</t>
    </rPh>
    <rPh sb="27" eb="29">
      <t>サンテイ</t>
    </rPh>
    <phoneticPr fontId="3"/>
  </si>
  <si>
    <t>・上記対象者が生活介護等又は指定通所支援等を利用した日において、指定短期入所を行った場合
・上記「(3)①要件」のとおり</t>
    <rPh sb="1" eb="3">
      <t>ジョウキ</t>
    </rPh>
    <rPh sb="3" eb="6">
      <t>タイショウシャ</t>
    </rPh>
    <rPh sb="7" eb="9">
      <t>セイカツ</t>
    </rPh>
    <rPh sb="9" eb="11">
      <t>カイゴ</t>
    </rPh>
    <rPh sb="11" eb="12">
      <t>トウ</t>
    </rPh>
    <rPh sb="12" eb="13">
      <t>マタ</t>
    </rPh>
    <rPh sb="14" eb="16">
      <t>シテイ</t>
    </rPh>
    <rPh sb="16" eb="18">
      <t>ツウショ</t>
    </rPh>
    <rPh sb="18" eb="20">
      <t>シエン</t>
    </rPh>
    <rPh sb="20" eb="21">
      <t>トウ</t>
    </rPh>
    <rPh sb="22" eb="24">
      <t>リヨウ</t>
    </rPh>
    <rPh sb="26" eb="27">
      <t>ヒ</t>
    </rPh>
    <rPh sb="32" eb="34">
      <t>シテイ</t>
    </rPh>
    <rPh sb="34" eb="36">
      <t>タンキ</t>
    </rPh>
    <rPh sb="36" eb="38">
      <t>ニュウショ</t>
    </rPh>
    <rPh sb="39" eb="40">
      <t>オコナ</t>
    </rPh>
    <rPh sb="42" eb="44">
      <t>バアイ</t>
    </rPh>
    <rPh sb="46" eb="48">
      <t>ジョウキ</t>
    </rPh>
    <rPh sb="53" eb="55">
      <t>ヨウケン</t>
    </rPh>
    <phoneticPr fontId="3"/>
  </si>
  <si>
    <t>・上記対象者が生活介護等又は指定通所支援等を利用した日において、指定短期入所を行った場合
・上記「(3)②要件」のとおり</t>
    <rPh sb="1" eb="3">
      <t>ジョウキ</t>
    </rPh>
    <rPh sb="3" eb="6">
      <t>タイショウシャ</t>
    </rPh>
    <rPh sb="7" eb="9">
      <t>セイカツ</t>
    </rPh>
    <rPh sb="9" eb="11">
      <t>カイゴ</t>
    </rPh>
    <rPh sb="11" eb="12">
      <t>トウ</t>
    </rPh>
    <rPh sb="12" eb="13">
      <t>マタ</t>
    </rPh>
    <rPh sb="14" eb="16">
      <t>シテイ</t>
    </rPh>
    <rPh sb="16" eb="18">
      <t>ツウショ</t>
    </rPh>
    <rPh sb="18" eb="20">
      <t>シエン</t>
    </rPh>
    <rPh sb="20" eb="21">
      <t>トウ</t>
    </rPh>
    <rPh sb="22" eb="24">
      <t>リヨウ</t>
    </rPh>
    <rPh sb="26" eb="27">
      <t>ヒ</t>
    </rPh>
    <rPh sb="32" eb="34">
      <t>シテイ</t>
    </rPh>
    <rPh sb="34" eb="36">
      <t>タンキ</t>
    </rPh>
    <rPh sb="36" eb="38">
      <t>ニュウショ</t>
    </rPh>
    <rPh sb="39" eb="40">
      <t>オコナ</t>
    </rPh>
    <rPh sb="42" eb="44">
      <t>バアイ</t>
    </rPh>
    <rPh sb="46" eb="48">
      <t>ジョウキ</t>
    </rPh>
    <rPh sb="53" eb="55">
      <t>ヨウケン</t>
    </rPh>
    <phoneticPr fontId="3"/>
  </si>
  <si>
    <t>ただし、上記（4)④⑤の算定対象となる利用者については算定しない。</t>
    <rPh sb="12" eb="16">
      <t>サンテイタイショウ</t>
    </rPh>
    <rPh sb="19" eb="22">
      <t>リヨウシャ</t>
    </rPh>
    <rPh sb="27" eb="29">
      <t>サンテイ</t>
    </rPh>
    <phoneticPr fontId="3"/>
  </si>
  <si>
    <t>以下の対象に対して、以下の要件を満たした状況で、区分に応じ、１日につきそれぞれ所定単位数を算定していますか。</t>
    <rPh sb="0" eb="2">
      <t>イカ</t>
    </rPh>
    <rPh sb="3" eb="5">
      <t>タイショウ</t>
    </rPh>
    <rPh sb="6" eb="7">
      <t>タイ</t>
    </rPh>
    <rPh sb="10" eb="12">
      <t>イカ</t>
    </rPh>
    <rPh sb="13" eb="15">
      <t>ヨウケン</t>
    </rPh>
    <rPh sb="16" eb="17">
      <t>ミ</t>
    </rPh>
    <rPh sb="20" eb="22">
      <t>ジョウキョウ</t>
    </rPh>
    <rPh sb="24" eb="26">
      <t>クブン</t>
    </rPh>
    <rPh sb="27" eb="28">
      <t>オウ</t>
    </rPh>
    <rPh sb="31" eb="32">
      <t>ヒ</t>
    </rPh>
    <rPh sb="39" eb="41">
      <t>ショテイ</t>
    </rPh>
    <rPh sb="41" eb="44">
      <t>タンイスウ</t>
    </rPh>
    <rPh sb="45" eb="47">
      <t>サンテイ</t>
    </rPh>
    <phoneticPr fontId="3"/>
  </si>
  <si>
    <t>区分１又は障害児支援区分１以上に該当</t>
    <rPh sb="0" eb="2">
      <t>クブン</t>
    </rPh>
    <rPh sb="3" eb="4">
      <t>マタ</t>
    </rPh>
    <rPh sb="5" eb="8">
      <t>ショウガイジ</t>
    </rPh>
    <rPh sb="8" eb="10">
      <t>シエン</t>
    </rPh>
    <rPh sb="10" eb="12">
      <t>クブン</t>
    </rPh>
    <rPh sb="13" eb="15">
      <t>イジョウ</t>
    </rPh>
    <rPh sb="16" eb="18">
      <t>ガイトウ</t>
    </rPh>
    <phoneticPr fontId="3"/>
  </si>
  <si>
    <t>上記対象者に対して共生型短期入所を行った場合</t>
    <rPh sb="0" eb="2">
      <t>ジョウキ</t>
    </rPh>
    <rPh sb="2" eb="5">
      <t>タイショウシャ</t>
    </rPh>
    <rPh sb="6" eb="7">
      <t>タイ</t>
    </rPh>
    <rPh sb="9" eb="12">
      <t>キョウセイガタ</t>
    </rPh>
    <rPh sb="12" eb="14">
      <t>タンキ</t>
    </rPh>
    <rPh sb="14" eb="16">
      <t>ニュウショ</t>
    </rPh>
    <rPh sb="17" eb="18">
      <t>オコナ</t>
    </rPh>
    <rPh sb="20" eb="22">
      <t>バアイ</t>
    </rPh>
    <phoneticPr fontId="3"/>
  </si>
  <si>
    <t>上記「(5)①対象」のとおり</t>
    <rPh sb="0" eb="2">
      <t>ジョウキ</t>
    </rPh>
    <rPh sb="7" eb="9">
      <t>タイショウ</t>
    </rPh>
    <phoneticPr fontId="3"/>
  </si>
  <si>
    <t>上記対象者が生活介護等又は指定通所支援等を利用した日において共生型短期入所を行った場合</t>
    <rPh sb="0" eb="2">
      <t>ジョウキ</t>
    </rPh>
    <rPh sb="2" eb="5">
      <t>タイショウシャ</t>
    </rPh>
    <rPh sb="6" eb="8">
      <t>セイカツ</t>
    </rPh>
    <rPh sb="8" eb="10">
      <t>カイゴ</t>
    </rPh>
    <rPh sb="10" eb="11">
      <t>トウ</t>
    </rPh>
    <rPh sb="11" eb="12">
      <t>マタ</t>
    </rPh>
    <rPh sb="13" eb="15">
      <t>シテイ</t>
    </rPh>
    <rPh sb="15" eb="17">
      <t>ツウショ</t>
    </rPh>
    <rPh sb="17" eb="19">
      <t>シエン</t>
    </rPh>
    <rPh sb="19" eb="20">
      <t>トウ</t>
    </rPh>
    <rPh sb="21" eb="23">
      <t>リヨウ</t>
    </rPh>
    <rPh sb="25" eb="26">
      <t>ヒ</t>
    </rPh>
    <rPh sb="30" eb="33">
      <t>キョウセイガタ</t>
    </rPh>
    <rPh sb="33" eb="35">
      <t>タンキ</t>
    </rPh>
    <rPh sb="35" eb="37">
      <t>ニュウショ</t>
    </rPh>
    <rPh sb="38" eb="39">
      <t>オコナ</t>
    </rPh>
    <rPh sb="41" eb="43">
      <t>バアイ</t>
    </rPh>
    <phoneticPr fontId="3"/>
  </si>
  <si>
    <t>「(2)①対象」に該当し、かつ区分１又は障害児支援区分１以上に該当</t>
    <rPh sb="5" eb="7">
      <t>タイショウ</t>
    </rPh>
    <rPh sb="9" eb="11">
      <t>ガイトウ</t>
    </rPh>
    <rPh sb="15" eb="17">
      <t>クブン</t>
    </rPh>
    <rPh sb="18" eb="19">
      <t>マタ</t>
    </rPh>
    <rPh sb="20" eb="23">
      <t>ショウガイジ</t>
    </rPh>
    <rPh sb="23" eb="25">
      <t>シエン</t>
    </rPh>
    <rPh sb="25" eb="27">
      <t>クブン</t>
    </rPh>
    <rPh sb="28" eb="30">
      <t>イジョウ</t>
    </rPh>
    <rPh sb="31" eb="33">
      <t>ガイトウ</t>
    </rPh>
    <phoneticPr fontId="3"/>
  </si>
  <si>
    <t>・上記対象者に対し共生型短期入所を行った場合
・看護職員を常勤で１人以上配置しているものとして県に届け出ている</t>
    <rPh sb="1" eb="3">
      <t>ジョウキ</t>
    </rPh>
    <rPh sb="3" eb="5">
      <t>タイショウ</t>
    </rPh>
    <rPh sb="5" eb="6">
      <t>シャ</t>
    </rPh>
    <rPh sb="7" eb="8">
      <t>タイ</t>
    </rPh>
    <rPh sb="9" eb="12">
      <t>キョウセイガタ</t>
    </rPh>
    <rPh sb="12" eb="14">
      <t>タンキ</t>
    </rPh>
    <rPh sb="14" eb="16">
      <t>ニュウショ</t>
    </rPh>
    <rPh sb="17" eb="18">
      <t>オコナ</t>
    </rPh>
    <rPh sb="20" eb="22">
      <t>バアイ</t>
    </rPh>
    <rPh sb="24" eb="26">
      <t>カンゴ</t>
    </rPh>
    <rPh sb="26" eb="28">
      <t>ショクイン</t>
    </rPh>
    <rPh sb="29" eb="31">
      <t>ジョウキン</t>
    </rPh>
    <rPh sb="33" eb="34">
      <t>ニン</t>
    </rPh>
    <rPh sb="34" eb="36">
      <t>イジョウ</t>
    </rPh>
    <rPh sb="36" eb="38">
      <t>ハイチ</t>
    </rPh>
    <rPh sb="47" eb="48">
      <t>ケン</t>
    </rPh>
    <rPh sb="49" eb="50">
      <t>トド</t>
    </rPh>
    <rPh sb="51" eb="52">
      <t>デ</t>
    </rPh>
    <phoneticPr fontId="3"/>
  </si>
  <si>
    <t>・上記対象者が生活介護等又は指定通所支援等を利用した日において、共生型短期入所を行った場合
・看護職員を常勤で１人以上配置しているものとして県に届け出ている</t>
    <rPh sb="1" eb="3">
      <t>ジョウキ</t>
    </rPh>
    <rPh sb="3" eb="5">
      <t>タイショウ</t>
    </rPh>
    <rPh sb="5" eb="6">
      <t>モノ</t>
    </rPh>
    <rPh sb="11" eb="12">
      <t>トウ</t>
    </rPh>
    <rPh sb="12" eb="13">
      <t>マタ</t>
    </rPh>
    <rPh sb="14" eb="16">
      <t>シテイ</t>
    </rPh>
    <rPh sb="16" eb="18">
      <t>ツウショ</t>
    </rPh>
    <rPh sb="18" eb="20">
      <t>シエン</t>
    </rPh>
    <rPh sb="20" eb="21">
      <t>トウ</t>
    </rPh>
    <rPh sb="22" eb="24">
      <t>リヨウ</t>
    </rPh>
    <rPh sb="26" eb="27">
      <t>ヒ</t>
    </rPh>
    <rPh sb="32" eb="35">
      <t>キョウセイガタ</t>
    </rPh>
    <rPh sb="47" eb="49">
      <t>カンゴ</t>
    </rPh>
    <rPh sb="49" eb="51">
      <t>ショクイン</t>
    </rPh>
    <rPh sb="52" eb="54">
      <t>ジョウキン</t>
    </rPh>
    <rPh sb="56" eb="57">
      <t>ニン</t>
    </rPh>
    <rPh sb="57" eb="59">
      <t>イジョウ</t>
    </rPh>
    <rPh sb="59" eb="61">
      <t>ハイチ</t>
    </rPh>
    <rPh sb="70" eb="71">
      <t>ケン</t>
    </rPh>
    <rPh sb="72" eb="73">
      <t>トド</t>
    </rPh>
    <rPh sb="74" eb="75">
      <t>デ</t>
    </rPh>
    <phoneticPr fontId="3"/>
  </si>
  <si>
    <t>次の減算について該当の有無をご記入ください。</t>
    <rPh sb="0" eb="1">
      <t>ツギ</t>
    </rPh>
    <rPh sb="2" eb="4">
      <t>ゲンサン</t>
    </rPh>
    <rPh sb="8" eb="10">
      <t>ガイトウ</t>
    </rPh>
    <rPh sb="11" eb="13">
      <t>ウム</t>
    </rPh>
    <rPh sb="15" eb="17">
      <t>キニュウ</t>
    </rPh>
    <phoneticPr fontId="1"/>
  </si>
  <si>
    <t>大規模減算　※単独型で20床以上</t>
    <rPh sb="0" eb="3">
      <t>ダイキボ</t>
    </rPh>
    <rPh sb="3" eb="5">
      <t>ゲンサン</t>
    </rPh>
    <rPh sb="7" eb="10">
      <t>タンドクガタ</t>
    </rPh>
    <rPh sb="13" eb="14">
      <t>ユカ</t>
    </rPh>
    <rPh sb="14" eb="16">
      <t>イジョウ</t>
    </rPh>
    <phoneticPr fontId="1"/>
  </si>
  <si>
    <t>定員超過利用減算</t>
    <rPh sb="0" eb="2">
      <t>テイイン</t>
    </rPh>
    <rPh sb="2" eb="4">
      <t>チョウカ</t>
    </rPh>
    <rPh sb="4" eb="6">
      <t>リヨウ</t>
    </rPh>
    <rPh sb="6" eb="8">
      <t>ゲンサン</t>
    </rPh>
    <phoneticPr fontId="1"/>
  </si>
  <si>
    <t>サービス提供職員欠如減算</t>
    <rPh sb="4" eb="6">
      <t>テイキョウ</t>
    </rPh>
    <rPh sb="6" eb="8">
      <t>ショクイン</t>
    </rPh>
    <rPh sb="8" eb="10">
      <t>ケツジョ</t>
    </rPh>
    <rPh sb="10" eb="12">
      <t>ゲンサン</t>
    </rPh>
    <phoneticPr fontId="1"/>
  </si>
  <si>
    <t>第7</t>
    <rPh sb="0" eb="1">
      <t>ダイ</t>
    </rPh>
    <phoneticPr fontId="3"/>
  </si>
  <si>
    <t>報酬告示別表第７
２</t>
    <rPh sb="0" eb="2">
      <t>ホウシュウ</t>
    </rPh>
    <rPh sb="2" eb="4">
      <t>コクジ</t>
    </rPh>
    <rPh sb="4" eb="6">
      <t>ベッピョウ</t>
    </rPh>
    <rPh sb="6" eb="7">
      <t>ダイ</t>
    </rPh>
    <phoneticPr fontId="1"/>
  </si>
  <si>
    <t>報酬告示別表第７
２の２</t>
    <rPh sb="0" eb="2">
      <t>ホウシュウ</t>
    </rPh>
    <rPh sb="2" eb="4">
      <t>コクジ</t>
    </rPh>
    <rPh sb="4" eb="6">
      <t>ベッピョウ</t>
    </rPh>
    <rPh sb="6" eb="7">
      <t>ダイ</t>
    </rPh>
    <phoneticPr fontId="1"/>
  </si>
  <si>
    <t>　看護職員を常勤換算方法で1人以上配置しているものとして都道府県知事に届け出た指定短期入所事業所等において指定短期入所等を行った場合に、利用定員に応じ、1日につき、所定単位を加算していますか。</t>
    <rPh sb="1" eb="3">
      <t>カンゴ</t>
    </rPh>
    <rPh sb="3" eb="5">
      <t>ショクイン</t>
    </rPh>
    <rPh sb="6" eb="8">
      <t>ジョウキン</t>
    </rPh>
    <rPh sb="8" eb="10">
      <t>カンサン</t>
    </rPh>
    <rPh sb="10" eb="12">
      <t>ホウホウ</t>
    </rPh>
    <rPh sb="14" eb="15">
      <t>ニン</t>
    </rPh>
    <rPh sb="15" eb="17">
      <t>イジョウ</t>
    </rPh>
    <rPh sb="17" eb="19">
      <t>ハイチ</t>
    </rPh>
    <rPh sb="28" eb="32">
      <t>トドウフケン</t>
    </rPh>
    <rPh sb="32" eb="34">
      <t>チジ</t>
    </rPh>
    <rPh sb="35" eb="36">
      <t>トド</t>
    </rPh>
    <rPh sb="37" eb="38">
      <t>デ</t>
    </rPh>
    <rPh sb="39" eb="41">
      <t>シテイ</t>
    </rPh>
    <rPh sb="41" eb="43">
      <t>タンキ</t>
    </rPh>
    <rPh sb="43" eb="45">
      <t>ニュウショ</t>
    </rPh>
    <rPh sb="45" eb="47">
      <t>ジギョウ</t>
    </rPh>
    <rPh sb="47" eb="48">
      <t>ショ</t>
    </rPh>
    <rPh sb="48" eb="49">
      <t>トウ</t>
    </rPh>
    <rPh sb="53" eb="55">
      <t>シテイ</t>
    </rPh>
    <rPh sb="55" eb="57">
      <t>タンキ</t>
    </rPh>
    <rPh sb="57" eb="59">
      <t>ニュウショ</t>
    </rPh>
    <rPh sb="59" eb="60">
      <t>トウ</t>
    </rPh>
    <rPh sb="61" eb="62">
      <t>オコナ</t>
    </rPh>
    <rPh sb="64" eb="66">
      <t>バアイ</t>
    </rPh>
    <rPh sb="68" eb="70">
      <t>リヨウ</t>
    </rPh>
    <rPh sb="70" eb="72">
      <t>テイイン</t>
    </rPh>
    <rPh sb="73" eb="74">
      <t>オウ</t>
    </rPh>
    <rPh sb="77" eb="78">
      <t>ニチ</t>
    </rPh>
    <rPh sb="82" eb="84">
      <t>ショテイ</t>
    </rPh>
    <rPh sb="84" eb="86">
      <t>タンイ</t>
    </rPh>
    <rPh sb="87" eb="89">
      <t>カサン</t>
    </rPh>
    <phoneticPr fontId="1"/>
  </si>
  <si>
    <t>ただし、定員超過利用減算及びサービス提供職員欠如減算に該当する場合は算定しない。</t>
    <rPh sb="27" eb="29">
      <t>ガイトウ</t>
    </rPh>
    <rPh sb="31" eb="33">
      <t>バアイ</t>
    </rPh>
    <rPh sb="34" eb="36">
      <t>サンテイ</t>
    </rPh>
    <phoneticPr fontId="1"/>
  </si>
  <si>
    <t>報酬告示別表第７
２の３</t>
    <rPh sb="0" eb="2">
      <t>ホウシュウ</t>
    </rPh>
    <rPh sb="2" eb="4">
      <t>コクジ</t>
    </rPh>
    <rPh sb="4" eb="6">
      <t>ベッピョウ</t>
    </rPh>
    <rPh sb="6" eb="7">
      <t>ダイ</t>
    </rPh>
    <phoneticPr fontId="1"/>
  </si>
  <si>
    <t>(福祉型強化短期入所サービス費又は共生型短期入所（福祉型強化）サービス費を算定している場合)</t>
    <rPh sb="43" eb="45">
      <t>バアイ</t>
    </rPh>
    <phoneticPr fontId="1"/>
  </si>
  <si>
    <t>報酬告示別表第７
２の４</t>
    <rPh sb="0" eb="2">
      <t>ホウシュウ</t>
    </rPh>
    <rPh sb="2" eb="4">
      <t>コクジ</t>
    </rPh>
    <rPh sb="4" eb="6">
      <t>ベッピョウ</t>
    </rPh>
    <rPh sb="6" eb="7">
      <t>ダイ</t>
    </rPh>
    <phoneticPr fontId="1"/>
  </si>
  <si>
    <t>報酬告示別表第７
３</t>
    <rPh sb="0" eb="2">
      <t>ホウシュウ</t>
    </rPh>
    <rPh sb="2" eb="4">
      <t>コクジ</t>
    </rPh>
    <rPh sb="4" eb="6">
      <t>ベッピョウ</t>
    </rPh>
    <rPh sb="6" eb="7">
      <t>ダイ</t>
    </rPh>
    <phoneticPr fontId="1"/>
  </si>
  <si>
    <t>報酬告示別表第７
５</t>
    <rPh sb="0" eb="2">
      <t>ホウシュウ</t>
    </rPh>
    <rPh sb="2" eb="4">
      <t>コクジ</t>
    </rPh>
    <rPh sb="4" eb="6">
      <t>ベッピョウ</t>
    </rPh>
    <rPh sb="6" eb="7">
      <t>ダイ</t>
    </rPh>
    <phoneticPr fontId="1"/>
  </si>
  <si>
    <t>ただし、福祉型強化短期入所サービス等利用者については、算定不可。</t>
    <rPh sb="29" eb="31">
      <t>フカ</t>
    </rPh>
    <phoneticPr fontId="1"/>
  </si>
  <si>
    <t>(※３)</t>
    <phoneticPr fontId="1"/>
  </si>
  <si>
    <t>事業所の職員として、又は病院、診療所、訪問看護ステーション等との連携により、看護師を１名以上確保している。</t>
    <rPh sb="0" eb="3">
      <t>ジギョウショ</t>
    </rPh>
    <rPh sb="4" eb="6">
      <t>ショクイン</t>
    </rPh>
    <rPh sb="10" eb="11">
      <t>マタ</t>
    </rPh>
    <rPh sb="12" eb="14">
      <t>ビョウイン</t>
    </rPh>
    <rPh sb="15" eb="18">
      <t>シンリョウジョ</t>
    </rPh>
    <rPh sb="19" eb="21">
      <t>ホウモン</t>
    </rPh>
    <rPh sb="21" eb="23">
      <t>カンゴ</t>
    </rPh>
    <rPh sb="29" eb="30">
      <t>トウ</t>
    </rPh>
    <rPh sb="32" eb="34">
      <t>レンケイ</t>
    </rPh>
    <rPh sb="38" eb="41">
      <t>カンゴシ</t>
    </rPh>
    <rPh sb="43" eb="44">
      <t>メイ</t>
    </rPh>
    <rPh sb="44" eb="46">
      <t>イジョウ</t>
    </rPh>
    <rPh sb="46" eb="48">
      <t>カクホ</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</si>
  <si>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</si>
  <si>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 医療連携体制加算(Ⅰ)から(Ⅴ）について、看護職員1人が看護する
　 ことが可能な利用者数 】</t>
    <rPh sb="23" eb="25">
      <t>カンゴ</t>
    </rPh>
    <rPh sb="25" eb="27">
      <t>ショクイン</t>
    </rPh>
    <rPh sb="28" eb="29">
      <t>ニン</t>
    </rPh>
    <rPh sb="30" eb="32">
      <t>カンゴ</t>
    </rPh>
    <rPh sb="41" eb="43">
      <t>カノウ</t>
    </rPh>
    <rPh sb="44" eb="46">
      <t>リヨウ</t>
    </rPh>
    <rPh sb="46" eb="47">
      <t>シャ</t>
    </rPh>
    <rPh sb="47" eb="48">
      <t>スウ</t>
    </rPh>
    <phoneticPr fontId="1"/>
  </si>
  <si>
    <t>ア及びイの利用者数について、それぞれについて8人を限度に算定可能。</t>
    <rPh sb="1" eb="2">
      <t>オヨ</t>
    </rPh>
    <rPh sb="5" eb="8">
      <t>リヨウシャ</t>
    </rPh>
    <rPh sb="8" eb="9">
      <t>スウ</t>
    </rPh>
    <rPh sb="23" eb="24">
      <t>ニン</t>
    </rPh>
    <rPh sb="25" eb="27">
      <t>ゲンド</t>
    </rPh>
    <rPh sb="28" eb="30">
      <t>サンテイ</t>
    </rPh>
    <rPh sb="30" eb="32">
      <t>カノウ</t>
    </rPh>
    <phoneticPr fontId="1"/>
  </si>
  <si>
    <t>報酬告示別表第７
６</t>
    <rPh sb="0" eb="2">
      <t>ホウシュウ</t>
    </rPh>
    <rPh sb="2" eb="4">
      <t>コクジ</t>
    </rPh>
    <rPh sb="4" eb="6">
      <t>ベッピョウ</t>
    </rPh>
    <rPh sb="6" eb="7">
      <t>ダイ</t>
    </rPh>
    <phoneticPr fontId="1"/>
  </si>
  <si>
    <t>（Ⅰ・Ⅱ）共通</t>
    <rPh sb="5" eb="7">
      <t>キョウツウ</t>
    </rPh>
    <phoneticPr fontId="1"/>
  </si>
  <si>
    <t>常勤の管理栄養士又は栄養士を１名以上配置していますか。</t>
    <rPh sb="8" eb="9">
      <t>マタ</t>
    </rPh>
    <rPh sb="10" eb="13">
      <t>エイヨウシ</t>
    </rPh>
    <phoneticPr fontId="1"/>
  </si>
  <si>
    <t>報酬告示別表第７
７</t>
    <rPh sb="0" eb="2">
      <t>ホウシュウ</t>
    </rPh>
    <rPh sb="2" eb="4">
      <t>コクジ</t>
    </rPh>
    <rPh sb="4" eb="6">
      <t>ベッピョウ</t>
    </rPh>
    <rPh sb="6" eb="7">
      <t>ダイ</t>
    </rPh>
    <phoneticPr fontId="1"/>
  </si>
  <si>
    <t xml:space="preserve">　利用者から利用者負担額等の管理を依頼され、利用者負担額合計額の管理を行った場合に、１月につき所定単位数を加算していますか。
</t>
    <rPh sb="1" eb="4">
      <t>リヨウシャ</t>
    </rPh>
    <rPh sb="27" eb="28">
      <t>ガク</t>
    </rPh>
    <rPh sb="28" eb="30">
      <t>ゴウケイ</t>
    </rPh>
    <phoneticPr fontId="1"/>
  </si>
  <si>
    <t xml:space="preserve">(なお、負担額が負担上限額を実際に超えているか否かは算定の条件としない。)
</t>
    <phoneticPr fontId="1"/>
  </si>
  <si>
    <t>報酬告示別表第７
８</t>
    <rPh sb="0" eb="2">
      <t>ホウシュウ</t>
    </rPh>
    <rPh sb="2" eb="4">
      <t>コクジ</t>
    </rPh>
    <rPh sb="4" eb="6">
      <t>ベッピョウ</t>
    </rPh>
    <rPh sb="6" eb="7">
      <t>ダイ</t>
    </rPh>
    <phoneticPr fontId="1"/>
  </si>
  <si>
    <t xml:space="preserve">低所得者に対して、事業所に従事する調理員による食事の提供または調理業務を第三者に委託して食事の提供を行った場合は、所定単位数を加算していますか。
</t>
    <rPh sb="0" eb="4">
      <t>テイショトクシャ</t>
    </rPh>
    <rPh sb="9" eb="12">
      <t>ジギョウショ</t>
    </rPh>
    <rPh sb="13" eb="15">
      <t>ジュウジ</t>
    </rPh>
    <rPh sb="17" eb="20">
      <t>チョウリイン</t>
    </rPh>
    <rPh sb="31" eb="33">
      <t>チョウリ</t>
    </rPh>
    <rPh sb="33" eb="35">
      <t>ギョウム</t>
    </rPh>
    <rPh sb="36" eb="39">
      <t>ダイサンシャ</t>
    </rPh>
    <rPh sb="40" eb="42">
      <t>イタク</t>
    </rPh>
    <rPh sb="44" eb="46">
      <t>ショクジ</t>
    </rPh>
    <rPh sb="47" eb="49">
      <t>テイキョウ</t>
    </rPh>
    <phoneticPr fontId="1"/>
  </si>
  <si>
    <t>報酬告示別表第７
９</t>
    <rPh sb="0" eb="2">
      <t>ホウシュウ</t>
    </rPh>
    <rPh sb="2" eb="4">
      <t>コクジ</t>
    </rPh>
    <rPh sb="4" eb="6">
      <t>ベッピョウ</t>
    </rPh>
    <rPh sb="6" eb="7">
      <t>ダイ</t>
    </rPh>
    <phoneticPr fontId="1"/>
  </si>
  <si>
    <t>（Ⅰ・Ⅱ）共通</t>
    <rPh sb="4" eb="6">
      <t>キョウツウ</t>
    </rPh>
    <phoneticPr fontId="1"/>
  </si>
  <si>
    <t>緊急利用者（※）を受け入れた時に、当該緊急利用者のみに算定していますか。</t>
    <phoneticPr fontId="1"/>
  </si>
  <si>
    <t>緊急に行った日から起算して7日（利用者の介護を行う家族等の疾病が当初の想定を超えて長期間に及ぶ等やむを得ない事情がある場合には、その状況を記録した上で14日）を限度として算定していますか。</t>
    <rPh sb="20" eb="22">
      <t>カイゴ</t>
    </rPh>
    <rPh sb="27" eb="28">
      <t>トウ</t>
    </rPh>
    <rPh sb="32" eb="34">
      <t>トウショ</t>
    </rPh>
    <rPh sb="35" eb="37">
      <t>ソウテイ</t>
    </rPh>
    <rPh sb="38" eb="39">
      <t>コ</t>
    </rPh>
    <rPh sb="41" eb="44">
      <t>チョウキカン</t>
    </rPh>
    <rPh sb="45" eb="46">
      <t>オヨ</t>
    </rPh>
    <rPh sb="66" eb="68">
      <t>ジョウキョウ</t>
    </rPh>
    <rPh sb="69" eb="71">
      <t>キロク</t>
    </rPh>
    <rPh sb="73" eb="74">
      <t>ウエ</t>
    </rPh>
    <phoneticPr fontId="1"/>
  </si>
  <si>
    <t>緊急短期入所受入加算（Ⅰ）</t>
    <phoneticPr fontId="1"/>
  </si>
  <si>
    <t>福祉型短期入所サービス費又は共生型短期入所サービス費を算定していますか。</t>
    <rPh sb="0" eb="3">
      <t>フクシガタ</t>
    </rPh>
    <rPh sb="3" eb="5">
      <t>タンキ</t>
    </rPh>
    <rPh sb="5" eb="7">
      <t>ニュウショ</t>
    </rPh>
    <rPh sb="11" eb="12">
      <t>ヒ</t>
    </rPh>
    <rPh sb="12" eb="13">
      <t>マタ</t>
    </rPh>
    <rPh sb="14" eb="17">
      <t>キョウセイガタ</t>
    </rPh>
    <rPh sb="17" eb="19">
      <t>タンキ</t>
    </rPh>
    <rPh sb="19" eb="21">
      <t>ニュウショ</t>
    </rPh>
    <rPh sb="25" eb="26">
      <t>ヒ</t>
    </rPh>
    <rPh sb="27" eb="29">
      <t>サンテイ</t>
    </rPh>
    <phoneticPr fontId="3"/>
  </si>
  <si>
    <t>既に緊急利用者を受け入れているために緊急の利用を希望している者を受け入れることが困難な場合は、別の事業所を照会するなど適切な対応をとっていますか。</t>
    <rPh sb="0" eb="1">
      <t>スデ</t>
    </rPh>
    <rPh sb="2" eb="4">
      <t>キンキュウ</t>
    </rPh>
    <rPh sb="4" eb="7">
      <t>リヨウシャ</t>
    </rPh>
    <rPh sb="8" eb="9">
      <t>ウ</t>
    </rPh>
    <rPh sb="10" eb="11">
      <t>イ</t>
    </rPh>
    <rPh sb="18" eb="20">
      <t>キンキュウ</t>
    </rPh>
    <rPh sb="21" eb="23">
      <t>リヨウ</t>
    </rPh>
    <rPh sb="24" eb="26">
      <t>キボウ</t>
    </rPh>
    <rPh sb="30" eb="31">
      <t>モノ</t>
    </rPh>
    <rPh sb="32" eb="33">
      <t>ウ</t>
    </rPh>
    <rPh sb="34" eb="35">
      <t>イ</t>
    </rPh>
    <rPh sb="40" eb="42">
      <t>コンナン</t>
    </rPh>
    <rPh sb="43" eb="45">
      <t>バアイ</t>
    </rPh>
    <rPh sb="47" eb="48">
      <t>ベツ</t>
    </rPh>
    <rPh sb="49" eb="52">
      <t>ジギョウショ</t>
    </rPh>
    <rPh sb="53" eb="55">
      <t>ショウカイ</t>
    </rPh>
    <rPh sb="59" eb="61">
      <t>テキセツ</t>
    </rPh>
    <rPh sb="62" eb="64">
      <t>タイオウ</t>
    </rPh>
    <phoneticPr fontId="1"/>
  </si>
  <si>
    <t>緊急短期入所受入加算（Ⅱ）</t>
    <phoneticPr fontId="1"/>
  </si>
  <si>
    <t>医療型短期入所サービス費もしくは医療型特定短期入所サービス費を算定していますか。</t>
    <phoneticPr fontId="3"/>
  </si>
  <si>
    <t>緊急に受入れを行った事業所については、当該利用者が速やかに居宅における生活に復帰できるよう、指定一般相談支援事業所、指定特定相談支援事業所又は指定障害児相談支援事業所と密接な連携を行い、相談していますか。</t>
    <phoneticPr fontId="1"/>
  </si>
  <si>
    <t>緊急受入れに対応するため、相談支援事業所や近隣の他の事業所との情報共有に努め、緊急利用のニーズの調整を行うための窓口を明確にしていますか。</t>
    <rPh sb="0" eb="2">
      <t>キンキュウ</t>
    </rPh>
    <rPh sb="2" eb="4">
      <t>ウケイ</t>
    </rPh>
    <rPh sb="6" eb="8">
      <t>タイオウ</t>
    </rPh>
    <rPh sb="13" eb="15">
      <t>ソウダン</t>
    </rPh>
    <rPh sb="15" eb="17">
      <t>シエン</t>
    </rPh>
    <rPh sb="17" eb="20">
      <t>ジギョウショ</t>
    </rPh>
    <rPh sb="21" eb="23">
      <t>キンリン</t>
    </rPh>
    <rPh sb="24" eb="25">
      <t>タ</t>
    </rPh>
    <rPh sb="26" eb="29">
      <t>ジギョウショ</t>
    </rPh>
    <rPh sb="31" eb="33">
      <t>ジョウホウ</t>
    </rPh>
    <rPh sb="33" eb="35">
      <t>キョウユウ</t>
    </rPh>
    <rPh sb="36" eb="37">
      <t>ツト</t>
    </rPh>
    <rPh sb="39" eb="41">
      <t>キンキュウ</t>
    </rPh>
    <rPh sb="41" eb="43">
      <t>リヨウ</t>
    </rPh>
    <rPh sb="48" eb="50">
      <t>チョウセイ</t>
    </rPh>
    <rPh sb="51" eb="52">
      <t>オコナ</t>
    </rPh>
    <rPh sb="56" eb="58">
      <t>マドグチ</t>
    </rPh>
    <rPh sb="59" eb="61">
      <t>メイカク</t>
    </rPh>
    <phoneticPr fontId="1"/>
  </si>
  <si>
    <t>また、事業所のホームページ又は基幹相談支援センターへの情報提供等により、空床情報を公表するよう努めていますか。</t>
    <rPh sb="3" eb="6">
      <t>ジギョウショ</t>
    </rPh>
    <rPh sb="13" eb="14">
      <t>マタ</t>
    </rPh>
    <rPh sb="15" eb="17">
      <t>キカン</t>
    </rPh>
    <rPh sb="17" eb="19">
      <t>ソウダン</t>
    </rPh>
    <rPh sb="19" eb="21">
      <t>シエン</t>
    </rPh>
    <rPh sb="27" eb="29">
      <t>ジョウホウ</t>
    </rPh>
    <rPh sb="29" eb="31">
      <t>テイキョウ</t>
    </rPh>
    <rPh sb="31" eb="32">
      <t>トウ</t>
    </rPh>
    <rPh sb="36" eb="38">
      <t>クウショウ</t>
    </rPh>
    <rPh sb="38" eb="40">
      <t>ジョウホウ</t>
    </rPh>
    <rPh sb="41" eb="43">
      <t>コウヒョウ</t>
    </rPh>
    <rPh sb="47" eb="48">
      <t>ツト</t>
    </rPh>
    <phoneticPr fontId="1"/>
  </si>
  <si>
    <t>報酬告示別表第７
10</t>
    <rPh sb="0" eb="2">
      <t>ホウシュウ</t>
    </rPh>
    <rPh sb="2" eb="4">
      <t>コクジ</t>
    </rPh>
    <rPh sb="4" eb="6">
      <t>ベッピョウ</t>
    </rPh>
    <rPh sb="6" eb="7">
      <t>ダイ</t>
    </rPh>
    <phoneticPr fontId="1"/>
  </si>
  <si>
    <t>定員超過特例加算</t>
    <rPh sb="0" eb="2">
      <t>テイイン</t>
    </rPh>
    <rPh sb="2" eb="4">
      <t>チョウカ</t>
    </rPh>
    <rPh sb="4" eb="6">
      <t>トクレイ</t>
    </rPh>
    <rPh sb="6" eb="8">
      <t>カサン</t>
    </rPh>
    <phoneticPr fontId="1"/>
  </si>
  <si>
    <t xml:space="preserve">　指定短期入所事業所等において、緊急利用者（※）に対し、居宅においてその介護を行う者の急病等の理由により、規定する利用者の基準を超えて、指定短期入所等を緊急に行った場合に、10日を限度として、１日につき所定単位数を算定していますか。　　　　　　　　　　　　　　　　　
</t>
    <rPh sb="1" eb="3">
      <t>シテイ</t>
    </rPh>
    <rPh sb="3" eb="5">
      <t>タンキ</t>
    </rPh>
    <rPh sb="5" eb="7">
      <t>ニュウショ</t>
    </rPh>
    <rPh sb="7" eb="10">
      <t>ジギョウショ</t>
    </rPh>
    <rPh sb="10" eb="11">
      <t>トウ</t>
    </rPh>
    <rPh sb="28" eb="30">
      <t>キョタク</t>
    </rPh>
    <rPh sb="36" eb="38">
      <t>カイゴ</t>
    </rPh>
    <rPh sb="39" eb="40">
      <t>オコナ</t>
    </rPh>
    <rPh sb="41" eb="42">
      <t>モノ</t>
    </rPh>
    <rPh sb="43" eb="45">
      <t>キュウビョウ</t>
    </rPh>
    <rPh sb="45" eb="46">
      <t>トウ</t>
    </rPh>
    <rPh sb="47" eb="49">
      <t>リユウ</t>
    </rPh>
    <rPh sb="53" eb="55">
      <t>キテイ</t>
    </rPh>
    <rPh sb="57" eb="60">
      <t>リヨウシャ</t>
    </rPh>
    <rPh sb="61" eb="63">
      <t>キジュン</t>
    </rPh>
    <rPh sb="64" eb="65">
      <t>コ</t>
    </rPh>
    <rPh sb="68" eb="70">
      <t>シテイ</t>
    </rPh>
    <rPh sb="70" eb="72">
      <t>タンキ</t>
    </rPh>
    <rPh sb="72" eb="74">
      <t>ニュウショ</t>
    </rPh>
    <rPh sb="74" eb="75">
      <t>トウ</t>
    </rPh>
    <rPh sb="76" eb="78">
      <t>キンキュウ</t>
    </rPh>
    <rPh sb="79" eb="80">
      <t>オコナ</t>
    </rPh>
    <rPh sb="82" eb="84">
      <t>バアイ</t>
    </rPh>
    <rPh sb="88" eb="89">
      <t>カ</t>
    </rPh>
    <rPh sb="90" eb="92">
      <t>ゲンド</t>
    </rPh>
    <rPh sb="97" eb="98">
      <t>ニチ</t>
    </rPh>
    <rPh sb="101" eb="103">
      <t>ショテイ</t>
    </rPh>
    <rPh sb="103" eb="106">
      <t>タンイスウ</t>
    </rPh>
    <rPh sb="107" eb="109">
      <t>サンテイ</t>
    </rPh>
    <phoneticPr fontId="3"/>
  </si>
  <si>
    <t>報酬告示別表第７
11</t>
    <rPh sb="0" eb="2">
      <t>ホウシュウ</t>
    </rPh>
    <rPh sb="2" eb="4">
      <t>コクジ</t>
    </rPh>
    <rPh sb="4" eb="6">
      <t>ベッピョウ</t>
    </rPh>
    <rPh sb="6" eb="7">
      <t>ダイ</t>
    </rPh>
    <phoneticPr fontId="1"/>
  </si>
  <si>
    <t>別に厚生労働大臣が定める者(※)に対して指定短期入所を行った場合に、１日につき所定単位数を算定していますか。</t>
    <rPh sb="0" eb="1">
      <t>ベツ</t>
    </rPh>
    <rPh sb="2" eb="4">
      <t>コウセイ</t>
    </rPh>
    <rPh sb="4" eb="6">
      <t>ロウドウ</t>
    </rPh>
    <rPh sb="6" eb="8">
      <t>ダイジン</t>
    </rPh>
    <rPh sb="9" eb="10">
      <t>サダ</t>
    </rPh>
    <rPh sb="12" eb="13">
      <t>モノ</t>
    </rPh>
    <rPh sb="17" eb="18">
      <t>タイ</t>
    </rPh>
    <rPh sb="20" eb="22">
      <t>シテイ</t>
    </rPh>
    <rPh sb="22" eb="24">
      <t>タンキ</t>
    </rPh>
    <rPh sb="24" eb="26">
      <t>ニュウショ</t>
    </rPh>
    <rPh sb="27" eb="28">
      <t>オコナ</t>
    </rPh>
    <rPh sb="30" eb="32">
      <t>バアイ</t>
    </rPh>
    <rPh sb="35" eb="36">
      <t>ヒ</t>
    </rPh>
    <rPh sb="39" eb="41">
      <t>ショテイ</t>
    </rPh>
    <rPh sb="41" eb="44">
      <t>タンイスウ</t>
    </rPh>
    <rPh sb="45" eb="47">
      <t>サンテイ</t>
    </rPh>
    <phoneticPr fontId="1"/>
  </si>
  <si>
    <t>厚生労働大臣が定める者（H18厚労告556・第7号）別表</t>
    <rPh sb="0" eb="2">
      <t>コウセイ</t>
    </rPh>
    <rPh sb="2" eb="4">
      <t>ロウドウ</t>
    </rPh>
    <rPh sb="4" eb="6">
      <t>ダイジン</t>
    </rPh>
    <rPh sb="7" eb="8">
      <t>サダ</t>
    </rPh>
    <rPh sb="10" eb="11">
      <t>シャ</t>
    </rPh>
    <rPh sb="15" eb="17">
      <t>コウロウ</t>
    </rPh>
    <rPh sb="17" eb="18">
      <t>コク</t>
    </rPh>
    <rPh sb="22" eb="23">
      <t>ダイ</t>
    </rPh>
    <rPh sb="24" eb="25">
      <t>ゴウ</t>
    </rPh>
    <rPh sb="26" eb="28">
      <t>ベッピョウ</t>
    </rPh>
    <phoneticPr fontId="1"/>
  </si>
  <si>
    <t>　（別表）</t>
    <rPh sb="2" eb="4">
      <t>ベッピョウ</t>
    </rPh>
    <phoneticPr fontId="1"/>
  </si>
  <si>
    <t>鼻咽頭エアウェイ＝5</t>
    <rPh sb="0" eb="1">
      <t>ハナ</t>
    </rPh>
    <rPh sb="1" eb="3">
      <t>イントウ</t>
    </rPh>
    <phoneticPr fontId="1"/>
  </si>
  <si>
    <t>Ｏ2 吸入又は spＯ2 ９０パーセント以下の状態が10パーセント以上＝5</t>
    <phoneticPr fontId="1"/>
  </si>
  <si>
    <t>1回／時間以上の頻回の吸引＝8、　6回／日以上の頻回の吸引＝3</t>
    <rPh sb="1" eb="2">
      <t>カイ</t>
    </rPh>
    <rPh sb="3" eb="5">
      <t>ジカン</t>
    </rPh>
    <rPh sb="5" eb="7">
      <t>イジョウ</t>
    </rPh>
    <rPh sb="8" eb="10">
      <t>ヒンカイ</t>
    </rPh>
    <rPh sb="11" eb="13">
      <t>キュウイン</t>
    </rPh>
    <rPh sb="18" eb="19">
      <t>カイ</t>
    </rPh>
    <rPh sb="20" eb="21">
      <t>ヒ</t>
    </rPh>
    <rPh sb="21" eb="23">
      <t>イジョウ</t>
    </rPh>
    <rPh sb="24" eb="26">
      <t>ヒンカイ</t>
    </rPh>
    <rPh sb="27" eb="29">
      <t>キュウイン</t>
    </rPh>
    <phoneticPr fontId="1"/>
  </si>
  <si>
    <t>ネブライザー6回／日以上又は継続使用＝3</t>
    <rPh sb="7" eb="8">
      <t>カイ</t>
    </rPh>
    <rPh sb="9" eb="10">
      <t>ヒ</t>
    </rPh>
    <rPh sb="10" eb="12">
      <t>イジョウ</t>
    </rPh>
    <rPh sb="12" eb="13">
      <t>マタ</t>
    </rPh>
    <rPh sb="14" eb="16">
      <t>ケイゾク</t>
    </rPh>
    <rPh sb="16" eb="18">
      <t>シヨウ</t>
    </rPh>
    <phoneticPr fontId="1"/>
  </si>
  <si>
    <t xml:space="preserve"> ＩＶＨ＝10</t>
    <phoneticPr fontId="1"/>
  </si>
  <si>
    <t>経口摂取（全介助）＝3</t>
    <rPh sb="0" eb="2">
      <t>ケイコウ</t>
    </rPh>
    <rPh sb="2" eb="4">
      <t>セッシュ</t>
    </rPh>
    <rPh sb="5" eb="8">
      <t>ゼンカイジョ</t>
    </rPh>
    <phoneticPr fontId="1"/>
  </si>
  <si>
    <t>持続注入ポンプ使用（腸ろう・腸管栄養時）＝3</t>
    <rPh sb="0" eb="2">
      <t>ジゾク</t>
    </rPh>
    <rPh sb="2" eb="4">
      <t>チュウニュウ</t>
    </rPh>
    <rPh sb="7" eb="9">
      <t>シヨウ</t>
    </rPh>
    <rPh sb="10" eb="11">
      <t>チョウ</t>
    </rPh>
    <rPh sb="14" eb="16">
      <t>チョウカン</t>
    </rPh>
    <rPh sb="16" eb="18">
      <t>エイヨウ</t>
    </rPh>
    <rPh sb="18" eb="19">
      <t>ジ</t>
    </rPh>
    <phoneticPr fontId="1"/>
  </si>
  <si>
    <t>手術・服薬でも改善しない過緊張で、発汗による更衣と姿勢修正を3回／日以上＝3</t>
    <rPh sb="0" eb="2">
      <t>シュジュツ</t>
    </rPh>
    <rPh sb="3" eb="5">
      <t>フクヤク</t>
    </rPh>
    <rPh sb="7" eb="9">
      <t>カイゼン</t>
    </rPh>
    <rPh sb="12" eb="13">
      <t>ス</t>
    </rPh>
    <rPh sb="13" eb="15">
      <t>キンチョウ</t>
    </rPh>
    <rPh sb="17" eb="19">
      <t>ハッカン</t>
    </rPh>
    <rPh sb="22" eb="24">
      <t>コウイ</t>
    </rPh>
    <rPh sb="25" eb="27">
      <t>シセイ</t>
    </rPh>
    <rPh sb="27" eb="29">
      <t>シュウセイ</t>
    </rPh>
    <rPh sb="31" eb="32">
      <t>カイ</t>
    </rPh>
    <rPh sb="33" eb="34">
      <t>ヒ</t>
    </rPh>
    <rPh sb="34" eb="36">
      <t>イジョウ</t>
    </rPh>
    <phoneticPr fontId="1"/>
  </si>
  <si>
    <t>継続する透析（腹膜灌流を含む）＝10</t>
    <rPh sb="0" eb="2">
      <t>ケイゾク</t>
    </rPh>
    <rPh sb="4" eb="6">
      <t>トウセキ</t>
    </rPh>
    <rPh sb="7" eb="9">
      <t>フクマク</t>
    </rPh>
    <rPh sb="9" eb="11">
      <t>カンリュウ</t>
    </rPh>
    <rPh sb="12" eb="13">
      <t>フク</t>
    </rPh>
    <phoneticPr fontId="1"/>
  </si>
  <si>
    <t>定期導尿3回／日以上＝5</t>
    <rPh sb="0" eb="2">
      <t>テイキ</t>
    </rPh>
    <rPh sb="2" eb="4">
      <t>ドウニョウ</t>
    </rPh>
    <rPh sb="5" eb="6">
      <t>カイ</t>
    </rPh>
    <rPh sb="7" eb="8">
      <t>ヒ</t>
    </rPh>
    <rPh sb="8" eb="10">
      <t>イジョウ</t>
    </rPh>
    <phoneticPr fontId="1"/>
  </si>
  <si>
    <t>人工肛門＝5</t>
    <rPh sb="0" eb="2">
      <t>ジンコウ</t>
    </rPh>
    <rPh sb="2" eb="4">
      <t>コウモン</t>
    </rPh>
    <phoneticPr fontId="1"/>
  </si>
  <si>
    <t>体位交換6回／日以上＝3</t>
    <rPh sb="0" eb="2">
      <t>タイイ</t>
    </rPh>
    <rPh sb="2" eb="4">
      <t>コウカン</t>
    </rPh>
    <rPh sb="5" eb="6">
      <t>カイ</t>
    </rPh>
    <rPh sb="7" eb="8">
      <t>ヒ</t>
    </rPh>
    <rPh sb="8" eb="10">
      <t>イジョウ</t>
    </rPh>
    <phoneticPr fontId="1"/>
  </si>
  <si>
    <t>ただし、新生児集中治療室を退室した後の症状増悪、又は新たな疾患の発生についてはその後の状態が６ヶ月以上継続する場合とする。</t>
    <rPh sb="4" eb="7">
      <t>シンセイジ</t>
    </rPh>
    <rPh sb="7" eb="9">
      <t>シュウチュウ</t>
    </rPh>
    <rPh sb="9" eb="12">
      <t>チリョウシツ</t>
    </rPh>
    <rPh sb="13" eb="15">
      <t>タイシツ</t>
    </rPh>
    <rPh sb="17" eb="18">
      <t>アト</t>
    </rPh>
    <rPh sb="19" eb="21">
      <t>ショウジョウ</t>
    </rPh>
    <rPh sb="21" eb="23">
      <t>ゾウアク</t>
    </rPh>
    <rPh sb="24" eb="25">
      <t>マタ</t>
    </rPh>
    <rPh sb="26" eb="27">
      <t>アラ</t>
    </rPh>
    <rPh sb="29" eb="31">
      <t>シッカン</t>
    </rPh>
    <rPh sb="32" eb="34">
      <t>ハッセイ</t>
    </rPh>
    <rPh sb="41" eb="42">
      <t>アト</t>
    </rPh>
    <rPh sb="43" eb="45">
      <t>ジョウタイ</t>
    </rPh>
    <rPh sb="48" eb="49">
      <t>ゲツ</t>
    </rPh>
    <rPh sb="49" eb="51">
      <t>イジョウ</t>
    </rPh>
    <rPh sb="51" eb="53">
      <t>ケイゾク</t>
    </rPh>
    <rPh sb="55" eb="57">
      <t>バアイ</t>
    </rPh>
    <phoneticPr fontId="1"/>
  </si>
  <si>
    <t>別表のいずれかの項目に規定する状態が６ヶ月以上継続する場合に、以下に示すそれぞれのスコアを合算し、１０点以上である者</t>
    <rPh sb="0" eb="2">
      <t>ベッピョウ</t>
    </rPh>
    <rPh sb="8" eb="10">
      <t>コウモク</t>
    </rPh>
    <rPh sb="11" eb="13">
      <t>キテイ</t>
    </rPh>
    <rPh sb="15" eb="17">
      <t>ジョウタイ</t>
    </rPh>
    <rPh sb="20" eb="21">
      <t>ゲツ</t>
    </rPh>
    <rPh sb="21" eb="23">
      <t>イジョウ</t>
    </rPh>
    <rPh sb="23" eb="25">
      <t>ケイゾク</t>
    </rPh>
    <rPh sb="27" eb="29">
      <t>バアイ</t>
    </rPh>
    <rPh sb="31" eb="33">
      <t>イカ</t>
    </rPh>
    <rPh sb="34" eb="35">
      <t>シメ</t>
    </rPh>
    <rPh sb="45" eb="47">
      <t>ガッサン</t>
    </rPh>
    <rPh sb="51" eb="52">
      <t>テン</t>
    </rPh>
    <rPh sb="52" eb="54">
      <t>イジョウ</t>
    </rPh>
    <rPh sb="57" eb="58">
      <t>モノ</t>
    </rPh>
    <phoneticPr fontId="1"/>
  </si>
  <si>
    <t>新生児集中治療室を退室した児であって当該治療室での状態が引き続き継続する児については、当該状態が１ヶ月以上継続する場合とする。</t>
    <phoneticPr fontId="1"/>
  </si>
  <si>
    <t>膀胱または直腸の機能障害の程度が身体障害者福祉法施行規則（昭和二十五年厚生省第十五号）別表第五号に掲げる身体障害者障害程度等級表の４級以上に該当し、かつストーマ処置を実施している状態</t>
    <rPh sb="0" eb="2">
      <t>ボウコウ</t>
    </rPh>
    <rPh sb="5" eb="7">
      <t>チョクチョウ</t>
    </rPh>
    <rPh sb="8" eb="10">
      <t>キノウ</t>
    </rPh>
    <rPh sb="10" eb="12">
      <t>ショウガイ</t>
    </rPh>
    <rPh sb="13" eb="15">
      <t>テイド</t>
    </rPh>
    <rPh sb="16" eb="18">
      <t>シンタイ</t>
    </rPh>
    <rPh sb="18" eb="21">
      <t>ショウガイシャ</t>
    </rPh>
    <rPh sb="21" eb="24">
      <t>フクシホウ</t>
    </rPh>
    <rPh sb="24" eb="26">
      <t>セコウ</t>
    </rPh>
    <rPh sb="26" eb="28">
      <t>キソク</t>
    </rPh>
    <rPh sb="29" eb="31">
      <t>ショウワ</t>
    </rPh>
    <rPh sb="31" eb="34">
      <t>ニジュウゴ</t>
    </rPh>
    <rPh sb="34" eb="35">
      <t>ネン</t>
    </rPh>
    <rPh sb="35" eb="38">
      <t>コウセイショウ</t>
    </rPh>
    <rPh sb="38" eb="39">
      <t>ダイ</t>
    </rPh>
    <rPh sb="39" eb="41">
      <t>ジュウゴ</t>
    </rPh>
    <rPh sb="41" eb="42">
      <t>ゴウ</t>
    </rPh>
    <rPh sb="43" eb="45">
      <t>ベッピョウ</t>
    </rPh>
    <rPh sb="45" eb="46">
      <t>ダイ</t>
    </rPh>
    <rPh sb="46" eb="48">
      <t>ゴゴウ</t>
    </rPh>
    <rPh sb="49" eb="50">
      <t>カカ</t>
    </rPh>
    <rPh sb="52" eb="54">
      <t>シンタイ</t>
    </rPh>
    <rPh sb="54" eb="57">
      <t>ショウガイシャ</t>
    </rPh>
    <rPh sb="57" eb="59">
      <t>ショウガイ</t>
    </rPh>
    <rPh sb="59" eb="61">
      <t>テイド</t>
    </rPh>
    <rPh sb="61" eb="64">
      <t>トウキュウヒョウ</t>
    </rPh>
    <rPh sb="66" eb="67">
      <t>キュウ</t>
    </rPh>
    <rPh sb="67" eb="69">
      <t>イジョウ</t>
    </rPh>
    <rPh sb="70" eb="72">
      <t>ガイトウ</t>
    </rPh>
    <rPh sb="80" eb="82">
      <t>ショチ</t>
    </rPh>
    <rPh sb="83" eb="85">
      <t>ジッシ</t>
    </rPh>
    <rPh sb="89" eb="91">
      <t>ジョウタイ</t>
    </rPh>
    <phoneticPr fontId="1"/>
  </si>
  <si>
    <t>報酬告示別表第７
12</t>
    <rPh sb="0" eb="2">
      <t>ホウシュウ</t>
    </rPh>
    <rPh sb="2" eb="4">
      <t>コクジ</t>
    </rPh>
    <rPh sb="4" eb="6">
      <t>ベッピョウ</t>
    </rPh>
    <rPh sb="6" eb="7">
      <t>ダイ</t>
    </rPh>
    <phoneticPr fontId="1"/>
  </si>
  <si>
    <t>送迎加算</t>
    <phoneticPr fontId="1"/>
  </si>
  <si>
    <t>利用者に対して、居宅と事業所の間の送迎を行う場合に算定していますか。</t>
    <phoneticPr fontId="1"/>
  </si>
  <si>
    <t>同一敷地内の他の事業所等との間の送迎を行った場合は、所定単位数の100分の70を算定していますか。</t>
    <rPh sb="0" eb="2">
      <t>ドウイツ</t>
    </rPh>
    <rPh sb="2" eb="4">
      <t>シキチ</t>
    </rPh>
    <rPh sb="4" eb="5">
      <t>ナイ</t>
    </rPh>
    <rPh sb="6" eb="7">
      <t>タ</t>
    </rPh>
    <rPh sb="8" eb="11">
      <t>ジギョウショ</t>
    </rPh>
    <rPh sb="11" eb="12">
      <t>トウ</t>
    </rPh>
    <rPh sb="14" eb="15">
      <t>アイダ</t>
    </rPh>
    <rPh sb="16" eb="18">
      <t>ソウゲイ</t>
    </rPh>
    <rPh sb="19" eb="20">
      <t>オコナ</t>
    </rPh>
    <rPh sb="22" eb="24">
      <t>バアイ</t>
    </rPh>
    <rPh sb="26" eb="28">
      <t>ショテイ</t>
    </rPh>
    <rPh sb="28" eb="31">
      <t>タンイスウ</t>
    </rPh>
    <rPh sb="35" eb="36">
      <t>ブン</t>
    </rPh>
    <phoneticPr fontId="1"/>
  </si>
  <si>
    <t>報酬告示別表第７
13</t>
    <rPh sb="0" eb="2">
      <t>ホウシュウ</t>
    </rPh>
    <rPh sb="2" eb="4">
      <t>コクジ</t>
    </rPh>
    <rPh sb="4" eb="6">
      <t>ベッピョウ</t>
    </rPh>
    <rPh sb="6" eb="7">
      <t>ダイ</t>
    </rPh>
    <phoneticPr fontId="1"/>
  </si>
  <si>
    <t>日中活動支援加算</t>
    <rPh sb="0" eb="8">
      <t>ニッチュウカツドウシエンカサン</t>
    </rPh>
    <phoneticPr fontId="1"/>
  </si>
  <si>
    <t>　次の①～③までのいずれの基準を満たすものとして県に届け出た事業所において、日中活動実施計画が作成されている利用者に対して、1日につき所定単位数を加算していますか。</t>
    <rPh sb="1" eb="2">
      <t>ツギ</t>
    </rPh>
    <rPh sb="13" eb="15">
      <t>キジュン</t>
    </rPh>
    <rPh sb="16" eb="17">
      <t>ミ</t>
    </rPh>
    <rPh sb="26" eb="27">
      <t>トド</t>
    </rPh>
    <rPh sb="30" eb="33">
      <t>ジギョウショ</t>
    </rPh>
    <rPh sb="38" eb="46">
      <t>ニッチュウカツドウジッシケイカク</t>
    </rPh>
    <rPh sb="47" eb="49">
      <t>サクセイ</t>
    </rPh>
    <rPh sb="54" eb="57">
      <t>リヨウシャ</t>
    </rPh>
    <rPh sb="58" eb="59">
      <t>タイ</t>
    </rPh>
    <rPh sb="63" eb="64">
      <t>ニチ</t>
    </rPh>
    <rPh sb="67" eb="72">
      <t>ショテイタンイスウ</t>
    </rPh>
    <rPh sb="73" eb="75">
      <t>カサン</t>
    </rPh>
    <phoneticPr fontId="3"/>
  </si>
  <si>
    <t>　ただし、医療型短期入所サービス費又は医療型特定短期入所サービス費を算定していない場合は算定不可。</t>
    <rPh sb="5" eb="8">
      <t>イリョウガタ</t>
    </rPh>
    <rPh sb="8" eb="12">
      <t>タンキニュウショ</t>
    </rPh>
    <rPh sb="16" eb="18">
      <t>ヒマタ</t>
    </rPh>
    <rPh sb="19" eb="28">
      <t>イリョウガタトクテイタンキニュウショ</t>
    </rPh>
    <rPh sb="32" eb="33">
      <t>ヒ</t>
    </rPh>
    <rPh sb="34" eb="36">
      <t>サンテイ</t>
    </rPh>
    <rPh sb="41" eb="43">
      <t>バアイ</t>
    </rPh>
    <rPh sb="44" eb="48">
      <t>サンテイフカ</t>
    </rPh>
    <phoneticPr fontId="3"/>
  </si>
  <si>
    <t>保育士、理学療法士、作業療法士、言語聴覚士その他の職種の者が共同して、利用者ごとの日中活動実施計画を作成している。</t>
    <rPh sb="0" eb="3">
      <t>ホイクシ</t>
    </rPh>
    <rPh sb="4" eb="9">
      <t>リガクリョウホウシ</t>
    </rPh>
    <rPh sb="10" eb="12">
      <t>サギョウ</t>
    </rPh>
    <rPh sb="12" eb="15">
      <t>リョウホウシ</t>
    </rPh>
    <rPh sb="16" eb="21">
      <t>ゲンゴチョウカクシ</t>
    </rPh>
    <rPh sb="23" eb="24">
      <t>タ</t>
    </rPh>
    <rPh sb="25" eb="27">
      <t>ショクシュ</t>
    </rPh>
    <rPh sb="28" eb="29">
      <t>モノ</t>
    </rPh>
    <rPh sb="30" eb="32">
      <t>キョウドウ</t>
    </rPh>
    <rPh sb="35" eb="38">
      <t>リヨウシャ</t>
    </rPh>
    <rPh sb="41" eb="43">
      <t>ニッチュウ</t>
    </rPh>
    <rPh sb="43" eb="45">
      <t>カツドウ</t>
    </rPh>
    <rPh sb="45" eb="47">
      <t>ジッシ</t>
    </rPh>
    <rPh sb="47" eb="49">
      <t>ケイカク</t>
    </rPh>
    <rPh sb="50" eb="52">
      <t>サクセイ</t>
    </rPh>
    <phoneticPr fontId="3"/>
  </si>
  <si>
    <t>日中活動実施計画作成にあたり以下の事項を行っていますか。</t>
    <rPh sb="0" eb="2">
      <t>ニッチュウ</t>
    </rPh>
    <rPh sb="2" eb="4">
      <t>カツドウ</t>
    </rPh>
    <rPh sb="4" eb="6">
      <t>ジッシ</t>
    </rPh>
    <rPh sb="6" eb="8">
      <t>ケイカク</t>
    </rPh>
    <rPh sb="8" eb="10">
      <t>サクセイ</t>
    </rPh>
    <rPh sb="14" eb="16">
      <t>イカ</t>
    </rPh>
    <rPh sb="17" eb="19">
      <t>ジコウ</t>
    </rPh>
    <rPh sb="20" eb="21">
      <t>オコナ</t>
    </rPh>
    <phoneticPr fontId="1"/>
  </si>
  <si>
    <t>利用者ごとの日中活動実施計画に従い、保育士、理学療法士、作業療法士、言語聴覚士その他の職種の者が利用者の状態を定期的に記録している。</t>
    <rPh sb="0" eb="3">
      <t>リヨウシャ</t>
    </rPh>
    <rPh sb="6" eb="14">
      <t>ニッチュウカツドウジッシケイカク</t>
    </rPh>
    <rPh sb="15" eb="16">
      <t>シタガ</t>
    </rPh>
    <rPh sb="18" eb="20">
      <t>ホイク</t>
    </rPh>
    <rPh sb="20" eb="21">
      <t>シ</t>
    </rPh>
    <rPh sb="22" eb="24">
      <t>リガク</t>
    </rPh>
    <rPh sb="24" eb="27">
      <t>リョウホウシ</t>
    </rPh>
    <rPh sb="28" eb="30">
      <t>サギョウ</t>
    </rPh>
    <rPh sb="30" eb="33">
      <t>リョウホウシ</t>
    </rPh>
    <rPh sb="34" eb="39">
      <t>ゲンゴチョウカクシ</t>
    </rPh>
    <rPh sb="41" eb="42">
      <t>タ</t>
    </rPh>
    <rPh sb="43" eb="45">
      <t>ショクシュ</t>
    </rPh>
    <rPh sb="46" eb="47">
      <t>モノ</t>
    </rPh>
    <rPh sb="48" eb="51">
      <t>リヨウシャ</t>
    </rPh>
    <rPh sb="52" eb="54">
      <t>ジョウタイ</t>
    </rPh>
    <rPh sb="55" eb="58">
      <t>テイキテキ</t>
    </rPh>
    <rPh sb="59" eb="61">
      <t>キロク</t>
    </rPh>
    <phoneticPr fontId="1"/>
  </si>
  <si>
    <t>利用者ごとの日中活動実施計画の実施状況を定期的に評価し、必要に応じて計画を見直している。</t>
    <rPh sb="0" eb="3">
      <t>リヨウシャ</t>
    </rPh>
    <rPh sb="6" eb="14">
      <t>ニッチュウカツドウジッシケイカク</t>
    </rPh>
    <rPh sb="15" eb="19">
      <t>ジッシジョウキョウ</t>
    </rPh>
    <rPh sb="20" eb="23">
      <t>テイキテキ</t>
    </rPh>
    <rPh sb="24" eb="26">
      <t>ヒョウカ</t>
    </rPh>
    <rPh sb="28" eb="30">
      <t>ヒツヨウ</t>
    </rPh>
    <rPh sb="31" eb="32">
      <t>オウ</t>
    </rPh>
    <rPh sb="34" eb="36">
      <t>ケイカク</t>
    </rPh>
    <rPh sb="37" eb="39">
      <t>ミナオ</t>
    </rPh>
    <phoneticPr fontId="1"/>
  </si>
  <si>
    <t>指定入所基準に定める員数に加えて、小規模グループケアの各単位において、専任の児童指導員又は保育士を１以上配置していますか。</t>
    <rPh sb="0" eb="2">
      <t>シテイ</t>
    </rPh>
    <rPh sb="2" eb="4">
      <t>ニュウショ</t>
    </rPh>
    <rPh sb="4" eb="6">
      <t>キジュン</t>
    </rPh>
    <rPh sb="7" eb="8">
      <t>サダ</t>
    </rPh>
    <rPh sb="10" eb="12">
      <t>インスウ</t>
    </rPh>
    <rPh sb="13" eb="14">
      <t>クワ</t>
    </rPh>
    <rPh sb="17" eb="20">
      <t>ショウキボ</t>
    </rPh>
    <rPh sb="27" eb="28">
      <t>カク</t>
    </rPh>
    <rPh sb="28" eb="30">
      <t>タンイ</t>
    </rPh>
    <rPh sb="35" eb="37">
      <t>センニン</t>
    </rPh>
    <rPh sb="38" eb="40">
      <t>ジドウ</t>
    </rPh>
    <rPh sb="40" eb="43">
      <t>シドウイン</t>
    </rPh>
    <rPh sb="43" eb="44">
      <t>マタ</t>
    </rPh>
    <rPh sb="45" eb="48">
      <t>ホイクシ</t>
    </rPh>
    <rPh sb="50" eb="52">
      <t>イジョウ</t>
    </rPh>
    <rPh sb="52" eb="54">
      <t>ハイチ</t>
    </rPh>
    <phoneticPr fontId="1"/>
  </si>
  <si>
    <t>小規模グループケアの各単位において、居室、居間、食堂等入所している障害児が相互に交流できる場所、その他生活に必要な台所、浴室、便所等を有していますか。</t>
    <rPh sb="0" eb="3">
      <t>ショウキボ</t>
    </rPh>
    <rPh sb="10" eb="11">
      <t>カク</t>
    </rPh>
    <rPh sb="11" eb="13">
      <t>タンイ</t>
    </rPh>
    <rPh sb="18" eb="20">
      <t>キョシツ</t>
    </rPh>
    <rPh sb="21" eb="23">
      <t>イマ</t>
    </rPh>
    <rPh sb="24" eb="27">
      <t>ショクドウナド</t>
    </rPh>
    <rPh sb="27" eb="29">
      <t>ニュウショ</t>
    </rPh>
    <rPh sb="33" eb="36">
      <t>ショウガイジ</t>
    </rPh>
    <rPh sb="37" eb="39">
      <t>ソウゴ</t>
    </rPh>
    <rPh sb="40" eb="42">
      <t>コウリュウ</t>
    </rPh>
    <rPh sb="45" eb="47">
      <t>バショ</t>
    </rPh>
    <rPh sb="50" eb="51">
      <t>タ</t>
    </rPh>
    <rPh sb="51" eb="53">
      <t>セイカツ</t>
    </rPh>
    <rPh sb="54" eb="56">
      <t>ヒツヨウ</t>
    </rPh>
    <rPh sb="57" eb="59">
      <t>ダイドコロ</t>
    </rPh>
    <rPh sb="60" eb="62">
      <t>ヨクシツ</t>
    </rPh>
    <rPh sb="63" eb="66">
      <t>ベンジョナド</t>
    </rPh>
    <rPh sb="67" eb="68">
      <t>ユウ</t>
    </rPh>
    <phoneticPr fontId="1"/>
  </si>
  <si>
    <t>死亡退所の場合</t>
  </si>
  <si>
    <t>報酬告示別表第2
4</t>
    <rPh sb="0" eb="2">
      <t>ホウシュウ</t>
    </rPh>
    <rPh sb="2" eb="4">
      <t>コクジ</t>
    </rPh>
    <rPh sb="4" eb="6">
      <t>ベッピョウ</t>
    </rPh>
    <rPh sb="6" eb="7">
      <t>ダイ</t>
    </rPh>
    <phoneticPr fontId="1"/>
  </si>
  <si>
    <t>自活訓練加算（Ⅰ・Ⅱ）</t>
    <rPh sb="0" eb="2">
      <t>ジカツ</t>
    </rPh>
    <rPh sb="2" eb="4">
      <t>クンレン</t>
    </rPh>
    <rPh sb="4" eb="6">
      <t>カサン</t>
    </rPh>
    <phoneticPr fontId="1"/>
  </si>
  <si>
    <t>加算の対象となる障害児の居室は、原則として個室になっており、通常の家庭生活に必要な設備を設けていますか。</t>
    <phoneticPr fontId="1"/>
  </si>
  <si>
    <t>③</t>
    <phoneticPr fontId="30"/>
  </si>
  <si>
    <t>以下いずれにも該当していますか。（平24厚労告270・第14号）</t>
    <rPh sb="0" eb="2">
      <t>イカ</t>
    </rPh>
    <rPh sb="7" eb="9">
      <t>ガイトウ</t>
    </rPh>
    <phoneticPr fontId="1"/>
  </si>
  <si>
    <t>イ</t>
    <phoneticPr fontId="30"/>
  </si>
  <si>
    <t>計画の作成後においては、その実施状況の把握を行うとともに、自活に向けて解決すべき課題を把握し、必要に応じて計画の見直しを行っていますか。</t>
    <phoneticPr fontId="1"/>
  </si>
  <si>
    <t>自活訓練計画の作成又は見直しに当たっては、対象となる障害児及び保護者に対して説明するとともに、同意を得ていますか。</t>
    <rPh sb="26" eb="29">
      <t>ショウガイジ</t>
    </rPh>
    <rPh sb="29" eb="30">
      <t>オヨ</t>
    </rPh>
    <rPh sb="31" eb="34">
      <t>ホゴシャ</t>
    </rPh>
    <phoneticPr fontId="1"/>
  </si>
  <si>
    <t>家族や事業主、特別支援学校及び公共職業安定所等の関係機関との密接な連携により、障害児が退所後円滑に就労できるよう努めていますか。また、退所後の住居の確保に努めていますか。</t>
    <rPh sb="7" eb="9">
      <t>トクベツ</t>
    </rPh>
    <rPh sb="9" eb="11">
      <t>シエン</t>
    </rPh>
    <rPh sb="11" eb="13">
      <t>ガッコウ</t>
    </rPh>
    <rPh sb="13" eb="14">
      <t>オヨ</t>
    </rPh>
    <rPh sb="15" eb="17">
      <t>コウキョウ</t>
    </rPh>
    <rPh sb="17" eb="19">
      <t>ショクギョウ</t>
    </rPh>
    <rPh sb="19" eb="22">
      <t>アンテイショ</t>
    </rPh>
    <rPh sb="22" eb="23">
      <t>トウ</t>
    </rPh>
    <rPh sb="24" eb="26">
      <t>カンケイ</t>
    </rPh>
    <rPh sb="26" eb="28">
      <t>キカン</t>
    </rPh>
    <rPh sb="39" eb="42">
      <t>ショウガイジ</t>
    </rPh>
    <rPh sb="67" eb="69">
      <t>タイショ</t>
    </rPh>
    <rPh sb="69" eb="70">
      <t>ゴ</t>
    </rPh>
    <rPh sb="71" eb="73">
      <t>ジュウキョ</t>
    </rPh>
    <rPh sb="74" eb="76">
      <t>カクホ</t>
    </rPh>
    <rPh sb="77" eb="78">
      <t>ツト</t>
    </rPh>
    <phoneticPr fontId="1"/>
  </si>
  <si>
    <t>自活訓練の開始後２年以上経過した障害児入所施設にあっては、過去２年間において自活訓練を受けた障害時のうち、１人以上が退所していますか。</t>
    <rPh sb="0" eb="2">
      <t>ジカツ</t>
    </rPh>
    <rPh sb="2" eb="4">
      <t>クンレン</t>
    </rPh>
    <rPh sb="5" eb="8">
      <t>カイシゴ</t>
    </rPh>
    <rPh sb="9" eb="12">
      <t>ネンイジョウ</t>
    </rPh>
    <rPh sb="12" eb="14">
      <t>ケイカ</t>
    </rPh>
    <rPh sb="16" eb="19">
      <t>ショウガイジ</t>
    </rPh>
    <rPh sb="19" eb="21">
      <t>ニュウショ</t>
    </rPh>
    <rPh sb="21" eb="23">
      <t>シセツ</t>
    </rPh>
    <rPh sb="29" eb="31">
      <t>カコ</t>
    </rPh>
    <rPh sb="32" eb="34">
      <t>ネンカン</t>
    </rPh>
    <rPh sb="38" eb="40">
      <t>ジカツ</t>
    </rPh>
    <rPh sb="40" eb="42">
      <t>クンレン</t>
    </rPh>
    <rPh sb="43" eb="44">
      <t>ウ</t>
    </rPh>
    <rPh sb="46" eb="49">
      <t>ショウガイジ</t>
    </rPh>
    <rPh sb="54" eb="55">
      <t>ニン</t>
    </rPh>
    <rPh sb="55" eb="57">
      <t>イジョウ</t>
    </rPh>
    <rPh sb="58" eb="60">
      <t>タイショ</t>
    </rPh>
    <phoneticPr fontId="30"/>
  </si>
  <si>
    <t>④</t>
    <phoneticPr fontId="30"/>
  </si>
  <si>
    <t>⑤</t>
    <phoneticPr fontId="30"/>
  </si>
  <si>
    <t>自活訓練加算（Ⅰ）</t>
    <rPh sb="4" eb="6">
      <t>カサン</t>
    </rPh>
    <phoneticPr fontId="1"/>
  </si>
  <si>
    <t>自活訓練加算（Ⅱ）</t>
    <rPh sb="4" eb="6">
      <t>カサン</t>
    </rPh>
    <phoneticPr fontId="1"/>
  </si>
  <si>
    <t>報酬告示別表第2
2</t>
    <phoneticPr fontId="1"/>
  </si>
  <si>
    <t xml:space="preserve">①
</t>
  </si>
  <si>
    <t>５年以上障害福祉サービス、相談支援、障害児通所支援、障害児入所支援若しくは障害児相談支援に係る業務に従事した者（以下「社会福祉士等」とする）</t>
    <rPh sb="1" eb="2">
      <t>ネン</t>
    </rPh>
    <rPh sb="2" eb="4">
      <t>イジョウ</t>
    </rPh>
    <rPh sb="4" eb="6">
      <t>ショウガイ</t>
    </rPh>
    <rPh sb="6" eb="8">
      <t>フクシ</t>
    </rPh>
    <rPh sb="13" eb="15">
      <t>ソウダン</t>
    </rPh>
    <rPh sb="15" eb="17">
      <t>シエン</t>
    </rPh>
    <rPh sb="18" eb="20">
      <t>ショウガイ</t>
    </rPh>
    <rPh sb="20" eb="21">
      <t>ジ</t>
    </rPh>
    <rPh sb="21" eb="23">
      <t>ツウショ</t>
    </rPh>
    <rPh sb="23" eb="25">
      <t>シエン</t>
    </rPh>
    <rPh sb="26" eb="28">
      <t>ショウガイ</t>
    </rPh>
    <rPh sb="28" eb="29">
      <t>ジ</t>
    </rPh>
    <rPh sb="29" eb="31">
      <t>ニュウショ</t>
    </rPh>
    <rPh sb="31" eb="33">
      <t>シエン</t>
    </rPh>
    <rPh sb="33" eb="34">
      <t>モ</t>
    </rPh>
    <rPh sb="37" eb="39">
      <t>ショウガイ</t>
    </rPh>
    <rPh sb="39" eb="40">
      <t>ジ</t>
    </rPh>
    <rPh sb="40" eb="42">
      <t>ソウダン</t>
    </rPh>
    <rPh sb="42" eb="44">
      <t>シエン</t>
    </rPh>
    <rPh sb="45" eb="46">
      <t>カカ</t>
    </rPh>
    <rPh sb="47" eb="49">
      <t>ギョウム</t>
    </rPh>
    <rPh sb="50" eb="52">
      <t>ジュウジ</t>
    </rPh>
    <rPh sb="54" eb="55">
      <t>モノ</t>
    </rPh>
    <phoneticPr fontId="1"/>
  </si>
  <si>
    <t>移行に当たり児童相談所をはじめ多機関・多職種が協働できるよう支援の調整を図ること</t>
    <rPh sb="23" eb="25">
      <t>キョウドウ</t>
    </rPh>
    <rPh sb="30" eb="32">
      <t>シエン</t>
    </rPh>
    <phoneticPr fontId="1"/>
  </si>
  <si>
    <t>入所児童が退所後の生活がイメージできるような体験の機会や、移行先の生活に適応できるような訓練等の機会を提供すること</t>
    <rPh sb="25" eb="27">
      <t>キカイ</t>
    </rPh>
    <rPh sb="46" eb="47">
      <t>トウ</t>
    </rPh>
    <phoneticPr fontId="1"/>
  </si>
  <si>
    <t>報酬告示別表第2
1注9</t>
    <phoneticPr fontId="1"/>
  </si>
  <si>
    <t>報酬告示別表第2
1注8</t>
    <phoneticPr fontId="1"/>
  </si>
  <si>
    <t>指定入所基準上必要な員数に加えて、心理指導担当職員を１以上配置している場合に、入所定員に応じ１日につき所定の単位数を算定していますか。</t>
    <rPh sb="0" eb="2">
      <t>シテイ</t>
    </rPh>
    <rPh sb="2" eb="4">
      <t>ニュウショ</t>
    </rPh>
    <rPh sb="4" eb="6">
      <t>キジュン</t>
    </rPh>
    <rPh sb="6" eb="7">
      <t>ジョウ</t>
    </rPh>
    <rPh sb="7" eb="9">
      <t>ヒツヨウ</t>
    </rPh>
    <rPh sb="10" eb="12">
      <t>インスウ</t>
    </rPh>
    <rPh sb="13" eb="14">
      <t>クワ</t>
    </rPh>
    <rPh sb="17" eb="19">
      <t>シンリ</t>
    </rPh>
    <rPh sb="19" eb="21">
      <t>シドウ</t>
    </rPh>
    <rPh sb="21" eb="23">
      <t>タントウ</t>
    </rPh>
    <rPh sb="23" eb="25">
      <t>ショクイン</t>
    </rPh>
    <rPh sb="27" eb="29">
      <t>イジョウ</t>
    </rPh>
    <rPh sb="29" eb="31">
      <t>ハイチ</t>
    </rPh>
    <rPh sb="35" eb="37">
      <t>バアイ</t>
    </rPh>
    <rPh sb="39" eb="41">
      <t>ニュウショ</t>
    </rPh>
    <rPh sb="41" eb="43">
      <t>テイイン</t>
    </rPh>
    <rPh sb="44" eb="45">
      <t>オウ</t>
    </rPh>
    <rPh sb="47" eb="48">
      <t>ニチ</t>
    </rPh>
    <rPh sb="51" eb="53">
      <t>ショテイ</t>
    </rPh>
    <phoneticPr fontId="1"/>
  </si>
  <si>
    <t>心的外傷のため心理指導を必要と児童相談所長が認めた障害児が５人以上いますか。</t>
    <rPh sb="0" eb="2">
      <t>シンテキ</t>
    </rPh>
    <rPh sb="2" eb="4">
      <t>ガイショウ</t>
    </rPh>
    <rPh sb="7" eb="9">
      <t>シンリ</t>
    </rPh>
    <rPh sb="9" eb="11">
      <t>シドウ</t>
    </rPh>
    <rPh sb="12" eb="14">
      <t>ヒツヨウ</t>
    </rPh>
    <rPh sb="15" eb="17">
      <t>ジドウ</t>
    </rPh>
    <rPh sb="17" eb="19">
      <t>ソウダン</t>
    </rPh>
    <rPh sb="19" eb="21">
      <t>ショチョウ</t>
    </rPh>
    <rPh sb="22" eb="23">
      <t>ミト</t>
    </rPh>
    <rPh sb="25" eb="28">
      <t>ショウガイジ</t>
    </rPh>
    <rPh sb="30" eb="31">
      <t>ニン</t>
    </rPh>
    <rPh sb="31" eb="33">
      <t>イジョウ</t>
    </rPh>
    <phoneticPr fontId="1"/>
  </si>
  <si>
    <t>報酬告示別表第2
1注7</t>
    <phoneticPr fontId="1"/>
  </si>
  <si>
    <t>乳幼児加算</t>
    <rPh sb="1" eb="3">
      <t>ヨウジ</t>
    </rPh>
    <rPh sb="3" eb="5">
      <t>カサン</t>
    </rPh>
    <phoneticPr fontId="1"/>
  </si>
  <si>
    <t>報酬告示別表第2
1注6</t>
    <phoneticPr fontId="1"/>
  </si>
  <si>
    <t>児童指導員について、指定入所基準に定める員数に加えて、常勤の児童指導員を以下により配置していますか。</t>
    <rPh sb="0" eb="2">
      <t>ジドウ</t>
    </rPh>
    <rPh sb="2" eb="4">
      <t>シドウ</t>
    </rPh>
    <rPh sb="4" eb="5">
      <t>イン</t>
    </rPh>
    <rPh sb="10" eb="12">
      <t>シテイ</t>
    </rPh>
    <rPh sb="12" eb="14">
      <t>ニュウショ</t>
    </rPh>
    <rPh sb="14" eb="16">
      <t>キジュン</t>
    </rPh>
    <rPh sb="17" eb="18">
      <t>サダ</t>
    </rPh>
    <rPh sb="20" eb="22">
      <t>インスウ</t>
    </rPh>
    <rPh sb="23" eb="24">
      <t>クワ</t>
    </rPh>
    <rPh sb="27" eb="29">
      <t>ジョウキン</t>
    </rPh>
    <rPh sb="30" eb="32">
      <t>ジドウ</t>
    </rPh>
    <rPh sb="32" eb="34">
      <t>シドウ</t>
    </rPh>
    <rPh sb="34" eb="35">
      <t>イン</t>
    </rPh>
    <rPh sb="36" eb="38">
      <t>イカ</t>
    </rPh>
    <rPh sb="41" eb="43">
      <t>ハイチ</t>
    </rPh>
    <phoneticPr fontId="1"/>
  </si>
  <si>
    <t>報酬告示別表第2
1注5の2</t>
    <phoneticPr fontId="1"/>
  </si>
  <si>
    <t>報酬告示別表第2
1注5</t>
    <phoneticPr fontId="1"/>
  </si>
  <si>
    <t>定員超過利用減算</t>
  </si>
  <si>
    <t>①</t>
    <phoneticPr fontId="30"/>
  </si>
  <si>
    <t>②</t>
    <phoneticPr fontId="30"/>
  </si>
  <si>
    <t xml:space="preserve">① </t>
    <phoneticPr fontId="30"/>
  </si>
  <si>
    <t>身体拘束等にかかる記録が未作成の場合</t>
    <phoneticPr fontId="1"/>
  </si>
  <si>
    <t>身体拘束適正化検討委員会が開催されていない場合</t>
    <phoneticPr fontId="1"/>
  </si>
  <si>
    <t xml:space="preserve">③
</t>
    <phoneticPr fontId="30"/>
  </si>
  <si>
    <t>身体拘束等の適正化の指針が整備されていない場合</t>
    <phoneticPr fontId="1"/>
  </si>
  <si>
    <t>身体拘束等の適正化のための研修が実施されていない場合</t>
    <phoneticPr fontId="1"/>
  </si>
  <si>
    <t>報酬告示別表第2の1注2(1)に該当</t>
  </si>
  <si>
    <t>報酬告示別表第2の1注2(2)に該当</t>
  </si>
  <si>
    <t>報酬告示別表第2の1注3に該当</t>
  </si>
  <si>
    <t>上記１から５に掲げる従業者は、専ら当該施設の職務に従事していますか。</t>
    <rPh sb="0" eb="2">
      <t>ジョウキ</t>
    </rPh>
    <rPh sb="7" eb="8">
      <t>カカ</t>
    </rPh>
    <rPh sb="10" eb="13">
      <t>ジュウギョウシャ</t>
    </rPh>
    <rPh sb="15" eb="16">
      <t>モッパ</t>
    </rPh>
    <rPh sb="17" eb="19">
      <t>トウガイ</t>
    </rPh>
    <rPh sb="19" eb="21">
      <t>シセツ</t>
    </rPh>
    <rPh sb="22" eb="24">
      <t>ショクム</t>
    </rPh>
    <rPh sb="25" eb="27">
      <t>ジュウジ</t>
    </rPh>
    <phoneticPr fontId="1"/>
  </si>
  <si>
    <t>（ただし、障害児の支援に支障がない場合、障害児の保護に直接従事する職員を除き、併せて設置する社会福祉施設の職務に兼務できる)</t>
    <rPh sb="5" eb="8">
      <t>ショウガイジ</t>
    </rPh>
    <rPh sb="9" eb="11">
      <t>シエン</t>
    </rPh>
    <rPh sb="12" eb="14">
      <t>シショウ</t>
    </rPh>
    <rPh sb="17" eb="19">
      <t>バアイ</t>
    </rPh>
    <rPh sb="20" eb="23">
      <t>ショウガイジ</t>
    </rPh>
    <rPh sb="24" eb="26">
      <t>ホゴ</t>
    </rPh>
    <rPh sb="27" eb="29">
      <t>チョクセツ</t>
    </rPh>
    <rPh sb="29" eb="31">
      <t>ジュウジ</t>
    </rPh>
    <rPh sb="33" eb="35">
      <t>ショクイン</t>
    </rPh>
    <rPh sb="36" eb="37">
      <t>ノゾ</t>
    </rPh>
    <rPh sb="39" eb="40">
      <t>アワ</t>
    </rPh>
    <rPh sb="42" eb="44">
      <t>セッチ</t>
    </rPh>
    <rPh sb="46" eb="48">
      <t>シャカイ</t>
    </rPh>
    <rPh sb="48" eb="50">
      <t>フクシ</t>
    </rPh>
    <rPh sb="50" eb="52">
      <t>シセツ</t>
    </rPh>
    <rPh sb="53" eb="55">
      <t>ショクム</t>
    </rPh>
    <rPh sb="56" eb="58">
      <t>ケンム</t>
    </rPh>
    <phoneticPr fontId="1"/>
  </si>
  <si>
    <t>夜間は、夜勤の職員を配置していますか。</t>
    <rPh sb="0" eb="2">
      <t>ヤカン</t>
    </rPh>
    <rPh sb="4" eb="6">
      <t>ヤキン</t>
    </rPh>
    <rPh sb="7" eb="9">
      <t>ショクイン</t>
    </rPh>
    <rPh sb="10" eb="12">
      <t>ハイチ</t>
    </rPh>
    <phoneticPr fontId="1"/>
  </si>
  <si>
    <t>（主として重症心身障害児を入所させる施設を除く）</t>
    <rPh sb="1" eb="2">
      <t>シュ</t>
    </rPh>
    <rPh sb="5" eb="7">
      <t>ジュウショウ</t>
    </rPh>
    <rPh sb="7" eb="9">
      <t>シンシン</t>
    </rPh>
    <rPh sb="9" eb="12">
      <t>ショウガイジ</t>
    </rPh>
    <rPh sb="13" eb="15">
      <t>ニュウショ</t>
    </rPh>
    <rPh sb="18" eb="20">
      <t>シセツ</t>
    </rPh>
    <rPh sb="21" eb="22">
      <t>ノゾ</t>
    </rPh>
    <phoneticPr fontId="1"/>
  </si>
  <si>
    <t>※小数点第１位を四捨五入</t>
  </si>
  <si>
    <t>児童発達支援管理責任者を１以上配置していますか。</t>
    <rPh sb="0" eb="2">
      <t>ジドウ</t>
    </rPh>
    <rPh sb="2" eb="4">
      <t>ハッタツ</t>
    </rPh>
    <rPh sb="4" eb="6">
      <t>シエン</t>
    </rPh>
    <rPh sb="6" eb="8">
      <t>カンリ</t>
    </rPh>
    <rPh sb="8" eb="10">
      <t>セキニン</t>
    </rPh>
    <rPh sb="10" eb="11">
      <t>シャ</t>
    </rPh>
    <rPh sb="13" eb="15">
      <t>イジョウ</t>
    </rPh>
    <rPh sb="15" eb="17">
      <t>ハイチ</t>
    </rPh>
    <phoneticPr fontId="1"/>
  </si>
  <si>
    <t>実務経験の要件を満たしていること</t>
    <rPh sb="0" eb="2">
      <t>ジツム</t>
    </rPh>
    <rPh sb="2" eb="4">
      <t>ケイケン</t>
    </rPh>
    <rPh sb="5" eb="7">
      <t>ヨウケン</t>
    </rPh>
    <rPh sb="8" eb="9">
      <t>ミ</t>
    </rPh>
    <phoneticPr fontId="1"/>
  </si>
  <si>
    <t>（※いずれも障害児・児童・障害者の支援経験３年以上が必須）</t>
    <rPh sb="6" eb="9">
      <t>ショウガイジ</t>
    </rPh>
    <rPh sb="10" eb="12">
      <t>ジドウ</t>
    </rPh>
    <rPh sb="13" eb="16">
      <t>ショウガイシャ</t>
    </rPh>
    <rPh sb="17" eb="19">
      <t>シエン</t>
    </rPh>
    <rPh sb="19" eb="21">
      <t>ケイケン</t>
    </rPh>
    <rPh sb="22" eb="25">
      <t>ネンイジョウ</t>
    </rPh>
    <rPh sb="26" eb="28">
      <t>ヒッス</t>
    </rPh>
    <phoneticPr fontId="1"/>
  </si>
  <si>
    <t>ア　Ａ、Ｂの期間が通算して５年以上である者</t>
    <rPh sb="6" eb="8">
      <t>キカン</t>
    </rPh>
    <rPh sb="9" eb="11">
      <t>ツウサン</t>
    </rPh>
    <rPh sb="14" eb="17">
      <t>ネンイジョウ</t>
    </rPh>
    <rPh sb="20" eb="21">
      <t>モノ</t>
    </rPh>
    <phoneticPr fontId="1"/>
  </si>
  <si>
    <t>Ａ、Ｂの期間が通算して５年以上である者</t>
    <rPh sb="4" eb="6">
      <t>キカン</t>
    </rPh>
    <rPh sb="7" eb="9">
      <t>ツウサン</t>
    </rPh>
    <rPh sb="12" eb="15">
      <t>ネンイジョウ</t>
    </rPh>
    <rPh sb="18" eb="19">
      <t>モノ</t>
    </rPh>
    <phoneticPr fontId="1"/>
  </si>
  <si>
    <t>相談支援業務</t>
    <rPh sb="0" eb="2">
      <t>ソウダン</t>
    </rPh>
    <rPh sb="2" eb="4">
      <t>シエン</t>
    </rPh>
    <rPh sb="4" eb="6">
      <t>ギョウム</t>
    </rPh>
    <phoneticPr fontId="1"/>
  </si>
  <si>
    <t>次の施設等に従事する者</t>
    <rPh sb="0" eb="1">
      <t>ツギ</t>
    </rPh>
    <rPh sb="2" eb="4">
      <t>シセツ</t>
    </rPh>
    <rPh sb="4" eb="5">
      <t>トウ</t>
    </rPh>
    <rPh sb="6" eb="8">
      <t>ジュウジ</t>
    </rPh>
    <rPh sb="10" eb="11">
      <t>モノ</t>
    </rPh>
    <phoneticPr fontId="1"/>
  </si>
  <si>
    <t>障害児・身体及び知的障害者相談支援事業</t>
    <rPh sb="0" eb="3">
      <t>ショウガイジ</t>
    </rPh>
    <rPh sb="4" eb="6">
      <t>シンタイ</t>
    </rPh>
    <rPh sb="6" eb="7">
      <t>オヨ</t>
    </rPh>
    <rPh sb="8" eb="10">
      <t>チテキ</t>
    </rPh>
    <rPh sb="10" eb="13">
      <t>ショウガイシャ</t>
    </rPh>
    <rPh sb="13" eb="15">
      <t>ソウダン</t>
    </rPh>
    <rPh sb="15" eb="17">
      <t>シエン</t>
    </rPh>
    <rPh sb="17" eb="19">
      <t>ジギョウ</t>
    </rPh>
    <phoneticPr fontId="1"/>
  </si>
  <si>
    <t>障害児入所施設、児童養護施設、障害者支援施設、老人福祉施設、救護施設及び更正施設、介護老人保健施設</t>
    <rPh sb="0" eb="3">
      <t>ショウガイジ</t>
    </rPh>
    <rPh sb="3" eb="5">
      <t>ニュウショ</t>
    </rPh>
    <rPh sb="5" eb="7">
      <t>シセツ</t>
    </rPh>
    <rPh sb="8" eb="10">
      <t>ジドウ</t>
    </rPh>
    <rPh sb="10" eb="12">
      <t>ヨウゴ</t>
    </rPh>
    <rPh sb="12" eb="14">
      <t>シセツ</t>
    </rPh>
    <rPh sb="15" eb="18">
      <t>ショウガイシャ</t>
    </rPh>
    <rPh sb="18" eb="20">
      <t>シエン</t>
    </rPh>
    <rPh sb="20" eb="22">
      <t>シセツ</t>
    </rPh>
    <rPh sb="23" eb="25">
      <t>ロウジン</t>
    </rPh>
    <rPh sb="25" eb="27">
      <t>フクシ</t>
    </rPh>
    <phoneticPr fontId="1"/>
  </si>
  <si>
    <t>障害者職業センター、障害者就業・生活支援センター</t>
    <rPh sb="0" eb="3">
      <t>ショウガイシャ</t>
    </rPh>
    <rPh sb="3" eb="5">
      <t>ショクギョウ</t>
    </rPh>
    <rPh sb="10" eb="13">
      <t>ショウガイシャ</t>
    </rPh>
    <rPh sb="13" eb="15">
      <t>シュウギョウ</t>
    </rPh>
    <rPh sb="16" eb="18">
      <t>セイカツ</t>
    </rPh>
    <rPh sb="18" eb="20">
      <t>シエン</t>
    </rPh>
    <phoneticPr fontId="1"/>
  </si>
  <si>
    <t>病院・診療所（社会福祉主事任用資格者等に限る）</t>
    <rPh sb="0" eb="2">
      <t>ビョウイン</t>
    </rPh>
    <rPh sb="3" eb="6">
      <t>シンリョウジョ</t>
    </rPh>
    <rPh sb="7" eb="9">
      <t>シャカイ</t>
    </rPh>
    <rPh sb="9" eb="11">
      <t>フクシ</t>
    </rPh>
    <rPh sb="11" eb="13">
      <t>シュジ</t>
    </rPh>
    <rPh sb="13" eb="15">
      <t>ニンヨウ</t>
    </rPh>
    <rPh sb="15" eb="18">
      <t>シカクシャ</t>
    </rPh>
    <rPh sb="18" eb="19">
      <t>トウ</t>
    </rPh>
    <rPh sb="20" eb="21">
      <t>カギ</t>
    </rPh>
    <phoneticPr fontId="1"/>
  </si>
  <si>
    <t>学校（大学を除く）　等</t>
    <rPh sb="0" eb="2">
      <t>ガッコウ</t>
    </rPh>
    <rPh sb="3" eb="5">
      <t>ダイガク</t>
    </rPh>
    <rPh sb="6" eb="7">
      <t>ノゾ</t>
    </rPh>
    <rPh sb="10" eb="11">
      <t>トウ</t>
    </rPh>
    <phoneticPr fontId="1"/>
  </si>
  <si>
    <t>直接支援業務</t>
    <rPh sb="0" eb="2">
      <t>チョクセツ</t>
    </rPh>
    <rPh sb="2" eb="4">
      <t>シエン</t>
    </rPh>
    <rPh sb="4" eb="6">
      <t>ギョウム</t>
    </rPh>
    <phoneticPr fontId="1"/>
  </si>
  <si>
    <t>次の施設等に従事する者で、社会福祉主事任用資格・児童指導員任用資格・保育士等の資格があるもの</t>
    <rPh sb="0" eb="1">
      <t>ツギ</t>
    </rPh>
    <rPh sb="2" eb="4">
      <t>シセツ</t>
    </rPh>
    <rPh sb="4" eb="5">
      <t>トウ</t>
    </rPh>
    <rPh sb="6" eb="8">
      <t>ジュウジ</t>
    </rPh>
    <rPh sb="10" eb="11">
      <t>モノ</t>
    </rPh>
    <rPh sb="13" eb="15">
      <t>シャカイ</t>
    </rPh>
    <rPh sb="15" eb="17">
      <t>フクシ</t>
    </rPh>
    <rPh sb="17" eb="19">
      <t>シュジ</t>
    </rPh>
    <rPh sb="19" eb="21">
      <t>ニンヨウ</t>
    </rPh>
    <rPh sb="21" eb="23">
      <t>シカク</t>
    </rPh>
    <rPh sb="24" eb="26">
      <t>ジドウ</t>
    </rPh>
    <rPh sb="26" eb="27">
      <t>ユビ</t>
    </rPh>
    <phoneticPr fontId="1"/>
  </si>
  <si>
    <t>障害児入所施設、児童養護施設、障害者支援施設、老人福祉施設、介護老人保健施設</t>
    <rPh sb="0" eb="3">
      <t>ショウガイジ</t>
    </rPh>
    <rPh sb="3" eb="5">
      <t>ニュウショ</t>
    </rPh>
    <rPh sb="5" eb="7">
      <t>シセツ</t>
    </rPh>
    <rPh sb="8" eb="10">
      <t>ジドウ</t>
    </rPh>
    <rPh sb="10" eb="12">
      <t>ヨウゴ</t>
    </rPh>
    <rPh sb="12" eb="14">
      <t>シセツ</t>
    </rPh>
    <rPh sb="15" eb="18">
      <t>ショウガイシャ</t>
    </rPh>
    <rPh sb="18" eb="20">
      <t>シエン</t>
    </rPh>
    <rPh sb="20" eb="22">
      <t>シセツ</t>
    </rPh>
    <rPh sb="23" eb="25">
      <t>ロウジン</t>
    </rPh>
    <rPh sb="25" eb="27">
      <t>フクシ</t>
    </rPh>
    <phoneticPr fontId="1"/>
  </si>
  <si>
    <t>障害児通所事業、放課後児童健全育成事業、障害福祉サービス事業、老人居宅介護等事業所</t>
    <rPh sb="0" eb="3">
      <t>ショウガイジ</t>
    </rPh>
    <rPh sb="3" eb="5">
      <t>ツウショ</t>
    </rPh>
    <rPh sb="5" eb="7">
      <t>ジギョウ</t>
    </rPh>
    <rPh sb="8" eb="11">
      <t>ホウカゴ</t>
    </rPh>
    <rPh sb="11" eb="13">
      <t>ジドウ</t>
    </rPh>
    <rPh sb="13" eb="15">
      <t>ケンゼン</t>
    </rPh>
    <rPh sb="15" eb="17">
      <t>イクセイ</t>
    </rPh>
    <rPh sb="17" eb="19">
      <t>ジギョウ</t>
    </rPh>
    <phoneticPr fontId="1"/>
  </si>
  <si>
    <t>病院・診療所、訪問看護事業所</t>
    <rPh sb="0" eb="2">
      <t>ビョウイン</t>
    </rPh>
    <rPh sb="3" eb="6">
      <t>シンリョウショ</t>
    </rPh>
    <rPh sb="7" eb="9">
      <t>ホウモン</t>
    </rPh>
    <rPh sb="9" eb="11">
      <t>カンゴ</t>
    </rPh>
    <rPh sb="11" eb="14">
      <t>ジギョウショ</t>
    </rPh>
    <phoneticPr fontId="1"/>
  </si>
  <si>
    <t>特例子会社</t>
    <rPh sb="0" eb="2">
      <t>トクレイ</t>
    </rPh>
    <rPh sb="2" eb="5">
      <t>コガイシャ</t>
    </rPh>
    <phoneticPr fontId="1"/>
  </si>
  <si>
    <t>イ</t>
  </si>
  <si>
    <t>次の期間が通算して８年以上である者</t>
    <rPh sb="0" eb="1">
      <t>ツギ</t>
    </rPh>
    <rPh sb="2" eb="4">
      <t>キカン</t>
    </rPh>
    <rPh sb="5" eb="7">
      <t>ツウサン</t>
    </rPh>
    <rPh sb="10" eb="11">
      <t>ネン</t>
    </rPh>
    <rPh sb="11" eb="13">
      <t>イジョウ</t>
    </rPh>
    <rPh sb="16" eb="17">
      <t>モノ</t>
    </rPh>
    <phoneticPr fontId="1"/>
  </si>
  <si>
    <t>Ａ　　</t>
    <phoneticPr fontId="1"/>
  </si>
  <si>
    <t>上記アのＢの直接支援業務に従事する者で、社会福祉主事任用資格・児童指導員任用資格・保育士等の資格がない者</t>
    <rPh sb="0" eb="2">
      <t>ジョウキ</t>
    </rPh>
    <rPh sb="6" eb="8">
      <t>チョクセツ</t>
    </rPh>
    <rPh sb="8" eb="10">
      <t>シエン</t>
    </rPh>
    <rPh sb="10" eb="12">
      <t>ギョウム</t>
    </rPh>
    <rPh sb="13" eb="15">
      <t>ジュウジ</t>
    </rPh>
    <rPh sb="17" eb="18">
      <t>モノ</t>
    </rPh>
    <rPh sb="20" eb="22">
      <t>シャカイ</t>
    </rPh>
    <rPh sb="22" eb="24">
      <t>フクシ</t>
    </rPh>
    <rPh sb="24" eb="26">
      <t>シュジ</t>
    </rPh>
    <phoneticPr fontId="1"/>
  </si>
  <si>
    <t>上記ア、イの期間が通算して３年以上でかつ、国家資格等（※）による業務従事が通算して５年以上である者</t>
    <rPh sb="0" eb="2">
      <t>ジョウキ</t>
    </rPh>
    <rPh sb="6" eb="8">
      <t>キカン</t>
    </rPh>
    <rPh sb="9" eb="11">
      <t>ツウサン</t>
    </rPh>
    <rPh sb="14" eb="17">
      <t>ネンイジョウ</t>
    </rPh>
    <rPh sb="21" eb="23">
      <t>コッカ</t>
    </rPh>
    <rPh sb="23" eb="25">
      <t>シカク</t>
    </rPh>
    <rPh sb="25" eb="26">
      <t>トウ</t>
    </rPh>
    <phoneticPr fontId="1"/>
  </si>
  <si>
    <t>医師、保健師、看護師、准看護師、社会福祉士、介護福祉士、理学療法士、作業療法士、栄養士、精神保健福祉士等</t>
    <rPh sb="0" eb="2">
      <t>イシ</t>
    </rPh>
    <rPh sb="3" eb="6">
      <t>ホケンシ</t>
    </rPh>
    <rPh sb="7" eb="10">
      <t>カンゴシ</t>
    </rPh>
    <rPh sb="11" eb="15">
      <t>ジュンカンゴシ</t>
    </rPh>
    <rPh sb="16" eb="18">
      <t>シャカイ</t>
    </rPh>
    <rPh sb="18" eb="21">
      <t>フクシシ</t>
    </rPh>
    <rPh sb="22" eb="24">
      <t>カイゴ</t>
    </rPh>
    <rPh sb="24" eb="26">
      <t>フクシ</t>
    </rPh>
    <phoneticPr fontId="1"/>
  </si>
  <si>
    <t>研修修了の要件を満たしていること。</t>
    <rPh sb="0" eb="2">
      <t>ケンシュウ</t>
    </rPh>
    <rPh sb="2" eb="4">
      <t>シュウリョウ</t>
    </rPh>
    <rPh sb="5" eb="7">
      <t>ヨウケン</t>
    </rPh>
    <rPh sb="8" eb="9">
      <t>ミ</t>
    </rPh>
    <phoneticPr fontId="1"/>
  </si>
  <si>
    <t>旧制度においてはア、イ、</t>
    <rPh sb="0" eb="3">
      <t>キュウセイド</t>
    </rPh>
    <phoneticPr fontId="1"/>
  </si>
  <si>
    <t>新制度においてはア～ウの研修をすべて修了していること</t>
    <rPh sb="0" eb="1">
      <t>シン</t>
    </rPh>
    <rPh sb="1" eb="3">
      <t>セイド</t>
    </rPh>
    <rPh sb="12" eb="14">
      <t>ケンシュウ</t>
    </rPh>
    <rPh sb="18" eb="20">
      <t>シュウリョウ</t>
    </rPh>
    <phoneticPr fontId="1"/>
  </si>
  <si>
    <t>（旧制度：～平成３１年３月３１日）</t>
    <rPh sb="1" eb="4">
      <t>キュウセイド</t>
    </rPh>
    <rPh sb="6" eb="8">
      <t>ヘイセイ</t>
    </rPh>
    <rPh sb="10" eb="11">
      <t>ネン</t>
    </rPh>
    <rPh sb="12" eb="13">
      <t>ガツ</t>
    </rPh>
    <rPh sb="15" eb="16">
      <t>ニチ</t>
    </rPh>
    <phoneticPr fontId="1"/>
  </si>
  <si>
    <t>相談支援従事者初任者研修（基礎課程）</t>
    <rPh sb="0" eb="2">
      <t>ソウダン</t>
    </rPh>
    <rPh sb="2" eb="4">
      <t>シエン</t>
    </rPh>
    <rPh sb="4" eb="7">
      <t>ジュウジシャ</t>
    </rPh>
    <rPh sb="7" eb="10">
      <t>ショニンシャ</t>
    </rPh>
    <rPh sb="10" eb="12">
      <t>ケンシュウ</t>
    </rPh>
    <rPh sb="13" eb="15">
      <t>キソ</t>
    </rPh>
    <rPh sb="15" eb="17">
      <t>カテイ</t>
    </rPh>
    <phoneticPr fontId="1"/>
  </si>
  <si>
    <t>サービス管理責任者研修又は児童発達支援管理責任者研修</t>
    <rPh sb="4" eb="6">
      <t>カンリ</t>
    </rPh>
    <rPh sb="6" eb="9">
      <t>セキニンシャ</t>
    </rPh>
    <rPh sb="9" eb="11">
      <t>ケンシュウ</t>
    </rPh>
    <rPh sb="11" eb="12">
      <t>マタ</t>
    </rPh>
    <rPh sb="13" eb="15">
      <t>ジドウ</t>
    </rPh>
    <rPh sb="15" eb="17">
      <t>ハッタツ</t>
    </rPh>
    <rPh sb="17" eb="19">
      <t>シエン</t>
    </rPh>
    <rPh sb="19" eb="21">
      <t>カンリ</t>
    </rPh>
    <rPh sb="21" eb="24">
      <t>セキニンシャ</t>
    </rPh>
    <rPh sb="24" eb="26">
      <t>ケンシュウ</t>
    </rPh>
    <phoneticPr fontId="1"/>
  </si>
  <si>
    <t>旧制度研修受講者は、令和５年度末までに更新研修の受講が必要（５年ごとに受講）</t>
    <rPh sb="0" eb="3">
      <t>キュウセイド</t>
    </rPh>
    <rPh sb="3" eb="5">
      <t>ケンシュウ</t>
    </rPh>
    <rPh sb="5" eb="8">
      <t>ジュコウシャ</t>
    </rPh>
    <rPh sb="10" eb="12">
      <t>レイワ</t>
    </rPh>
    <rPh sb="13" eb="16">
      <t>ネンドマツ</t>
    </rPh>
    <rPh sb="19" eb="21">
      <t>コウシン</t>
    </rPh>
    <rPh sb="21" eb="23">
      <t>ケンシュウ</t>
    </rPh>
    <rPh sb="24" eb="26">
      <t>ジュコウ</t>
    </rPh>
    <rPh sb="27" eb="28">
      <t>ヒツ</t>
    </rPh>
    <phoneticPr fontId="1"/>
  </si>
  <si>
    <t>（新制度：平成３１年４月１日～）</t>
    <rPh sb="1" eb="4">
      <t>シンセイド</t>
    </rPh>
    <rPh sb="5" eb="7">
      <t>ヘイセイ</t>
    </rPh>
    <rPh sb="9" eb="10">
      <t>ネン</t>
    </rPh>
    <rPh sb="11" eb="12">
      <t>ガツ</t>
    </rPh>
    <rPh sb="13" eb="14">
      <t>ニチ</t>
    </rPh>
    <phoneticPr fontId="1"/>
  </si>
  <si>
    <t>サービス管理責任者等基礎研修</t>
    <rPh sb="4" eb="6">
      <t>カンリ</t>
    </rPh>
    <rPh sb="6" eb="9">
      <t>セキニンシャ</t>
    </rPh>
    <rPh sb="9" eb="10">
      <t>トウ</t>
    </rPh>
    <rPh sb="10" eb="12">
      <t>キソ</t>
    </rPh>
    <rPh sb="12" eb="14">
      <t>ケンシュウ</t>
    </rPh>
    <phoneticPr fontId="1"/>
  </si>
  <si>
    <t>サービス管理責任者等実践研修（令和３年度より実施）</t>
    <rPh sb="4" eb="6">
      <t>カンリ</t>
    </rPh>
    <rPh sb="6" eb="9">
      <t>セキニンシャ</t>
    </rPh>
    <rPh sb="9" eb="10">
      <t>トウ</t>
    </rPh>
    <rPh sb="10" eb="12">
      <t>ジッセン</t>
    </rPh>
    <rPh sb="12" eb="14">
      <t>ケンシュウ</t>
    </rPh>
    <rPh sb="15" eb="17">
      <t>レイワ</t>
    </rPh>
    <rPh sb="18" eb="20">
      <t>ネンド</t>
    </rPh>
    <rPh sb="22" eb="24">
      <t>ジッシ</t>
    </rPh>
    <phoneticPr fontId="1"/>
  </si>
  <si>
    <t>サービス管理責任者等研修は、サービス管理責任者研修の全分野及び児童発達支援管理責任者研修のカリキュラムが統一され、共通で実施されます。</t>
    <rPh sb="4" eb="6">
      <t>カンリ</t>
    </rPh>
    <rPh sb="6" eb="9">
      <t>セキニンシャ</t>
    </rPh>
    <rPh sb="9" eb="10">
      <t>トウ</t>
    </rPh>
    <rPh sb="10" eb="12">
      <t>ケンシュウ</t>
    </rPh>
    <rPh sb="18" eb="20">
      <t>カンリ</t>
    </rPh>
    <rPh sb="20" eb="23">
      <t>セキニンシャ</t>
    </rPh>
    <rPh sb="23" eb="25">
      <t>ケンシュウ</t>
    </rPh>
    <rPh sb="26" eb="27">
      <t>ゼン</t>
    </rPh>
    <phoneticPr fontId="1"/>
  </si>
  <si>
    <t>実践研修修了後、５年毎に更新研修を受講</t>
    <rPh sb="0" eb="2">
      <t>ジッセン</t>
    </rPh>
    <rPh sb="2" eb="4">
      <t>ケンシュウ</t>
    </rPh>
    <rPh sb="4" eb="6">
      <t>シュウリョウ</t>
    </rPh>
    <rPh sb="9" eb="11">
      <t>ネンゴト</t>
    </rPh>
    <rPh sb="12" eb="14">
      <t>コウシン</t>
    </rPh>
    <rPh sb="14" eb="16">
      <t>ケンシュウ</t>
    </rPh>
    <rPh sb="17" eb="19">
      <t>ジュコウ</t>
    </rPh>
    <phoneticPr fontId="1"/>
  </si>
  <si>
    <t>夜勤職員の配置</t>
    <rPh sb="0" eb="2">
      <t>ヤキン</t>
    </rPh>
    <rPh sb="2" eb="4">
      <t>ショクイン</t>
    </rPh>
    <rPh sb="5" eb="7">
      <t>ハイチ</t>
    </rPh>
    <phoneticPr fontId="1"/>
  </si>
  <si>
    <t>協力歯科医療機関を定めていますか。</t>
    <rPh sb="0" eb="2">
      <t>キョウリョク</t>
    </rPh>
    <rPh sb="2" eb="4">
      <t>シカ</t>
    </rPh>
    <rPh sb="4" eb="6">
      <t>イリョウ</t>
    </rPh>
    <rPh sb="6" eb="8">
      <t>キカン</t>
    </rPh>
    <rPh sb="9" eb="10">
      <t>サダ</t>
    </rPh>
    <phoneticPr fontId="1"/>
  </si>
  <si>
    <t xml:space="preserve">協力歯科医療機関
</t>
    <rPh sb="0" eb="2">
      <t>キョウリョク</t>
    </rPh>
    <rPh sb="2" eb="4">
      <t>シカ</t>
    </rPh>
    <rPh sb="4" eb="6">
      <t>イリョウ</t>
    </rPh>
    <rPh sb="6" eb="8">
      <t>キカン</t>
    </rPh>
    <phoneticPr fontId="1"/>
  </si>
  <si>
    <t>（主として自閉症児を受け入れる医療型障害児入所施設は除く）</t>
  </si>
  <si>
    <t>苦情を受け付けた際、苦情の受付日や内容等を記録していますか。</t>
    <rPh sb="0" eb="2">
      <t>クジョウ</t>
    </rPh>
    <rPh sb="3" eb="4">
      <t>ウ</t>
    </rPh>
    <rPh sb="5" eb="6">
      <t>ツ</t>
    </rPh>
    <rPh sb="8" eb="9">
      <t>サイ</t>
    </rPh>
    <rPh sb="10" eb="12">
      <t>クジョウ</t>
    </rPh>
    <rPh sb="13" eb="16">
      <t>ウケツケビ</t>
    </rPh>
    <rPh sb="17" eb="19">
      <t>ナイヨウ</t>
    </rPh>
    <rPh sb="19" eb="20">
      <t>トウ</t>
    </rPh>
    <rPh sb="21" eb="23">
      <t>キロク</t>
    </rPh>
    <phoneticPr fontId="1"/>
  </si>
  <si>
    <t>また、苦情の内容を踏まえ、サービスの質の向上に向けた取り組みを行っていますか。</t>
    <rPh sb="3" eb="5">
      <t>クジョウ</t>
    </rPh>
    <rPh sb="6" eb="8">
      <t>ナイヨウ</t>
    </rPh>
    <rPh sb="9" eb="10">
      <t>フ</t>
    </rPh>
    <rPh sb="18" eb="19">
      <t>シツ</t>
    </rPh>
    <rPh sb="20" eb="22">
      <t>コウジョウ</t>
    </rPh>
    <rPh sb="23" eb="24">
      <t>ム</t>
    </rPh>
    <rPh sb="26" eb="27">
      <t>ト</t>
    </rPh>
    <rPh sb="28" eb="29">
      <t>ク</t>
    </rPh>
    <rPh sb="31" eb="32">
      <t>オコナ</t>
    </rPh>
    <phoneticPr fontId="1"/>
  </si>
  <si>
    <t>下表にご記入ください。</t>
  </si>
  <si>
    <t>学校保健安全法施行規則第６条で示される健康診断における検査の項目</t>
    <rPh sb="11" eb="12">
      <t>ダイ</t>
    </rPh>
    <rPh sb="13" eb="14">
      <t>ジョウ</t>
    </rPh>
    <rPh sb="15" eb="16">
      <t>シメ</t>
    </rPh>
    <phoneticPr fontId="1"/>
  </si>
  <si>
    <t>①身長及び体重　　②栄養状態
③脊柱及び胸郭の疾病及び異常の有無並びに四肢の状態
④視力及び聴力　　⑤眼の疾病及び異常の有無</t>
    <phoneticPr fontId="1"/>
  </si>
  <si>
    <t>⑪その他の疾病及び異常の有無
上記のほか、胸囲及び肺活量、背筋力、握力等の機能を、検査の項目に加えることができる。</t>
    <rPh sb="15" eb="17">
      <t>ジョウキ</t>
    </rPh>
    <phoneticPr fontId="1"/>
  </si>
  <si>
    <t>⑥耳鼻咽頭疾患及び皮膚疾患の有無
⑦歯及び口腔の疾病及び異常の有無　　⑧結核の有無　　
⑨心臓の疾病及び異常の有無　　⑩尿</t>
    <phoneticPr fontId="1"/>
  </si>
  <si>
    <t>医務日誌等に、障害児の入・通院の状況、健康状態及び医療処置を正確に記録し、施設長以下関係職員に回覧していますか。</t>
    <rPh sb="7" eb="10">
      <t>ショウガイジ</t>
    </rPh>
    <phoneticPr fontId="1"/>
  </si>
  <si>
    <t>研修課程の類型</t>
    <rPh sb="0" eb="2">
      <t>ケンシュウ</t>
    </rPh>
    <rPh sb="2" eb="4">
      <t>カテイ</t>
    </rPh>
    <rPh sb="5" eb="7">
      <t>ルイケイ</t>
    </rPh>
    <phoneticPr fontId="1"/>
  </si>
  <si>
    <t>省令第一条各号に掲げるすべての行為が可能</t>
    <phoneticPr fontId="1"/>
  </si>
  <si>
    <t>省令第一条のうち、第三号、第五号を除いた行為が可能</t>
    <phoneticPr fontId="1"/>
  </si>
  <si>
    <t>重度障害児・者等特定の利用者への実施を前提とする</t>
    <phoneticPr fontId="1"/>
  </si>
  <si>
    <t>第一号研修</t>
    <phoneticPr fontId="1"/>
  </si>
  <si>
    <t>第二号研修</t>
    <phoneticPr fontId="1"/>
  </si>
  <si>
    <t>第三号研修</t>
    <phoneticPr fontId="1"/>
  </si>
  <si>
    <t>省令（社会福祉士及び介護福祉士法施行規則）第一条に定める行為</t>
    <rPh sb="0" eb="2">
      <t>ショウレイ</t>
    </rPh>
    <rPh sb="21" eb="22">
      <t>ダイ</t>
    </rPh>
    <rPh sb="22" eb="24">
      <t>イチジョウ</t>
    </rPh>
    <rPh sb="25" eb="26">
      <t>サダ</t>
    </rPh>
    <rPh sb="28" eb="30">
      <t>コウイ</t>
    </rPh>
    <phoneticPr fontId="1"/>
  </si>
  <si>
    <t>一　口腔内の喀痰吸引
二　鼻腔内の喀痰吸引
三　気管カニューレ内部の喀痰吸引
四　胃ろう又は腸ろうによる経管栄養
五　経鼻経管栄養</t>
    <rPh sb="0" eb="1">
      <t>イチ</t>
    </rPh>
    <rPh sb="2" eb="5">
      <t>コウクウナイ</t>
    </rPh>
    <rPh sb="6" eb="8">
      <t>カクタン</t>
    </rPh>
    <rPh sb="8" eb="10">
      <t>キュウイン</t>
    </rPh>
    <rPh sb="11" eb="12">
      <t>ニ</t>
    </rPh>
    <rPh sb="13" eb="16">
      <t>ビクウナイ</t>
    </rPh>
    <rPh sb="17" eb="19">
      <t>カクタン</t>
    </rPh>
    <rPh sb="19" eb="21">
      <t>キュウイン</t>
    </rPh>
    <rPh sb="22" eb="23">
      <t>サン</t>
    </rPh>
    <rPh sb="24" eb="26">
      <t>キカン</t>
    </rPh>
    <rPh sb="31" eb="33">
      <t>ナイブ</t>
    </rPh>
    <rPh sb="34" eb="36">
      <t>カクタン</t>
    </rPh>
    <rPh sb="36" eb="38">
      <t>キュウイン</t>
    </rPh>
    <rPh sb="39" eb="40">
      <t>ヨン</t>
    </rPh>
    <rPh sb="41" eb="42">
      <t>イ</t>
    </rPh>
    <rPh sb="44" eb="45">
      <t>マタ</t>
    </rPh>
    <rPh sb="46" eb="47">
      <t>チョウ</t>
    </rPh>
    <rPh sb="52" eb="56">
      <t>ケイカンエイヨウ</t>
    </rPh>
    <rPh sb="57" eb="58">
      <t>ゴ</t>
    </rPh>
    <rPh sb="59" eb="61">
      <t>ケイビ</t>
    </rPh>
    <rPh sb="61" eb="65">
      <t>ケイカンエイヨウ</t>
    </rPh>
    <phoneticPr fontId="1"/>
  </si>
  <si>
    <t>①・②に該当しない場合で、通常の発生動向を上回る感染症等の発生が疑われ、特に施設長が報告を必要と認めた場合</t>
    <rPh sb="4" eb="6">
      <t>ガイトウ</t>
    </rPh>
    <rPh sb="9" eb="11">
      <t>バアイ</t>
    </rPh>
    <rPh sb="13" eb="15">
      <t>ツウジョウ</t>
    </rPh>
    <rPh sb="16" eb="18">
      <t>ハッセイ</t>
    </rPh>
    <rPh sb="18" eb="20">
      <t>ドウコウ</t>
    </rPh>
    <rPh sb="21" eb="23">
      <t>ウワマワ</t>
    </rPh>
    <rPh sb="24" eb="27">
      <t>カンセンショウ</t>
    </rPh>
    <rPh sb="27" eb="28">
      <t>トウ</t>
    </rPh>
    <rPh sb="29" eb="31">
      <t>ハッセイ</t>
    </rPh>
    <rPh sb="32" eb="33">
      <t>ウタガ</t>
    </rPh>
    <rPh sb="36" eb="37">
      <t>トク</t>
    </rPh>
    <rPh sb="38" eb="41">
      <t>シセツチョウ</t>
    </rPh>
    <rPh sb="42" eb="44">
      <t>ホウコク</t>
    </rPh>
    <rPh sb="45" eb="47">
      <t>ヒツヨウ</t>
    </rPh>
    <rPh sb="48" eb="49">
      <t>ミト</t>
    </rPh>
    <rPh sb="51" eb="53">
      <t>バアイ</t>
    </rPh>
    <phoneticPr fontId="1"/>
  </si>
  <si>
    <t>人員基準【医療型障害児入所】</t>
    <rPh sb="5" eb="7">
      <t>イリョウ</t>
    </rPh>
    <rPh sb="7" eb="8">
      <t>ガタ</t>
    </rPh>
    <rPh sb="8" eb="10">
      <t>ショウガイ</t>
    </rPh>
    <phoneticPr fontId="1"/>
  </si>
  <si>
    <t>医療型入所支援、利用料・入所給付費</t>
    <rPh sb="0" eb="2">
      <t>イリョウ</t>
    </rPh>
    <rPh sb="2" eb="3">
      <t>ガタ</t>
    </rPh>
    <rPh sb="3" eb="5">
      <t>ニュウショ</t>
    </rPh>
    <rPh sb="5" eb="7">
      <t>シエン</t>
    </rPh>
    <rPh sb="8" eb="11">
      <t>リヨウリョウ</t>
    </rPh>
    <rPh sb="12" eb="14">
      <t>ニュウショ</t>
    </rPh>
    <rPh sb="14" eb="17">
      <t>キュウフヒ</t>
    </rPh>
    <phoneticPr fontId="1"/>
  </si>
  <si>
    <t>医療連携体制加算(Ⅰ)から(Ⅲ)における取扱い</t>
    <rPh sb="0" eb="2">
      <t>イリョウ</t>
    </rPh>
    <rPh sb="2" eb="4">
      <t>レンケイ</t>
    </rPh>
    <rPh sb="4" eb="6">
      <t>タイセイ</t>
    </rPh>
    <rPh sb="6" eb="8">
      <t>カサン</t>
    </rPh>
    <rPh sb="20" eb="22">
      <t>トリアツカ</t>
    </rPh>
    <phoneticPr fontId="1"/>
  </si>
  <si>
    <t>医療連携体制加算(Ⅰ)から(Ⅲ)を算定する利用者全体で8人を限度としていますか。</t>
    <rPh sb="0" eb="2">
      <t>イリョウ</t>
    </rPh>
    <rPh sb="2" eb="4">
      <t>レンケイ</t>
    </rPh>
    <rPh sb="4" eb="6">
      <t>タイセイ</t>
    </rPh>
    <rPh sb="6" eb="8">
      <t>カサン</t>
    </rPh>
    <rPh sb="17" eb="19">
      <t>サンテイ</t>
    </rPh>
    <rPh sb="21" eb="23">
      <t>リヨウ</t>
    </rPh>
    <rPh sb="23" eb="24">
      <t>シャ</t>
    </rPh>
    <rPh sb="24" eb="26">
      <t>ゼンタイ</t>
    </rPh>
    <rPh sb="28" eb="29">
      <t>ニン</t>
    </rPh>
    <rPh sb="30" eb="32">
      <t>ゲンド</t>
    </rPh>
    <phoneticPr fontId="1"/>
  </si>
  <si>
    <t>医療連携体制加算(Ⅳ)及び(Ⅴ)における取扱い</t>
    <rPh sb="0" eb="2">
      <t>イリョウ</t>
    </rPh>
    <rPh sb="2" eb="4">
      <t>レンケイ</t>
    </rPh>
    <rPh sb="4" eb="6">
      <t>タイセイ</t>
    </rPh>
    <rPh sb="6" eb="8">
      <t>カサン</t>
    </rPh>
    <rPh sb="11" eb="12">
      <t>オヨ</t>
    </rPh>
    <rPh sb="20" eb="22">
      <t>トリアツカ</t>
    </rPh>
    <phoneticPr fontId="1"/>
  </si>
  <si>
    <t>医療連携体制加算(Ⅳ)及び(Ⅴ)を算定する利用者全体で8人を限度としていますか。</t>
    <rPh sb="0" eb="2">
      <t>イリョウ</t>
    </rPh>
    <rPh sb="2" eb="4">
      <t>レンケイ</t>
    </rPh>
    <rPh sb="4" eb="6">
      <t>タイセイ</t>
    </rPh>
    <rPh sb="6" eb="8">
      <t>カサン</t>
    </rPh>
    <rPh sb="11" eb="12">
      <t>オヨ</t>
    </rPh>
    <rPh sb="17" eb="19">
      <t>サンテイ</t>
    </rPh>
    <rPh sb="21" eb="23">
      <t>リヨウ</t>
    </rPh>
    <rPh sb="23" eb="24">
      <t>シャ</t>
    </rPh>
    <rPh sb="24" eb="26">
      <t>ゼンタイ</t>
    </rPh>
    <rPh sb="28" eb="29">
      <t>ニン</t>
    </rPh>
    <rPh sb="30" eb="32">
      <t>ゲンド</t>
    </rPh>
    <phoneticPr fontId="1"/>
  </si>
  <si>
    <t>６歳未満である者</t>
    <phoneticPr fontId="1"/>
  </si>
  <si>
    <t xml:space="preserve">また、入所の初期段階は環境の変化等に適応するため特に手厚い支援を必要とすることから、加算の算定を開始した日から起算して90日以内の期間については、さらに700単位を加算していますか。
</t>
    <rPh sb="3" eb="5">
      <t>ニュウショ</t>
    </rPh>
    <rPh sb="6" eb="8">
      <t>ショキ</t>
    </rPh>
    <rPh sb="8" eb="10">
      <t>ダンカイ</t>
    </rPh>
    <rPh sb="11" eb="13">
      <t>カンキョウ</t>
    </rPh>
    <rPh sb="14" eb="16">
      <t>ヘンカ</t>
    </rPh>
    <rPh sb="16" eb="17">
      <t>トウ</t>
    </rPh>
    <rPh sb="18" eb="20">
      <t>テキオウ</t>
    </rPh>
    <rPh sb="24" eb="25">
      <t>トク</t>
    </rPh>
    <rPh sb="26" eb="28">
      <t>テアツ</t>
    </rPh>
    <rPh sb="29" eb="31">
      <t>シエン</t>
    </rPh>
    <rPh sb="32" eb="34">
      <t>ヒツヨウ</t>
    </rPh>
    <rPh sb="79" eb="81">
      <t>タンイ</t>
    </rPh>
    <rPh sb="82" eb="84">
      <t>カサン</t>
    </rPh>
    <phoneticPr fontId="1"/>
  </si>
  <si>
    <t>報酬告示別表第2
3</t>
    <rPh sb="0" eb="2">
      <t>ホウシュウ</t>
    </rPh>
    <rPh sb="2" eb="4">
      <t>コクジ</t>
    </rPh>
    <rPh sb="4" eb="6">
      <t>ベッピョウ</t>
    </rPh>
    <rPh sb="6" eb="7">
      <t>ダイ</t>
    </rPh>
    <phoneticPr fontId="1"/>
  </si>
  <si>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1"/>
  </si>
  <si>
    <t>【指定医療型障害児入所施設】</t>
    <rPh sb="3" eb="5">
      <t>イリョウ</t>
    </rPh>
    <phoneticPr fontId="1"/>
  </si>
  <si>
    <t>指定障害児入所施設等を利用する障害児の人権の擁護、虐待の防止等のため、責任者を設置する等必要な体制の整備を行うとともに、その従業者に対し、研修を実施する等の措置を講じていますか。</t>
    <rPh sb="0" eb="2">
      <t>シテイ</t>
    </rPh>
    <rPh sb="2" eb="4">
      <t>ショウガイ</t>
    </rPh>
    <rPh sb="4" eb="5">
      <t>ジ</t>
    </rPh>
    <rPh sb="5" eb="7">
      <t>ニュウショ</t>
    </rPh>
    <rPh sb="9" eb="10">
      <t>トウ</t>
    </rPh>
    <rPh sb="87" eb="89">
      <t>レイワ</t>
    </rPh>
    <phoneticPr fontId="1"/>
  </si>
  <si>
    <t>ただし、障害児の支援に支障がない場合、栄養士、調理員に限り、併せて設置する他の社会福祉施設の職務を兼務させることができます。</t>
    <phoneticPr fontId="1"/>
  </si>
  <si>
    <t>肢体の機能の不自由な者の療育に関して相当の経験を有する医師</t>
    <rPh sb="0" eb="2">
      <t>シタイ</t>
    </rPh>
    <rPh sb="3" eb="5">
      <t>キノウ</t>
    </rPh>
    <rPh sb="6" eb="9">
      <t>フジユウ</t>
    </rPh>
    <rPh sb="10" eb="11">
      <t>モノ</t>
    </rPh>
    <rPh sb="12" eb="14">
      <t>リョウイク</t>
    </rPh>
    <rPh sb="15" eb="16">
      <t>カン</t>
    </rPh>
    <rPh sb="18" eb="20">
      <t>ソウトウ</t>
    </rPh>
    <rPh sb="21" eb="23">
      <t>ケイケン</t>
    </rPh>
    <rPh sb="24" eb="25">
      <t>ユウ</t>
    </rPh>
    <rPh sb="27" eb="29">
      <t>イシ</t>
    </rPh>
    <phoneticPr fontId="1"/>
  </si>
  <si>
    <t>内科、精神科、神経と組み合わせた名称を診療科名とする診療科、小児科、外科、整形外科又はリハビリテーション科の診療に相当の経験を有する医師</t>
    <rPh sb="0" eb="2">
      <t>ナイカ</t>
    </rPh>
    <rPh sb="3" eb="6">
      <t>セイシンカ</t>
    </rPh>
    <rPh sb="7" eb="9">
      <t>シンケイ</t>
    </rPh>
    <rPh sb="10" eb="11">
      <t>ク</t>
    </rPh>
    <rPh sb="12" eb="13">
      <t>ア</t>
    </rPh>
    <rPh sb="16" eb="18">
      <t>メイショウ</t>
    </rPh>
    <rPh sb="19" eb="22">
      <t>シンリョウカ</t>
    </rPh>
    <rPh sb="22" eb="23">
      <t>メイ</t>
    </rPh>
    <rPh sb="26" eb="29">
      <t>シンリョウカ</t>
    </rPh>
    <rPh sb="30" eb="33">
      <t>ショウニカ</t>
    </rPh>
    <rPh sb="34" eb="36">
      <t>ゲカ</t>
    </rPh>
    <rPh sb="37" eb="39">
      <t>セイケイ</t>
    </rPh>
    <rPh sb="39" eb="41">
      <t>ゲカ</t>
    </rPh>
    <rPh sb="41" eb="42">
      <t>マタ</t>
    </rPh>
    <rPh sb="52" eb="53">
      <t>カ</t>
    </rPh>
    <rPh sb="54" eb="56">
      <t>シンリョウ</t>
    </rPh>
    <rPh sb="57" eb="59">
      <t>ソウトウ</t>
    </rPh>
    <rPh sb="60" eb="62">
      <t>ケイケン</t>
    </rPh>
    <rPh sb="63" eb="64">
      <t>ユウ</t>
    </rPh>
    <rPh sb="66" eb="68">
      <t>イシ</t>
    </rPh>
    <phoneticPr fontId="1"/>
  </si>
  <si>
    <r>
      <t>＝</t>
    </r>
    <r>
      <rPr>
        <sz val="11"/>
        <rFont val="ＭＳ ゴシック"/>
        <family val="3"/>
        <charset val="128"/>
      </rPr>
      <t>Ｃ</t>
    </r>
    <phoneticPr fontId="1"/>
  </si>
  <si>
    <r>
      <t>＝</t>
    </r>
    <r>
      <rPr>
        <sz val="11"/>
        <rFont val="ＭＳ ゴシック"/>
        <family val="3"/>
        <charset val="128"/>
      </rPr>
      <t>Ｇ</t>
    </r>
    <phoneticPr fontId="1"/>
  </si>
  <si>
    <r>
      <rPr>
        <sz val="11"/>
        <rFont val="ＭＳ ゴシック"/>
        <family val="3"/>
        <charset val="128"/>
      </rPr>
      <t>Ｄ＋Ｈ</t>
    </r>
    <r>
      <rPr>
        <sz val="11"/>
        <rFont val="ＭＳ 明朝"/>
        <family val="1"/>
        <charset val="128"/>
      </rPr>
      <t>＝</t>
    </r>
    <phoneticPr fontId="1"/>
  </si>
  <si>
    <r>
      <t>＝</t>
    </r>
    <r>
      <rPr>
        <sz val="11"/>
        <rFont val="ＭＳ ゴシック"/>
        <family val="3"/>
        <charset val="128"/>
      </rPr>
      <t>Ｉ</t>
    </r>
    <phoneticPr fontId="1"/>
  </si>
  <si>
    <r>
      <rPr>
        <sz val="11"/>
        <rFont val="ＭＳ ゴシック"/>
        <family val="3"/>
        <charset val="128"/>
      </rPr>
      <t>職員研修</t>
    </r>
    <r>
      <rPr>
        <sz val="11"/>
        <rFont val="ＭＳ 明朝"/>
        <family val="1"/>
        <charset val="128"/>
      </rPr>
      <t>　※職員研修の実施状況を添付してください。</t>
    </r>
    <rPh sb="0" eb="2">
      <t>ショクイン</t>
    </rPh>
    <rPh sb="2" eb="4">
      <t>ケンシュウ</t>
    </rPh>
    <phoneticPr fontId="1"/>
  </si>
  <si>
    <t>２　施設外研修（外部研修）</t>
    <phoneticPr fontId="1"/>
  </si>
  <si>
    <t>（主として自閉症児を受け入れる医療型障害児入所施設は除く）</t>
    <rPh sb="8" eb="9">
      <t>ジ</t>
    </rPh>
    <phoneticPr fontId="1"/>
  </si>
  <si>
    <t>採用時に誓約書を徴収している</t>
    <rPh sb="0" eb="3">
      <t>サイヨウジ</t>
    </rPh>
    <rPh sb="4" eb="7">
      <t>セイヤクショ</t>
    </rPh>
    <rPh sb="8" eb="10">
      <t>チョウシュウ</t>
    </rPh>
    <phoneticPr fontId="1"/>
  </si>
  <si>
    <t>(変更)届出年月日</t>
    <rPh sb="1" eb="3">
      <t>ヘンコウ</t>
    </rPh>
    <phoneticPr fontId="1"/>
  </si>
  <si>
    <t>虐待等の禁止</t>
    <rPh sb="0" eb="2">
      <t>ギャクタイ</t>
    </rPh>
    <rPh sb="2" eb="3">
      <t>トウ</t>
    </rPh>
    <rPh sb="4" eb="6">
      <t>キンシ</t>
    </rPh>
    <phoneticPr fontId="1"/>
  </si>
  <si>
    <t xml:space="preserve">法第33条の10各号に掲げる行為その他当該障害児の心身に有害な影響を与える行為を行っていませんか。
</t>
    <rPh sb="1" eb="2">
      <t>ダイ</t>
    </rPh>
    <rPh sb="4" eb="5">
      <t>ジョウ</t>
    </rPh>
    <rPh sb="40" eb="41">
      <t>オコナ</t>
    </rPh>
    <phoneticPr fontId="1"/>
  </si>
  <si>
    <t>法第33条の10各号に掲げる行為</t>
    <phoneticPr fontId="1"/>
  </si>
  <si>
    <t>計画に基づく支援開始後においては、計画の実施状況の把握（到達目標の達成状況の把握含む）モニタリングを行っていますか。</t>
    <rPh sb="0" eb="2">
      <t>ケイカク</t>
    </rPh>
    <rPh sb="3" eb="4">
      <t>モト</t>
    </rPh>
    <rPh sb="6" eb="8">
      <t>シエン</t>
    </rPh>
    <rPh sb="8" eb="10">
      <t>カイシ</t>
    </rPh>
    <rPh sb="10" eb="11">
      <t>ゴ</t>
    </rPh>
    <rPh sb="17" eb="19">
      <t>ケイカク</t>
    </rPh>
    <rPh sb="20" eb="22">
      <t>ジッシ</t>
    </rPh>
    <rPh sb="22" eb="24">
      <t>ジョウキョウ</t>
    </rPh>
    <rPh sb="25" eb="27">
      <t>ハアク</t>
    </rPh>
    <rPh sb="28" eb="30">
      <t>トウタツ</t>
    </rPh>
    <rPh sb="30" eb="32">
      <t>モクヒョウ</t>
    </rPh>
    <rPh sb="33" eb="35">
      <t>タッセイ</t>
    </rPh>
    <rPh sb="35" eb="37">
      <t>ジョウキョウ</t>
    </rPh>
    <rPh sb="38" eb="40">
      <t>ハアク</t>
    </rPh>
    <rPh sb="40" eb="41">
      <t>フク</t>
    </rPh>
    <phoneticPr fontId="1"/>
  </si>
  <si>
    <t>個別（ケース）記録には、その日の状況だけでなく、入所支援計画に基づく進捗状況、（到達目標達成に向けた支援の経過状況）も、定期的に記録していますか。</t>
    <rPh sb="0" eb="2">
      <t>コベツ</t>
    </rPh>
    <rPh sb="7" eb="9">
      <t>キロク</t>
    </rPh>
    <rPh sb="14" eb="15">
      <t>ヒ</t>
    </rPh>
    <rPh sb="16" eb="18">
      <t>ジョウキョウ</t>
    </rPh>
    <rPh sb="24" eb="26">
      <t>ニュウショ</t>
    </rPh>
    <rPh sb="26" eb="28">
      <t>シエン</t>
    </rPh>
    <rPh sb="28" eb="30">
      <t>ケイカク</t>
    </rPh>
    <rPh sb="31" eb="32">
      <t>モト</t>
    </rPh>
    <rPh sb="34" eb="36">
      <t>シンチョク</t>
    </rPh>
    <rPh sb="36" eb="38">
      <t>ジョウキョウ</t>
    </rPh>
    <rPh sb="40" eb="42">
      <t>トウタツ</t>
    </rPh>
    <rPh sb="42" eb="44">
      <t>モクヒョウ</t>
    </rPh>
    <rPh sb="44" eb="46">
      <t>タッセイ</t>
    </rPh>
    <rPh sb="47" eb="48">
      <t>ム</t>
    </rPh>
    <rPh sb="50" eb="52">
      <t>シエン</t>
    </rPh>
    <rPh sb="53" eb="55">
      <t>ケイカ</t>
    </rPh>
    <rPh sb="55" eb="57">
      <t>ジョウキョウ</t>
    </rPh>
    <rPh sb="60" eb="62">
      <t>テイキ</t>
    </rPh>
    <rPh sb="62" eb="63">
      <t>テキ</t>
    </rPh>
    <rPh sb="64" eb="66">
      <t>キロク</t>
    </rPh>
    <phoneticPr fontId="1"/>
  </si>
  <si>
    <t>常に障害児の心身の状況、その置かれている環境等の的確な把握に努め、障害児又は家族に対し、常時相談及び援助を行い得る体制をとり、必要な助言その他の援助を行っていますか。</t>
    <rPh sb="0" eb="1">
      <t>ツネ</t>
    </rPh>
    <rPh sb="2" eb="5">
      <t>ショウガイジ</t>
    </rPh>
    <rPh sb="6" eb="8">
      <t>シンシン</t>
    </rPh>
    <rPh sb="9" eb="11">
      <t>ジョウキョウ</t>
    </rPh>
    <rPh sb="14" eb="15">
      <t>オ</t>
    </rPh>
    <rPh sb="20" eb="22">
      <t>カンキョウ</t>
    </rPh>
    <rPh sb="22" eb="23">
      <t>トウ</t>
    </rPh>
    <rPh sb="24" eb="26">
      <t>テキカク</t>
    </rPh>
    <rPh sb="27" eb="29">
      <t>ハアク</t>
    </rPh>
    <rPh sb="30" eb="31">
      <t>ツト</t>
    </rPh>
    <rPh sb="33" eb="36">
      <t>ショウガイジ</t>
    </rPh>
    <rPh sb="36" eb="37">
      <t>マタ</t>
    </rPh>
    <rPh sb="38" eb="40">
      <t>カゾク</t>
    </rPh>
    <rPh sb="41" eb="42">
      <t>タイ</t>
    </rPh>
    <rPh sb="44" eb="46">
      <t>ジョウジ</t>
    </rPh>
    <rPh sb="46" eb="48">
      <t>ソウダン</t>
    </rPh>
    <rPh sb="48" eb="49">
      <t>オヨ</t>
    </rPh>
    <rPh sb="50" eb="52">
      <t>エンジョ</t>
    </rPh>
    <rPh sb="53" eb="54">
      <t>オコナ</t>
    </rPh>
    <rPh sb="55" eb="56">
      <t>ウ</t>
    </rPh>
    <rPh sb="57" eb="59">
      <t>タイセイ</t>
    </rPh>
    <rPh sb="63" eb="65">
      <t>ヒツヨウ</t>
    </rPh>
    <rPh sb="66" eb="68">
      <t>ジョゲン</t>
    </rPh>
    <rPh sb="70" eb="71">
      <t>タ</t>
    </rPh>
    <rPh sb="72" eb="74">
      <t>エンジョ</t>
    </rPh>
    <rPh sb="75" eb="76">
      <t>オコナ</t>
    </rPh>
    <phoneticPr fontId="1"/>
  </si>
  <si>
    <t>障害児の心身の状況に照らし、障害児が居宅において日常生活を営むことができるよう定期的に検討していますか。</t>
    <rPh sb="0" eb="3">
      <t>ショウガイジ</t>
    </rPh>
    <rPh sb="14" eb="17">
      <t>ショウガイジ</t>
    </rPh>
    <rPh sb="18" eb="20">
      <t>キョタク</t>
    </rPh>
    <phoneticPr fontId="1"/>
  </si>
  <si>
    <t>居宅において日常生活を営むことができると認められる障害児に対し、入所給付決定保護者及び障害児の希望等を勘案し、必要な援助を行っていますか。</t>
    <rPh sb="0" eb="2">
      <t>キョタク</t>
    </rPh>
    <rPh sb="25" eb="28">
      <t>ショウガイジ</t>
    </rPh>
    <rPh sb="32" eb="34">
      <t>ニュウショ</t>
    </rPh>
    <rPh sb="34" eb="36">
      <t>キュウフ</t>
    </rPh>
    <rPh sb="36" eb="38">
      <t>ケッテイ</t>
    </rPh>
    <rPh sb="38" eb="41">
      <t>ホゴシャ</t>
    </rPh>
    <rPh sb="41" eb="42">
      <t>オヨ</t>
    </rPh>
    <rPh sb="43" eb="46">
      <t>ショウガイジ</t>
    </rPh>
    <rPh sb="47" eb="49">
      <t>キボウ</t>
    </rPh>
    <rPh sb="49" eb="50">
      <t>トウ</t>
    </rPh>
    <rPh sb="51" eb="53">
      <t>カンアン</t>
    </rPh>
    <rPh sb="58" eb="60">
      <t>エンジョ</t>
    </rPh>
    <phoneticPr fontId="1"/>
  </si>
  <si>
    <t>他の従業者に対する技術指導及び助言を行っていますか。</t>
    <phoneticPr fontId="1"/>
  </si>
  <si>
    <t>常に障害児の心身の状況、その置かれている環境等の的確な把握に努め、障害児又は家族に対し、その相談に適切に応じるとともに、必要な助言その他の援助を行っていますか。</t>
    <rPh sb="2" eb="5">
      <t>ショウガイジ</t>
    </rPh>
    <rPh sb="33" eb="36">
      <t>ショウガイジ</t>
    </rPh>
    <rPh sb="36" eb="37">
      <t>マタ</t>
    </rPh>
    <rPh sb="46" eb="48">
      <t>ソウダン</t>
    </rPh>
    <rPh sb="49" eb="51">
      <t>テキセツ</t>
    </rPh>
    <rPh sb="52" eb="53">
      <t>オウ</t>
    </rPh>
    <rPh sb="60" eb="62">
      <t>ヒツヨウ</t>
    </rPh>
    <rPh sb="63" eb="65">
      <t>ジョゲン</t>
    </rPh>
    <rPh sb="67" eb="68">
      <t>タ</t>
    </rPh>
    <rPh sb="69" eb="71">
      <t>エンジョ</t>
    </rPh>
    <rPh sb="72" eb="73">
      <t>オコナ</t>
    </rPh>
    <phoneticPr fontId="1"/>
  </si>
  <si>
    <t>障害児が必要な行政機関等に対する手続等について、障害児又はその家族において行うことが困難である場合は、保護者の同意を得た上で、代行していますか。</t>
    <rPh sb="0" eb="3">
      <t>ショウガイジ</t>
    </rPh>
    <rPh sb="4" eb="6">
      <t>ヒツヨウ</t>
    </rPh>
    <rPh sb="7" eb="9">
      <t>ギョウセイ</t>
    </rPh>
    <rPh sb="9" eb="11">
      <t>キカン</t>
    </rPh>
    <rPh sb="11" eb="12">
      <t>トウ</t>
    </rPh>
    <rPh sb="13" eb="14">
      <t>タイ</t>
    </rPh>
    <rPh sb="16" eb="18">
      <t>テツヅキ</t>
    </rPh>
    <rPh sb="18" eb="19">
      <t>トウ</t>
    </rPh>
    <rPh sb="24" eb="27">
      <t>ショウガイジ</t>
    </rPh>
    <rPh sb="27" eb="28">
      <t>マタ</t>
    </rPh>
    <rPh sb="31" eb="33">
      <t>カゾク</t>
    </rPh>
    <rPh sb="37" eb="38">
      <t>オコナ</t>
    </rPh>
    <rPh sb="42" eb="44">
      <t>コンナン</t>
    </rPh>
    <rPh sb="47" eb="49">
      <t>バアイ</t>
    </rPh>
    <rPh sb="51" eb="54">
      <t>ホゴシャ</t>
    </rPh>
    <rPh sb="55" eb="57">
      <t>ドウイ</t>
    </rPh>
    <rPh sb="58" eb="59">
      <t>エ</t>
    </rPh>
    <rPh sb="60" eb="61">
      <t>ウエ</t>
    </rPh>
    <rPh sb="63" eb="65">
      <t>ダイコウ</t>
    </rPh>
    <phoneticPr fontId="1"/>
  </si>
  <si>
    <t>苦情解決体制の概要について、利用者等にサービスの内容を説明する文書に記載し、当該施設に掲示するよう努めていますか。</t>
    <rPh sb="0" eb="2">
      <t>クジョウ</t>
    </rPh>
    <rPh sb="2" eb="4">
      <t>カイケツ</t>
    </rPh>
    <rPh sb="4" eb="6">
      <t>タイセイ</t>
    </rPh>
    <rPh sb="7" eb="9">
      <t>ガイヨウ</t>
    </rPh>
    <rPh sb="14" eb="17">
      <t>リヨウシャ</t>
    </rPh>
    <rPh sb="17" eb="18">
      <t>トウ</t>
    </rPh>
    <rPh sb="24" eb="26">
      <t>ナイヨウ</t>
    </rPh>
    <rPh sb="27" eb="29">
      <t>セツメイ</t>
    </rPh>
    <rPh sb="31" eb="33">
      <t>ブンショ</t>
    </rPh>
    <rPh sb="34" eb="36">
      <t>キサイ</t>
    </rPh>
    <rPh sb="38" eb="40">
      <t>トウガイ</t>
    </rPh>
    <rPh sb="40" eb="42">
      <t>シセツ</t>
    </rPh>
    <rPh sb="43" eb="45">
      <t>ケイジ</t>
    </rPh>
    <rPh sb="49" eb="50">
      <t>ツト</t>
    </rPh>
    <phoneticPr fontId="1"/>
  </si>
  <si>
    <t>児童相談所等における児童の入所前の健康診断が行われた場合であって、当該健康診断が入所時の健康診断の全部又は一部に相当すると認められた時、もしくは障害児が通学する学校における健康診断が行われた場合であって、当該健康診断が定期又は臨時の健康診断の全部又は一部に相当すると認められた時は、健康診断の全部又は一部を行わないことができます。</t>
    <rPh sb="0" eb="2">
      <t>ジドウ</t>
    </rPh>
    <rPh sb="2" eb="5">
      <t>ソウダンジョ</t>
    </rPh>
    <rPh sb="5" eb="6">
      <t>トウ</t>
    </rPh>
    <rPh sb="10" eb="12">
      <t>ジドウ</t>
    </rPh>
    <rPh sb="13" eb="15">
      <t>ニュウショ</t>
    </rPh>
    <rPh sb="15" eb="16">
      <t>マエ</t>
    </rPh>
    <rPh sb="17" eb="19">
      <t>ケンコウ</t>
    </rPh>
    <rPh sb="19" eb="21">
      <t>シンダン</t>
    </rPh>
    <rPh sb="22" eb="23">
      <t>オコナ</t>
    </rPh>
    <rPh sb="26" eb="28">
      <t>バアイ</t>
    </rPh>
    <rPh sb="33" eb="35">
      <t>トウガイ</t>
    </rPh>
    <rPh sb="35" eb="37">
      <t>ケンコウ</t>
    </rPh>
    <rPh sb="37" eb="39">
      <t>シンダン</t>
    </rPh>
    <rPh sb="40" eb="43">
      <t>ニュウショジ</t>
    </rPh>
    <rPh sb="44" eb="46">
      <t>ケンコウ</t>
    </rPh>
    <rPh sb="46" eb="48">
      <t>シンダン</t>
    </rPh>
    <rPh sb="49" eb="51">
      <t>ゼンブ</t>
    </rPh>
    <rPh sb="51" eb="52">
      <t>マタ</t>
    </rPh>
    <rPh sb="53" eb="55">
      <t>イチブ</t>
    </rPh>
    <rPh sb="56" eb="58">
      <t>ソウトウ</t>
    </rPh>
    <rPh sb="61" eb="62">
      <t>ミト</t>
    </rPh>
    <rPh sb="66" eb="67">
      <t>トキ</t>
    </rPh>
    <rPh sb="72" eb="75">
      <t>ショウガイジ</t>
    </rPh>
    <rPh sb="76" eb="78">
      <t>ツウガク</t>
    </rPh>
    <rPh sb="80" eb="82">
      <t>ガッコウ</t>
    </rPh>
    <rPh sb="86" eb="88">
      <t>ケンコウ</t>
    </rPh>
    <rPh sb="88" eb="90">
      <t>シンダン</t>
    </rPh>
    <rPh sb="91" eb="92">
      <t>オコナ</t>
    </rPh>
    <rPh sb="95" eb="97">
      <t>バアイ</t>
    </rPh>
    <rPh sb="102" eb="104">
      <t>トウガイ</t>
    </rPh>
    <rPh sb="104" eb="106">
      <t>ケンコウ</t>
    </rPh>
    <rPh sb="106" eb="108">
      <t>シンダン</t>
    </rPh>
    <rPh sb="109" eb="111">
      <t>テイキ</t>
    </rPh>
    <rPh sb="111" eb="112">
      <t>マタ</t>
    </rPh>
    <rPh sb="113" eb="115">
      <t>リンジ</t>
    </rPh>
    <rPh sb="116" eb="118">
      <t>ケンコウ</t>
    </rPh>
    <rPh sb="118" eb="120">
      <t>シンダン</t>
    </rPh>
    <rPh sb="121" eb="123">
      <t>ゼンブ</t>
    </rPh>
    <rPh sb="123" eb="124">
      <t>マタ</t>
    </rPh>
    <rPh sb="125" eb="127">
      <t>イチブ</t>
    </rPh>
    <rPh sb="128" eb="130">
      <t>ソウトウ</t>
    </rPh>
    <rPh sb="133" eb="134">
      <t>ミト</t>
    </rPh>
    <rPh sb="138" eb="139">
      <t>トキ</t>
    </rPh>
    <rPh sb="141" eb="143">
      <t>ケンコウ</t>
    </rPh>
    <rPh sb="143" eb="145">
      <t>シンダン</t>
    </rPh>
    <rPh sb="146" eb="148">
      <t>ゼンブ</t>
    </rPh>
    <rPh sb="148" eb="149">
      <t>マタ</t>
    </rPh>
    <rPh sb="150" eb="152">
      <t>イチブ</t>
    </rPh>
    <rPh sb="153" eb="154">
      <t>オコナ</t>
    </rPh>
    <phoneticPr fontId="1"/>
  </si>
  <si>
    <t xml:space="preserve">感染症等又は食中毒が発生し、またはまん延しないように、次の措置を講じていますか。
</t>
    <rPh sb="0" eb="3">
      <t>カンセンショウ</t>
    </rPh>
    <rPh sb="3" eb="4">
      <t>トウ</t>
    </rPh>
    <rPh sb="4" eb="5">
      <t>マタ</t>
    </rPh>
    <rPh sb="6" eb="9">
      <t>ショクチュウドク</t>
    </rPh>
    <rPh sb="10" eb="12">
      <t>ハッセイ</t>
    </rPh>
    <rPh sb="19" eb="20">
      <t>エン</t>
    </rPh>
    <rPh sb="27" eb="28">
      <t>ツギ</t>
    </rPh>
    <rPh sb="29" eb="31">
      <t>ソチ</t>
    </rPh>
    <rPh sb="32" eb="33">
      <t>コウ</t>
    </rPh>
    <phoneticPr fontId="1"/>
  </si>
  <si>
    <t>ただし、児童福祉施設については、少数の児童を対象として家庭的な環境の下で調理するときは、この限りではありません。</t>
    <rPh sb="46" eb="47">
      <t>カギ</t>
    </rPh>
    <phoneticPr fontId="1"/>
  </si>
  <si>
    <r>
      <t>食材の発注</t>
    </r>
    <r>
      <rPr>
        <sz val="11"/>
        <rFont val="ＭＳ 明朝"/>
        <family val="1"/>
        <charset val="128"/>
      </rPr>
      <t>　※業務委託を行っている場合は記入する必要ありません</t>
    </r>
    <rPh sb="0" eb="2">
      <t>ショクザイ</t>
    </rPh>
    <rPh sb="3" eb="5">
      <t>ハッチュウ</t>
    </rPh>
    <phoneticPr fontId="1"/>
  </si>
  <si>
    <t>また、食中毒発生予防又はまん延防止のための必要な措置を講じていますか。</t>
    <rPh sb="8" eb="10">
      <t>ヨボウ</t>
    </rPh>
    <rPh sb="15" eb="17">
      <t>ボウシ</t>
    </rPh>
    <phoneticPr fontId="1"/>
  </si>
  <si>
    <r>
      <rPr>
        <sz val="11"/>
        <rFont val="ＭＳ 明朝"/>
        <family val="1"/>
        <charset val="128"/>
      </rPr>
      <t>調理済み食品の温度管理</t>
    </r>
    <r>
      <rPr>
        <strike/>
        <sz val="11"/>
        <rFont val="ＭＳ 明朝"/>
        <family val="1"/>
        <charset val="128"/>
      </rPr>
      <t xml:space="preserve">
</t>
    </r>
    <rPh sb="0" eb="3">
      <t>チョウリズ</t>
    </rPh>
    <rPh sb="4" eb="6">
      <t>ショクヒン</t>
    </rPh>
    <rPh sb="7" eb="9">
      <t>オンド</t>
    </rPh>
    <rPh sb="9" eb="11">
      <t>カンリ</t>
    </rPh>
    <phoneticPr fontId="1"/>
  </si>
  <si>
    <r>
      <t>業務委託</t>
    </r>
    <r>
      <rPr>
        <sz val="11"/>
        <rFont val="ＭＳ 明朝"/>
        <family val="1"/>
        <charset val="128"/>
      </rPr>
      <t>　※業務委託を行っている場合に記入してください</t>
    </r>
    <rPh sb="0" eb="2">
      <t>ギョウム</t>
    </rPh>
    <rPh sb="2" eb="4">
      <t>イタク</t>
    </rPh>
    <rPh sb="11" eb="12">
      <t>オコナ</t>
    </rPh>
    <phoneticPr fontId="1"/>
  </si>
  <si>
    <r>
      <t>日用品費　</t>
    </r>
    <r>
      <rPr>
        <sz val="11"/>
        <rFont val="ＭＳ 明朝"/>
        <family val="1"/>
        <charset val="128"/>
      </rPr>
      <t>※該当のある施設のみご記入ください</t>
    </r>
    <rPh sb="0" eb="4">
      <t>ニチヨウヒンヒ</t>
    </rPh>
    <rPh sb="6" eb="8">
      <t>ガイトウ</t>
    </rPh>
    <rPh sb="11" eb="13">
      <t>シセツ</t>
    </rPh>
    <rPh sb="16" eb="18">
      <t>キニュウ</t>
    </rPh>
    <phoneticPr fontId="1"/>
  </si>
  <si>
    <t>外観・機能点検を６か月ごとに行っている。</t>
    <rPh sb="0" eb="2">
      <t>ガイカン</t>
    </rPh>
    <rPh sb="3" eb="5">
      <t>キノウ</t>
    </rPh>
    <rPh sb="5" eb="7">
      <t>テンケン</t>
    </rPh>
    <rPh sb="10" eb="11">
      <t>ゲツ</t>
    </rPh>
    <rPh sb="14" eb="15">
      <t>オコナ</t>
    </rPh>
    <phoneticPr fontId="1"/>
  </si>
  <si>
    <t>医療型障害児入所給付費の算定等</t>
    <rPh sb="0" eb="2">
      <t>イリョウ</t>
    </rPh>
    <rPh sb="2" eb="3">
      <t>ガタ</t>
    </rPh>
    <rPh sb="3" eb="6">
      <t>ショウガイジ</t>
    </rPh>
    <rPh sb="6" eb="8">
      <t>ニュウショ</t>
    </rPh>
    <rPh sb="8" eb="10">
      <t>キュウフ</t>
    </rPh>
    <rPh sb="10" eb="11">
      <t>ヒ</t>
    </rPh>
    <rPh sb="12" eb="14">
      <t>サンテイ</t>
    </rPh>
    <rPh sb="14" eb="15">
      <t>トウ</t>
    </rPh>
    <phoneticPr fontId="1"/>
  </si>
  <si>
    <t>報酬告示別表第2
1注4、注4の2</t>
    <rPh sb="0" eb="2">
      <t>ホウシュウ</t>
    </rPh>
    <rPh sb="2" eb="4">
      <t>コクジ</t>
    </rPh>
    <rPh sb="4" eb="6">
      <t>ベッピョウ</t>
    </rPh>
    <rPh sb="6" eb="7">
      <t>ダイ</t>
    </rPh>
    <rPh sb="10" eb="11">
      <t>チュウ</t>
    </rPh>
    <rPh sb="13" eb="14">
      <t>チュウ</t>
    </rPh>
    <phoneticPr fontId="1"/>
  </si>
  <si>
    <t>次のア又はイのいずれかに該当する障害児に対し入所支援を行った場合（②に該当する場合を除く）</t>
    <rPh sb="0" eb="1">
      <t>ツギ</t>
    </rPh>
    <rPh sb="3" eb="4">
      <t>マタ</t>
    </rPh>
    <rPh sb="12" eb="14">
      <t>ガイトウ</t>
    </rPh>
    <rPh sb="16" eb="19">
      <t>ショウガイジ</t>
    </rPh>
    <rPh sb="20" eb="21">
      <t>タイ</t>
    </rPh>
    <rPh sb="22" eb="24">
      <t>ニュウショ</t>
    </rPh>
    <rPh sb="24" eb="26">
      <t>シエン</t>
    </rPh>
    <rPh sb="27" eb="28">
      <t>オコナ</t>
    </rPh>
    <rPh sb="30" eb="32">
      <t>バアイ</t>
    </rPh>
    <rPh sb="35" eb="37">
      <t>ガイトウ</t>
    </rPh>
    <rPh sb="39" eb="41">
      <t>バアイ</t>
    </rPh>
    <rPh sb="42" eb="43">
      <t>ノゾ</t>
    </rPh>
    <phoneticPr fontId="1"/>
  </si>
  <si>
    <t>強度行動障害支援者養成研修（実践研修）(※)修了者又は行動援護従業者養成研修修了者（以下「実践研修修了者」という。）を１人以上配置し、支援計画シート等の作成を行う体制を整えている旨届出をしており、かつ、支援計画シート等を作成していること</t>
    <rPh sb="0" eb="2">
      <t>キョウド</t>
    </rPh>
    <rPh sb="2" eb="4">
      <t>コウドウ</t>
    </rPh>
    <rPh sb="4" eb="6">
      <t>ショウガイ</t>
    </rPh>
    <rPh sb="6" eb="9">
      <t>シエンシャ</t>
    </rPh>
    <rPh sb="9" eb="11">
      <t>ヨウセイ</t>
    </rPh>
    <rPh sb="11" eb="13">
      <t>ケンシュウ</t>
    </rPh>
    <rPh sb="14" eb="16">
      <t>ジッセン</t>
    </rPh>
    <rPh sb="16" eb="18">
      <t>ケンシュウ</t>
    </rPh>
    <rPh sb="22" eb="25">
      <t>シュウリョウシャ</t>
    </rPh>
    <rPh sb="25" eb="26">
      <t>マタ</t>
    </rPh>
    <rPh sb="27" eb="29">
      <t>コウドウ</t>
    </rPh>
    <rPh sb="29" eb="31">
      <t>エンゴ</t>
    </rPh>
    <rPh sb="31" eb="34">
      <t>ジュウギョウシャ</t>
    </rPh>
    <rPh sb="34" eb="36">
      <t>ヨウセイ</t>
    </rPh>
    <rPh sb="36" eb="38">
      <t>ケンシュウ</t>
    </rPh>
    <rPh sb="38" eb="41">
      <t>シュウリョウシャ</t>
    </rPh>
    <rPh sb="42" eb="44">
      <t>イカ</t>
    </rPh>
    <rPh sb="45" eb="47">
      <t>ジッセン</t>
    </rPh>
    <rPh sb="47" eb="49">
      <t>ケンシュウ</t>
    </rPh>
    <rPh sb="49" eb="52">
      <t>シュウリョウシャ</t>
    </rPh>
    <rPh sb="60" eb="61">
      <t>ニン</t>
    </rPh>
    <rPh sb="61" eb="63">
      <t>イジョウ</t>
    </rPh>
    <rPh sb="63" eb="65">
      <t>ハイチ</t>
    </rPh>
    <rPh sb="67" eb="69">
      <t>シエン</t>
    </rPh>
    <rPh sb="69" eb="71">
      <t>ケイカク</t>
    </rPh>
    <rPh sb="74" eb="75">
      <t>トウ</t>
    </rPh>
    <rPh sb="76" eb="78">
      <t>サクセイ</t>
    </rPh>
    <rPh sb="79" eb="80">
      <t>オコナ</t>
    </rPh>
    <rPh sb="81" eb="83">
      <t>タイセイ</t>
    </rPh>
    <rPh sb="84" eb="85">
      <t>トトノ</t>
    </rPh>
    <rPh sb="89" eb="90">
      <t>ムネ</t>
    </rPh>
    <rPh sb="90" eb="92">
      <t>トドケデ</t>
    </rPh>
    <rPh sb="101" eb="103">
      <t>シエン</t>
    </rPh>
    <rPh sb="103" eb="105">
      <t>ケイカク</t>
    </rPh>
    <rPh sb="108" eb="109">
      <t>トウ</t>
    </rPh>
    <rPh sb="110" eb="112">
      <t>サクセイ</t>
    </rPh>
    <phoneticPr fontId="1"/>
  </si>
  <si>
    <t>実践研修修了者の作成した支援計画シート等に基づき、基礎研修修了者又は行動援護従業者養成研修修了者が、主として自閉症児を入所させる指定医療型障害児入所施設において、上記(3)①ア(ｲ)に該当する障害児に対して支援を行っていること</t>
    <rPh sb="0" eb="2">
      <t>ジッセン</t>
    </rPh>
    <rPh sb="2" eb="4">
      <t>ケンシュウ</t>
    </rPh>
    <rPh sb="4" eb="7">
      <t>シュウリョウシャ</t>
    </rPh>
    <rPh sb="8" eb="10">
      <t>サクセイ</t>
    </rPh>
    <rPh sb="12" eb="14">
      <t>シエン</t>
    </rPh>
    <rPh sb="14" eb="16">
      <t>ケイカク</t>
    </rPh>
    <rPh sb="19" eb="20">
      <t>トウ</t>
    </rPh>
    <rPh sb="21" eb="22">
      <t>モト</t>
    </rPh>
    <rPh sb="25" eb="27">
      <t>キソ</t>
    </rPh>
    <rPh sb="27" eb="29">
      <t>ケンシュウ</t>
    </rPh>
    <rPh sb="29" eb="32">
      <t>シュウリョウシャ</t>
    </rPh>
    <rPh sb="32" eb="33">
      <t>マタ</t>
    </rPh>
    <rPh sb="34" eb="36">
      <t>コウドウ</t>
    </rPh>
    <rPh sb="36" eb="38">
      <t>エンゴ</t>
    </rPh>
    <rPh sb="38" eb="41">
      <t>ジュウギョウシャ</t>
    </rPh>
    <rPh sb="41" eb="43">
      <t>ヨウセイ</t>
    </rPh>
    <rPh sb="43" eb="45">
      <t>ケンシュウ</t>
    </rPh>
    <rPh sb="45" eb="48">
      <t>シュウリョウシャ</t>
    </rPh>
    <rPh sb="66" eb="68">
      <t>イリョウ</t>
    </rPh>
    <rPh sb="81" eb="83">
      <t>ジョウキ</t>
    </rPh>
    <rPh sb="92" eb="94">
      <t>ガイトウ</t>
    </rPh>
    <rPh sb="96" eb="99">
      <t>ショウガイジ</t>
    </rPh>
    <rPh sb="100" eb="101">
      <t>タイ</t>
    </rPh>
    <rPh sb="103" eb="105">
      <t>シエン</t>
    </rPh>
    <rPh sb="106" eb="107">
      <t>オコナ</t>
    </rPh>
    <phoneticPr fontId="1"/>
  </si>
  <si>
    <t>上記の ３重度障害児支援加算 の(3)①から③までに該当する障害児であって、視覚障害、聴覚若しくは平衡機能の障害、音声機能、言語機能若しくはそしゃく機能の障害、肢体不自由、内部障害（心臓、腎臓、呼吸器、ぼうこう若しくは直腸若しくは小腸の機能、ヒト免疫不全ウイルスによる免疫の機能又は肝臓の機能の障害をいう）、知的障害又は精神障害(知的障害を除く)のうち、３以上（主として肢体不自由児に対し指定施設入所支援を行う場合にあっては、２以上）の障害を有するもの（重症心身障害児を除く）に対し、入所支援を行った場合に所定単位数を算定していますか。</t>
    <rPh sb="0" eb="2">
      <t>ジョウキ</t>
    </rPh>
    <rPh sb="5" eb="7">
      <t>ジュウド</t>
    </rPh>
    <rPh sb="7" eb="10">
      <t>ショウガイジ</t>
    </rPh>
    <rPh sb="10" eb="14">
      <t>シエンカサン</t>
    </rPh>
    <rPh sb="26" eb="28">
      <t>ガイトウ</t>
    </rPh>
    <rPh sb="30" eb="33">
      <t>ショウガイジ</t>
    </rPh>
    <rPh sb="165" eb="167">
      <t>チテキ</t>
    </rPh>
    <rPh sb="167" eb="169">
      <t>ショウガイ</t>
    </rPh>
    <rPh sb="170" eb="171">
      <t>ノゾ</t>
    </rPh>
    <rPh sb="181" eb="182">
      <t>シュ</t>
    </rPh>
    <rPh sb="185" eb="187">
      <t>シタイ</t>
    </rPh>
    <rPh sb="187" eb="190">
      <t>フジユウ</t>
    </rPh>
    <rPh sb="190" eb="191">
      <t>ジ</t>
    </rPh>
    <rPh sb="192" eb="193">
      <t>タイ</t>
    </rPh>
    <rPh sb="194" eb="196">
      <t>シテイ</t>
    </rPh>
    <rPh sb="196" eb="198">
      <t>シセツ</t>
    </rPh>
    <rPh sb="198" eb="200">
      <t>ニュウショ</t>
    </rPh>
    <rPh sb="200" eb="202">
      <t>シエン</t>
    </rPh>
    <rPh sb="203" eb="204">
      <t>オコナ</t>
    </rPh>
    <rPh sb="205" eb="207">
      <t>バアイ</t>
    </rPh>
    <rPh sb="214" eb="216">
      <t>イジョウ</t>
    </rPh>
    <rPh sb="227" eb="229">
      <t>ジュウショウ</t>
    </rPh>
    <rPh sb="229" eb="231">
      <t>シンシン</t>
    </rPh>
    <rPh sb="231" eb="234">
      <t>ショウガイジ</t>
    </rPh>
    <rPh sb="235" eb="236">
      <t>ノゾ</t>
    </rPh>
    <rPh sb="239" eb="240">
      <t>タイ</t>
    </rPh>
    <rPh sb="242" eb="244">
      <t>ニュウショ</t>
    </rPh>
    <rPh sb="244" eb="246">
      <t>シエン</t>
    </rPh>
    <rPh sb="247" eb="248">
      <t>オコナ</t>
    </rPh>
    <rPh sb="250" eb="252">
      <t>バアイ</t>
    </rPh>
    <rPh sb="253" eb="255">
      <t>ショテイ</t>
    </rPh>
    <rPh sb="255" eb="258">
      <t>タンイスウ</t>
    </rPh>
    <rPh sb="259" eb="261">
      <t>サンテイ</t>
    </rPh>
    <phoneticPr fontId="1"/>
  </si>
  <si>
    <t>心理指導担当職員は、大学（短期大学を除く。）若しくは大学院において心理学を専修する学科、研究科若しくはこれに相当する課程を修めて卒業したものであって、個人及び集団心理療法の技術を有するもの又はこれと同等以上の能力を有すると認められる者を配置していますか。</t>
    <rPh sb="0" eb="2">
      <t>シンリ</t>
    </rPh>
    <rPh sb="2" eb="4">
      <t>シドウ</t>
    </rPh>
    <rPh sb="4" eb="6">
      <t>タントウ</t>
    </rPh>
    <rPh sb="6" eb="8">
      <t>ショクイン</t>
    </rPh>
    <rPh sb="10" eb="12">
      <t>ダイガク</t>
    </rPh>
    <rPh sb="13" eb="15">
      <t>タンキ</t>
    </rPh>
    <rPh sb="15" eb="17">
      <t>ダイガク</t>
    </rPh>
    <rPh sb="18" eb="19">
      <t>ノゾ</t>
    </rPh>
    <rPh sb="22" eb="23">
      <t>モ</t>
    </rPh>
    <rPh sb="26" eb="29">
      <t>ダイガクイン</t>
    </rPh>
    <rPh sb="33" eb="36">
      <t>シンリガク</t>
    </rPh>
    <rPh sb="37" eb="39">
      <t>センシュウ</t>
    </rPh>
    <rPh sb="41" eb="43">
      <t>ガッカ</t>
    </rPh>
    <rPh sb="47" eb="48">
      <t>モ</t>
    </rPh>
    <rPh sb="54" eb="56">
      <t>ソウトウ</t>
    </rPh>
    <rPh sb="58" eb="60">
      <t>カテイ</t>
    </rPh>
    <rPh sb="61" eb="62">
      <t>オサ</t>
    </rPh>
    <rPh sb="64" eb="66">
      <t>ソツギョウ</t>
    </rPh>
    <rPh sb="75" eb="77">
      <t>コジン</t>
    </rPh>
    <rPh sb="77" eb="78">
      <t>オヨ</t>
    </rPh>
    <rPh sb="79" eb="81">
      <t>シュウダン</t>
    </rPh>
    <rPh sb="81" eb="83">
      <t>シンリ</t>
    </rPh>
    <rPh sb="83" eb="85">
      <t>リョウホウ</t>
    </rPh>
    <rPh sb="86" eb="88">
      <t>ギジュツ</t>
    </rPh>
    <rPh sb="89" eb="90">
      <t>ユウ</t>
    </rPh>
    <rPh sb="94" eb="95">
      <t>マタ</t>
    </rPh>
    <rPh sb="99" eb="101">
      <t>ドウトウ</t>
    </rPh>
    <rPh sb="101" eb="103">
      <t>イジョウ</t>
    </rPh>
    <rPh sb="104" eb="106">
      <t>ノウリョク</t>
    </rPh>
    <rPh sb="107" eb="108">
      <t>ユウ</t>
    </rPh>
    <rPh sb="111" eb="112">
      <t>ミト</t>
    </rPh>
    <rPh sb="116" eb="117">
      <t>モノ</t>
    </rPh>
    <rPh sb="118" eb="120">
      <t>ハイチ</t>
    </rPh>
    <phoneticPr fontId="1"/>
  </si>
  <si>
    <t>７の心理担当職員配置加算を算定していますか。</t>
    <rPh sb="2" eb="4">
      <t>シンリ</t>
    </rPh>
    <rPh sb="4" eb="6">
      <t>タントウ</t>
    </rPh>
    <rPh sb="6" eb="8">
      <t>ショクイン</t>
    </rPh>
    <rPh sb="8" eb="10">
      <t>ハイチ</t>
    </rPh>
    <rPh sb="10" eb="12">
      <t>カサン</t>
    </rPh>
    <rPh sb="13" eb="15">
      <t>サンテイ</t>
    </rPh>
    <phoneticPr fontId="1"/>
  </si>
  <si>
    <t>（Ⅰ)～(Ⅱ）共通</t>
    <rPh sb="7" eb="9">
      <t>キョウツウ</t>
    </rPh>
    <phoneticPr fontId="1"/>
  </si>
  <si>
    <t>加算の対象となる障害児の入所支援計画を踏まえ、対象児の6月間の個人生活指導、社会生活指導、職場生活指導、余暇の利用指導について自活訓練計画を作成し、計画に基づく訓練を行っていますか。</t>
    <rPh sb="0" eb="2">
      <t>カサン</t>
    </rPh>
    <rPh sb="3" eb="5">
      <t>タイショウ</t>
    </rPh>
    <rPh sb="8" eb="11">
      <t>ショウガイジ</t>
    </rPh>
    <rPh sb="12" eb="14">
      <t>ニュウショ</t>
    </rPh>
    <rPh sb="14" eb="16">
      <t>シエン</t>
    </rPh>
    <rPh sb="16" eb="18">
      <t>ケイカク</t>
    </rPh>
    <rPh sb="19" eb="20">
      <t>フ</t>
    </rPh>
    <rPh sb="23" eb="25">
      <t>タイショウ</t>
    </rPh>
    <rPh sb="25" eb="26">
      <t>ジ</t>
    </rPh>
    <rPh sb="28" eb="29">
      <t>ツキ</t>
    </rPh>
    <rPh sb="29" eb="30">
      <t>カン</t>
    </rPh>
    <rPh sb="31" eb="33">
      <t>コジン</t>
    </rPh>
    <rPh sb="33" eb="35">
      <t>セイカツ</t>
    </rPh>
    <rPh sb="35" eb="37">
      <t>シドウ</t>
    </rPh>
    <rPh sb="38" eb="40">
      <t>シャカイ</t>
    </rPh>
    <rPh sb="40" eb="42">
      <t>セイカツ</t>
    </rPh>
    <rPh sb="42" eb="44">
      <t>シドウ</t>
    </rPh>
    <rPh sb="45" eb="47">
      <t>ショクバ</t>
    </rPh>
    <rPh sb="47" eb="49">
      <t>セイカツ</t>
    </rPh>
    <rPh sb="49" eb="51">
      <t>シドウ</t>
    </rPh>
    <rPh sb="52" eb="54">
      <t>ヨカ</t>
    </rPh>
    <rPh sb="55" eb="57">
      <t>リヨウ</t>
    </rPh>
    <rPh sb="57" eb="59">
      <t>シドウ</t>
    </rPh>
    <rPh sb="63" eb="65">
      <t>ジカツ</t>
    </rPh>
    <rPh sb="65" eb="67">
      <t>クンレン</t>
    </rPh>
    <rPh sb="67" eb="69">
      <t>ケイカク</t>
    </rPh>
    <rPh sb="70" eb="72">
      <t>サクセイ</t>
    </rPh>
    <rPh sb="74" eb="76">
      <t>ケイカク</t>
    </rPh>
    <rPh sb="77" eb="79">
      <t>モトズ</t>
    </rPh>
    <rPh sb="80" eb="82">
      <t>クンレン</t>
    </rPh>
    <rPh sb="83" eb="84">
      <t>オコナ</t>
    </rPh>
    <phoneticPr fontId="1"/>
  </si>
  <si>
    <t>対象障害児１人につき、３６０日間を限度として算定していますか。</t>
    <rPh sb="0" eb="2">
      <t>タイショウ</t>
    </rPh>
    <rPh sb="2" eb="5">
      <t>ショウガイジ</t>
    </rPh>
    <rPh sb="6" eb="7">
      <t>ニン</t>
    </rPh>
    <rPh sb="14" eb="16">
      <t>ニチカン</t>
    </rPh>
    <rPh sb="17" eb="19">
      <t>ゲンド</t>
    </rPh>
    <rPh sb="22" eb="24">
      <t>サンテイ</t>
    </rPh>
    <phoneticPr fontId="1"/>
  </si>
  <si>
    <t>同一の障害児について、同一の指定医療型障害児入所施設に入所中１回を限度としていますか。</t>
    <rPh sb="0" eb="2">
      <t>ドウイツ</t>
    </rPh>
    <rPh sb="3" eb="6">
      <t>ショウガイジ</t>
    </rPh>
    <rPh sb="11" eb="13">
      <t>ドウイツ</t>
    </rPh>
    <rPh sb="14" eb="16">
      <t>シテイ</t>
    </rPh>
    <rPh sb="16" eb="18">
      <t>イリョウ</t>
    </rPh>
    <rPh sb="18" eb="19">
      <t>ガタ</t>
    </rPh>
    <rPh sb="19" eb="22">
      <t>ショウガイジ</t>
    </rPh>
    <rPh sb="22" eb="24">
      <t>ニュウショ</t>
    </rPh>
    <rPh sb="24" eb="26">
      <t>シセツ</t>
    </rPh>
    <rPh sb="27" eb="29">
      <t>ニュウショ</t>
    </rPh>
    <rPh sb="29" eb="30">
      <t>チュウ</t>
    </rPh>
    <rPh sb="31" eb="32">
      <t>カイ</t>
    </rPh>
    <rPh sb="33" eb="35">
      <t>ゲンド</t>
    </rPh>
    <phoneticPr fontId="1"/>
  </si>
  <si>
    <t>原則として、指定医療型障害児入所施設と同一敷地内に、自活訓練を実施するための独立した建物を確保していますか。</t>
    <rPh sb="8" eb="10">
      <t>イリョウ</t>
    </rPh>
    <phoneticPr fontId="1"/>
  </si>
  <si>
    <t>同一敷地内に居住のための場所を確保できない場合に、当該建物と密接な連携が確保できる範囲内の距離にある借家等の借り上げなどにより、居住のための場所を確保していますか。</t>
    <rPh sb="0" eb="2">
      <t>ドウイツ</t>
    </rPh>
    <rPh sb="2" eb="5">
      <t>シキチナイ</t>
    </rPh>
    <rPh sb="6" eb="8">
      <t>キョジュウ</t>
    </rPh>
    <rPh sb="12" eb="14">
      <t>バショ</t>
    </rPh>
    <rPh sb="15" eb="17">
      <t>カクホ</t>
    </rPh>
    <rPh sb="21" eb="23">
      <t>バアイ</t>
    </rPh>
    <rPh sb="25" eb="27">
      <t>トウガイ</t>
    </rPh>
    <rPh sb="27" eb="29">
      <t>タテモノ</t>
    </rPh>
    <rPh sb="30" eb="32">
      <t>ミッセツ</t>
    </rPh>
    <rPh sb="33" eb="35">
      <t>レンケイ</t>
    </rPh>
    <rPh sb="36" eb="38">
      <t>カクホ</t>
    </rPh>
    <rPh sb="41" eb="43">
      <t>ハンイ</t>
    </rPh>
    <rPh sb="43" eb="44">
      <t>ナイ</t>
    </rPh>
    <rPh sb="45" eb="47">
      <t>キョリ</t>
    </rPh>
    <rPh sb="50" eb="52">
      <t>シャクヤ</t>
    </rPh>
    <rPh sb="52" eb="53">
      <t>トウ</t>
    </rPh>
    <rPh sb="54" eb="55">
      <t>カ</t>
    </rPh>
    <rPh sb="56" eb="57">
      <t>ア</t>
    </rPh>
    <rPh sb="64" eb="66">
      <t>キョジュウ</t>
    </rPh>
    <rPh sb="70" eb="72">
      <t>バショ</t>
    </rPh>
    <rPh sb="73" eb="75">
      <t>カクホ</t>
    </rPh>
    <phoneticPr fontId="1"/>
  </si>
  <si>
    <t>指定基準の規定により配置することとされている児童指導員として常勤で配置されている従業者又は指定発達支援医療機関の職員（直接支援業務に従事する者のうち、看護職員及び保育士であるものを除く。(3)において同じ。）のうち、社会福祉士、介護福祉士、精神保健福祉士又は公認心理師である従業者の割合が100分の35以上ですか。</t>
    <rPh sb="0" eb="2">
      <t>シテイ</t>
    </rPh>
    <rPh sb="2" eb="4">
      <t>キジュン</t>
    </rPh>
    <rPh sb="5" eb="7">
      <t>キテイ</t>
    </rPh>
    <rPh sb="10" eb="12">
      <t>ハイチ</t>
    </rPh>
    <rPh sb="22" eb="24">
      <t>ジドウ</t>
    </rPh>
    <rPh sb="24" eb="27">
      <t>シドウイン</t>
    </rPh>
    <rPh sb="30" eb="32">
      <t>ジョウキン</t>
    </rPh>
    <rPh sb="33" eb="35">
      <t>ハイチ</t>
    </rPh>
    <rPh sb="43" eb="44">
      <t>マタ</t>
    </rPh>
    <rPh sb="45" eb="47">
      <t>シテイ</t>
    </rPh>
    <rPh sb="47" eb="49">
      <t>ハッタツ</t>
    </rPh>
    <rPh sb="49" eb="51">
      <t>シエン</t>
    </rPh>
    <rPh sb="51" eb="53">
      <t>イリョウ</t>
    </rPh>
    <rPh sb="53" eb="55">
      <t>キカン</t>
    </rPh>
    <rPh sb="56" eb="58">
      <t>ショクイン</t>
    </rPh>
    <rPh sb="59" eb="61">
      <t>チョクセツ</t>
    </rPh>
    <rPh sb="61" eb="63">
      <t>シエン</t>
    </rPh>
    <rPh sb="63" eb="65">
      <t>ギョウム</t>
    </rPh>
    <rPh sb="66" eb="68">
      <t>ジュウジ</t>
    </rPh>
    <rPh sb="70" eb="71">
      <t>モノ</t>
    </rPh>
    <rPh sb="75" eb="77">
      <t>カンゴ</t>
    </rPh>
    <rPh sb="77" eb="79">
      <t>ショクイン</t>
    </rPh>
    <rPh sb="79" eb="80">
      <t>オヨ</t>
    </rPh>
    <rPh sb="81" eb="83">
      <t>ホイク</t>
    </rPh>
    <rPh sb="83" eb="84">
      <t>シ</t>
    </rPh>
    <rPh sb="90" eb="91">
      <t>ノゾ</t>
    </rPh>
    <rPh sb="100" eb="101">
      <t>オナ</t>
    </rPh>
    <rPh sb="112" eb="113">
      <t>シ</t>
    </rPh>
    <rPh sb="120" eb="122">
      <t>セイシン</t>
    </rPh>
    <rPh sb="122" eb="124">
      <t>ホケン</t>
    </rPh>
    <rPh sb="124" eb="127">
      <t>フクシシ</t>
    </rPh>
    <rPh sb="127" eb="128">
      <t>マタ</t>
    </rPh>
    <rPh sb="129" eb="131">
      <t>コウニン</t>
    </rPh>
    <rPh sb="131" eb="134">
      <t>シンリシ</t>
    </rPh>
    <phoneticPr fontId="1"/>
  </si>
  <si>
    <t>指定基準の規定により配置することとされている児童指導員として常勤で配置されている従業者又は指定発達支援医療機関の職員のうち、社会福祉士、介護福祉士、精神保健福祉士又は公認心理師である従業者の割合が100分の25以上ですか。</t>
    <rPh sb="0" eb="2">
      <t>シテイ</t>
    </rPh>
    <rPh sb="2" eb="4">
      <t>キジュン</t>
    </rPh>
    <rPh sb="5" eb="7">
      <t>キテイ</t>
    </rPh>
    <rPh sb="10" eb="12">
      <t>ハイチ</t>
    </rPh>
    <rPh sb="22" eb="24">
      <t>ジドウ</t>
    </rPh>
    <rPh sb="24" eb="27">
      <t>シドウイン</t>
    </rPh>
    <rPh sb="30" eb="32">
      <t>ジョウキン</t>
    </rPh>
    <rPh sb="33" eb="35">
      <t>ハイチ</t>
    </rPh>
    <rPh sb="66" eb="67">
      <t>シ</t>
    </rPh>
    <rPh sb="74" eb="76">
      <t>セイシン</t>
    </rPh>
    <rPh sb="76" eb="78">
      <t>ホケン</t>
    </rPh>
    <rPh sb="78" eb="81">
      <t>フクシシ</t>
    </rPh>
    <phoneticPr fontId="1"/>
  </si>
  <si>
    <t>児童指導員等として常勤で配置されている従業者のうち、３年以上従事している従業者の割合が100分の30以上</t>
    <rPh sb="0" eb="2">
      <t>ジドウ</t>
    </rPh>
    <rPh sb="2" eb="5">
      <t>シドウイン</t>
    </rPh>
    <rPh sb="5" eb="6">
      <t>トウ</t>
    </rPh>
    <rPh sb="9" eb="11">
      <t>ジョウキン</t>
    </rPh>
    <rPh sb="12" eb="14">
      <t>ハイチ</t>
    </rPh>
    <rPh sb="27" eb="30">
      <t>ネンイジョウ</t>
    </rPh>
    <rPh sb="30" eb="32">
      <t>ジュウジ</t>
    </rPh>
    <rPh sb="36" eb="39">
      <t>ジュウギョウシャ</t>
    </rPh>
    <rPh sb="40" eb="42">
      <t>ワリアイ</t>
    </rPh>
    <rPh sb="46" eb="47">
      <t>ブン</t>
    </rPh>
    <rPh sb="50" eb="52">
      <t>イジョウ</t>
    </rPh>
    <phoneticPr fontId="1"/>
  </si>
  <si>
    <t>報酬告示別表第2
3の2注1､注2</t>
    <rPh sb="0" eb="2">
      <t>ホウシュウ</t>
    </rPh>
    <rPh sb="2" eb="4">
      <t>コクジ</t>
    </rPh>
    <rPh sb="4" eb="6">
      <t>ベッピョウ</t>
    </rPh>
    <rPh sb="6" eb="7">
      <t>ダイ</t>
    </rPh>
    <rPh sb="12" eb="13">
      <t>チュウ</t>
    </rPh>
    <rPh sb="15" eb="16">
      <t>チュウ</t>
    </rPh>
    <phoneticPr fontId="1"/>
  </si>
  <si>
    <t>入所期間が１月を超えると見込まれる障害児の退所に先立って、退所後の生活について相談援助を行い、かつ、障害児が退所後生活する居宅を訪問し、障害児及びその家族に対して退所後の障害児の生活についての相談援助及び連絡調整を行っていますか。</t>
    <rPh sb="0" eb="2">
      <t>ニュウショ</t>
    </rPh>
    <rPh sb="2" eb="4">
      <t>キカン</t>
    </rPh>
    <rPh sb="6" eb="7">
      <t>ツキ</t>
    </rPh>
    <rPh sb="8" eb="9">
      <t>コ</t>
    </rPh>
    <rPh sb="12" eb="14">
      <t>ミコ</t>
    </rPh>
    <rPh sb="17" eb="20">
      <t>ショウガイジ</t>
    </rPh>
    <rPh sb="21" eb="23">
      <t>タイショ</t>
    </rPh>
    <rPh sb="24" eb="26">
      <t>サキダ</t>
    </rPh>
    <rPh sb="29" eb="31">
      <t>タイショ</t>
    </rPh>
    <rPh sb="31" eb="32">
      <t>ゴ</t>
    </rPh>
    <rPh sb="33" eb="35">
      <t>セイカツ</t>
    </rPh>
    <rPh sb="39" eb="41">
      <t>ソウダン</t>
    </rPh>
    <rPh sb="41" eb="43">
      <t>エンジョ</t>
    </rPh>
    <rPh sb="44" eb="45">
      <t>オコナ</t>
    </rPh>
    <rPh sb="50" eb="53">
      <t>ショウガイジ</t>
    </rPh>
    <rPh sb="54" eb="56">
      <t>タイショ</t>
    </rPh>
    <rPh sb="56" eb="57">
      <t>ゴ</t>
    </rPh>
    <rPh sb="57" eb="59">
      <t>セイカツ</t>
    </rPh>
    <rPh sb="61" eb="63">
      <t>キョタク</t>
    </rPh>
    <rPh sb="64" eb="66">
      <t>ホウモン</t>
    </rPh>
    <rPh sb="68" eb="71">
      <t>ショウガイジ</t>
    </rPh>
    <rPh sb="71" eb="72">
      <t>オヨ</t>
    </rPh>
    <rPh sb="75" eb="77">
      <t>カゾク</t>
    </rPh>
    <rPh sb="78" eb="79">
      <t>タイ</t>
    </rPh>
    <rPh sb="81" eb="83">
      <t>タイショ</t>
    </rPh>
    <rPh sb="83" eb="84">
      <t>ゴ</t>
    </rPh>
    <rPh sb="85" eb="88">
      <t>ショウガイジ</t>
    </rPh>
    <rPh sb="89" eb="91">
      <t>セイカツ</t>
    </rPh>
    <rPh sb="96" eb="98">
      <t>ソウダン</t>
    </rPh>
    <rPh sb="98" eb="100">
      <t>エンジョ</t>
    </rPh>
    <rPh sb="100" eb="101">
      <t>オヨ</t>
    </rPh>
    <rPh sb="102" eb="104">
      <t>レンラク</t>
    </rPh>
    <rPh sb="104" eb="106">
      <t>チョウセイ</t>
    </rPh>
    <rPh sb="107" eb="108">
      <t>オコナ</t>
    </rPh>
    <phoneticPr fontId="1"/>
  </si>
  <si>
    <t>小規模グループによるケアの内容を含めた入所支援計画を作成し、当該計画に基づいて適切に行っていますか。</t>
    <rPh sb="0" eb="3">
      <t>ショウキボ</t>
    </rPh>
    <rPh sb="13" eb="15">
      <t>ナイヨウ</t>
    </rPh>
    <rPh sb="16" eb="17">
      <t>フク</t>
    </rPh>
    <rPh sb="19" eb="21">
      <t>ニュウショ</t>
    </rPh>
    <rPh sb="21" eb="23">
      <t>シエン</t>
    </rPh>
    <rPh sb="23" eb="25">
      <t>ケイカク</t>
    </rPh>
    <rPh sb="26" eb="28">
      <t>サクセイ</t>
    </rPh>
    <rPh sb="30" eb="32">
      <t>トウガイ</t>
    </rPh>
    <rPh sb="32" eb="34">
      <t>ケイカク</t>
    </rPh>
    <rPh sb="35" eb="36">
      <t>モト</t>
    </rPh>
    <rPh sb="39" eb="41">
      <t>テキセツ</t>
    </rPh>
    <rPh sb="42" eb="43">
      <t>オコナ</t>
    </rPh>
    <phoneticPr fontId="1"/>
  </si>
  <si>
    <r>
      <t>短期入所</t>
    </r>
    <r>
      <rPr>
        <sz val="10"/>
        <rFont val="ＭＳ ゴシック"/>
        <family val="3"/>
        <charset val="128"/>
      </rPr>
      <t>【併設・空床利用型】</t>
    </r>
    <rPh sb="0" eb="2">
      <t>タンキ</t>
    </rPh>
    <rPh sb="2" eb="4">
      <t>ニュウショ</t>
    </rPh>
    <rPh sb="5" eb="7">
      <t>ヘイセツ</t>
    </rPh>
    <rPh sb="8" eb="10">
      <t>クウショウ</t>
    </rPh>
    <rPh sb="10" eb="13">
      <t>リヨウガタ</t>
    </rPh>
    <phoneticPr fontId="1"/>
  </si>
  <si>
    <t>その他の利用申込者のサービスの選択に資すると認められる重要事項</t>
    <rPh sb="2" eb="3">
      <t>タ</t>
    </rPh>
    <rPh sb="4" eb="6">
      <t>リヨウ</t>
    </rPh>
    <rPh sb="6" eb="8">
      <t>モウシコミ</t>
    </rPh>
    <rPh sb="8" eb="9">
      <t>シャ</t>
    </rPh>
    <rPh sb="15" eb="17">
      <t>センタク</t>
    </rPh>
    <rPh sb="18" eb="19">
      <t>シ</t>
    </rPh>
    <rPh sb="22" eb="23">
      <t>ミト</t>
    </rPh>
    <rPh sb="27" eb="29">
      <t>ジュウヨウ</t>
    </rPh>
    <rPh sb="29" eb="31">
      <t>ジコウ</t>
    </rPh>
    <phoneticPr fontId="3"/>
  </si>
  <si>
    <r>
      <t xml:space="preserve">直近１年間の月別延べ利用者数             </t>
    </r>
    <r>
      <rPr>
        <sz val="10"/>
        <rFont val="ＭＳ 明朝"/>
        <family val="1"/>
        <charset val="128"/>
      </rPr>
      <t>　　　　</t>
    </r>
    <rPh sb="0" eb="2">
      <t>チョッキン</t>
    </rPh>
    <rPh sb="3" eb="5">
      <t>ネンカン</t>
    </rPh>
    <rPh sb="6" eb="8">
      <t>ツキベツ</t>
    </rPh>
    <rPh sb="8" eb="9">
      <t>ノ</t>
    </rPh>
    <rPh sb="10" eb="13">
      <t>リヨウシャ</t>
    </rPh>
    <rPh sb="13" eb="14">
      <t>スウ</t>
    </rPh>
    <phoneticPr fontId="1"/>
  </si>
  <si>
    <t xml:space="preserve">  虐待の発生又はその再発を防止するため、以下に掲げる措置を講じていますか。</t>
    <rPh sb="2" eb="4">
      <t>ギャクタイノ</t>
    </rPh>
    <rPh sb="5" eb="7">
      <t>ハッセイ</t>
    </rPh>
    <rPh sb="7" eb="8">
      <t>マタ</t>
    </rPh>
    <rPh sb="11" eb="13">
      <t>サイハツ</t>
    </rPh>
    <rPh sb="14" eb="16">
      <t>ボウシ</t>
    </rPh>
    <phoneticPr fontId="1"/>
  </si>
  <si>
    <t>指定短期入所事業所において、感染症又は食中毒が発生し、又はまん延しないように以下に掲げる措置を講じていますか。</t>
    <rPh sb="0" eb="2">
      <t>シテイ</t>
    </rPh>
    <rPh sb="2" eb="4">
      <t>タンキ</t>
    </rPh>
    <rPh sb="4" eb="6">
      <t>ニュウショ</t>
    </rPh>
    <rPh sb="6" eb="9">
      <t>ジギョウショ</t>
    </rPh>
    <rPh sb="14" eb="17">
      <t>カンセンショウ</t>
    </rPh>
    <rPh sb="17" eb="18">
      <t>マタ</t>
    </rPh>
    <rPh sb="19" eb="22">
      <t>ショクチュウドク</t>
    </rPh>
    <rPh sb="23" eb="25">
      <t>ハッセイ</t>
    </rPh>
    <rPh sb="27" eb="28">
      <t>マタ</t>
    </rPh>
    <rPh sb="31" eb="32">
      <t>エン</t>
    </rPh>
    <rPh sb="38" eb="40">
      <t>イカ</t>
    </rPh>
    <rPh sb="44" eb="46">
      <t>ソチ</t>
    </rPh>
    <rPh sb="47" eb="48">
      <t>コウ</t>
    </rPh>
    <phoneticPr fontId="1"/>
  </si>
  <si>
    <r>
      <t>委員会はおおむね</t>
    </r>
    <r>
      <rPr>
        <b/>
        <sz val="11"/>
        <rFont val="ＭＳ 明朝"/>
        <family val="1"/>
        <charset val="128"/>
      </rPr>
      <t>３</t>
    </r>
    <r>
      <rPr>
        <sz val="11"/>
        <rFont val="ＭＳ 明朝"/>
        <family val="1"/>
        <charset val="128"/>
      </rPr>
      <t>月に１回以上開催していますか。</t>
    </r>
    <phoneticPr fontId="3"/>
  </si>
  <si>
    <r>
      <t>研修：新規採用時及び年</t>
    </r>
    <r>
      <rPr>
        <b/>
        <sz val="11"/>
        <rFont val="ＭＳ 明朝"/>
        <family val="1"/>
        <charset val="128"/>
      </rPr>
      <t>２</t>
    </r>
    <r>
      <rPr>
        <sz val="11"/>
        <rFont val="ＭＳ 明朝"/>
        <family val="1"/>
        <charset val="128"/>
      </rPr>
      <t>回以上開催していますか。</t>
    </r>
    <phoneticPr fontId="3"/>
  </si>
  <si>
    <r>
      <t>訓練：年</t>
    </r>
    <r>
      <rPr>
        <b/>
        <sz val="11"/>
        <rFont val="ＭＳ 明朝"/>
        <family val="1"/>
        <charset val="128"/>
      </rPr>
      <t>２</t>
    </r>
    <r>
      <rPr>
        <sz val="11"/>
        <rFont val="ＭＳ 明朝"/>
        <family val="1"/>
        <charset val="128"/>
      </rPr>
      <t>回以上実施していますか。</t>
    </r>
    <phoneticPr fontId="3"/>
  </si>
  <si>
    <r>
      <t>福祉型短期入所サービス費（Ⅰ）</t>
    </r>
    <r>
      <rPr>
        <sz val="9"/>
        <rFont val="ＭＳ ゴシック"/>
        <family val="3"/>
        <charset val="128"/>
      </rPr>
      <t>〔利用者が１８歳以上の場合〕</t>
    </r>
    <r>
      <rPr>
        <sz val="11"/>
        <rFont val="ＭＳ ゴシック"/>
        <family val="3"/>
        <charset val="128"/>
      </rPr>
      <t xml:space="preserve">
</t>
    </r>
    <rPh sb="0" eb="3">
      <t>フクシガタ</t>
    </rPh>
    <rPh sb="3" eb="5">
      <t>タンキ</t>
    </rPh>
    <rPh sb="5" eb="7">
      <t>ニュウショ</t>
    </rPh>
    <rPh sb="11" eb="12">
      <t>ヒ</t>
    </rPh>
    <rPh sb="16" eb="19">
      <t>リヨウシャ</t>
    </rPh>
    <rPh sb="22" eb="23">
      <t>サイ</t>
    </rPh>
    <rPh sb="23" eb="25">
      <t>イジョウ</t>
    </rPh>
    <rPh sb="26" eb="28">
      <t>バアイ</t>
    </rPh>
    <phoneticPr fontId="1"/>
  </si>
  <si>
    <r>
      <t>福祉型短期入所サービス費（Ⅱ）</t>
    </r>
    <r>
      <rPr>
        <sz val="9"/>
        <rFont val="ＭＳ ゴシック"/>
        <family val="3"/>
        <charset val="128"/>
      </rPr>
      <t>〔利用者が１８歳以上の場合〕</t>
    </r>
    <r>
      <rPr>
        <sz val="11"/>
        <rFont val="ＭＳ ゴシック"/>
        <family val="3"/>
        <charset val="128"/>
      </rPr>
      <t xml:space="preserve">
　</t>
    </r>
    <rPh sb="0" eb="3">
      <t>フクシガタ</t>
    </rPh>
    <rPh sb="3" eb="5">
      <t>タンキ</t>
    </rPh>
    <rPh sb="5" eb="7">
      <t>ニュウショ</t>
    </rPh>
    <rPh sb="11" eb="12">
      <t>ヒ</t>
    </rPh>
    <rPh sb="16" eb="19">
      <t>リヨウシャ</t>
    </rPh>
    <rPh sb="22" eb="23">
      <t>サイ</t>
    </rPh>
    <rPh sb="23" eb="25">
      <t>イジョウ</t>
    </rPh>
    <rPh sb="26" eb="28">
      <t>バアイ</t>
    </rPh>
    <phoneticPr fontId="1"/>
  </si>
  <si>
    <r>
      <t>福祉型短期入所サービス費（Ⅲ）</t>
    </r>
    <r>
      <rPr>
        <sz val="9"/>
        <rFont val="ＭＳ ゴシック"/>
        <family val="3"/>
        <charset val="128"/>
      </rPr>
      <t>〔障害児の場合〕</t>
    </r>
    <rPh sb="0" eb="3">
      <t>フクシガタ</t>
    </rPh>
    <rPh sb="3" eb="5">
      <t>タンキ</t>
    </rPh>
    <rPh sb="5" eb="7">
      <t>ニュウショ</t>
    </rPh>
    <rPh sb="11" eb="12">
      <t>ヒ</t>
    </rPh>
    <rPh sb="16" eb="19">
      <t>ショウガイジ</t>
    </rPh>
    <rPh sb="20" eb="22">
      <t>バアイ</t>
    </rPh>
    <phoneticPr fontId="1"/>
  </si>
  <si>
    <r>
      <t>福祉型短期入所サービス費（Ⅳ）</t>
    </r>
    <r>
      <rPr>
        <sz val="9"/>
        <rFont val="ＭＳ ゴシック"/>
        <family val="3"/>
        <charset val="128"/>
      </rPr>
      <t>〔障害児の場合〕</t>
    </r>
    <rPh sb="0" eb="3">
      <t>フクシガタ</t>
    </rPh>
    <rPh sb="3" eb="5">
      <t>タンキ</t>
    </rPh>
    <rPh sb="5" eb="7">
      <t>ニュウショ</t>
    </rPh>
    <rPh sb="11" eb="12">
      <t>ヒ</t>
    </rPh>
    <rPh sb="16" eb="19">
      <t>ショウガイジ</t>
    </rPh>
    <rPh sb="20" eb="22">
      <t>バアイ</t>
    </rPh>
    <phoneticPr fontId="1"/>
  </si>
  <si>
    <r>
      <t>福祉型強化短期入所サービス費（Ⅰ）</t>
    </r>
    <r>
      <rPr>
        <sz val="9"/>
        <rFont val="ＭＳ ゴシック"/>
        <family val="3"/>
        <charset val="128"/>
      </rPr>
      <t>〔医療的ケアが必要な障害者〕</t>
    </r>
    <rPh sb="0" eb="3">
      <t>フクシガタ</t>
    </rPh>
    <rPh sb="3" eb="5">
      <t>キョウカ</t>
    </rPh>
    <rPh sb="5" eb="7">
      <t>タンキ</t>
    </rPh>
    <rPh sb="7" eb="9">
      <t>ニュウショ</t>
    </rPh>
    <rPh sb="13" eb="14">
      <t>ヒ</t>
    </rPh>
    <rPh sb="18" eb="21">
      <t>イリョウテキ</t>
    </rPh>
    <rPh sb="24" eb="26">
      <t>ヒツヨウ</t>
    </rPh>
    <rPh sb="27" eb="30">
      <t>ショウガイシャ</t>
    </rPh>
    <phoneticPr fontId="1"/>
  </si>
  <si>
    <t>次のスコア表（※１）の項目の欄に掲げるいずれかの医療行為を必要とする状態であり、かつ区分１以上に該当する利用者</t>
    <rPh sb="0" eb="1">
      <t>ツギ</t>
    </rPh>
    <rPh sb="42" eb="44">
      <t>クブン</t>
    </rPh>
    <rPh sb="45" eb="47">
      <t>イジョウ</t>
    </rPh>
    <rPh sb="48" eb="50">
      <t>ガイトウ</t>
    </rPh>
    <rPh sb="52" eb="55">
      <t>リヨウシャ</t>
    </rPh>
    <phoneticPr fontId="3"/>
  </si>
  <si>
    <r>
      <t>福祉型強化短期入所サービス費（Ⅱ）</t>
    </r>
    <r>
      <rPr>
        <sz val="9"/>
        <rFont val="ＭＳ ゴシック"/>
        <family val="3"/>
        <charset val="128"/>
      </rPr>
      <t>〔医療的ケアが必要な障害者〕</t>
    </r>
    <rPh sb="0" eb="3">
      <t>フクシガタ</t>
    </rPh>
    <rPh sb="3" eb="5">
      <t>キョウカ</t>
    </rPh>
    <rPh sb="5" eb="7">
      <t>タンキ</t>
    </rPh>
    <rPh sb="7" eb="9">
      <t>ニュウショ</t>
    </rPh>
    <rPh sb="13" eb="14">
      <t>ヒ</t>
    </rPh>
    <rPh sb="27" eb="30">
      <t>ショウガイシャ</t>
    </rPh>
    <phoneticPr fontId="1"/>
  </si>
  <si>
    <r>
      <t>福祉型強化短期入所サービス費（Ⅲ）</t>
    </r>
    <r>
      <rPr>
        <sz val="9"/>
        <rFont val="ＭＳ ゴシック"/>
        <family val="3"/>
        <charset val="128"/>
      </rPr>
      <t>〔医療的ケアが必要な障害児〕</t>
    </r>
    <rPh sb="0" eb="3">
      <t>フクシガタ</t>
    </rPh>
    <rPh sb="3" eb="5">
      <t>キョウカ</t>
    </rPh>
    <rPh sb="5" eb="7">
      <t>タンキ</t>
    </rPh>
    <rPh sb="7" eb="9">
      <t>ニュウショ</t>
    </rPh>
    <rPh sb="13" eb="14">
      <t>ヒ</t>
    </rPh>
    <rPh sb="27" eb="30">
      <t>ショウガイジ</t>
    </rPh>
    <phoneticPr fontId="1"/>
  </si>
  <si>
    <r>
      <t>福祉型強化短期入所サービス費（Ⅳ）</t>
    </r>
    <r>
      <rPr>
        <sz val="9"/>
        <rFont val="ＭＳ ゴシック"/>
        <family val="3"/>
        <charset val="128"/>
      </rPr>
      <t>〔医療的ケアが必要な障害児の場合〕</t>
    </r>
    <rPh sb="0" eb="3">
      <t>フクシガタ</t>
    </rPh>
    <rPh sb="3" eb="5">
      <t>キョウカ</t>
    </rPh>
    <rPh sb="5" eb="7">
      <t>タンキ</t>
    </rPh>
    <rPh sb="7" eb="9">
      <t>ニュウショ</t>
    </rPh>
    <rPh sb="13" eb="14">
      <t>ヒ</t>
    </rPh>
    <phoneticPr fontId="1"/>
  </si>
  <si>
    <r>
      <t>医療型短期入所サービス費（Ⅰ）</t>
    </r>
    <r>
      <rPr>
        <sz val="9"/>
        <rFont val="ＭＳ ゴシック"/>
        <family val="3"/>
        <charset val="128"/>
      </rPr>
      <t>〔重症心身障害者･児の場合〕</t>
    </r>
    <rPh sb="0" eb="2">
      <t>イリョウ</t>
    </rPh>
    <rPh sb="2" eb="3">
      <t>カタ</t>
    </rPh>
    <rPh sb="3" eb="5">
      <t>タンキ</t>
    </rPh>
    <rPh sb="5" eb="7">
      <t>ニュウショ</t>
    </rPh>
    <rPh sb="11" eb="12">
      <t>ヒ</t>
    </rPh>
    <rPh sb="16" eb="18">
      <t>ジュウショウ</t>
    </rPh>
    <rPh sb="18" eb="20">
      <t>シンシン</t>
    </rPh>
    <rPh sb="20" eb="23">
      <t>ショウガイシャ</t>
    </rPh>
    <rPh sb="24" eb="25">
      <t>ジ</t>
    </rPh>
    <rPh sb="26" eb="28">
      <t>バアイ</t>
    </rPh>
    <phoneticPr fontId="1"/>
  </si>
  <si>
    <r>
      <t>医療型短期入所サービス費（Ⅱ）</t>
    </r>
    <r>
      <rPr>
        <sz val="9"/>
        <rFont val="ＭＳ ゴシック"/>
        <family val="3"/>
        <charset val="128"/>
      </rPr>
      <t>〔重症心身障害者･児の場合〕</t>
    </r>
    <rPh sb="0" eb="2">
      <t>イリョウ</t>
    </rPh>
    <rPh sb="2" eb="3">
      <t>カタ</t>
    </rPh>
    <rPh sb="3" eb="5">
      <t>タンキ</t>
    </rPh>
    <rPh sb="5" eb="7">
      <t>ニュウショ</t>
    </rPh>
    <rPh sb="11" eb="12">
      <t>ヒ</t>
    </rPh>
    <rPh sb="16" eb="18">
      <t>ジュウショウ</t>
    </rPh>
    <rPh sb="18" eb="20">
      <t>シンシン</t>
    </rPh>
    <rPh sb="20" eb="23">
      <t>ショウガイシャ</t>
    </rPh>
    <rPh sb="24" eb="25">
      <t>コ</t>
    </rPh>
    <rPh sb="26" eb="28">
      <t>バアイ</t>
    </rPh>
    <phoneticPr fontId="1"/>
  </si>
  <si>
    <r>
      <t>医療型短期入所サービス費（Ⅲ）</t>
    </r>
    <r>
      <rPr>
        <sz val="9"/>
        <rFont val="ＭＳ ゴシック"/>
        <family val="3"/>
        <charset val="128"/>
      </rPr>
      <t>〔遷延性意識障害者等の場合〕</t>
    </r>
    <rPh sb="0" eb="2">
      <t>イリョウ</t>
    </rPh>
    <rPh sb="2" eb="3">
      <t>カタ</t>
    </rPh>
    <rPh sb="3" eb="5">
      <t>タンキ</t>
    </rPh>
    <rPh sb="5" eb="7">
      <t>ニュウショ</t>
    </rPh>
    <rPh sb="11" eb="12">
      <t>ヒ</t>
    </rPh>
    <rPh sb="23" eb="24">
      <t>シャ</t>
    </rPh>
    <rPh sb="24" eb="25">
      <t>トウ</t>
    </rPh>
    <rPh sb="26" eb="28">
      <t>バアイ</t>
    </rPh>
    <phoneticPr fontId="1"/>
  </si>
  <si>
    <r>
      <t>医療型特定短期入所サービス費（Ⅰ）</t>
    </r>
    <r>
      <rPr>
        <sz val="9"/>
        <rFont val="ＭＳ ゴシック"/>
        <family val="3"/>
        <charset val="128"/>
      </rPr>
      <t>〔重症心身障害者･児（宿泊を伴わない）〕</t>
    </r>
    <rPh sb="0" eb="2">
      <t>イリョウ</t>
    </rPh>
    <rPh sb="2" eb="3">
      <t>カタ</t>
    </rPh>
    <rPh sb="3" eb="5">
      <t>トクテイ</t>
    </rPh>
    <rPh sb="5" eb="7">
      <t>タンキ</t>
    </rPh>
    <rPh sb="7" eb="9">
      <t>ニュウショ</t>
    </rPh>
    <rPh sb="13" eb="14">
      <t>ヒ</t>
    </rPh>
    <rPh sb="18" eb="20">
      <t>ジュウショウ</t>
    </rPh>
    <rPh sb="20" eb="22">
      <t>シンシン</t>
    </rPh>
    <rPh sb="22" eb="25">
      <t>ショウガイシャ</t>
    </rPh>
    <rPh sb="26" eb="27">
      <t>ジ</t>
    </rPh>
    <rPh sb="28" eb="30">
      <t>シュクハク</t>
    </rPh>
    <rPh sb="31" eb="32">
      <t>トモナ</t>
    </rPh>
    <phoneticPr fontId="1"/>
  </si>
  <si>
    <r>
      <t>上記「(3)①要件」のとおりであるが、行う指定短期入所が</t>
    </r>
    <r>
      <rPr>
        <u/>
        <sz val="11"/>
        <rFont val="ＭＳ 明朝"/>
        <family val="1"/>
        <charset val="128"/>
      </rPr>
      <t>日中のみ</t>
    </r>
    <r>
      <rPr>
        <sz val="11"/>
        <rFont val="ＭＳ 明朝"/>
        <family val="1"/>
        <charset val="128"/>
      </rPr>
      <t>の場合</t>
    </r>
    <rPh sb="0" eb="2">
      <t>ジョウキ</t>
    </rPh>
    <rPh sb="7" eb="9">
      <t>ヨウケン</t>
    </rPh>
    <rPh sb="19" eb="20">
      <t>オコナ</t>
    </rPh>
    <rPh sb="21" eb="23">
      <t>シテイ</t>
    </rPh>
    <rPh sb="23" eb="25">
      <t>タンキ</t>
    </rPh>
    <rPh sb="25" eb="27">
      <t>ニュウショ</t>
    </rPh>
    <rPh sb="28" eb="30">
      <t>ニッチュウ</t>
    </rPh>
    <rPh sb="33" eb="35">
      <t>バアイ</t>
    </rPh>
    <phoneticPr fontId="3"/>
  </si>
  <si>
    <r>
      <t>医療型特定短期入所サービス費（Ⅱ）</t>
    </r>
    <r>
      <rPr>
        <sz val="9"/>
        <rFont val="ＭＳ ゴシック"/>
        <family val="3"/>
        <charset val="128"/>
      </rPr>
      <t>〔重症心身障害者･児（宿泊を伴わない）〕</t>
    </r>
    <rPh sb="0" eb="2">
      <t>イリョウ</t>
    </rPh>
    <rPh sb="2" eb="3">
      <t>カタ</t>
    </rPh>
    <rPh sb="3" eb="5">
      <t>トクテイ</t>
    </rPh>
    <rPh sb="5" eb="7">
      <t>タンキ</t>
    </rPh>
    <rPh sb="7" eb="9">
      <t>ニュウショ</t>
    </rPh>
    <rPh sb="13" eb="14">
      <t>ヒ</t>
    </rPh>
    <phoneticPr fontId="1"/>
  </si>
  <si>
    <r>
      <t>以下のア又はイのいずれかに該当するものとして県に届け出を行っている場合で、行う指定短期入所が</t>
    </r>
    <r>
      <rPr>
        <u/>
        <sz val="11"/>
        <rFont val="ＭＳ 明朝"/>
        <family val="1"/>
        <charset val="128"/>
      </rPr>
      <t>日中のみ</t>
    </r>
    <r>
      <rPr>
        <sz val="11"/>
        <rFont val="ＭＳ 明朝"/>
        <family val="1"/>
        <charset val="128"/>
      </rPr>
      <t>の場合。　　
ア 病院又は診療所　　　　　　　　　　　　　　　　　　　　イ 介護老人保健施設</t>
    </r>
    <rPh sb="0" eb="2">
      <t>イカ</t>
    </rPh>
    <rPh sb="4" eb="5">
      <t>マタ</t>
    </rPh>
    <rPh sb="13" eb="15">
      <t>ガイトウ</t>
    </rPh>
    <rPh sb="22" eb="23">
      <t>ケン</t>
    </rPh>
    <rPh sb="24" eb="25">
      <t>トド</t>
    </rPh>
    <rPh sb="26" eb="27">
      <t>デ</t>
    </rPh>
    <rPh sb="28" eb="29">
      <t>オコナ</t>
    </rPh>
    <rPh sb="33" eb="35">
      <t>バアイ</t>
    </rPh>
    <rPh sb="37" eb="38">
      <t>オコナ</t>
    </rPh>
    <rPh sb="39" eb="41">
      <t>シテイ</t>
    </rPh>
    <rPh sb="41" eb="43">
      <t>タンキ</t>
    </rPh>
    <rPh sb="43" eb="45">
      <t>ニュウショ</t>
    </rPh>
    <rPh sb="46" eb="48">
      <t>ニッチュウ</t>
    </rPh>
    <rPh sb="51" eb="53">
      <t>バアイ</t>
    </rPh>
    <rPh sb="59" eb="61">
      <t>ビョウイン</t>
    </rPh>
    <rPh sb="61" eb="62">
      <t>マタ</t>
    </rPh>
    <rPh sb="63" eb="66">
      <t>シンリョウジョ</t>
    </rPh>
    <rPh sb="88" eb="90">
      <t>カイゴ</t>
    </rPh>
    <rPh sb="90" eb="92">
      <t>ロウジン</t>
    </rPh>
    <rPh sb="92" eb="94">
      <t>ホケン</t>
    </rPh>
    <rPh sb="94" eb="96">
      <t>シセツ</t>
    </rPh>
    <phoneticPr fontId="3"/>
  </si>
  <si>
    <r>
      <t>医療型特定短期入所サービス費（Ⅲ）</t>
    </r>
    <r>
      <rPr>
        <sz val="9"/>
        <rFont val="ＭＳ ゴシック"/>
        <family val="3"/>
        <charset val="128"/>
      </rPr>
      <t>〔遷延性意識障害者等（宿泊を伴わない）〕</t>
    </r>
    <rPh sb="0" eb="2">
      <t>イリョウ</t>
    </rPh>
    <rPh sb="2" eb="3">
      <t>カタ</t>
    </rPh>
    <rPh sb="3" eb="5">
      <t>トクテイ</t>
    </rPh>
    <rPh sb="5" eb="7">
      <t>タンキ</t>
    </rPh>
    <rPh sb="7" eb="9">
      <t>ニュウショ</t>
    </rPh>
    <rPh sb="13" eb="14">
      <t>ヒ</t>
    </rPh>
    <rPh sb="28" eb="30">
      <t>シュクハク</t>
    </rPh>
    <rPh sb="31" eb="32">
      <t>トモナ</t>
    </rPh>
    <phoneticPr fontId="1"/>
  </si>
  <si>
    <r>
      <t>医療型特定短期入所サービス費（Ⅳ）</t>
    </r>
    <r>
      <rPr>
        <sz val="9"/>
        <rFont val="ＭＳ ゴシック"/>
        <family val="3"/>
        <charset val="128"/>
      </rPr>
      <t>〔重症心身障害者･児〕</t>
    </r>
    <rPh sb="0" eb="2">
      <t>イリョウ</t>
    </rPh>
    <rPh sb="2" eb="3">
      <t>カタ</t>
    </rPh>
    <rPh sb="3" eb="5">
      <t>トクテイ</t>
    </rPh>
    <rPh sb="5" eb="7">
      <t>タンキ</t>
    </rPh>
    <rPh sb="7" eb="9">
      <t>ニュウショ</t>
    </rPh>
    <rPh sb="13" eb="14">
      <t>ヒ</t>
    </rPh>
    <phoneticPr fontId="1"/>
  </si>
  <si>
    <r>
      <t>医療型特定短期入所サービス費（Ⅴ）</t>
    </r>
    <r>
      <rPr>
        <sz val="9"/>
        <rFont val="ＭＳ ゴシック"/>
        <family val="3"/>
        <charset val="128"/>
      </rPr>
      <t>〔重症心身障害者･児〕</t>
    </r>
    <rPh sb="0" eb="2">
      <t>イリョウ</t>
    </rPh>
    <rPh sb="2" eb="3">
      <t>カタ</t>
    </rPh>
    <rPh sb="3" eb="5">
      <t>トクテイ</t>
    </rPh>
    <rPh sb="5" eb="7">
      <t>タンキ</t>
    </rPh>
    <rPh sb="7" eb="9">
      <t>ニュウショ</t>
    </rPh>
    <rPh sb="13" eb="14">
      <t>ヒ</t>
    </rPh>
    <phoneticPr fontId="1"/>
  </si>
  <si>
    <t>　指定短期入所等を行った場合に、指定短期入所等の利用を開始した日から起算して30日以内の期間について、1年につき30日を限度として、算定していますか。</t>
    <rPh sb="1" eb="3">
      <t>シテイ</t>
    </rPh>
    <rPh sb="3" eb="5">
      <t>タンキ</t>
    </rPh>
    <rPh sb="5" eb="7">
      <t>ニュウショ</t>
    </rPh>
    <rPh sb="7" eb="8">
      <t>トウ</t>
    </rPh>
    <rPh sb="9" eb="10">
      <t>オコナ</t>
    </rPh>
    <rPh sb="12" eb="14">
      <t>バアイ</t>
    </rPh>
    <rPh sb="16" eb="18">
      <t>シテイ</t>
    </rPh>
    <rPh sb="18" eb="20">
      <t>タンキ</t>
    </rPh>
    <rPh sb="20" eb="22">
      <t>ニュウショ</t>
    </rPh>
    <rPh sb="22" eb="23">
      <t>トウ</t>
    </rPh>
    <rPh sb="24" eb="26">
      <t>リヨウ</t>
    </rPh>
    <rPh sb="27" eb="29">
      <t>カイシ</t>
    </rPh>
    <rPh sb="31" eb="32">
      <t>ヒ</t>
    </rPh>
    <rPh sb="34" eb="36">
      <t>キサン</t>
    </rPh>
    <rPh sb="40" eb="41">
      <t>ニチ</t>
    </rPh>
    <rPh sb="41" eb="43">
      <t>イナイ</t>
    </rPh>
    <rPh sb="44" eb="46">
      <t>キカン</t>
    </rPh>
    <rPh sb="52" eb="53">
      <t>ネン</t>
    </rPh>
    <rPh sb="58" eb="59">
      <t>ニチ</t>
    </rPh>
    <rPh sb="60" eb="62">
      <t>ゲンド</t>
    </rPh>
    <rPh sb="66" eb="68">
      <t>サンテイ</t>
    </rPh>
    <phoneticPr fontId="1"/>
  </si>
  <si>
    <t>スコア表の項目の欄に掲げるいずれかの医療行為を必要とする状態である利用者（２ 短期入所サービス費 (2)①福祉型強化短期入所サービス費（Ⅰ）の対象欄に記載）に対して指定短期入所等を行った場合に、1日につき、所定単位数を加算していますか。</t>
    <rPh sb="39" eb="41">
      <t>タンキ</t>
    </rPh>
    <rPh sb="41" eb="43">
      <t>ニュウショ</t>
    </rPh>
    <rPh sb="47" eb="48">
      <t>ヒ</t>
    </rPh>
    <rPh sb="53" eb="56">
      <t>フクシガタ</t>
    </rPh>
    <rPh sb="56" eb="58">
      <t>キョウカ</t>
    </rPh>
    <rPh sb="58" eb="60">
      <t>タンキ</t>
    </rPh>
    <rPh sb="60" eb="62">
      <t>ニュウショ</t>
    </rPh>
    <rPh sb="66" eb="67">
      <t>ヒ</t>
    </rPh>
    <rPh sb="71" eb="73">
      <t>タイショウ</t>
    </rPh>
    <rPh sb="73" eb="74">
      <t>ラン</t>
    </rPh>
    <rPh sb="75" eb="77">
      <t>キサイ</t>
    </rPh>
    <rPh sb="79" eb="80">
      <t>タイ</t>
    </rPh>
    <rPh sb="82" eb="84">
      <t>シテイ</t>
    </rPh>
    <rPh sb="84" eb="86">
      <t>タンキ</t>
    </rPh>
    <rPh sb="86" eb="88">
      <t>ニュウショ</t>
    </rPh>
    <rPh sb="88" eb="89">
      <t>トウ</t>
    </rPh>
    <rPh sb="90" eb="91">
      <t>オコナ</t>
    </rPh>
    <rPh sb="93" eb="95">
      <t>バアイ</t>
    </rPh>
    <rPh sb="98" eb="99">
      <t>ニチ</t>
    </rPh>
    <rPh sb="103" eb="105">
      <t>ショテイ</t>
    </rPh>
    <rPh sb="105" eb="108">
      <t>タンイスウ</t>
    </rPh>
    <rPh sb="109" eb="111">
      <t>カサン</t>
    </rPh>
    <phoneticPr fontId="1"/>
  </si>
  <si>
    <t xml:space="preserve">医療機関等との連携により、看護職員が指定短期入所事業所等に訪問し、利用者に対して1時間未満の看護を行った場合に、当該利用者に対して、１回の訪問につきつき8人の利用者を限度とし、１日につき所定単位数を算定していますか。
</t>
    <rPh sb="0" eb="2">
      <t>イリョウ</t>
    </rPh>
    <rPh sb="2" eb="4">
      <t>キカン</t>
    </rPh>
    <rPh sb="4" eb="5">
      <t>トウ</t>
    </rPh>
    <rPh sb="7" eb="9">
      <t>レンケイ</t>
    </rPh>
    <rPh sb="13" eb="15">
      <t>カンゴ</t>
    </rPh>
    <rPh sb="15" eb="17">
      <t>ショクイン</t>
    </rPh>
    <rPh sb="18" eb="20">
      <t>シテイ</t>
    </rPh>
    <rPh sb="20" eb="22">
      <t>タンキ</t>
    </rPh>
    <rPh sb="22" eb="24">
      <t>ニュウショ</t>
    </rPh>
    <rPh sb="24" eb="27">
      <t>ジギョウショ</t>
    </rPh>
    <rPh sb="27" eb="28">
      <t>トウ</t>
    </rPh>
    <rPh sb="29" eb="31">
      <t>ホウモン</t>
    </rPh>
    <rPh sb="33" eb="36">
      <t>リヨウシャ</t>
    </rPh>
    <rPh sb="37" eb="38">
      <t>タイ</t>
    </rPh>
    <rPh sb="41" eb="45">
      <t>ジカンミマン</t>
    </rPh>
    <rPh sb="46" eb="48">
      <t>カンゴ</t>
    </rPh>
    <rPh sb="49" eb="50">
      <t>オコナ</t>
    </rPh>
    <rPh sb="52" eb="54">
      <t>バアイ</t>
    </rPh>
    <rPh sb="56" eb="58">
      <t>トウガイ</t>
    </rPh>
    <rPh sb="58" eb="61">
      <t>リヨウシャ</t>
    </rPh>
    <rPh sb="62" eb="63">
      <t>タイ</t>
    </rPh>
    <rPh sb="67" eb="68">
      <t>カイ</t>
    </rPh>
    <rPh sb="69" eb="71">
      <t>ホウモン</t>
    </rPh>
    <rPh sb="77" eb="78">
      <t>ニン</t>
    </rPh>
    <rPh sb="79" eb="82">
      <t>リヨウシャ</t>
    </rPh>
    <rPh sb="83" eb="85">
      <t>ゲンド</t>
    </rPh>
    <rPh sb="89" eb="90">
      <t>ヒ</t>
    </rPh>
    <rPh sb="93" eb="95">
      <t>ショテイ</t>
    </rPh>
    <rPh sb="95" eb="98">
      <t>タンイスウ</t>
    </rPh>
    <rPh sb="99" eb="101">
      <t>サンテイ</t>
    </rPh>
    <phoneticPr fontId="1"/>
  </si>
  <si>
    <t>医療機関等との連携により、看護職員が指定短期入所事業所等に訪問し、利用者に対して1時間以上2時間未満の看護を行った場合に、当該利用者に対して、１回の訪問につき8人の利用者を限度とし、１日につき所定単位数を算定していますか。</t>
    <rPh sb="27" eb="28">
      <t>トウ</t>
    </rPh>
    <rPh sb="41" eb="45">
      <t>ジカンイジョウ</t>
    </rPh>
    <rPh sb="46" eb="50">
      <t>ジカンミマン</t>
    </rPh>
    <rPh sb="80" eb="81">
      <t>ニン</t>
    </rPh>
    <rPh sb="82" eb="85">
      <t>リヨウシャ</t>
    </rPh>
    <phoneticPr fontId="1"/>
  </si>
  <si>
    <r>
      <t>医療連携体制加算（</t>
    </r>
    <r>
      <rPr>
        <sz val="11"/>
        <rFont val="ＭＳ 明朝"/>
        <family val="1"/>
        <charset val="128"/>
      </rPr>
      <t>Ⅶ）</t>
    </r>
    <rPh sb="0" eb="2">
      <t>イリョウ</t>
    </rPh>
    <rPh sb="2" eb="4">
      <t>レンケイ</t>
    </rPh>
    <rPh sb="4" eb="6">
      <t>タイセイ</t>
    </rPh>
    <rPh sb="6" eb="8">
      <t>カサン</t>
    </rPh>
    <phoneticPr fontId="1"/>
  </si>
  <si>
    <r>
      <t>医療連携体制加算（</t>
    </r>
    <r>
      <rPr>
        <sz val="11"/>
        <rFont val="ＭＳ 明朝"/>
        <family val="1"/>
        <charset val="128"/>
      </rPr>
      <t>Ⅷ）</t>
    </r>
    <rPh sb="0" eb="2">
      <t>イリョウ</t>
    </rPh>
    <rPh sb="2" eb="4">
      <t>レンケイ</t>
    </rPh>
    <rPh sb="4" eb="6">
      <t>タイセイ</t>
    </rPh>
    <rPh sb="6" eb="8">
      <t>カサン</t>
    </rPh>
    <phoneticPr fontId="1"/>
  </si>
  <si>
    <t>ただし、福祉型強化短期入所サービス費、医療型短期入所サービス費若しくは医療型特定短期入所サービス費の算定対象となる利用者又は上記（1）から（6）までのいずれかを算定している利用者については算定不可。</t>
    <rPh sb="31" eb="32">
      <t>モ</t>
    </rPh>
    <rPh sb="50" eb="52">
      <t>サンテイ</t>
    </rPh>
    <rPh sb="52" eb="54">
      <t>タイショウ</t>
    </rPh>
    <rPh sb="57" eb="60">
      <t>リヨウシャ</t>
    </rPh>
    <rPh sb="60" eb="61">
      <t>マタ</t>
    </rPh>
    <rPh sb="62" eb="64">
      <t>ジョウキ</t>
    </rPh>
    <rPh sb="86" eb="89">
      <t>リヨウシャ</t>
    </rPh>
    <rPh sb="94" eb="96">
      <t>サンテイ</t>
    </rPh>
    <rPh sb="96" eb="98">
      <t>フカ</t>
    </rPh>
    <phoneticPr fontId="1"/>
  </si>
  <si>
    <r>
      <t>医療連携体制加算（</t>
    </r>
    <r>
      <rPr>
        <sz val="11"/>
        <rFont val="ＭＳ 明朝"/>
        <family val="1"/>
        <charset val="128"/>
      </rPr>
      <t>Ⅸ）</t>
    </r>
    <rPh sb="0" eb="2">
      <t>イリョウ</t>
    </rPh>
    <rPh sb="2" eb="4">
      <t>レンケイ</t>
    </rPh>
    <rPh sb="4" eb="6">
      <t>タイセイ</t>
    </rPh>
    <rPh sb="6" eb="8">
      <t>カサン</t>
    </rPh>
    <phoneticPr fontId="1"/>
  </si>
  <si>
    <t>別に厚生労働大臣が定める施設基準(※３)に適合するものとして都道府県知事に届け出た指定短期入所事業所等において、指定短期入所等を行った場合に、1日につき所定単位数を算定していますか。</t>
    <rPh sb="0" eb="1">
      <t>ベツ</t>
    </rPh>
    <rPh sb="2" eb="4">
      <t>コウセイ</t>
    </rPh>
    <rPh sb="4" eb="6">
      <t>ロウドウ</t>
    </rPh>
    <rPh sb="6" eb="8">
      <t>ダイジン</t>
    </rPh>
    <rPh sb="9" eb="10">
      <t>サダ</t>
    </rPh>
    <rPh sb="12" eb="14">
      <t>シセツ</t>
    </rPh>
    <rPh sb="14" eb="16">
      <t>キジュン</t>
    </rPh>
    <rPh sb="21" eb="23">
      <t>テキゴウ</t>
    </rPh>
    <rPh sb="30" eb="34">
      <t>トドウフケン</t>
    </rPh>
    <rPh sb="34" eb="36">
      <t>チジ</t>
    </rPh>
    <rPh sb="37" eb="38">
      <t>トド</t>
    </rPh>
    <rPh sb="39" eb="40">
      <t>デ</t>
    </rPh>
    <rPh sb="41" eb="43">
      <t>シテイ</t>
    </rPh>
    <rPh sb="43" eb="45">
      <t>タンキ</t>
    </rPh>
    <rPh sb="45" eb="47">
      <t>ニュウショ</t>
    </rPh>
    <rPh sb="47" eb="49">
      <t>ジギョウ</t>
    </rPh>
    <rPh sb="49" eb="50">
      <t>ショ</t>
    </rPh>
    <rPh sb="50" eb="51">
      <t>トウ</t>
    </rPh>
    <rPh sb="56" eb="58">
      <t>シテイ</t>
    </rPh>
    <rPh sb="58" eb="60">
      <t>タンキ</t>
    </rPh>
    <rPh sb="60" eb="62">
      <t>ニュウショ</t>
    </rPh>
    <rPh sb="62" eb="63">
      <t>トウ</t>
    </rPh>
    <rPh sb="64" eb="65">
      <t>オコナ</t>
    </rPh>
    <rPh sb="67" eb="69">
      <t>バアイ</t>
    </rPh>
    <rPh sb="72" eb="73">
      <t>ニチ</t>
    </rPh>
    <rPh sb="76" eb="78">
      <t>ショテイ</t>
    </rPh>
    <rPh sb="78" eb="81">
      <t>タンイスウ</t>
    </rPh>
    <rPh sb="82" eb="84">
      <t>サンテイ</t>
    </rPh>
    <phoneticPr fontId="1"/>
  </si>
  <si>
    <r>
      <rPr>
        <sz val="11"/>
        <rFont val="ＭＳ 明朝"/>
        <family val="1"/>
        <charset val="128"/>
      </rPr>
      <t>ただし、福祉型強化短期入所サービス費等の利用者については、算定不可。</t>
    </r>
    <r>
      <rPr>
        <strike/>
        <sz val="11"/>
        <rFont val="ＭＳ 明朝"/>
        <family val="1"/>
        <charset val="128"/>
      </rPr>
      <t xml:space="preserve">
</t>
    </r>
    <phoneticPr fontId="1"/>
  </si>
  <si>
    <t>別表のいずれかの項目に規定する状態が６ヶ月以上継続する場合に、以下に示すそれぞれのスコアを合算し、２５点以上である者</t>
    <rPh sb="8" eb="10">
      <t>コウモク</t>
    </rPh>
    <rPh sb="11" eb="13">
      <t>キテイ</t>
    </rPh>
    <rPh sb="15" eb="17">
      <t>ジョウタイ</t>
    </rPh>
    <rPh sb="20" eb="21">
      <t>ゲツ</t>
    </rPh>
    <rPh sb="21" eb="23">
      <t>イジョウ</t>
    </rPh>
    <rPh sb="23" eb="25">
      <t>ケイゾク</t>
    </rPh>
    <rPh sb="27" eb="29">
      <t>バアイ</t>
    </rPh>
    <rPh sb="31" eb="33">
      <t>イカ</t>
    </rPh>
    <rPh sb="34" eb="35">
      <t>シメ</t>
    </rPh>
    <rPh sb="45" eb="47">
      <t>ガッサン</t>
    </rPh>
    <rPh sb="51" eb="52">
      <t>テン</t>
    </rPh>
    <rPh sb="52" eb="54">
      <t>イジョウ</t>
    </rPh>
    <rPh sb="57" eb="58">
      <t>モノ</t>
    </rPh>
    <phoneticPr fontId="1"/>
  </si>
  <si>
    <t>新生児集中治療室を退室した児であって当該治療室での状態が引き続き継続する児については、当該状態が１ヶ月以上継続する場合とする。</t>
    <rPh sb="0" eb="3">
      <t>シンセイジ</t>
    </rPh>
    <rPh sb="3" eb="5">
      <t>シュウチュウ</t>
    </rPh>
    <rPh sb="5" eb="8">
      <t>チリョウシツ</t>
    </rPh>
    <rPh sb="9" eb="11">
      <t>タイシツ</t>
    </rPh>
    <rPh sb="13" eb="14">
      <t>ジ</t>
    </rPh>
    <rPh sb="18" eb="20">
      <t>トウガイ</t>
    </rPh>
    <rPh sb="20" eb="23">
      <t>チリョウシツ</t>
    </rPh>
    <rPh sb="25" eb="27">
      <t>ジョウタイ</t>
    </rPh>
    <rPh sb="28" eb="29">
      <t>ヒ</t>
    </rPh>
    <rPh sb="30" eb="31">
      <t>ツヅ</t>
    </rPh>
    <rPh sb="32" eb="34">
      <t>ケイゾク</t>
    </rPh>
    <rPh sb="36" eb="37">
      <t>ジ</t>
    </rPh>
    <rPh sb="43" eb="45">
      <t>トウガイ</t>
    </rPh>
    <rPh sb="45" eb="47">
      <t>ジョウタイ</t>
    </rPh>
    <rPh sb="50" eb="51">
      <t>ゲツ</t>
    </rPh>
    <rPh sb="51" eb="53">
      <t>イジョウ</t>
    </rPh>
    <rPh sb="53" eb="55">
      <t>ケイゾク</t>
    </rPh>
    <rPh sb="57" eb="59">
      <t>バアイ</t>
    </rPh>
    <phoneticPr fontId="1"/>
  </si>
  <si>
    <t>特別重度支援加算（Ⅲ）</t>
    <rPh sb="0" eb="2">
      <t>トクベツ</t>
    </rPh>
    <rPh sb="2" eb="4">
      <t>ジュウド</t>
    </rPh>
    <rPh sb="4" eb="6">
      <t>シエン</t>
    </rPh>
    <rPh sb="6" eb="8">
      <t>カサン</t>
    </rPh>
    <phoneticPr fontId="1"/>
  </si>
  <si>
    <t>ただし、特別重度支援加算（Ⅰ）又は（Ⅱ）を算定している場合は算定不可。</t>
    <rPh sb="15" eb="16">
      <t>マタ</t>
    </rPh>
    <phoneticPr fontId="1"/>
  </si>
  <si>
    <t>「常勤　非常勤」欄には、常勤であれば、「常」、非常勤であれば、「非」を記載してください。</t>
    <rPh sb="12" eb="14">
      <t>ジョウキン</t>
    </rPh>
    <rPh sb="23" eb="26">
      <t>ヒジョウキン</t>
    </rPh>
    <phoneticPr fontId="1"/>
  </si>
  <si>
    <t>「専従　兼務」欄には、専務であれば、「専」、兼務であれば、「兼」を記載してください。</t>
    <rPh sb="11" eb="13">
      <t>センム</t>
    </rPh>
    <rPh sb="22" eb="24">
      <t>ケンム</t>
    </rPh>
    <phoneticPr fontId="1"/>
  </si>
  <si>
    <t>身体拘束等の適正化関係</t>
    <rPh sb="0" eb="5">
      <t>シンタイコウソクトウ</t>
    </rPh>
    <rPh sb="6" eb="11">
      <t>テキセイカカンケイ</t>
    </rPh>
    <phoneticPr fontId="1"/>
  </si>
  <si>
    <t>②</t>
    <phoneticPr fontId="1"/>
  </si>
  <si>
    <t>⑥</t>
    <phoneticPr fontId="1"/>
  </si>
  <si>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1"/>
  </si>
  <si>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1"/>
  </si>
  <si>
    <t>〒</t>
    <phoneticPr fontId="1"/>
  </si>
  <si>
    <t>看護の提供又は喀痰吸引等に係る指導上必要となる衛生材料、医薬品等の費用は事業所が負担していますか。なお、医薬品等が医療保険の算定対象となる場合は、適正な診療報酬を請求できます。</t>
    <phoneticPr fontId="1"/>
  </si>
  <si>
    <t>事業所が、市町村が策定した市町村地域防災計画（浸水想定区域または土砂災害警戒区域内等が該当）において要配慮者利用施設として位置づけられているか確認していますか。</t>
    <rPh sb="0" eb="3">
      <t>ジギョウショ</t>
    </rPh>
    <rPh sb="5" eb="8">
      <t>シチョウソン</t>
    </rPh>
    <rPh sb="9" eb="11">
      <t>サクテイ</t>
    </rPh>
    <rPh sb="13" eb="16">
      <t>シチョウソン</t>
    </rPh>
    <rPh sb="16" eb="18">
      <t>チイキ</t>
    </rPh>
    <rPh sb="18" eb="20">
      <t>ボウサイ</t>
    </rPh>
    <rPh sb="20" eb="22">
      <t>ケイカク</t>
    </rPh>
    <phoneticPr fontId="1"/>
  </si>
  <si>
    <t>５年以上障害福祉サービス、相談支援、障害児通所支援、障害児入所支援若しくは障害児相談支援に係る業務に従事した者</t>
    <rPh sb="1" eb="2">
      <t>ネン</t>
    </rPh>
    <rPh sb="2" eb="4">
      <t>イジョウ</t>
    </rPh>
    <rPh sb="4" eb="6">
      <t>ショウガイ</t>
    </rPh>
    <rPh sb="6" eb="8">
      <t>フクシ</t>
    </rPh>
    <rPh sb="13" eb="15">
      <t>ソウダン</t>
    </rPh>
    <rPh sb="15" eb="17">
      <t>シエン</t>
    </rPh>
    <rPh sb="18" eb="20">
      <t>ショウガイ</t>
    </rPh>
    <rPh sb="20" eb="21">
      <t>ジ</t>
    </rPh>
    <rPh sb="21" eb="23">
      <t>ツウショ</t>
    </rPh>
    <rPh sb="23" eb="25">
      <t>シエン</t>
    </rPh>
    <rPh sb="26" eb="28">
      <t>ショウガイ</t>
    </rPh>
    <rPh sb="28" eb="29">
      <t>ジ</t>
    </rPh>
    <rPh sb="29" eb="31">
      <t>ニュウショ</t>
    </rPh>
    <rPh sb="31" eb="33">
      <t>シエン</t>
    </rPh>
    <rPh sb="33" eb="34">
      <t>モ</t>
    </rPh>
    <rPh sb="37" eb="39">
      <t>ショウガイ</t>
    </rPh>
    <rPh sb="39" eb="40">
      <t>ジ</t>
    </rPh>
    <rPh sb="40" eb="42">
      <t>ソウダン</t>
    </rPh>
    <rPh sb="42" eb="44">
      <t>シエン</t>
    </rPh>
    <rPh sb="45" eb="46">
      <t>カカ</t>
    </rPh>
    <rPh sb="47" eb="49">
      <t>ギョウム</t>
    </rPh>
    <rPh sb="50" eb="52">
      <t>ジュウジ</t>
    </rPh>
    <rPh sb="54" eb="55">
      <t>モノ</t>
    </rPh>
    <phoneticPr fontId="1"/>
  </si>
  <si>
    <t>電磁的記録等</t>
    <phoneticPr fontId="3"/>
  </si>
  <si>
    <t>p</t>
    <phoneticPr fontId="1"/>
  </si>
  <si>
    <t>〒</t>
    <phoneticPr fontId="1"/>
  </si>
  <si>
    <t>施設の従業者及び従業者であった者が、正当な理由がなく、その業務上知り得た障害児又はその家族の秘密を漏らすことがないよう、必要な措置を講じていますか。</t>
    <rPh sb="0" eb="2">
      <t>シセツ</t>
    </rPh>
    <rPh sb="3" eb="6">
      <t>ジュウギョウシャ</t>
    </rPh>
    <rPh sb="6" eb="7">
      <t>オヨ</t>
    </rPh>
    <rPh sb="8" eb="11">
      <t>ジュウギョウシャ</t>
    </rPh>
    <rPh sb="15" eb="16">
      <t>モノ</t>
    </rPh>
    <rPh sb="18" eb="20">
      <t>セイトウ</t>
    </rPh>
    <rPh sb="21" eb="23">
      <t>リユウ</t>
    </rPh>
    <rPh sb="29" eb="32">
      <t>ギョウムジョウ</t>
    </rPh>
    <rPh sb="32" eb="35">
      <t>シリエ</t>
    </rPh>
    <rPh sb="36" eb="39">
      <t>ショウガイジ</t>
    </rPh>
    <rPh sb="39" eb="40">
      <t>マタ</t>
    </rPh>
    <rPh sb="43" eb="45">
      <t>カゾク</t>
    </rPh>
    <rPh sb="46" eb="48">
      <t>ヒミツ</t>
    </rPh>
    <rPh sb="49" eb="50">
      <t>モ</t>
    </rPh>
    <rPh sb="60" eb="62">
      <t>ヒツヨウ</t>
    </rPh>
    <rPh sb="63" eb="65">
      <t>ソチ</t>
    </rPh>
    <rPh sb="66" eb="67">
      <t>コウ</t>
    </rPh>
    <phoneticPr fontId="1"/>
  </si>
  <si>
    <t>法定代理受領により指定入所支援に係る障害児入所給付費又は指定障害児入所医療費の支給を受けた場合は、給付決定保護者に対し、当該保護者に係る障害児入所給付費及び障害児入所医療費の額を通知していますか。</t>
    <rPh sb="0" eb="2">
      <t>ホウテイ</t>
    </rPh>
    <rPh sb="2" eb="4">
      <t>ダイリ</t>
    </rPh>
    <rPh sb="4" eb="6">
      <t>ジュリョウ</t>
    </rPh>
    <rPh sb="9" eb="11">
      <t>シテイ</t>
    </rPh>
    <rPh sb="11" eb="13">
      <t>ニュウショ</t>
    </rPh>
    <rPh sb="13" eb="15">
      <t>シエン</t>
    </rPh>
    <rPh sb="16" eb="17">
      <t>カカ</t>
    </rPh>
    <rPh sb="18" eb="21">
      <t>ショウガイジ</t>
    </rPh>
    <rPh sb="21" eb="23">
      <t>ニュウショ</t>
    </rPh>
    <rPh sb="23" eb="26">
      <t>キュウフヒ</t>
    </rPh>
    <rPh sb="26" eb="27">
      <t>マタ</t>
    </rPh>
    <rPh sb="28" eb="30">
      <t>シテイ</t>
    </rPh>
    <rPh sb="30" eb="32">
      <t>ショウガイ</t>
    </rPh>
    <rPh sb="32" eb="33">
      <t>ジ</t>
    </rPh>
    <rPh sb="33" eb="35">
      <t>ニュウショ</t>
    </rPh>
    <rPh sb="35" eb="38">
      <t>イリョウヒ</t>
    </rPh>
    <rPh sb="39" eb="41">
      <t>シキュウ</t>
    </rPh>
    <rPh sb="42" eb="43">
      <t>ウ</t>
    </rPh>
    <rPh sb="45" eb="47">
      <t>バアイ</t>
    </rPh>
    <rPh sb="49" eb="51">
      <t>キュウフ</t>
    </rPh>
    <rPh sb="51" eb="53">
      <t>ケッテイ</t>
    </rPh>
    <rPh sb="53" eb="56">
      <t>ホゴシャ</t>
    </rPh>
    <rPh sb="57" eb="58">
      <t>タイ</t>
    </rPh>
    <rPh sb="60" eb="62">
      <t>トウガイ</t>
    </rPh>
    <rPh sb="62" eb="65">
      <t>ホゴシャ</t>
    </rPh>
    <rPh sb="66" eb="67">
      <t>カカ</t>
    </rPh>
    <rPh sb="68" eb="71">
      <t>ショウガイジ</t>
    </rPh>
    <rPh sb="71" eb="73">
      <t>ニュウショ</t>
    </rPh>
    <rPh sb="73" eb="76">
      <t>キュウフヒ</t>
    </rPh>
    <rPh sb="76" eb="77">
      <t>オヨ</t>
    </rPh>
    <rPh sb="78" eb="81">
      <t>ショウガイジ</t>
    </rPh>
    <rPh sb="81" eb="83">
      <t>ニュウショ</t>
    </rPh>
    <rPh sb="83" eb="86">
      <t>イリョウヒ</t>
    </rPh>
    <rPh sb="87" eb="88">
      <t>ガク</t>
    </rPh>
    <rPh sb="89" eb="91">
      <t>ツウチ</t>
    </rPh>
    <phoneticPr fontId="1"/>
  </si>
  <si>
    <t>法定代理受領を行わない指定入所支援に係る費用の額の支払を受けた場合は、その提供したサービスの内容、費用の額その他必要と認められる事項を記載したサービス提供証明書を給付決定保護者に対して交付していますか。</t>
    <rPh sb="11" eb="13">
      <t>シテイ</t>
    </rPh>
    <rPh sb="13" eb="15">
      <t>ニュウショ</t>
    </rPh>
    <rPh sb="15" eb="17">
      <t>シエン</t>
    </rPh>
    <rPh sb="23" eb="24">
      <t>ガク</t>
    </rPh>
    <phoneticPr fontId="30"/>
  </si>
  <si>
    <t>障害児が指定医療型障害児入所施設又は指定発達支援医療機関に入所し、又は退所後に地域における生活に移行するに当たり、障害児の家族及び地域との連携の強化を図るために、指定入所基準に定める員数の従業者に加え、次の①②に規定する者(ソーシャルワーカー）のうち１以上配置している場合に、指定入所支援を行った際は、１日につき所定単位数を算定していますか。</t>
    <rPh sb="0" eb="3">
      <t>ショウガイジ</t>
    </rPh>
    <rPh sb="4" eb="6">
      <t>シテイ</t>
    </rPh>
    <rPh sb="9" eb="12">
      <t>ショウガイジ</t>
    </rPh>
    <rPh sb="12" eb="14">
      <t>ニュウショ</t>
    </rPh>
    <rPh sb="14" eb="16">
      <t>シセツ</t>
    </rPh>
    <rPh sb="16" eb="17">
      <t>マタ</t>
    </rPh>
    <rPh sb="18" eb="20">
      <t>シテイ</t>
    </rPh>
    <rPh sb="20" eb="22">
      <t>ハッタツ</t>
    </rPh>
    <rPh sb="22" eb="24">
      <t>シエン</t>
    </rPh>
    <rPh sb="24" eb="26">
      <t>イリョウ</t>
    </rPh>
    <rPh sb="26" eb="28">
      <t>キカン</t>
    </rPh>
    <rPh sb="29" eb="31">
      <t>ニュウショ</t>
    </rPh>
    <rPh sb="33" eb="34">
      <t>マタ</t>
    </rPh>
    <rPh sb="35" eb="37">
      <t>タイショ</t>
    </rPh>
    <rPh sb="37" eb="38">
      <t>ゴ</t>
    </rPh>
    <rPh sb="39" eb="41">
      <t>チイキ</t>
    </rPh>
    <rPh sb="45" eb="47">
      <t>セイカツ</t>
    </rPh>
    <rPh sb="48" eb="50">
      <t>イコウ</t>
    </rPh>
    <rPh sb="53" eb="54">
      <t>ア</t>
    </rPh>
    <rPh sb="57" eb="60">
      <t>ショウガイジ</t>
    </rPh>
    <rPh sb="61" eb="63">
      <t>カゾク</t>
    </rPh>
    <rPh sb="63" eb="64">
      <t>オヨ</t>
    </rPh>
    <rPh sb="65" eb="67">
      <t>チイキ</t>
    </rPh>
    <rPh sb="69" eb="71">
      <t>レンケイ</t>
    </rPh>
    <rPh sb="72" eb="74">
      <t>キョウカ</t>
    </rPh>
    <rPh sb="75" eb="76">
      <t>ハカ</t>
    </rPh>
    <rPh sb="81" eb="83">
      <t>シテイ</t>
    </rPh>
    <rPh sb="83" eb="85">
      <t>ニュウショ</t>
    </rPh>
    <rPh sb="85" eb="87">
      <t>キジュン</t>
    </rPh>
    <rPh sb="88" eb="89">
      <t>サダ</t>
    </rPh>
    <rPh sb="91" eb="93">
      <t>インスウ</t>
    </rPh>
    <rPh sb="94" eb="97">
      <t>ジュウギョウシャ</t>
    </rPh>
    <rPh sb="98" eb="99">
      <t>クワ</t>
    </rPh>
    <rPh sb="101" eb="102">
      <t>ツギ</t>
    </rPh>
    <rPh sb="106" eb="108">
      <t>キテイ</t>
    </rPh>
    <rPh sb="110" eb="111">
      <t>モノ</t>
    </rPh>
    <rPh sb="126" eb="128">
      <t>イジョウ</t>
    </rPh>
    <rPh sb="128" eb="130">
      <t>ハイチ</t>
    </rPh>
    <rPh sb="134" eb="136">
      <t>バアイ</t>
    </rPh>
    <rPh sb="138" eb="140">
      <t>シテイ</t>
    </rPh>
    <rPh sb="140" eb="142">
      <t>ニュウショ</t>
    </rPh>
    <rPh sb="142" eb="144">
      <t>シエン</t>
    </rPh>
    <rPh sb="145" eb="146">
      <t>オコナ</t>
    </rPh>
    <rPh sb="148" eb="149">
      <t>サイ</t>
    </rPh>
    <rPh sb="152" eb="153">
      <t>ニチ</t>
    </rPh>
    <rPh sb="156" eb="158">
      <t>ショテイ</t>
    </rPh>
    <rPh sb="158" eb="161">
      <t>タンイスウ</t>
    </rPh>
    <rPh sb="162" eb="164">
      <t>サンテイ</t>
    </rPh>
    <phoneticPr fontId="1"/>
  </si>
  <si>
    <t>指定基準の規定により配置することとされている児童指導員若しくは保育士又は指定児童発達支援医療機関の職員（直接支援業務に従事する児童指導員又は保育士に限る。）（②において「児童指導員等」とする）として配置されている従業者のうち、常勤で配置されている従業者の割合が100分の75以上</t>
    <rPh sb="5" eb="7">
      <t>キテイ</t>
    </rPh>
    <rPh sb="22" eb="24">
      <t>ジドウ</t>
    </rPh>
    <rPh sb="24" eb="27">
      <t>シドウイン</t>
    </rPh>
    <rPh sb="27" eb="28">
      <t>モ</t>
    </rPh>
    <rPh sb="31" eb="33">
      <t>ホイク</t>
    </rPh>
    <rPh sb="33" eb="34">
      <t>シ</t>
    </rPh>
    <rPh sb="34" eb="35">
      <t>マタ</t>
    </rPh>
    <rPh sb="36" eb="44">
      <t>シテイジドウハッタツシエン</t>
    </rPh>
    <rPh sb="44" eb="46">
      <t>イリョウ</t>
    </rPh>
    <rPh sb="46" eb="48">
      <t>キカン</t>
    </rPh>
    <rPh sb="49" eb="51">
      <t>ショクイン</t>
    </rPh>
    <rPh sb="52" eb="54">
      <t>チョクセツ</t>
    </rPh>
    <rPh sb="54" eb="56">
      <t>シエン</t>
    </rPh>
    <rPh sb="56" eb="58">
      <t>ギョウム</t>
    </rPh>
    <rPh sb="59" eb="61">
      <t>ジュウジ</t>
    </rPh>
    <rPh sb="63" eb="65">
      <t>ジドウ</t>
    </rPh>
    <rPh sb="65" eb="68">
      <t>シドウイン</t>
    </rPh>
    <rPh sb="68" eb="69">
      <t>マタ</t>
    </rPh>
    <rPh sb="70" eb="73">
      <t>ホイクシ</t>
    </rPh>
    <rPh sb="74" eb="75">
      <t>カギ</t>
    </rPh>
    <rPh sb="85" eb="87">
      <t>ジドウ</t>
    </rPh>
    <rPh sb="87" eb="90">
      <t>シドウイン</t>
    </rPh>
    <rPh sb="90" eb="91">
      <t>トウ</t>
    </rPh>
    <rPh sb="99" eb="101">
      <t>ハイチ</t>
    </rPh>
    <rPh sb="106" eb="108">
      <t>ジュウギョウ</t>
    </rPh>
    <rPh sb="108" eb="109">
      <t>シャ</t>
    </rPh>
    <rPh sb="113" eb="115">
      <t>ジョウキン</t>
    </rPh>
    <rPh sb="116" eb="118">
      <t>ハイチ</t>
    </rPh>
    <rPh sb="123" eb="126">
      <t>ジュウギョウシャ</t>
    </rPh>
    <rPh sb="127" eb="129">
      <t>ワリアイ</t>
    </rPh>
    <rPh sb="133" eb="134">
      <t>ブン</t>
    </rPh>
    <rPh sb="137" eb="139">
      <t>イジョウ</t>
    </rPh>
    <phoneticPr fontId="1"/>
  </si>
  <si>
    <t>児童指導員等の総数(常勤)</t>
    <rPh sb="0" eb="2">
      <t>ジドウ</t>
    </rPh>
    <rPh sb="2" eb="5">
      <t>シドウイン</t>
    </rPh>
    <rPh sb="5" eb="6">
      <t>トウ</t>
    </rPh>
    <rPh sb="7" eb="9">
      <t>ソウスウ</t>
    </rPh>
    <rPh sb="10" eb="12">
      <t>ジョウキン</t>
    </rPh>
    <phoneticPr fontId="1"/>
  </si>
  <si>
    <t>虐待防止責任者及び担当者（サービス管理責任者等）を置いていますか。</t>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1"/>
  </si>
  <si>
    <t>書面で行うことが規定されている又は想定されるものについては、基省125条で準用する第10条第1項（契約支給量の報告）及び125条で準用する14条（受給資格の確認）を除いて、書面に代えて、当該書面に係る電磁的記録により行うことができます。</t>
    <phoneticPr fontId="3"/>
  </si>
  <si>
    <t>　緊急利用者（※）とは、上記10(1)①※に記載</t>
    <phoneticPr fontId="1"/>
  </si>
  <si>
    <t>安全計画の策定等</t>
    <rPh sb="0" eb="2">
      <t>アンゼン</t>
    </rPh>
    <rPh sb="2" eb="4">
      <t>ケイカク</t>
    </rPh>
    <rPh sb="5" eb="7">
      <t>サクテイ</t>
    </rPh>
    <rPh sb="7" eb="8">
      <t>トウ</t>
    </rPh>
    <phoneticPr fontId="1"/>
  </si>
  <si>
    <t>障害児の安全の確保を図るため、入所施設の設備の安全点検、従業者、障害児等に対する施設外での活動、取組等を含めた入所施設での生活その他の日常生活における安全に関する指導、従業者の研修及び訓練その他入所施設における安全に関する事項についての計画（「安全計画」）を策定し、当該安全計画に従い必要な措置を講じていますか。</t>
    <rPh sb="0" eb="3">
      <t>ショウガイジ</t>
    </rPh>
    <rPh sb="4" eb="6">
      <t>アンゼン</t>
    </rPh>
    <rPh sb="7" eb="9">
      <t>カクホ</t>
    </rPh>
    <rPh sb="10" eb="11">
      <t>ハカ</t>
    </rPh>
    <rPh sb="15" eb="17">
      <t>ニュウショ</t>
    </rPh>
    <rPh sb="17" eb="19">
      <t>シセツ</t>
    </rPh>
    <rPh sb="20" eb="22">
      <t>セツビ</t>
    </rPh>
    <rPh sb="23" eb="25">
      <t>アンゼン</t>
    </rPh>
    <rPh sb="25" eb="27">
      <t>テンケン</t>
    </rPh>
    <rPh sb="28" eb="31">
      <t>ジュウギョウシャ</t>
    </rPh>
    <rPh sb="32" eb="35">
      <t>ショウガイジ</t>
    </rPh>
    <rPh sb="35" eb="36">
      <t>トウ</t>
    </rPh>
    <rPh sb="37" eb="38">
      <t>タイ</t>
    </rPh>
    <rPh sb="40" eb="42">
      <t>シセツ</t>
    </rPh>
    <rPh sb="42" eb="43">
      <t>ソト</t>
    </rPh>
    <rPh sb="45" eb="47">
      <t>カツドウ</t>
    </rPh>
    <rPh sb="48" eb="50">
      <t>トリクミ</t>
    </rPh>
    <rPh sb="50" eb="51">
      <t>トウ</t>
    </rPh>
    <rPh sb="52" eb="53">
      <t>フク</t>
    </rPh>
    <rPh sb="61" eb="63">
      <t>セイカツ</t>
    </rPh>
    <rPh sb="65" eb="66">
      <t>タ</t>
    </rPh>
    <rPh sb="67" eb="69">
      <t>ニチジョウ</t>
    </rPh>
    <rPh sb="69" eb="71">
      <t>セイカツ</t>
    </rPh>
    <rPh sb="75" eb="77">
      <t>アンゼン</t>
    </rPh>
    <rPh sb="78" eb="79">
      <t>カン</t>
    </rPh>
    <rPh sb="81" eb="83">
      <t>シドウ</t>
    </rPh>
    <rPh sb="84" eb="87">
      <t>ジュウギョウシャ</t>
    </rPh>
    <rPh sb="88" eb="90">
      <t>ケンシュウ</t>
    </rPh>
    <rPh sb="90" eb="91">
      <t>オヨ</t>
    </rPh>
    <rPh sb="92" eb="94">
      <t>クンレン</t>
    </rPh>
    <rPh sb="96" eb="97">
      <t>タ</t>
    </rPh>
    <rPh sb="105" eb="107">
      <t>アンゼン</t>
    </rPh>
    <rPh sb="108" eb="109">
      <t>カン</t>
    </rPh>
    <rPh sb="111" eb="113">
      <t>ジコウ</t>
    </rPh>
    <rPh sb="118" eb="120">
      <t>ケイカク</t>
    </rPh>
    <rPh sb="122" eb="124">
      <t>アンゼン</t>
    </rPh>
    <rPh sb="124" eb="126">
      <t>ケイカク</t>
    </rPh>
    <rPh sb="129" eb="131">
      <t>サクテイ</t>
    </rPh>
    <rPh sb="133" eb="135">
      <t>トウガイ</t>
    </rPh>
    <rPh sb="135" eb="137">
      <t>アンゼン</t>
    </rPh>
    <rPh sb="137" eb="139">
      <t>ケイカク</t>
    </rPh>
    <rPh sb="140" eb="141">
      <t>シタガ</t>
    </rPh>
    <rPh sb="142" eb="144">
      <t>ヒツヨウ</t>
    </rPh>
    <rPh sb="145" eb="147">
      <t>ソチ</t>
    </rPh>
    <rPh sb="148" eb="149">
      <t>コウ</t>
    </rPh>
    <phoneticPr fontId="1"/>
  </si>
  <si>
    <t>従業者に対し、安全計画について周知するとともに、（１）の研修及び訓練を定期的に実施していますか。</t>
    <rPh sb="0" eb="3">
      <t>ジュウギョウシャ</t>
    </rPh>
    <rPh sb="4" eb="5">
      <t>タイ</t>
    </rPh>
    <rPh sb="7" eb="9">
      <t>アンゼン</t>
    </rPh>
    <rPh sb="9" eb="11">
      <t>ケイカク</t>
    </rPh>
    <rPh sb="15" eb="17">
      <t>シュウチ</t>
    </rPh>
    <rPh sb="28" eb="30">
      <t>ケンシュウ</t>
    </rPh>
    <rPh sb="30" eb="31">
      <t>オヨ</t>
    </rPh>
    <rPh sb="32" eb="34">
      <t>クンレン</t>
    </rPh>
    <rPh sb="35" eb="38">
      <t>テイキテキ</t>
    </rPh>
    <rPh sb="39" eb="41">
      <t>ジッシ</t>
    </rPh>
    <phoneticPr fontId="1"/>
  </si>
  <si>
    <t>定期的に安全計画の見直しを行い、必要に応じて安全計画の変更を行っていますか。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phoneticPr fontId="1"/>
  </si>
  <si>
    <t>自動車を運行する場合の所在の確認</t>
    <rPh sb="0" eb="3">
      <t>ジドウシャ</t>
    </rPh>
    <rPh sb="4" eb="6">
      <t>ウンコウ</t>
    </rPh>
    <rPh sb="8" eb="10">
      <t>バアイ</t>
    </rPh>
    <rPh sb="11" eb="13">
      <t>ショザイ</t>
    </rPh>
    <rPh sb="14" eb="16">
      <t>カクニン</t>
    </rPh>
    <phoneticPr fontId="1"/>
  </si>
  <si>
    <t>　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ますか。
　</t>
    <rPh sb="1" eb="4">
      <t>ショウガイジ</t>
    </rPh>
    <rPh sb="5" eb="8">
      <t>ジギョウショ</t>
    </rPh>
    <rPh sb="8" eb="9">
      <t>ガイ</t>
    </rPh>
    <rPh sb="11" eb="13">
      <t>カツドウ</t>
    </rPh>
    <rPh sb="14" eb="16">
      <t>トリクミ</t>
    </rPh>
    <rPh sb="16" eb="17">
      <t>トウ</t>
    </rPh>
    <rPh sb="21" eb="23">
      <t>イドウ</t>
    </rPh>
    <rPh sb="25" eb="26">
      <t>タ</t>
    </rPh>
    <rPh sb="27" eb="30">
      <t>ショウガイジ</t>
    </rPh>
    <rPh sb="31" eb="33">
      <t>イドウ</t>
    </rPh>
    <rPh sb="37" eb="40">
      <t>ジドウシャ</t>
    </rPh>
    <rPh sb="41" eb="43">
      <t>ウンコウ</t>
    </rPh>
    <rPh sb="49" eb="52">
      <t>ショウガイジ</t>
    </rPh>
    <rPh sb="53" eb="55">
      <t>ジョウシャ</t>
    </rPh>
    <rPh sb="55" eb="56">
      <t>オヨ</t>
    </rPh>
    <rPh sb="57" eb="59">
      <t>コウシャ</t>
    </rPh>
    <rPh sb="60" eb="61">
      <t>サイ</t>
    </rPh>
    <rPh sb="63" eb="65">
      <t>テンコ</t>
    </rPh>
    <rPh sb="67" eb="68">
      <t>ホカ</t>
    </rPh>
    <rPh sb="69" eb="72">
      <t>ショウガイジ</t>
    </rPh>
    <rPh sb="73" eb="75">
      <t>ショザイ</t>
    </rPh>
    <rPh sb="76" eb="78">
      <t>カクジツ</t>
    </rPh>
    <rPh sb="79" eb="81">
      <t>ハアク</t>
    </rPh>
    <rPh sb="89" eb="91">
      <t>ホウホウ</t>
    </rPh>
    <rPh sb="95" eb="98">
      <t>ショウガイジ</t>
    </rPh>
    <rPh sb="99" eb="101">
      <t>ショザイ</t>
    </rPh>
    <rPh sb="102" eb="104">
      <t>カクニン</t>
    </rPh>
    <phoneticPr fontId="1"/>
  </si>
  <si>
    <t>委員会の構成者の責務及び役割を明確にし、専任の感染対策担当者を決めていますか。</t>
    <phoneticPr fontId="1"/>
  </si>
  <si>
    <t>３６協定の有効期間は終了していませんか。</t>
    <rPh sb="2" eb="4">
      <t>キョウテイ</t>
    </rPh>
    <rPh sb="5" eb="7">
      <t>ユウコウ</t>
    </rPh>
    <rPh sb="7" eb="9">
      <t>キカン</t>
    </rPh>
    <rPh sb="10" eb="12">
      <t>シュウリョウ</t>
    </rPh>
    <phoneticPr fontId="1"/>
  </si>
  <si>
    <t>医師又は看護職員を含む者で構成される安全委員会の設置</t>
    <rPh sb="0" eb="2">
      <t>イシ</t>
    </rPh>
    <rPh sb="2" eb="3">
      <t>マタ</t>
    </rPh>
    <rPh sb="4" eb="6">
      <t>カンゴ</t>
    </rPh>
    <rPh sb="6" eb="8">
      <t>ショクイン</t>
    </rPh>
    <rPh sb="9" eb="10">
      <t>フク</t>
    </rPh>
    <rPh sb="11" eb="12">
      <t>モノ</t>
    </rPh>
    <rPh sb="13" eb="15">
      <t>コウセイ</t>
    </rPh>
    <rPh sb="18" eb="20">
      <t>アンゼン</t>
    </rPh>
    <rPh sb="20" eb="22">
      <t>イイン</t>
    </rPh>
    <rPh sb="22" eb="23">
      <t>カイ</t>
    </rPh>
    <rPh sb="24" eb="26">
      <t>セッチ</t>
    </rPh>
    <phoneticPr fontId="1"/>
  </si>
  <si>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1"/>
  </si>
  <si>
    <t>移行支援計画の作成等</t>
    <rPh sb="0" eb="2">
      <t>イコウ</t>
    </rPh>
    <rPh sb="2" eb="4">
      <t>シエン</t>
    </rPh>
    <rPh sb="4" eb="6">
      <t>ケイカク</t>
    </rPh>
    <rPh sb="7" eb="9">
      <t>サクセイ</t>
    </rPh>
    <rPh sb="9" eb="10">
      <t>トウ</t>
    </rPh>
    <phoneticPr fontId="1"/>
  </si>
  <si>
    <t>児童発達支援管理責任者は、移行支援計画の作成に関する業務を担当していますか。</t>
    <rPh sb="0" eb="2">
      <t>ジドウ</t>
    </rPh>
    <rPh sb="2" eb="4">
      <t>ハッタツ</t>
    </rPh>
    <rPh sb="4" eb="6">
      <t>シエン</t>
    </rPh>
    <rPh sb="6" eb="8">
      <t>カンリ</t>
    </rPh>
    <rPh sb="8" eb="11">
      <t>セキニンシャ</t>
    </rPh>
    <rPh sb="13" eb="15">
      <t>イコウ</t>
    </rPh>
    <rPh sb="15" eb="17">
      <t>シエン</t>
    </rPh>
    <rPh sb="17" eb="19">
      <t>ケイカク</t>
    </rPh>
    <rPh sb="20" eb="22">
      <t>サクセイ</t>
    </rPh>
    <rPh sb="23" eb="24">
      <t>カン</t>
    </rPh>
    <rPh sb="26" eb="28">
      <t>ギョウム</t>
    </rPh>
    <rPh sb="29" eb="31">
      <t>タントウ</t>
    </rPh>
    <phoneticPr fontId="1"/>
  </si>
  <si>
    <t>児童発達支援管理責任者は、アセスメント及び支援内容の検討結果に基づき、個々の状況に応じた移行支援計画の原案を作成していますか。</t>
    <rPh sb="0" eb="2">
      <t>ジドウ</t>
    </rPh>
    <rPh sb="2" eb="4">
      <t>ハッタツ</t>
    </rPh>
    <rPh sb="4" eb="6">
      <t>シエン</t>
    </rPh>
    <rPh sb="6" eb="8">
      <t>カンリ</t>
    </rPh>
    <rPh sb="8" eb="11">
      <t>セキニンシャ</t>
    </rPh>
    <rPh sb="35" eb="37">
      <t>ココ</t>
    </rPh>
    <rPh sb="38" eb="40">
      <t>ジョウキョウ</t>
    </rPh>
    <rPh sb="41" eb="42">
      <t>オウ</t>
    </rPh>
    <rPh sb="44" eb="46">
      <t>イコウ</t>
    </rPh>
    <rPh sb="46" eb="48">
      <t>シエン</t>
    </rPh>
    <rPh sb="48" eb="50">
      <t>ケイカク</t>
    </rPh>
    <rPh sb="51" eb="53">
      <t>ゲンアン</t>
    </rPh>
    <rPh sb="54" eb="56">
      <t>サクセイ</t>
    </rPh>
    <phoneticPr fontId="1"/>
  </si>
  <si>
    <t>児童発達支援管理責任者は、移行支援計画書を遅滞なく入所給付決定保護者に交付していますか。</t>
    <rPh sb="0" eb="2">
      <t>ジドウ</t>
    </rPh>
    <rPh sb="2" eb="4">
      <t>ハッタツ</t>
    </rPh>
    <rPh sb="4" eb="6">
      <t>シエン</t>
    </rPh>
    <rPh sb="13" eb="15">
      <t>イコウ</t>
    </rPh>
    <rPh sb="15" eb="17">
      <t>シエン</t>
    </rPh>
    <rPh sb="17" eb="19">
      <t>ケイカク</t>
    </rPh>
    <rPh sb="19" eb="20">
      <t>ショ</t>
    </rPh>
    <rPh sb="21" eb="23">
      <t>チタイ</t>
    </rPh>
    <rPh sb="25" eb="27">
      <t>ニュウショ</t>
    </rPh>
    <rPh sb="27" eb="29">
      <t>キュウフ</t>
    </rPh>
    <rPh sb="29" eb="31">
      <t>ケッテイ</t>
    </rPh>
    <rPh sb="31" eb="34">
      <t>ホゴシャ</t>
    </rPh>
    <phoneticPr fontId="1"/>
  </si>
  <si>
    <t>少なくとも６月に１回以上、移行支援計画の見直しを行い、必要に応じて移行支援計画を変更していますか。</t>
    <rPh sb="0" eb="1">
      <t>スク</t>
    </rPh>
    <rPh sb="6" eb="7">
      <t>ガツ</t>
    </rPh>
    <rPh sb="9" eb="12">
      <t>カイイジョウ</t>
    </rPh>
    <rPh sb="13" eb="15">
      <t>イコウ</t>
    </rPh>
    <rPh sb="15" eb="17">
      <t>シエン</t>
    </rPh>
    <rPh sb="17" eb="19">
      <t>ケイカク</t>
    </rPh>
    <rPh sb="20" eb="22">
      <t>ミナオ</t>
    </rPh>
    <rPh sb="24" eb="25">
      <t>オコナ</t>
    </rPh>
    <rPh sb="27" eb="29">
      <t>ヒツヨウ</t>
    </rPh>
    <rPh sb="30" eb="31">
      <t>オウ</t>
    </rPh>
    <rPh sb="33" eb="35">
      <t>イコウ</t>
    </rPh>
    <rPh sb="35" eb="37">
      <t>シエン</t>
    </rPh>
    <phoneticPr fontId="1"/>
  </si>
  <si>
    <t>移行支援関係機関連携加算</t>
    <rPh sb="0" eb="2">
      <t>イコウ</t>
    </rPh>
    <rPh sb="2" eb="4">
      <t>シエン</t>
    </rPh>
    <rPh sb="4" eb="6">
      <t>カンケイ</t>
    </rPh>
    <rPh sb="6" eb="8">
      <t>キカン</t>
    </rPh>
    <rPh sb="8" eb="10">
      <t>レンケイ</t>
    </rPh>
    <rPh sb="10" eb="12">
      <t>カサン</t>
    </rPh>
    <phoneticPr fontId="1"/>
  </si>
  <si>
    <t>1月に1回を限度として算定していますか。</t>
    <rPh sb="1" eb="2">
      <t>ツキ</t>
    </rPh>
    <rPh sb="4" eb="5">
      <t>カイ</t>
    </rPh>
    <rPh sb="6" eb="8">
      <t>ゲンド</t>
    </rPh>
    <rPh sb="11" eb="13">
      <t>サンテイ</t>
    </rPh>
    <phoneticPr fontId="1"/>
  </si>
  <si>
    <t>体験利用支援加算</t>
    <rPh sb="0" eb="2">
      <t>タイケン</t>
    </rPh>
    <rPh sb="2" eb="4">
      <t>リヨウ</t>
    </rPh>
    <rPh sb="4" eb="6">
      <t>シエン</t>
    </rPh>
    <rPh sb="6" eb="8">
      <t>カサン</t>
    </rPh>
    <phoneticPr fontId="1"/>
  </si>
  <si>
    <t>報酬告示別表第2
4の3</t>
    <rPh sb="0" eb="2">
      <t>ホウシュウ</t>
    </rPh>
    <rPh sb="2" eb="4">
      <t>コクジ</t>
    </rPh>
    <rPh sb="4" eb="6">
      <t>ベッピョウ</t>
    </rPh>
    <rPh sb="6" eb="7">
      <t>ダイ</t>
    </rPh>
    <phoneticPr fontId="1"/>
  </si>
  <si>
    <t>報酬告示別表第2
4の2</t>
    <rPh sb="0" eb="2">
      <t>ホウシュウ</t>
    </rPh>
    <rPh sb="2" eb="4">
      <t>コクジ</t>
    </rPh>
    <rPh sb="4" eb="6">
      <t>ベッピョウ</t>
    </rPh>
    <rPh sb="6" eb="7">
      <t>ダイ</t>
    </rPh>
    <phoneticPr fontId="1"/>
  </si>
  <si>
    <t>障害児ができる限り良好な家庭的環境において指定入所支援を受けることができるよう努めていますか。</t>
    <rPh sb="0" eb="3">
      <t>ショウガイジ</t>
    </rPh>
    <rPh sb="7" eb="8">
      <t>カギ</t>
    </rPh>
    <rPh sb="9" eb="11">
      <t>リョウコウ</t>
    </rPh>
    <rPh sb="12" eb="15">
      <t>カテイテキ</t>
    </rPh>
    <rPh sb="15" eb="17">
      <t>カンキョウ</t>
    </rPh>
    <rPh sb="21" eb="23">
      <t>シテイ</t>
    </rPh>
    <rPh sb="23" eb="25">
      <t>ニュウショ</t>
    </rPh>
    <rPh sb="25" eb="27">
      <t>シエン</t>
    </rPh>
    <rPh sb="28" eb="29">
      <t>ウ</t>
    </rPh>
    <rPh sb="39" eb="40">
      <t>ツト</t>
    </rPh>
    <phoneticPr fontId="1"/>
  </si>
  <si>
    <t>（Ⅰ）・（Ⅱ）共通</t>
    <rPh sb="7" eb="9">
      <t>キョウツウ</t>
    </rPh>
    <phoneticPr fontId="1"/>
  </si>
  <si>
    <t>居室は障害児１人当たりの床面積が4.95㎡以上となっていますか。</t>
    <rPh sb="0" eb="2">
      <t>キョシツ</t>
    </rPh>
    <rPh sb="3" eb="6">
      <t>ショウガイジ</t>
    </rPh>
    <rPh sb="7" eb="8">
      <t>ニン</t>
    </rPh>
    <rPh sb="8" eb="9">
      <t>ア</t>
    </rPh>
    <rPh sb="12" eb="15">
      <t>ユカメンセキ</t>
    </rPh>
    <rPh sb="21" eb="23">
      <t>イジョウ</t>
    </rPh>
    <phoneticPr fontId="1"/>
  </si>
  <si>
    <t>小規模グループケア加算（Ⅰ）</t>
    <rPh sb="0" eb="3">
      <t>ショウキボ</t>
    </rPh>
    <rPh sb="9" eb="11">
      <t>カサン</t>
    </rPh>
    <phoneticPr fontId="1"/>
  </si>
  <si>
    <t>小規模グループケアの単位の入所定員は、４人から６人までとなっていますか。</t>
    <rPh sb="0" eb="3">
      <t>ショウキボ</t>
    </rPh>
    <rPh sb="10" eb="12">
      <t>タンイ</t>
    </rPh>
    <rPh sb="13" eb="15">
      <t>ニュウショ</t>
    </rPh>
    <rPh sb="15" eb="17">
      <t>テイイン</t>
    </rPh>
    <rPh sb="20" eb="21">
      <t>ニン</t>
    </rPh>
    <rPh sb="24" eb="25">
      <t>ニン</t>
    </rPh>
    <phoneticPr fontId="1"/>
  </si>
  <si>
    <t>小規模グループケア加算（Ⅱ）</t>
    <rPh sb="0" eb="3">
      <t>ショウキボ</t>
    </rPh>
    <rPh sb="9" eb="11">
      <t>カサン</t>
    </rPh>
    <phoneticPr fontId="1"/>
  </si>
  <si>
    <t>小規模グループケアの単位の入所定員は、７人または８人となっていますか。</t>
    <rPh sb="0" eb="3">
      <t>ショウキボ</t>
    </rPh>
    <rPh sb="10" eb="12">
      <t>タンイ</t>
    </rPh>
    <rPh sb="13" eb="15">
      <t>ニュウショ</t>
    </rPh>
    <rPh sb="15" eb="17">
      <t>テイイン</t>
    </rPh>
    <rPh sb="20" eb="21">
      <t>ニン</t>
    </rPh>
    <rPh sb="25" eb="26">
      <t>ニン</t>
    </rPh>
    <phoneticPr fontId="1"/>
  </si>
  <si>
    <t>サテライト型として実施(※)の場合の加算</t>
    <rPh sb="4" eb="5">
      <t>ガタ</t>
    </rPh>
    <rPh sb="8" eb="10">
      <t>ジッシ</t>
    </rPh>
    <rPh sb="15" eb="17">
      <t>バアイ</t>
    </rPh>
    <rPh sb="17" eb="19">
      <t>カサン</t>
    </rPh>
    <phoneticPr fontId="1"/>
  </si>
  <si>
    <t>サテライト型での実施とは、障害児を入所させるための設備等を有する建物自体が本体施設から分離した場所（外部のアパート、法人所有の土地内の別の建物等）で、小規模な生活単位を設けて支援を行うことを意味します。</t>
    <rPh sb="3" eb="4">
      <t>ガタ</t>
    </rPh>
    <rPh sb="6" eb="8">
      <t>ジッシ</t>
    </rPh>
    <rPh sb="93" eb="95">
      <t>イミ</t>
    </rPh>
    <phoneticPr fontId="1"/>
  </si>
  <si>
    <t>設備については、サテライト型小規模グループケアの各単位において、居室、居間、食堂等入所している障害児が相互に交流できる場所、その他生活に必要な台所、浴室、便所等を有していますか。</t>
    <rPh sb="0" eb="1">
      <t>セツビ</t>
    </rPh>
    <rPh sb="12" eb="13">
      <t>ガタ</t>
    </rPh>
    <rPh sb="13" eb="16">
      <t>ショウキボ</t>
    </rPh>
    <rPh sb="23" eb="26">
      <t>カクタンイ</t>
    </rPh>
    <rPh sb="31" eb="33">
      <t>キョシツ</t>
    </rPh>
    <rPh sb="34" eb="36">
      <t>イマ</t>
    </rPh>
    <rPh sb="37" eb="39">
      <t>ショクドウ</t>
    </rPh>
    <rPh sb="39" eb="40">
      <t>トウ</t>
    </rPh>
    <rPh sb="41" eb="43">
      <t>ニュウショ</t>
    </rPh>
    <rPh sb="47" eb="50">
      <t>ショウガイジ</t>
    </rPh>
    <rPh sb="51" eb="53">
      <t>ソウゴ</t>
    </rPh>
    <rPh sb="54" eb="56">
      <t>コウリュウ</t>
    </rPh>
    <rPh sb="59" eb="61">
      <t>バショ</t>
    </rPh>
    <rPh sb="64" eb="65">
      <t>タ</t>
    </rPh>
    <rPh sb="65" eb="67">
      <t>セイカツ</t>
    </rPh>
    <rPh sb="68" eb="70">
      <t>ヒツヨウ</t>
    </rPh>
    <rPh sb="71" eb="73">
      <t>ダイドコロ</t>
    </rPh>
    <rPh sb="74" eb="76">
      <t>ヨクシツ</t>
    </rPh>
    <rPh sb="77" eb="79">
      <t>ベンジョ</t>
    </rPh>
    <rPh sb="79" eb="80">
      <t>トウ</t>
    </rPh>
    <rPh sb="81" eb="82">
      <t>ユウ</t>
    </rPh>
    <phoneticPr fontId="1"/>
  </si>
  <si>
    <t>サテライト型小規模グループケアの単位の入所定員は、４人から６人までとなっていますか。</t>
    <rPh sb="4" eb="8">
      <t>ガタショウキボ</t>
    </rPh>
    <rPh sb="15" eb="17">
      <t>タンイ</t>
    </rPh>
    <rPh sb="18" eb="20">
      <t>ニュウショ</t>
    </rPh>
    <rPh sb="20" eb="22">
      <t>テイイン</t>
    </rPh>
    <rPh sb="25" eb="26">
      <t>ニン</t>
    </rPh>
    <rPh sb="29" eb="30">
      <t>ニン</t>
    </rPh>
    <phoneticPr fontId="1"/>
  </si>
  <si>
    <t>サテライト型小規模グループケアの提供に当たっては、本体施設と密接な連携が確保できる範囲内の距離にある建物において行っていますか。</t>
    <rPh sb="4" eb="8">
      <t>ガタショウキボ</t>
    </rPh>
    <rPh sb="16" eb="18">
      <t>テイキョウ</t>
    </rPh>
    <rPh sb="19" eb="20">
      <t>ア</t>
    </rPh>
    <rPh sb="25" eb="27">
      <t>ホンタイ</t>
    </rPh>
    <rPh sb="27" eb="29">
      <t>シセツ</t>
    </rPh>
    <rPh sb="30" eb="32">
      <t>ミッセツ</t>
    </rPh>
    <rPh sb="33" eb="35">
      <t>レンケイ</t>
    </rPh>
    <rPh sb="36" eb="38">
      <t>カクホ</t>
    </rPh>
    <rPh sb="41" eb="44">
      <t>ハンイナイ</t>
    </rPh>
    <rPh sb="45" eb="47">
      <t>キョリ</t>
    </rPh>
    <rPh sb="50" eb="52">
      <t>タテモノ</t>
    </rPh>
    <rPh sb="56" eb="57">
      <t>オコナ</t>
    </rPh>
    <phoneticPr fontId="1"/>
  </si>
  <si>
    <t>(5)(6)(7)に該当していますか。</t>
    <rPh sb="10" eb="12">
      <t>ガイトウ</t>
    </rPh>
    <phoneticPr fontId="1"/>
  </si>
  <si>
    <t>要支援児童加算(Ⅰ・Ⅱ）</t>
    <rPh sb="0" eb="3">
      <t>ヨウシエン</t>
    </rPh>
    <rPh sb="3" eb="5">
      <t>ジドウ</t>
    </rPh>
    <rPh sb="5" eb="7">
      <t>カサン</t>
    </rPh>
    <phoneticPr fontId="1"/>
  </si>
  <si>
    <t>集中的支援加算（Ⅰ・Ⅱ）</t>
    <rPh sb="0" eb="3">
      <t>シュウチュウテキ</t>
    </rPh>
    <rPh sb="3" eb="5">
      <t>シエン</t>
    </rPh>
    <rPh sb="5" eb="7">
      <t>カサン</t>
    </rPh>
    <phoneticPr fontId="1"/>
  </si>
  <si>
    <t>家族支援加算（Ⅰ・Ⅱ）</t>
    <rPh sb="0" eb="2">
      <t>カゾク</t>
    </rPh>
    <rPh sb="2" eb="4">
      <t>シエン</t>
    </rPh>
    <rPh sb="4" eb="6">
      <t>カサン</t>
    </rPh>
    <phoneticPr fontId="1"/>
  </si>
  <si>
    <t>心理担当職員</t>
    <rPh sb="0" eb="2">
      <t>シンリ</t>
    </rPh>
    <rPh sb="2" eb="4">
      <t>タントウ</t>
    </rPh>
    <rPh sb="4" eb="6">
      <t>ショクイン</t>
    </rPh>
    <phoneticPr fontId="1"/>
  </si>
  <si>
    <t>障害児が自立した日常生活又は社会生活を営むことができるよう、障害児及び入所給付決定保護者の意思をできる限り尊重していますか。</t>
    <rPh sb="0" eb="3">
      <t>ショウガイジ</t>
    </rPh>
    <rPh sb="4" eb="6">
      <t>ジリツ</t>
    </rPh>
    <rPh sb="8" eb="10">
      <t>ニチジョウ</t>
    </rPh>
    <rPh sb="10" eb="12">
      <t>セイカツ</t>
    </rPh>
    <rPh sb="12" eb="13">
      <t>マタ</t>
    </rPh>
    <rPh sb="14" eb="16">
      <t>シャカイ</t>
    </rPh>
    <rPh sb="16" eb="18">
      <t>セイカツ</t>
    </rPh>
    <rPh sb="19" eb="20">
      <t>イトナ</t>
    </rPh>
    <rPh sb="30" eb="33">
      <t>ショウガイジ</t>
    </rPh>
    <rPh sb="33" eb="34">
      <t>オヨ</t>
    </rPh>
    <rPh sb="35" eb="37">
      <t>ニュウショ</t>
    </rPh>
    <rPh sb="37" eb="39">
      <t>キュウフ</t>
    </rPh>
    <rPh sb="39" eb="41">
      <t>ケッテイ</t>
    </rPh>
    <rPh sb="41" eb="44">
      <t>ホゴシャ</t>
    </rPh>
    <rPh sb="45" eb="47">
      <t>イシ</t>
    </rPh>
    <rPh sb="51" eb="52">
      <t>カギ</t>
    </rPh>
    <rPh sb="53" eb="55">
      <t>ソンチョウ</t>
    </rPh>
    <phoneticPr fontId="1"/>
  </si>
  <si>
    <t>　食事提供体制加算を算定している場合は、「調理員」を明記し、時間を記載してください。</t>
    <phoneticPr fontId="1"/>
  </si>
  <si>
    <t>　算出に当たっては、小数点以下第２位を切り捨ててください。</t>
  </si>
  <si>
    <t>「人員配置区分」欄は、報酬算定上の区分を記載し、「該当する体制等」欄は、算定している体制加算等の内容を記載してください。</t>
    <phoneticPr fontId="1"/>
  </si>
  <si>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1"/>
  </si>
  <si>
    <t>※以下の黄色箇所も入力ください。</t>
    <rPh sb="1" eb="3">
      <t>イカ</t>
    </rPh>
    <rPh sb="4" eb="6">
      <t>キイロ</t>
    </rPh>
    <rPh sb="6" eb="8">
      <t>カショ</t>
    </rPh>
    <rPh sb="9" eb="11">
      <t>ニュウリョク</t>
    </rPh>
    <phoneticPr fontId="1"/>
  </si>
  <si>
    <t>障害児が自立した日常生活又は社会生活を営むことができるよう、障害児及び保護者の意思を丁寧に把握し、その意思をできる限り尊重するための配慮をしていますか。</t>
    <rPh sb="0" eb="3">
      <t>ショウガイジ</t>
    </rPh>
    <rPh sb="4" eb="6">
      <t>ジリツ</t>
    </rPh>
    <rPh sb="8" eb="10">
      <t>ニチジョウ</t>
    </rPh>
    <rPh sb="10" eb="12">
      <t>セイカツ</t>
    </rPh>
    <rPh sb="12" eb="13">
      <t>マタ</t>
    </rPh>
    <rPh sb="14" eb="16">
      <t>シャカイ</t>
    </rPh>
    <rPh sb="16" eb="18">
      <t>セイカツ</t>
    </rPh>
    <rPh sb="19" eb="20">
      <t>イトナ</t>
    </rPh>
    <rPh sb="30" eb="33">
      <t>ショウガイジ</t>
    </rPh>
    <rPh sb="33" eb="34">
      <t>オヨ</t>
    </rPh>
    <rPh sb="35" eb="38">
      <t>ホゴシャ</t>
    </rPh>
    <rPh sb="39" eb="41">
      <t>イシ</t>
    </rPh>
    <rPh sb="42" eb="44">
      <t>テイネイ</t>
    </rPh>
    <rPh sb="45" eb="47">
      <t>ハアク</t>
    </rPh>
    <rPh sb="51" eb="53">
      <t>イシ</t>
    </rPh>
    <rPh sb="57" eb="58">
      <t>カギ</t>
    </rPh>
    <rPh sb="59" eb="61">
      <t>ソンチョウ</t>
    </rPh>
    <rPh sb="66" eb="68">
      <t>ハイリョ</t>
    </rPh>
    <phoneticPr fontId="1"/>
  </si>
  <si>
    <t>本人の意思に反する異性介助がなされないよう、個々の障害児の年齢等に応じて、児童発達支援管理責任者等が支援の提供に関する本人の意向を把握するとともに、本人の意向を踏まえた支援の提供体制の確保に努めていますか。</t>
    <rPh sb="0" eb="2">
      <t>ホンニン</t>
    </rPh>
    <rPh sb="3" eb="5">
      <t>イシ</t>
    </rPh>
    <rPh sb="6" eb="7">
      <t>ハン</t>
    </rPh>
    <rPh sb="9" eb="11">
      <t>イセイ</t>
    </rPh>
    <rPh sb="11" eb="13">
      <t>カイジョ</t>
    </rPh>
    <rPh sb="22" eb="24">
      <t>ココ</t>
    </rPh>
    <rPh sb="25" eb="28">
      <t>ショウガイジ</t>
    </rPh>
    <rPh sb="29" eb="31">
      <t>ネンレイ</t>
    </rPh>
    <rPh sb="31" eb="32">
      <t>トウ</t>
    </rPh>
    <rPh sb="33" eb="34">
      <t>オウ</t>
    </rPh>
    <rPh sb="37" eb="39">
      <t>ジドウ</t>
    </rPh>
    <rPh sb="39" eb="41">
      <t>ハッタツ</t>
    </rPh>
    <rPh sb="41" eb="43">
      <t>シエン</t>
    </rPh>
    <rPh sb="43" eb="45">
      <t>カンリ</t>
    </rPh>
    <rPh sb="45" eb="48">
      <t>セキニンシャ</t>
    </rPh>
    <rPh sb="48" eb="49">
      <t>トウ</t>
    </rPh>
    <rPh sb="50" eb="52">
      <t>シエン</t>
    </rPh>
    <rPh sb="53" eb="55">
      <t>テイキョウ</t>
    </rPh>
    <rPh sb="56" eb="57">
      <t>カン</t>
    </rPh>
    <rPh sb="59" eb="61">
      <t>ホンニン</t>
    </rPh>
    <rPh sb="62" eb="64">
      <t>イコウ</t>
    </rPh>
    <rPh sb="65" eb="67">
      <t>ハアク</t>
    </rPh>
    <rPh sb="74" eb="76">
      <t>ホンニン</t>
    </rPh>
    <rPh sb="77" eb="79">
      <t>イコウ</t>
    </rPh>
    <rPh sb="80" eb="81">
      <t>フ</t>
    </rPh>
    <rPh sb="84" eb="86">
      <t>シエン</t>
    </rPh>
    <rPh sb="87" eb="89">
      <t>テイキョウ</t>
    </rPh>
    <rPh sb="89" eb="91">
      <t>タイセイ</t>
    </rPh>
    <rPh sb="92" eb="94">
      <t>カクホ</t>
    </rPh>
    <rPh sb="95" eb="96">
      <t>ツト</t>
    </rPh>
    <phoneticPr fontId="1"/>
  </si>
  <si>
    <t>児童発達支援管理責任者は、個別支援会議（障害児の意見が尊重され、その最善の利益が優先して考慮される体制を確保した上で、移行支援の提供に当たる担当者等を招集して行う会議をいい、テレビ電話装置等を活用して行うことができるものとする）を開催し、移行支援計画の原案の内容について意見を求めていますか。</t>
    <rPh sb="0" eb="2">
      <t>ジドウ</t>
    </rPh>
    <rPh sb="2" eb="4">
      <t>ハッタツ</t>
    </rPh>
    <rPh sb="4" eb="6">
      <t>シエン</t>
    </rPh>
    <rPh sb="6" eb="8">
      <t>カンリ</t>
    </rPh>
    <rPh sb="8" eb="11">
      <t>セキニンシャ</t>
    </rPh>
    <rPh sb="59" eb="61">
      <t>イコウ</t>
    </rPh>
    <rPh sb="119" eb="121">
      <t>イコウ</t>
    </rPh>
    <phoneticPr fontId="1"/>
  </si>
  <si>
    <t>虐待防止措置未実施減算</t>
    <rPh sb="0" eb="2">
      <t>ギャクタイ</t>
    </rPh>
    <rPh sb="2" eb="4">
      <t>ボウシ</t>
    </rPh>
    <rPh sb="4" eb="6">
      <t>ソチ</t>
    </rPh>
    <rPh sb="6" eb="9">
      <t>ミジッシ</t>
    </rPh>
    <rPh sb="9" eb="11">
      <t>ゲンサン</t>
    </rPh>
    <phoneticPr fontId="1"/>
  </si>
  <si>
    <t>虐待防止のための研修を定期的に実施していない場合</t>
    <rPh sb="0" eb="2">
      <t>ギャクタイ</t>
    </rPh>
    <rPh sb="2" eb="4">
      <t>ボウシ</t>
    </rPh>
    <rPh sb="8" eb="10">
      <t>ケンシュウ</t>
    </rPh>
    <rPh sb="11" eb="14">
      <t>テイキテキ</t>
    </rPh>
    <rPh sb="15" eb="17">
      <t>ジッシ</t>
    </rPh>
    <rPh sb="22" eb="24">
      <t>バアイ</t>
    </rPh>
    <phoneticPr fontId="1"/>
  </si>
  <si>
    <t>①、②を適切に実施するための担当者を置いていない場合</t>
    <rPh sb="4" eb="6">
      <t>テキセツ</t>
    </rPh>
    <rPh sb="7" eb="9">
      <t>ジッシ</t>
    </rPh>
    <rPh sb="14" eb="17">
      <t>タントウシャ</t>
    </rPh>
    <rPh sb="18" eb="19">
      <t>オ</t>
    </rPh>
    <rPh sb="24" eb="26">
      <t>バアイ</t>
    </rPh>
    <phoneticPr fontId="1"/>
  </si>
  <si>
    <t>業務継続計画未策定減算</t>
    <rPh sb="0" eb="2">
      <t>ギョウム</t>
    </rPh>
    <rPh sb="2" eb="4">
      <t>ケイゾク</t>
    </rPh>
    <rPh sb="4" eb="6">
      <t>ケイカク</t>
    </rPh>
    <rPh sb="6" eb="9">
      <t>ミサクテイ</t>
    </rPh>
    <rPh sb="9" eb="11">
      <t>ゲンサン</t>
    </rPh>
    <phoneticPr fontId="1"/>
  </si>
  <si>
    <t>業務継続計画が未策定の場合　＊経過措置あり</t>
    <rPh sb="0" eb="2">
      <t>ギョウム</t>
    </rPh>
    <rPh sb="2" eb="4">
      <t>ケイゾク</t>
    </rPh>
    <rPh sb="4" eb="6">
      <t>ケイカク</t>
    </rPh>
    <rPh sb="7" eb="10">
      <t>ミサクテイ</t>
    </rPh>
    <rPh sb="15" eb="17">
      <t>ケイカ</t>
    </rPh>
    <rPh sb="17" eb="19">
      <t>ソチ</t>
    </rPh>
    <phoneticPr fontId="1"/>
  </si>
  <si>
    <t>情報公表未報告減算</t>
    <rPh sb="0" eb="2">
      <t>ジョウホウ</t>
    </rPh>
    <rPh sb="2" eb="4">
      <t>コウヒョウ</t>
    </rPh>
    <rPh sb="4" eb="7">
      <t>ミホウコク</t>
    </rPh>
    <rPh sb="7" eb="9">
      <t>ゲンサン</t>
    </rPh>
    <phoneticPr fontId="1"/>
  </si>
  <si>
    <t>法第33条の18第1項の規定に基づく情報公表に係る報告がされていない場合</t>
    <rPh sb="0" eb="1">
      <t>ホウ</t>
    </rPh>
    <rPh sb="1" eb="2">
      <t>ダイ</t>
    </rPh>
    <rPh sb="4" eb="5">
      <t>ジョウ</t>
    </rPh>
    <rPh sb="8" eb="9">
      <t>ダイ</t>
    </rPh>
    <rPh sb="10" eb="11">
      <t>コウ</t>
    </rPh>
    <rPh sb="12" eb="14">
      <t>キテイ</t>
    </rPh>
    <rPh sb="15" eb="16">
      <t>モト</t>
    </rPh>
    <rPh sb="18" eb="20">
      <t>ジョウホウ</t>
    </rPh>
    <rPh sb="20" eb="22">
      <t>コウヒョウ</t>
    </rPh>
    <rPh sb="23" eb="24">
      <t>カカ</t>
    </rPh>
    <rPh sb="25" eb="27">
      <t>ホウコク</t>
    </rPh>
    <rPh sb="34" eb="36">
      <t>バアイ</t>
    </rPh>
    <phoneticPr fontId="1"/>
  </si>
  <si>
    <t>報酬告示別表第２の１注３の２に該当</t>
    <phoneticPr fontId="1"/>
  </si>
  <si>
    <t>報酬告示別表第２の１注３の３に該当</t>
    <phoneticPr fontId="1"/>
  </si>
  <si>
    <t>報酬告示別表第２の１注３の４に該当</t>
    <phoneticPr fontId="1"/>
  </si>
  <si>
    <t>実践研修修了者が、原則として週に３日以上の頻度で当該加算の対象となる児童の様子を観察し、支援計画シート等に基づいて支援が行われていることを確認していること</t>
    <rPh sb="0" eb="2">
      <t>ジッセン</t>
    </rPh>
    <rPh sb="2" eb="4">
      <t>ケンシュウ</t>
    </rPh>
    <rPh sb="4" eb="6">
      <t>シュウリョウ</t>
    </rPh>
    <rPh sb="6" eb="7">
      <t>シャ</t>
    </rPh>
    <rPh sb="9" eb="11">
      <t>ゲンソク</t>
    </rPh>
    <rPh sb="14" eb="15">
      <t>シュウ</t>
    </rPh>
    <rPh sb="17" eb="18">
      <t>ニチ</t>
    </rPh>
    <rPh sb="18" eb="20">
      <t>イジョウ</t>
    </rPh>
    <rPh sb="21" eb="23">
      <t>ヒンド</t>
    </rPh>
    <rPh sb="24" eb="26">
      <t>トウガイ</t>
    </rPh>
    <rPh sb="26" eb="28">
      <t>カサン</t>
    </rPh>
    <rPh sb="29" eb="31">
      <t>タイショウ</t>
    </rPh>
    <rPh sb="34" eb="36">
      <t>ジドウ</t>
    </rPh>
    <rPh sb="37" eb="39">
      <t>ヨウス</t>
    </rPh>
    <rPh sb="40" eb="42">
      <t>カンサツ</t>
    </rPh>
    <rPh sb="44" eb="46">
      <t>シエン</t>
    </rPh>
    <rPh sb="46" eb="48">
      <t>ケイカク</t>
    </rPh>
    <rPh sb="51" eb="52">
      <t>トウ</t>
    </rPh>
    <rPh sb="53" eb="54">
      <t>モト</t>
    </rPh>
    <rPh sb="57" eb="59">
      <t>シエン</t>
    </rPh>
    <rPh sb="60" eb="61">
      <t>オコナ</t>
    </rPh>
    <rPh sb="69" eb="71">
      <t>カクニン</t>
    </rPh>
    <phoneticPr fontId="1"/>
  </si>
  <si>
    <t>実践研修修了者が、３月に１回程度の頻度で支援計画シート等の見直しを行うこと</t>
    <rPh sb="0" eb="2">
      <t>ジッセン</t>
    </rPh>
    <rPh sb="2" eb="4">
      <t>ケンシュウ</t>
    </rPh>
    <rPh sb="4" eb="6">
      <t>シュウリョウ</t>
    </rPh>
    <rPh sb="6" eb="7">
      <t>シャ</t>
    </rPh>
    <rPh sb="10" eb="11">
      <t>ツキ</t>
    </rPh>
    <rPh sb="13" eb="14">
      <t>カイ</t>
    </rPh>
    <rPh sb="14" eb="16">
      <t>テイド</t>
    </rPh>
    <rPh sb="17" eb="19">
      <t>ヒンド</t>
    </rPh>
    <rPh sb="20" eb="22">
      <t>シエン</t>
    </rPh>
    <rPh sb="22" eb="24">
      <t>ケイカク</t>
    </rPh>
    <rPh sb="27" eb="28">
      <t>トウ</t>
    </rPh>
    <rPh sb="29" eb="31">
      <t>ミナオ</t>
    </rPh>
    <rPh sb="33" eb="34">
      <t>オコナ</t>
    </rPh>
    <phoneticPr fontId="1"/>
  </si>
  <si>
    <t>③</t>
    <phoneticPr fontId="1"/>
  </si>
  <si>
    <t>④</t>
    <phoneticPr fontId="1"/>
  </si>
  <si>
    <t>強度行動障害児特別支援加算</t>
    <rPh sb="0" eb="2">
      <t>キョウド</t>
    </rPh>
    <rPh sb="2" eb="4">
      <t>コウドウ</t>
    </rPh>
    <rPh sb="4" eb="6">
      <t>ショウガイ</t>
    </rPh>
    <rPh sb="6" eb="7">
      <t>ジ</t>
    </rPh>
    <rPh sb="7" eb="9">
      <t>トクベツ</t>
    </rPh>
    <rPh sb="9" eb="11">
      <t>シエン</t>
    </rPh>
    <rPh sb="11" eb="13">
      <t>カサン</t>
    </rPh>
    <phoneticPr fontId="1"/>
  </si>
  <si>
    <t>②</t>
    <phoneticPr fontId="1"/>
  </si>
  <si>
    <t>⑤</t>
    <phoneticPr fontId="1"/>
  </si>
  <si>
    <t>⑥</t>
    <phoneticPr fontId="1"/>
  </si>
  <si>
    <t>⑦</t>
    <phoneticPr fontId="1"/>
  </si>
  <si>
    <t>⑧</t>
    <phoneticPr fontId="1"/>
  </si>
  <si>
    <t>⑨</t>
    <phoneticPr fontId="1"/>
  </si>
  <si>
    <t>実践研修修了者は、３月に１回程度の頻度で、支援計画シート等の見直しを行っていますか。</t>
    <rPh sb="0" eb="2">
      <t>ジッセン</t>
    </rPh>
    <rPh sb="2" eb="4">
      <t>ケンシュウ</t>
    </rPh>
    <rPh sb="4" eb="7">
      <t>シュウリョウシャ</t>
    </rPh>
    <rPh sb="10" eb="11">
      <t>ツキ</t>
    </rPh>
    <rPh sb="13" eb="14">
      <t>カイ</t>
    </rPh>
    <rPh sb="14" eb="16">
      <t>テイド</t>
    </rPh>
    <rPh sb="17" eb="19">
      <t>ヒンド</t>
    </rPh>
    <rPh sb="21" eb="23">
      <t>シエン</t>
    </rPh>
    <rPh sb="23" eb="25">
      <t>ケイカク</t>
    </rPh>
    <rPh sb="28" eb="29">
      <t>トウ</t>
    </rPh>
    <rPh sb="30" eb="32">
      <t>ミナオ</t>
    </rPh>
    <rPh sb="34" eb="35">
      <t>オコナ</t>
    </rPh>
    <phoneticPr fontId="1"/>
  </si>
  <si>
    <t>⑩</t>
    <phoneticPr fontId="30"/>
  </si>
  <si>
    <t>⑪</t>
    <phoneticPr fontId="1"/>
  </si>
  <si>
    <t>⑫</t>
    <phoneticPr fontId="1"/>
  </si>
  <si>
    <t>強度行動障害児特別支援加算(Ⅰ)</t>
    <rPh sb="0" eb="2">
      <t>キョウド</t>
    </rPh>
    <rPh sb="2" eb="4">
      <t>コウドウ</t>
    </rPh>
    <rPh sb="4" eb="7">
      <t>ショウガイジ</t>
    </rPh>
    <rPh sb="7" eb="9">
      <t>トクベツ</t>
    </rPh>
    <rPh sb="9" eb="11">
      <t>シエン</t>
    </rPh>
    <rPh sb="11" eb="13">
      <t>カサン</t>
    </rPh>
    <phoneticPr fontId="1"/>
  </si>
  <si>
    <t>支援計画シート等に基づき支援を行った場合に加算を算定していますか。
＊なお、強度行動障害支援者養成研修の知見を踏まえて、実践研修修了者以外の他の従業者が支援を行った場合においても加算の算定が可能。ただし、この場合において、次のア及びイの取組を行うこと。
ア　支援を行う従業者は、基礎研修修了者又は実践研修修了者に対して、支援計画シート等に基づく日々の支援内容について確認した上で支援を行うこと
イ　実践研修修了者は、原則として週3日以上の頻度で当該加算の算定となる児童の様子を観察し、支援計画シート等に基づいて支援が行われていることを確認すること</t>
    <rPh sb="0" eb="2">
      <t>シエン</t>
    </rPh>
    <rPh sb="2" eb="4">
      <t>ケイカク</t>
    </rPh>
    <rPh sb="7" eb="8">
      <t>トウ</t>
    </rPh>
    <rPh sb="9" eb="10">
      <t>モト</t>
    </rPh>
    <rPh sb="12" eb="14">
      <t>シエン</t>
    </rPh>
    <rPh sb="15" eb="16">
      <t>オコナ</t>
    </rPh>
    <rPh sb="18" eb="20">
      <t>バアイ</t>
    </rPh>
    <rPh sb="21" eb="23">
      <t>カサン</t>
    </rPh>
    <rPh sb="24" eb="26">
      <t>サンテイ</t>
    </rPh>
    <rPh sb="39" eb="41">
      <t>キョウド</t>
    </rPh>
    <rPh sb="41" eb="43">
      <t>コウドウ</t>
    </rPh>
    <rPh sb="43" eb="45">
      <t>ショウガイ</t>
    </rPh>
    <rPh sb="45" eb="47">
      <t>シエン</t>
    </rPh>
    <rPh sb="47" eb="48">
      <t>シャ</t>
    </rPh>
    <rPh sb="48" eb="50">
      <t>ヨウセイ</t>
    </rPh>
    <rPh sb="50" eb="52">
      <t>ケンシュウ</t>
    </rPh>
    <rPh sb="53" eb="55">
      <t>チケン</t>
    </rPh>
    <rPh sb="56" eb="57">
      <t>フ</t>
    </rPh>
    <rPh sb="61" eb="63">
      <t>ジッセン</t>
    </rPh>
    <rPh sb="63" eb="65">
      <t>ケンシュウ</t>
    </rPh>
    <rPh sb="65" eb="68">
      <t>シュウリョウシャ</t>
    </rPh>
    <rPh sb="68" eb="70">
      <t>イガイ</t>
    </rPh>
    <rPh sb="71" eb="72">
      <t>ホカ</t>
    </rPh>
    <rPh sb="73" eb="76">
      <t>ジュウギョウシャ</t>
    </rPh>
    <rPh sb="77" eb="79">
      <t>シエン</t>
    </rPh>
    <rPh sb="80" eb="81">
      <t>オコナ</t>
    </rPh>
    <rPh sb="83" eb="85">
      <t>バアイ</t>
    </rPh>
    <rPh sb="90" eb="92">
      <t>カサン</t>
    </rPh>
    <rPh sb="93" eb="95">
      <t>サンテイ</t>
    </rPh>
    <rPh sb="96" eb="98">
      <t>カノウ</t>
    </rPh>
    <rPh sb="105" eb="107">
      <t>バアイ</t>
    </rPh>
    <rPh sb="112" eb="113">
      <t>ツギ</t>
    </rPh>
    <rPh sb="115" eb="116">
      <t>オヨ</t>
    </rPh>
    <rPh sb="119" eb="121">
      <t>トリクミ</t>
    </rPh>
    <rPh sb="122" eb="123">
      <t>オコナ</t>
    </rPh>
    <rPh sb="130" eb="132">
      <t>シエン</t>
    </rPh>
    <rPh sb="133" eb="134">
      <t>オコナ</t>
    </rPh>
    <rPh sb="135" eb="138">
      <t>ジュウギョウシャ</t>
    </rPh>
    <rPh sb="140" eb="142">
      <t>キソ</t>
    </rPh>
    <rPh sb="142" eb="144">
      <t>ケンシュウ</t>
    </rPh>
    <rPh sb="144" eb="146">
      <t>シュウリョウ</t>
    </rPh>
    <rPh sb="146" eb="147">
      <t>シャ</t>
    </rPh>
    <rPh sb="147" eb="148">
      <t>マタ</t>
    </rPh>
    <rPh sb="149" eb="151">
      <t>ジッセン</t>
    </rPh>
    <rPh sb="151" eb="153">
      <t>ケンシュウ</t>
    </rPh>
    <rPh sb="153" eb="156">
      <t>シュウリョウシャ</t>
    </rPh>
    <rPh sb="157" eb="158">
      <t>タイ</t>
    </rPh>
    <rPh sb="161" eb="163">
      <t>シエン</t>
    </rPh>
    <rPh sb="163" eb="165">
      <t>ケイカク</t>
    </rPh>
    <rPh sb="168" eb="169">
      <t>トウ</t>
    </rPh>
    <rPh sb="170" eb="171">
      <t>モト</t>
    </rPh>
    <rPh sb="173" eb="175">
      <t>ヒビ</t>
    </rPh>
    <rPh sb="176" eb="178">
      <t>シエン</t>
    </rPh>
    <rPh sb="178" eb="180">
      <t>ナイヨウ</t>
    </rPh>
    <rPh sb="184" eb="186">
      <t>カクニン</t>
    </rPh>
    <rPh sb="188" eb="189">
      <t>ウエ</t>
    </rPh>
    <rPh sb="190" eb="192">
      <t>シエン</t>
    </rPh>
    <rPh sb="193" eb="194">
      <t>オコナ</t>
    </rPh>
    <rPh sb="200" eb="202">
      <t>ジッセン</t>
    </rPh>
    <rPh sb="202" eb="204">
      <t>ケンシュウ</t>
    </rPh>
    <rPh sb="204" eb="207">
      <t>シュウリョウシャ</t>
    </rPh>
    <rPh sb="209" eb="211">
      <t>ゲンソク</t>
    </rPh>
    <rPh sb="214" eb="215">
      <t>シュウ</t>
    </rPh>
    <rPh sb="216" eb="217">
      <t>ニチ</t>
    </rPh>
    <rPh sb="217" eb="219">
      <t>イジョウ</t>
    </rPh>
    <rPh sb="220" eb="222">
      <t>ヒンド</t>
    </rPh>
    <rPh sb="223" eb="225">
      <t>トウガイ</t>
    </rPh>
    <rPh sb="225" eb="227">
      <t>カサン</t>
    </rPh>
    <rPh sb="228" eb="230">
      <t>サンテイ</t>
    </rPh>
    <rPh sb="233" eb="235">
      <t>ジドウ</t>
    </rPh>
    <rPh sb="236" eb="238">
      <t>ヨウス</t>
    </rPh>
    <rPh sb="239" eb="241">
      <t>カンサツ</t>
    </rPh>
    <rPh sb="243" eb="245">
      <t>シエン</t>
    </rPh>
    <rPh sb="245" eb="247">
      <t>ケイカク</t>
    </rPh>
    <rPh sb="250" eb="251">
      <t>トウ</t>
    </rPh>
    <rPh sb="252" eb="253">
      <t>モト</t>
    </rPh>
    <rPh sb="256" eb="258">
      <t>シエン</t>
    </rPh>
    <rPh sb="259" eb="260">
      <t>オコナ</t>
    </rPh>
    <rPh sb="268" eb="270">
      <t>カクニン</t>
    </rPh>
    <phoneticPr fontId="1"/>
  </si>
  <si>
    <t>強度行動障害児特別支援加算(Ⅱ)</t>
    <rPh sb="0" eb="2">
      <t>キョウド</t>
    </rPh>
    <rPh sb="2" eb="4">
      <t>コウドウ</t>
    </rPh>
    <rPh sb="4" eb="7">
      <t>ショウガイジ</t>
    </rPh>
    <rPh sb="7" eb="9">
      <t>トクベツ</t>
    </rPh>
    <rPh sb="9" eb="11">
      <t>シエン</t>
    </rPh>
    <rPh sb="11" eb="13">
      <t>カサン</t>
    </rPh>
    <phoneticPr fontId="1"/>
  </si>
  <si>
    <t>実践研修修了者が、中核的人材研修修了者の助言に基づいて支援計画シート等を作成し、当該支援計画シート等に基づき、支援を行った場合に加算を算定していますか。
＊なお、強度行動障害児特別支援加算(Ⅰ)と同様に、実践研修修了者以外の他の従業者が支援を行った場合においても加算の算定が可能。ただし、上記ア及びイに掲げる項目に加え、以下の取組を行うこと。
・中核的人材研修修了者は、原則として週に１日以上の頻度で当該加算の対象となる児童の様子を観察し、支援計画シート等の見直しについて助言を行うこと</t>
    <rPh sb="0" eb="2">
      <t>ジッセン</t>
    </rPh>
    <rPh sb="2" eb="4">
      <t>ケンシュウ</t>
    </rPh>
    <rPh sb="4" eb="7">
      <t>シュウリョウシャ</t>
    </rPh>
    <rPh sb="9" eb="12">
      <t>チュウカクテキ</t>
    </rPh>
    <rPh sb="12" eb="14">
      <t>ジンザイ</t>
    </rPh>
    <rPh sb="14" eb="16">
      <t>ケンシュウ</t>
    </rPh>
    <rPh sb="16" eb="19">
      <t>シュウリョウシャ</t>
    </rPh>
    <rPh sb="20" eb="22">
      <t>ジョゲン</t>
    </rPh>
    <rPh sb="23" eb="24">
      <t>モト</t>
    </rPh>
    <rPh sb="27" eb="29">
      <t>シエン</t>
    </rPh>
    <rPh sb="29" eb="31">
      <t>ケイカク</t>
    </rPh>
    <rPh sb="34" eb="35">
      <t>トウ</t>
    </rPh>
    <rPh sb="36" eb="38">
      <t>サクセイ</t>
    </rPh>
    <rPh sb="40" eb="42">
      <t>トウガイ</t>
    </rPh>
    <rPh sb="42" eb="44">
      <t>シエン</t>
    </rPh>
    <rPh sb="44" eb="46">
      <t>ケイカク</t>
    </rPh>
    <rPh sb="49" eb="50">
      <t>トウ</t>
    </rPh>
    <rPh sb="51" eb="52">
      <t>モト</t>
    </rPh>
    <rPh sb="55" eb="57">
      <t>シエン</t>
    </rPh>
    <rPh sb="58" eb="59">
      <t>オコナ</t>
    </rPh>
    <rPh sb="61" eb="63">
      <t>バアイ</t>
    </rPh>
    <rPh sb="64" eb="66">
      <t>カサン</t>
    </rPh>
    <rPh sb="67" eb="69">
      <t>サンテイ</t>
    </rPh>
    <rPh sb="82" eb="84">
      <t>キョウド</t>
    </rPh>
    <rPh sb="84" eb="86">
      <t>コウドウ</t>
    </rPh>
    <rPh sb="86" eb="89">
      <t>ショウガイジ</t>
    </rPh>
    <rPh sb="89" eb="91">
      <t>トクベツ</t>
    </rPh>
    <rPh sb="91" eb="93">
      <t>シエン</t>
    </rPh>
    <rPh sb="93" eb="95">
      <t>カサン</t>
    </rPh>
    <rPh sb="99" eb="101">
      <t>ドウヨウ</t>
    </rPh>
    <rPh sb="103" eb="105">
      <t>ジッセン</t>
    </rPh>
    <rPh sb="105" eb="107">
      <t>ケンシュウ</t>
    </rPh>
    <rPh sb="107" eb="110">
      <t>シュウリョウシャ</t>
    </rPh>
    <rPh sb="110" eb="112">
      <t>イガイ</t>
    </rPh>
    <rPh sb="113" eb="114">
      <t>ホカ</t>
    </rPh>
    <rPh sb="115" eb="118">
      <t>ジュウギョウシャ</t>
    </rPh>
    <rPh sb="119" eb="121">
      <t>シエン</t>
    </rPh>
    <rPh sb="122" eb="123">
      <t>オコナ</t>
    </rPh>
    <rPh sb="125" eb="127">
      <t>バアイ</t>
    </rPh>
    <rPh sb="132" eb="134">
      <t>カサン</t>
    </rPh>
    <rPh sb="135" eb="137">
      <t>サンテイ</t>
    </rPh>
    <rPh sb="138" eb="140">
      <t>カノウ</t>
    </rPh>
    <rPh sb="145" eb="147">
      <t>ジョウキ</t>
    </rPh>
    <rPh sb="148" eb="149">
      <t>オヨ</t>
    </rPh>
    <rPh sb="152" eb="153">
      <t>カカ</t>
    </rPh>
    <rPh sb="155" eb="157">
      <t>コウモク</t>
    </rPh>
    <rPh sb="158" eb="159">
      <t>クワ</t>
    </rPh>
    <rPh sb="161" eb="163">
      <t>イカ</t>
    </rPh>
    <rPh sb="164" eb="166">
      <t>トリクミ</t>
    </rPh>
    <rPh sb="167" eb="168">
      <t>オコナ</t>
    </rPh>
    <rPh sb="174" eb="177">
      <t>チュウカクテキ</t>
    </rPh>
    <rPh sb="177" eb="179">
      <t>ジンザイ</t>
    </rPh>
    <rPh sb="179" eb="181">
      <t>ケンシュウ</t>
    </rPh>
    <rPh sb="181" eb="184">
      <t>シュウリョウシャ</t>
    </rPh>
    <rPh sb="186" eb="188">
      <t>ゲンソク</t>
    </rPh>
    <rPh sb="191" eb="192">
      <t>シュウ</t>
    </rPh>
    <rPh sb="194" eb="195">
      <t>ニチ</t>
    </rPh>
    <rPh sb="195" eb="197">
      <t>イジョウ</t>
    </rPh>
    <rPh sb="198" eb="200">
      <t>ヒンド</t>
    </rPh>
    <rPh sb="201" eb="203">
      <t>トウガイ</t>
    </rPh>
    <rPh sb="203" eb="205">
      <t>カサン</t>
    </rPh>
    <rPh sb="206" eb="208">
      <t>タイショウ</t>
    </rPh>
    <rPh sb="211" eb="213">
      <t>ジドウ</t>
    </rPh>
    <rPh sb="214" eb="216">
      <t>ヨウス</t>
    </rPh>
    <rPh sb="217" eb="219">
      <t>カンサツ</t>
    </rPh>
    <rPh sb="221" eb="223">
      <t>シエン</t>
    </rPh>
    <rPh sb="223" eb="225">
      <t>ケイカク</t>
    </rPh>
    <rPh sb="228" eb="229">
      <t>トウ</t>
    </rPh>
    <rPh sb="230" eb="232">
      <t>ミナオ</t>
    </rPh>
    <rPh sb="237" eb="239">
      <t>ジョゲン</t>
    </rPh>
    <rPh sb="240" eb="241">
      <t>オコナ</t>
    </rPh>
    <phoneticPr fontId="1"/>
  </si>
  <si>
    <t>家族支援加算(Ⅰ)</t>
    <rPh sb="0" eb="2">
      <t>カゾク</t>
    </rPh>
    <rPh sb="2" eb="4">
      <t>シエン</t>
    </rPh>
    <rPh sb="4" eb="6">
      <t>カサン</t>
    </rPh>
    <phoneticPr fontId="30"/>
  </si>
  <si>
    <t>あらかじめ入所給付決定保護者の同意を得て入所支援計画に位置付けていますか。</t>
    <rPh sb="5" eb="7">
      <t>ニュウショ</t>
    </rPh>
    <rPh sb="7" eb="9">
      <t>キュウフ</t>
    </rPh>
    <rPh sb="9" eb="11">
      <t>ケッテイ</t>
    </rPh>
    <rPh sb="11" eb="14">
      <t>ホゴシャ</t>
    </rPh>
    <rPh sb="15" eb="17">
      <t>ドウイ</t>
    </rPh>
    <rPh sb="18" eb="19">
      <t>エ</t>
    </rPh>
    <rPh sb="20" eb="22">
      <t>ニュウショ</t>
    </rPh>
    <rPh sb="22" eb="24">
      <t>シエン</t>
    </rPh>
    <rPh sb="24" eb="26">
      <t>ケイカク</t>
    </rPh>
    <rPh sb="27" eb="30">
      <t>イチヅ</t>
    </rPh>
    <phoneticPr fontId="30"/>
  </si>
  <si>
    <t>相談援助を行った場合は、相談援助を行った日時及び相談内容の要点に関する記録を行っていますか。</t>
    <rPh sb="0" eb="2">
      <t>ソウダン</t>
    </rPh>
    <rPh sb="2" eb="4">
      <t>エンジョ</t>
    </rPh>
    <rPh sb="5" eb="6">
      <t>オコナ</t>
    </rPh>
    <rPh sb="8" eb="10">
      <t>バアイ</t>
    </rPh>
    <rPh sb="12" eb="14">
      <t>ソウダン</t>
    </rPh>
    <rPh sb="14" eb="16">
      <t>エンジョ</t>
    </rPh>
    <rPh sb="17" eb="18">
      <t>オコナ</t>
    </rPh>
    <rPh sb="20" eb="22">
      <t>ニチジ</t>
    </rPh>
    <rPh sb="22" eb="23">
      <t>オヨ</t>
    </rPh>
    <rPh sb="24" eb="26">
      <t>ソウダン</t>
    </rPh>
    <rPh sb="26" eb="28">
      <t>ナイヨウ</t>
    </rPh>
    <rPh sb="29" eb="31">
      <t>ヨウテン</t>
    </rPh>
    <rPh sb="32" eb="33">
      <t>カン</t>
    </rPh>
    <rPh sb="35" eb="37">
      <t>キロク</t>
    </rPh>
    <rPh sb="38" eb="39">
      <t>オコナ</t>
    </rPh>
    <phoneticPr fontId="30"/>
  </si>
  <si>
    <t>家族支援加算(Ⅱ)</t>
    <rPh sb="0" eb="2">
      <t>カゾク</t>
    </rPh>
    <rPh sb="2" eb="4">
      <t>シエン</t>
    </rPh>
    <rPh sb="4" eb="6">
      <t>カサン</t>
    </rPh>
    <phoneticPr fontId="30"/>
  </si>
  <si>
    <t>次に掲げる場合について、それぞれ単位数を算定していますか。
(1)対面により他の障害児及びその家族等と合わせて相談援助を行った場合
(2)テレビ電話装置その他の情報通信機器を活用して他の障害児及びその家族等と合わせて相談援助を行った場合</t>
    <rPh sb="0" eb="1">
      <t>ツギ</t>
    </rPh>
    <rPh sb="2" eb="3">
      <t>カカ</t>
    </rPh>
    <rPh sb="5" eb="7">
      <t>バアイ</t>
    </rPh>
    <rPh sb="16" eb="19">
      <t>タンイスウ</t>
    </rPh>
    <rPh sb="20" eb="22">
      <t>サンテイ</t>
    </rPh>
    <rPh sb="33" eb="35">
      <t>タイメン</t>
    </rPh>
    <rPh sb="34" eb="35">
      <t>ソウタイ</t>
    </rPh>
    <rPh sb="38" eb="39">
      <t>ホカ</t>
    </rPh>
    <rPh sb="40" eb="43">
      <t>ショウガイジ</t>
    </rPh>
    <rPh sb="43" eb="44">
      <t>オヨ</t>
    </rPh>
    <rPh sb="47" eb="49">
      <t>カゾク</t>
    </rPh>
    <rPh sb="49" eb="50">
      <t>トウ</t>
    </rPh>
    <rPh sb="51" eb="52">
      <t>ア</t>
    </rPh>
    <rPh sb="55" eb="57">
      <t>ソウダン</t>
    </rPh>
    <rPh sb="57" eb="59">
      <t>エンジョ</t>
    </rPh>
    <rPh sb="60" eb="61">
      <t>オコナ</t>
    </rPh>
    <rPh sb="63" eb="65">
      <t>バアイ</t>
    </rPh>
    <rPh sb="72" eb="74">
      <t>デンワ</t>
    </rPh>
    <rPh sb="74" eb="76">
      <t>ソウチ</t>
    </rPh>
    <rPh sb="78" eb="79">
      <t>タ</t>
    </rPh>
    <rPh sb="80" eb="82">
      <t>ジョウホウ</t>
    </rPh>
    <rPh sb="82" eb="84">
      <t>ツウシン</t>
    </rPh>
    <rPh sb="84" eb="86">
      <t>キキ</t>
    </rPh>
    <rPh sb="87" eb="89">
      <t>カツヨウ</t>
    </rPh>
    <rPh sb="91" eb="92">
      <t>ホカ</t>
    </rPh>
    <rPh sb="93" eb="96">
      <t>ショウガイジ</t>
    </rPh>
    <rPh sb="96" eb="97">
      <t>オヨ</t>
    </rPh>
    <rPh sb="100" eb="102">
      <t>カゾク</t>
    </rPh>
    <rPh sb="102" eb="103">
      <t>トウ</t>
    </rPh>
    <rPh sb="104" eb="105">
      <t>ア</t>
    </rPh>
    <rPh sb="108" eb="110">
      <t>ソウダン</t>
    </rPh>
    <rPh sb="110" eb="112">
      <t>エンジョ</t>
    </rPh>
    <rPh sb="113" eb="114">
      <t>オコナ</t>
    </rPh>
    <rPh sb="116" eb="118">
      <t>バアイ</t>
    </rPh>
    <phoneticPr fontId="30"/>
  </si>
  <si>
    <t>相談援助を行う対象者は、２人から８人までを１組として行っていますか。</t>
    <rPh sb="0" eb="2">
      <t>ソウダン</t>
    </rPh>
    <rPh sb="2" eb="4">
      <t>エンジョ</t>
    </rPh>
    <rPh sb="5" eb="6">
      <t>オコナ</t>
    </rPh>
    <rPh sb="7" eb="10">
      <t>タイショウシャ</t>
    </rPh>
    <rPh sb="13" eb="14">
      <t>ニン</t>
    </rPh>
    <rPh sb="17" eb="18">
      <t>ニン</t>
    </rPh>
    <rPh sb="22" eb="23">
      <t>クミ</t>
    </rPh>
    <rPh sb="26" eb="27">
      <t>オコナ</t>
    </rPh>
    <phoneticPr fontId="30"/>
  </si>
  <si>
    <t>←医療型障害児入所施設と合わせる</t>
    <rPh sb="12" eb="13">
      <t>ア</t>
    </rPh>
    <phoneticPr fontId="1"/>
  </si>
  <si>
    <t>報酬告示別表第２
３の３</t>
    <rPh sb="0" eb="2">
      <t>ホウシュウ</t>
    </rPh>
    <rPh sb="2" eb="4">
      <t>コクジ</t>
    </rPh>
    <rPh sb="4" eb="6">
      <t>ベッピョウ</t>
    </rPh>
    <rPh sb="6" eb="7">
      <t>ダイ</t>
    </rPh>
    <phoneticPr fontId="1"/>
  </si>
  <si>
    <t>次に掲げる場合について、それぞれ単位数を算定していますか。
(1)障害児の家族等の居宅を訪問して相談援助を行った場合
(2)指定医療型障害児入所施設、指定発達支援医療機関等において対面により相談援助を行った場合
(3)テレビ電話装置その他の情報通信機器を活用して相談援助を行った場合</t>
    <rPh sb="0" eb="1">
      <t>ツギ</t>
    </rPh>
    <rPh sb="2" eb="3">
      <t>カカ</t>
    </rPh>
    <rPh sb="5" eb="7">
      <t>バアイ</t>
    </rPh>
    <rPh sb="16" eb="19">
      <t>タンイスウ</t>
    </rPh>
    <rPh sb="20" eb="22">
      <t>サンテイ</t>
    </rPh>
    <rPh sb="33" eb="36">
      <t>ショウガイジ</t>
    </rPh>
    <rPh sb="37" eb="39">
      <t>カゾク</t>
    </rPh>
    <rPh sb="39" eb="40">
      <t>トウ</t>
    </rPh>
    <rPh sb="41" eb="43">
      <t>キョタク</t>
    </rPh>
    <rPh sb="44" eb="46">
      <t>ホウモン</t>
    </rPh>
    <rPh sb="48" eb="50">
      <t>ソウダン</t>
    </rPh>
    <rPh sb="50" eb="52">
      <t>エンジョ</t>
    </rPh>
    <rPh sb="53" eb="54">
      <t>オコナ</t>
    </rPh>
    <rPh sb="56" eb="58">
      <t>バアイ</t>
    </rPh>
    <rPh sb="62" eb="64">
      <t>シテイ</t>
    </rPh>
    <rPh sb="75" eb="77">
      <t>シテイ</t>
    </rPh>
    <rPh sb="77" eb="79">
      <t>ハッタツ</t>
    </rPh>
    <rPh sb="79" eb="81">
      <t>シエン</t>
    </rPh>
    <rPh sb="81" eb="83">
      <t>イリョウ</t>
    </rPh>
    <rPh sb="83" eb="85">
      <t>キカン</t>
    </rPh>
    <rPh sb="85" eb="86">
      <t>トウ</t>
    </rPh>
    <rPh sb="90" eb="92">
      <t>タイメン</t>
    </rPh>
    <rPh sb="95" eb="97">
      <t>ソウダン</t>
    </rPh>
    <rPh sb="97" eb="99">
      <t>エンジョ</t>
    </rPh>
    <rPh sb="100" eb="101">
      <t>オコナ</t>
    </rPh>
    <rPh sb="103" eb="105">
      <t>バアイ</t>
    </rPh>
    <rPh sb="112" eb="114">
      <t>デンワ</t>
    </rPh>
    <rPh sb="114" eb="116">
      <t>ソウチ</t>
    </rPh>
    <rPh sb="118" eb="119">
      <t>タ</t>
    </rPh>
    <rPh sb="120" eb="122">
      <t>ジョウホウ</t>
    </rPh>
    <rPh sb="122" eb="124">
      <t>ツウシン</t>
    </rPh>
    <rPh sb="124" eb="126">
      <t>キキ</t>
    </rPh>
    <rPh sb="127" eb="129">
      <t>カツヨウ</t>
    </rPh>
    <rPh sb="131" eb="133">
      <t>ソウダン</t>
    </rPh>
    <rPh sb="133" eb="135">
      <t>エンジョ</t>
    </rPh>
    <rPh sb="136" eb="137">
      <t>オコナ</t>
    </rPh>
    <rPh sb="139" eb="141">
      <t>バアイ</t>
    </rPh>
    <phoneticPr fontId="30"/>
  </si>
  <si>
    <t>地域移行加算を算定していませんか。</t>
    <rPh sb="0" eb="2">
      <t>チイキ</t>
    </rPh>
    <rPh sb="2" eb="4">
      <t>イコウ</t>
    </rPh>
    <rPh sb="4" eb="6">
      <t>カサン</t>
    </rPh>
    <rPh sb="7" eb="9">
      <t>サンテイ</t>
    </rPh>
    <phoneticPr fontId="30"/>
  </si>
  <si>
    <t>移行支援計画の作成又は変更をするにあたり、関係者（都道府県、市町村、教育機関、基幹相談支援センター等）により構成される会議を開催し、移行支援について、必要な情報の共有及び移行に係る連絡調整を行っていますか。
＊なお、会議は、テレビ電話等を活用した開催としても差し支えないが、障害児が参加する場合には、その障害の特性に応じた適切な配慮を行うこと。</t>
    <rPh sb="0" eb="2">
      <t>イコウ</t>
    </rPh>
    <rPh sb="2" eb="4">
      <t>シエン</t>
    </rPh>
    <rPh sb="4" eb="6">
      <t>ケイカク</t>
    </rPh>
    <rPh sb="7" eb="9">
      <t>サクセイ</t>
    </rPh>
    <rPh sb="9" eb="10">
      <t>マタ</t>
    </rPh>
    <rPh sb="11" eb="13">
      <t>ヘンコウ</t>
    </rPh>
    <rPh sb="21" eb="24">
      <t>カンケイシャ</t>
    </rPh>
    <rPh sb="25" eb="29">
      <t>トドウフケン</t>
    </rPh>
    <rPh sb="30" eb="33">
      <t>シチョウソン</t>
    </rPh>
    <rPh sb="34" eb="36">
      <t>キョウイク</t>
    </rPh>
    <rPh sb="36" eb="38">
      <t>キカン</t>
    </rPh>
    <rPh sb="39" eb="41">
      <t>キカン</t>
    </rPh>
    <rPh sb="41" eb="43">
      <t>ソウダン</t>
    </rPh>
    <rPh sb="43" eb="45">
      <t>シエン</t>
    </rPh>
    <rPh sb="49" eb="50">
      <t>トウ</t>
    </rPh>
    <rPh sb="54" eb="56">
      <t>コウセイ</t>
    </rPh>
    <rPh sb="59" eb="61">
      <t>カイギ</t>
    </rPh>
    <rPh sb="62" eb="64">
      <t>カイサイ</t>
    </rPh>
    <rPh sb="66" eb="68">
      <t>イコウ</t>
    </rPh>
    <rPh sb="68" eb="70">
      <t>シエン</t>
    </rPh>
    <rPh sb="75" eb="77">
      <t>ヒツヨウ</t>
    </rPh>
    <rPh sb="78" eb="80">
      <t>ジョウホウ</t>
    </rPh>
    <rPh sb="81" eb="83">
      <t>キョウユウ</t>
    </rPh>
    <rPh sb="83" eb="84">
      <t>オヨ</t>
    </rPh>
    <rPh sb="85" eb="87">
      <t>イコウ</t>
    </rPh>
    <rPh sb="88" eb="89">
      <t>カカ</t>
    </rPh>
    <rPh sb="90" eb="92">
      <t>レンラク</t>
    </rPh>
    <rPh sb="92" eb="94">
      <t>チョウセイ</t>
    </rPh>
    <rPh sb="95" eb="96">
      <t>オコナ</t>
    </rPh>
    <rPh sb="116" eb="118">
      <t>デンワ</t>
    </rPh>
    <rPh sb="118" eb="119">
      <t>トウ</t>
    </rPh>
    <rPh sb="120" eb="122">
      <t>カツヨウ</t>
    </rPh>
    <rPh sb="124" eb="126">
      <t>カイサイ</t>
    </rPh>
    <rPh sb="130" eb="131">
      <t>サ</t>
    </rPh>
    <rPh sb="132" eb="133">
      <t>ツカ</t>
    </rPh>
    <rPh sb="138" eb="141">
      <t>ショウガイジ</t>
    </rPh>
    <rPh sb="142" eb="144">
      <t>サンカ</t>
    </rPh>
    <rPh sb="146" eb="148">
      <t>バアイ</t>
    </rPh>
    <rPh sb="153" eb="155">
      <t>ショウガイ</t>
    </rPh>
    <rPh sb="156" eb="158">
      <t>トクセイ</t>
    </rPh>
    <rPh sb="159" eb="160">
      <t>オウ</t>
    </rPh>
    <rPh sb="162" eb="164">
      <t>テキセツ</t>
    </rPh>
    <rPh sb="165" eb="167">
      <t>ハイリョ</t>
    </rPh>
    <rPh sb="168" eb="169">
      <t>オコナ</t>
    </rPh>
    <phoneticPr fontId="1"/>
  </si>
  <si>
    <t>会議を行った場合は、参加者、開催日時、会議の要旨及び移行支援計画に反映させるべき内容等を記録していますか。</t>
    <rPh sb="0" eb="2">
      <t>カイギ</t>
    </rPh>
    <rPh sb="3" eb="4">
      <t>オコナ</t>
    </rPh>
    <rPh sb="6" eb="8">
      <t>バアイ</t>
    </rPh>
    <rPh sb="10" eb="13">
      <t>サンカシャ</t>
    </rPh>
    <rPh sb="14" eb="16">
      <t>カイサイ</t>
    </rPh>
    <rPh sb="16" eb="18">
      <t>ニチジ</t>
    </rPh>
    <rPh sb="19" eb="21">
      <t>カイギ</t>
    </rPh>
    <rPh sb="22" eb="24">
      <t>ヨウシ</t>
    </rPh>
    <rPh sb="24" eb="25">
      <t>オヨ</t>
    </rPh>
    <rPh sb="26" eb="28">
      <t>イコウ</t>
    </rPh>
    <rPh sb="28" eb="30">
      <t>シエン</t>
    </rPh>
    <rPh sb="30" eb="32">
      <t>ケイカク</t>
    </rPh>
    <rPh sb="33" eb="35">
      <t>ハンエイ</t>
    </rPh>
    <rPh sb="40" eb="42">
      <t>ナイヨウ</t>
    </rPh>
    <rPh sb="42" eb="43">
      <t>トウ</t>
    </rPh>
    <rPh sb="44" eb="46">
      <t>キロク</t>
    </rPh>
    <phoneticPr fontId="1"/>
  </si>
  <si>
    <t>会議における検討を踏まえて、移行支援計画の作成又は見直しを行っていますか。</t>
    <rPh sb="0" eb="2">
      <t>カイギ</t>
    </rPh>
    <rPh sb="6" eb="8">
      <t>ケントウ</t>
    </rPh>
    <rPh sb="9" eb="10">
      <t>フ</t>
    </rPh>
    <rPh sb="14" eb="16">
      <t>イコウ</t>
    </rPh>
    <rPh sb="16" eb="18">
      <t>シエン</t>
    </rPh>
    <rPh sb="18" eb="20">
      <t>ケイカク</t>
    </rPh>
    <rPh sb="21" eb="23">
      <t>サクセイ</t>
    </rPh>
    <rPh sb="23" eb="24">
      <t>マタ</t>
    </rPh>
    <rPh sb="25" eb="27">
      <t>ミナオ</t>
    </rPh>
    <rPh sb="29" eb="30">
      <t>オコナ</t>
    </rPh>
    <phoneticPr fontId="1"/>
  </si>
  <si>
    <t>会議に加えて、参加者との日常的な連携調整の体制を整えていますか。</t>
    <rPh sb="0" eb="2">
      <t>カイギ</t>
    </rPh>
    <rPh sb="3" eb="4">
      <t>クワ</t>
    </rPh>
    <rPh sb="7" eb="10">
      <t>サンカシャ</t>
    </rPh>
    <rPh sb="12" eb="14">
      <t>ニチジョウ</t>
    </rPh>
    <rPh sb="14" eb="15">
      <t>テキ</t>
    </rPh>
    <rPh sb="16" eb="18">
      <t>レンケイ</t>
    </rPh>
    <rPh sb="18" eb="20">
      <t>チョウセイ</t>
    </rPh>
    <rPh sb="21" eb="23">
      <t>タイセイ</t>
    </rPh>
    <rPh sb="24" eb="25">
      <t>トトノ</t>
    </rPh>
    <phoneticPr fontId="1"/>
  </si>
  <si>
    <t>障害児の移行支援計画において体験利用支援が計画されていますか。</t>
    <rPh sb="0" eb="3">
      <t>ショウガイジ</t>
    </rPh>
    <rPh sb="4" eb="6">
      <t>イコウ</t>
    </rPh>
    <rPh sb="6" eb="8">
      <t>シエン</t>
    </rPh>
    <rPh sb="8" eb="10">
      <t>ケイカク</t>
    </rPh>
    <rPh sb="14" eb="16">
      <t>タイケン</t>
    </rPh>
    <rPh sb="16" eb="18">
      <t>リヨウ</t>
    </rPh>
    <rPh sb="18" eb="20">
      <t>シエン</t>
    </rPh>
    <rPh sb="21" eb="23">
      <t>ケイカク</t>
    </rPh>
    <phoneticPr fontId="1"/>
  </si>
  <si>
    <t>障害児の体験利用の日における新たな環境への適応に対する支援として、体験先施設等へ付き添うこと及び体験先施設等からの緊急連絡に対応できる体制を確保していますか。</t>
    <rPh sb="0" eb="3">
      <t>ショウガイジ</t>
    </rPh>
    <rPh sb="4" eb="6">
      <t>タイケン</t>
    </rPh>
    <rPh sb="6" eb="8">
      <t>リヨウ</t>
    </rPh>
    <rPh sb="9" eb="10">
      <t>ヒ</t>
    </rPh>
    <rPh sb="14" eb="15">
      <t>アラ</t>
    </rPh>
    <rPh sb="17" eb="19">
      <t>カンキョウ</t>
    </rPh>
    <rPh sb="21" eb="23">
      <t>テキオウ</t>
    </rPh>
    <rPh sb="24" eb="25">
      <t>タイ</t>
    </rPh>
    <rPh sb="27" eb="29">
      <t>シエン</t>
    </rPh>
    <rPh sb="33" eb="35">
      <t>タイケン</t>
    </rPh>
    <rPh sb="35" eb="36">
      <t>サキ</t>
    </rPh>
    <rPh sb="36" eb="38">
      <t>シセツ</t>
    </rPh>
    <rPh sb="38" eb="39">
      <t>トウ</t>
    </rPh>
    <rPh sb="40" eb="41">
      <t>ツ</t>
    </rPh>
    <rPh sb="42" eb="43">
      <t>ソ</t>
    </rPh>
    <rPh sb="46" eb="47">
      <t>オヨ</t>
    </rPh>
    <rPh sb="48" eb="50">
      <t>タイケン</t>
    </rPh>
    <rPh sb="50" eb="51">
      <t>サキ</t>
    </rPh>
    <rPh sb="51" eb="53">
      <t>シセツ</t>
    </rPh>
    <rPh sb="53" eb="54">
      <t>トウ</t>
    </rPh>
    <rPh sb="57" eb="59">
      <t>キンキュウ</t>
    </rPh>
    <rPh sb="59" eb="61">
      <t>レンラク</t>
    </rPh>
    <rPh sb="62" eb="64">
      <t>タイオウ</t>
    </rPh>
    <rPh sb="67" eb="69">
      <t>タイセイ</t>
    </rPh>
    <rPh sb="70" eb="72">
      <t>カクホ</t>
    </rPh>
    <phoneticPr fontId="30"/>
  </si>
  <si>
    <t>障害児の体験における体験先施設等その他の関係者との連絡調整として、体験先施設等に対して、障害児の状態像や支援の内容を共有すること並びに障害児の特性を踏まえた環境調整及び体験時の接し方等について助言援助していますか。</t>
    <rPh sb="0" eb="3">
      <t>ショウガイジ</t>
    </rPh>
    <rPh sb="4" eb="6">
      <t>タイケン</t>
    </rPh>
    <rPh sb="10" eb="12">
      <t>タイケン</t>
    </rPh>
    <rPh sb="12" eb="13">
      <t>サキ</t>
    </rPh>
    <rPh sb="13" eb="15">
      <t>シセツ</t>
    </rPh>
    <rPh sb="15" eb="16">
      <t>トウ</t>
    </rPh>
    <rPh sb="18" eb="19">
      <t>タ</t>
    </rPh>
    <rPh sb="20" eb="23">
      <t>カンケイシャ</t>
    </rPh>
    <rPh sb="25" eb="27">
      <t>レンラク</t>
    </rPh>
    <rPh sb="27" eb="29">
      <t>チョウセイ</t>
    </rPh>
    <rPh sb="33" eb="35">
      <t>タイケン</t>
    </rPh>
    <rPh sb="35" eb="36">
      <t>サキ</t>
    </rPh>
    <rPh sb="36" eb="38">
      <t>シセツ</t>
    </rPh>
    <rPh sb="38" eb="39">
      <t>トウ</t>
    </rPh>
    <rPh sb="40" eb="41">
      <t>タイ</t>
    </rPh>
    <rPh sb="44" eb="47">
      <t>ショウガイジ</t>
    </rPh>
    <rPh sb="48" eb="50">
      <t>ジョウタイ</t>
    </rPh>
    <rPh sb="50" eb="51">
      <t>ゾウ</t>
    </rPh>
    <rPh sb="52" eb="54">
      <t>シエン</t>
    </rPh>
    <rPh sb="55" eb="57">
      <t>ナイヨウ</t>
    </rPh>
    <rPh sb="58" eb="60">
      <t>キョウユウ</t>
    </rPh>
    <rPh sb="64" eb="65">
      <t>ナラ</t>
    </rPh>
    <rPh sb="67" eb="70">
      <t>ショウガイジ</t>
    </rPh>
    <rPh sb="71" eb="73">
      <t>トクセイ</t>
    </rPh>
    <rPh sb="74" eb="75">
      <t>フ</t>
    </rPh>
    <rPh sb="78" eb="80">
      <t>カンキョウ</t>
    </rPh>
    <rPh sb="80" eb="82">
      <t>チョウセイ</t>
    </rPh>
    <rPh sb="82" eb="83">
      <t>オヨ</t>
    </rPh>
    <rPh sb="84" eb="86">
      <t>タイケン</t>
    </rPh>
    <rPh sb="86" eb="87">
      <t>ジ</t>
    </rPh>
    <rPh sb="88" eb="89">
      <t>セッ</t>
    </rPh>
    <rPh sb="90" eb="91">
      <t>カタ</t>
    </rPh>
    <rPh sb="91" eb="92">
      <t>トウ</t>
    </rPh>
    <rPh sb="96" eb="98">
      <t>ジョゲン</t>
    </rPh>
    <rPh sb="98" eb="100">
      <t>エンジョ</t>
    </rPh>
    <phoneticPr fontId="30"/>
  </si>
  <si>
    <t>体験の内容及び体験時の障害児の様子を記録していますか。また、体験の終了後に、障害児及び体験先施設等に対して、体験を終えた所見や障害児の移行支援に係る意見を聞き取り、記録し、必要に応じて移行支援計画を更新していますか。</t>
    <rPh sb="0" eb="2">
      <t>タイケン</t>
    </rPh>
    <rPh sb="3" eb="5">
      <t>ナイヨウ</t>
    </rPh>
    <rPh sb="5" eb="6">
      <t>オヨ</t>
    </rPh>
    <rPh sb="7" eb="9">
      <t>タイケン</t>
    </rPh>
    <rPh sb="9" eb="10">
      <t>ジ</t>
    </rPh>
    <rPh sb="11" eb="14">
      <t>ショウガイジ</t>
    </rPh>
    <rPh sb="15" eb="17">
      <t>ヨウス</t>
    </rPh>
    <rPh sb="18" eb="20">
      <t>キロク</t>
    </rPh>
    <rPh sb="30" eb="32">
      <t>タイケン</t>
    </rPh>
    <rPh sb="33" eb="36">
      <t>シュウリョウゴ</t>
    </rPh>
    <rPh sb="38" eb="41">
      <t>ショウガイジ</t>
    </rPh>
    <rPh sb="41" eb="42">
      <t>オヨ</t>
    </rPh>
    <rPh sb="43" eb="45">
      <t>タイケン</t>
    </rPh>
    <rPh sb="45" eb="46">
      <t>サキ</t>
    </rPh>
    <rPh sb="46" eb="48">
      <t>シセツ</t>
    </rPh>
    <rPh sb="48" eb="49">
      <t>トウ</t>
    </rPh>
    <rPh sb="50" eb="51">
      <t>タイ</t>
    </rPh>
    <rPh sb="54" eb="56">
      <t>タイケン</t>
    </rPh>
    <rPh sb="57" eb="58">
      <t>オ</t>
    </rPh>
    <rPh sb="60" eb="62">
      <t>ショケン</t>
    </rPh>
    <rPh sb="63" eb="66">
      <t>ショウガイジ</t>
    </rPh>
    <rPh sb="67" eb="69">
      <t>イコウ</t>
    </rPh>
    <rPh sb="69" eb="71">
      <t>シエン</t>
    </rPh>
    <rPh sb="72" eb="73">
      <t>カカ</t>
    </rPh>
    <rPh sb="74" eb="76">
      <t>イケン</t>
    </rPh>
    <rPh sb="77" eb="78">
      <t>キ</t>
    </rPh>
    <rPh sb="79" eb="80">
      <t>ト</t>
    </rPh>
    <rPh sb="82" eb="84">
      <t>キロク</t>
    </rPh>
    <rPh sb="86" eb="88">
      <t>ヒツヨウ</t>
    </rPh>
    <rPh sb="89" eb="90">
      <t>オウ</t>
    </rPh>
    <rPh sb="92" eb="94">
      <t>イコウ</t>
    </rPh>
    <rPh sb="94" eb="96">
      <t>シエン</t>
    </rPh>
    <rPh sb="96" eb="98">
      <t>ケイカク</t>
    </rPh>
    <rPh sb="99" eb="101">
      <t>コウシン</t>
    </rPh>
    <phoneticPr fontId="30"/>
  </si>
  <si>
    <t>体験利用支援加算(Ⅰ)</t>
    <rPh sb="0" eb="2">
      <t>タイケン</t>
    </rPh>
    <rPh sb="2" eb="4">
      <t>リヨウ</t>
    </rPh>
    <rPh sb="4" eb="6">
      <t>シエン</t>
    </rPh>
    <rPh sb="6" eb="8">
      <t>カサン</t>
    </rPh>
    <phoneticPr fontId="30"/>
  </si>
  <si>
    <t>体験利用は１回２泊３日まで、２回を限度としていますか。
＊なお、１泊２日の宿泊の場合でも体験利用１回として判定する。</t>
    <rPh sb="0" eb="2">
      <t>タイケン</t>
    </rPh>
    <rPh sb="2" eb="4">
      <t>リヨウ</t>
    </rPh>
    <rPh sb="6" eb="7">
      <t>カイ</t>
    </rPh>
    <rPh sb="8" eb="9">
      <t>ハク</t>
    </rPh>
    <rPh sb="10" eb="11">
      <t>ニチ</t>
    </rPh>
    <rPh sb="15" eb="16">
      <t>カイ</t>
    </rPh>
    <rPh sb="17" eb="19">
      <t>ゲンド</t>
    </rPh>
    <rPh sb="33" eb="34">
      <t>パク</t>
    </rPh>
    <rPh sb="35" eb="36">
      <t>ニチ</t>
    </rPh>
    <rPh sb="37" eb="39">
      <t>シュクハク</t>
    </rPh>
    <rPh sb="40" eb="42">
      <t>バアイ</t>
    </rPh>
    <rPh sb="44" eb="46">
      <t>タイケン</t>
    </rPh>
    <rPh sb="46" eb="48">
      <t>リヨウ</t>
    </rPh>
    <rPh sb="49" eb="50">
      <t>カイ</t>
    </rPh>
    <rPh sb="53" eb="55">
      <t>ハンテイ</t>
    </rPh>
    <phoneticPr fontId="30"/>
  </si>
  <si>
    <t>体験利用支援加算(Ⅱ)</t>
    <rPh sb="0" eb="2">
      <t>タイケン</t>
    </rPh>
    <rPh sb="2" eb="4">
      <t>リヨウ</t>
    </rPh>
    <rPh sb="4" eb="6">
      <t>シエン</t>
    </rPh>
    <rPh sb="6" eb="8">
      <t>カサン</t>
    </rPh>
    <phoneticPr fontId="30"/>
  </si>
  <si>
    <t>体験利用は１回５日まで、２回を限度としていますか。</t>
    <rPh sb="0" eb="2">
      <t>タイケン</t>
    </rPh>
    <rPh sb="2" eb="4">
      <t>リヨウ</t>
    </rPh>
    <rPh sb="6" eb="7">
      <t>カイ</t>
    </rPh>
    <rPh sb="8" eb="9">
      <t>ニチ</t>
    </rPh>
    <rPh sb="13" eb="14">
      <t>カイ</t>
    </rPh>
    <rPh sb="15" eb="17">
      <t>ゲンド</t>
    </rPh>
    <phoneticPr fontId="30"/>
  </si>
  <si>
    <t>要支援児童加算（Ⅰ）</t>
    <rPh sb="0" eb="3">
      <t>ヨウシエン</t>
    </rPh>
    <rPh sb="3" eb="5">
      <t>ジドウ</t>
    </rPh>
    <rPh sb="5" eb="7">
      <t>カサン</t>
    </rPh>
    <phoneticPr fontId="30"/>
  </si>
  <si>
    <t>要保護児童又は要支援児童に係る会議を開催又は児童相談所等関係機関が開催する会議に参加し、児童相談所関係機関との情報共有及び連絡調整を行っていますか。</t>
    <rPh sb="0" eb="3">
      <t>ヨウホゴ</t>
    </rPh>
    <rPh sb="3" eb="5">
      <t>ジドウ</t>
    </rPh>
    <rPh sb="5" eb="6">
      <t>マタ</t>
    </rPh>
    <rPh sb="7" eb="10">
      <t>ヨウシエン</t>
    </rPh>
    <rPh sb="10" eb="12">
      <t>ジドウ</t>
    </rPh>
    <rPh sb="13" eb="14">
      <t>カカ</t>
    </rPh>
    <rPh sb="15" eb="17">
      <t>カイギ</t>
    </rPh>
    <rPh sb="18" eb="20">
      <t>カイサイ</t>
    </rPh>
    <rPh sb="20" eb="21">
      <t>マタ</t>
    </rPh>
    <rPh sb="22" eb="24">
      <t>ジドウ</t>
    </rPh>
    <rPh sb="24" eb="27">
      <t>ソウダンジョ</t>
    </rPh>
    <rPh sb="27" eb="28">
      <t>トウ</t>
    </rPh>
    <rPh sb="28" eb="30">
      <t>カンケイ</t>
    </rPh>
    <rPh sb="30" eb="32">
      <t>キカン</t>
    </rPh>
    <rPh sb="33" eb="35">
      <t>カイサイ</t>
    </rPh>
    <rPh sb="37" eb="39">
      <t>カイギ</t>
    </rPh>
    <rPh sb="40" eb="42">
      <t>サンカ</t>
    </rPh>
    <rPh sb="44" eb="46">
      <t>ジドウ</t>
    </rPh>
    <rPh sb="46" eb="49">
      <t>ソウダンジョ</t>
    </rPh>
    <rPh sb="49" eb="51">
      <t>カンケイ</t>
    </rPh>
    <rPh sb="51" eb="53">
      <t>キカン</t>
    </rPh>
    <rPh sb="55" eb="57">
      <t>ジョウホウ</t>
    </rPh>
    <rPh sb="57" eb="59">
      <t>キョウユウ</t>
    </rPh>
    <rPh sb="59" eb="60">
      <t>オヨ</t>
    </rPh>
    <rPh sb="61" eb="63">
      <t>レンラク</t>
    </rPh>
    <rPh sb="63" eb="65">
      <t>チョウセイ</t>
    </rPh>
    <rPh sb="66" eb="67">
      <t>オコナ</t>
    </rPh>
    <phoneticPr fontId="1"/>
  </si>
  <si>
    <t>②</t>
    <phoneticPr fontId="30"/>
  </si>
  <si>
    <t>会議を行った場合は、参加者、開催日時、会議の要点及び会議を踏まえた当該障害児への支援方針等を記録していますか。</t>
    <rPh sb="0" eb="2">
      <t>カイギ</t>
    </rPh>
    <rPh sb="3" eb="4">
      <t>オコナ</t>
    </rPh>
    <rPh sb="6" eb="8">
      <t>バアイ</t>
    </rPh>
    <rPh sb="10" eb="13">
      <t>サンカシャ</t>
    </rPh>
    <rPh sb="14" eb="16">
      <t>カイサイ</t>
    </rPh>
    <rPh sb="16" eb="18">
      <t>ニチジ</t>
    </rPh>
    <rPh sb="19" eb="21">
      <t>カイギ</t>
    </rPh>
    <rPh sb="22" eb="24">
      <t>ヨウテン</t>
    </rPh>
    <rPh sb="24" eb="25">
      <t>オヨ</t>
    </rPh>
    <rPh sb="26" eb="28">
      <t>カイギ</t>
    </rPh>
    <rPh sb="29" eb="30">
      <t>フ</t>
    </rPh>
    <rPh sb="33" eb="35">
      <t>トウガイ</t>
    </rPh>
    <rPh sb="35" eb="38">
      <t>ショウガイジ</t>
    </rPh>
    <rPh sb="40" eb="42">
      <t>シエン</t>
    </rPh>
    <rPh sb="42" eb="44">
      <t>ホウシン</t>
    </rPh>
    <rPh sb="44" eb="45">
      <t>トウ</t>
    </rPh>
    <rPh sb="46" eb="48">
      <t>キロク</t>
    </rPh>
    <phoneticPr fontId="30"/>
  </si>
  <si>
    <t>会議に加えて、児童相談所等関係機関との日常的な連携調整の体制を整えていますか。</t>
    <rPh sb="0" eb="2">
      <t>カイギ</t>
    </rPh>
    <rPh sb="3" eb="4">
      <t>クワ</t>
    </rPh>
    <rPh sb="7" eb="9">
      <t>ジドウ</t>
    </rPh>
    <rPh sb="9" eb="12">
      <t>ソウダンジョ</t>
    </rPh>
    <rPh sb="12" eb="13">
      <t>トウ</t>
    </rPh>
    <rPh sb="13" eb="15">
      <t>カンケイ</t>
    </rPh>
    <rPh sb="15" eb="17">
      <t>キカン</t>
    </rPh>
    <rPh sb="19" eb="22">
      <t>ニチジョウテキ</t>
    </rPh>
    <rPh sb="23" eb="25">
      <t>レンケイ</t>
    </rPh>
    <rPh sb="25" eb="27">
      <t>チョウセイ</t>
    </rPh>
    <rPh sb="28" eb="30">
      <t>タイセイ</t>
    </rPh>
    <rPh sb="31" eb="32">
      <t>トトノ</t>
    </rPh>
    <phoneticPr fontId="30"/>
  </si>
  <si>
    <t>1月に1回を限度として算定していますか。</t>
    <rPh sb="1" eb="2">
      <t>ツキ</t>
    </rPh>
    <rPh sb="4" eb="5">
      <t>カイ</t>
    </rPh>
    <rPh sb="6" eb="8">
      <t>ゲンド</t>
    </rPh>
    <rPh sb="11" eb="13">
      <t>サンテイ</t>
    </rPh>
    <phoneticPr fontId="30"/>
  </si>
  <si>
    <t>要支援児童加算（Ⅱ）</t>
    <rPh sb="0" eb="3">
      <t>ヨウシエン</t>
    </rPh>
    <rPh sb="3" eb="5">
      <t>ジドウ</t>
    </rPh>
    <rPh sb="5" eb="7">
      <t>カサン</t>
    </rPh>
    <phoneticPr fontId="30"/>
  </si>
  <si>
    <t>心理担当職員を配置していますか。</t>
    <rPh sb="0" eb="2">
      <t>シンリ</t>
    </rPh>
    <rPh sb="2" eb="4">
      <t>タントウ</t>
    </rPh>
    <rPh sb="4" eb="6">
      <t>ショクイン</t>
    </rPh>
    <rPh sb="7" eb="9">
      <t>ハイチ</t>
    </rPh>
    <phoneticPr fontId="30"/>
  </si>
  <si>
    <t>心理支援を行う設備を備えていますか。</t>
    <rPh sb="0" eb="2">
      <t>シンリ</t>
    </rPh>
    <rPh sb="2" eb="4">
      <t>シエン</t>
    </rPh>
    <rPh sb="5" eb="6">
      <t>オコナ</t>
    </rPh>
    <rPh sb="7" eb="9">
      <t>セツビ</t>
    </rPh>
    <rPh sb="10" eb="11">
      <t>ソナ</t>
    </rPh>
    <phoneticPr fontId="30"/>
  </si>
  <si>
    <t>心理担当職員が、当該児童の成育環境・心理的側面等について評価を行い、当該評価を踏まえて当該児童に係る心理支援のための計画（心理特別支援計画）を作成し、当該計画に基づいて個別又はグループでの心理支援を行っていますか。</t>
    <rPh sb="0" eb="2">
      <t>シンリ</t>
    </rPh>
    <rPh sb="2" eb="4">
      <t>タントウ</t>
    </rPh>
    <rPh sb="4" eb="6">
      <t>ショクイン</t>
    </rPh>
    <rPh sb="8" eb="10">
      <t>トウガイ</t>
    </rPh>
    <rPh sb="10" eb="12">
      <t>ジドウ</t>
    </rPh>
    <rPh sb="13" eb="15">
      <t>セイイク</t>
    </rPh>
    <rPh sb="15" eb="17">
      <t>カンキョウ</t>
    </rPh>
    <rPh sb="18" eb="21">
      <t>シンリテキ</t>
    </rPh>
    <rPh sb="21" eb="23">
      <t>ソクメン</t>
    </rPh>
    <rPh sb="23" eb="24">
      <t>トウ</t>
    </rPh>
    <rPh sb="28" eb="30">
      <t>ヒョウカ</t>
    </rPh>
    <rPh sb="31" eb="32">
      <t>オコナ</t>
    </rPh>
    <rPh sb="34" eb="36">
      <t>トウガイ</t>
    </rPh>
    <rPh sb="36" eb="38">
      <t>ヒョウカ</t>
    </rPh>
    <rPh sb="39" eb="40">
      <t>フ</t>
    </rPh>
    <rPh sb="43" eb="45">
      <t>トウガイ</t>
    </rPh>
    <rPh sb="45" eb="47">
      <t>ジドウ</t>
    </rPh>
    <rPh sb="48" eb="49">
      <t>カカ</t>
    </rPh>
    <rPh sb="50" eb="52">
      <t>シンリ</t>
    </rPh>
    <rPh sb="52" eb="54">
      <t>シエン</t>
    </rPh>
    <rPh sb="58" eb="60">
      <t>ケイカク</t>
    </rPh>
    <rPh sb="61" eb="63">
      <t>シンリ</t>
    </rPh>
    <rPh sb="63" eb="65">
      <t>トクベツ</t>
    </rPh>
    <rPh sb="65" eb="67">
      <t>シエン</t>
    </rPh>
    <rPh sb="67" eb="69">
      <t>ケイカク</t>
    </rPh>
    <rPh sb="71" eb="73">
      <t>サクセイ</t>
    </rPh>
    <rPh sb="75" eb="77">
      <t>トウガイ</t>
    </rPh>
    <rPh sb="77" eb="79">
      <t>ケイカク</t>
    </rPh>
    <rPh sb="80" eb="81">
      <t>モト</t>
    </rPh>
    <rPh sb="84" eb="86">
      <t>コベツ</t>
    </rPh>
    <rPh sb="86" eb="87">
      <t>マタ</t>
    </rPh>
    <rPh sb="94" eb="96">
      <t>シンリ</t>
    </rPh>
    <rPh sb="96" eb="98">
      <t>シエン</t>
    </rPh>
    <rPh sb="99" eb="100">
      <t>オコナ</t>
    </rPh>
    <phoneticPr fontId="30"/>
  </si>
  <si>
    <t>心理支援の内容や当該児童の状況等について記録していますか。</t>
    <rPh sb="0" eb="2">
      <t>シンリ</t>
    </rPh>
    <rPh sb="2" eb="4">
      <t>シエン</t>
    </rPh>
    <rPh sb="5" eb="7">
      <t>ナイヨウ</t>
    </rPh>
    <rPh sb="8" eb="10">
      <t>トウガイ</t>
    </rPh>
    <rPh sb="10" eb="12">
      <t>ジドウ</t>
    </rPh>
    <rPh sb="13" eb="15">
      <t>ジョウキョウ</t>
    </rPh>
    <rPh sb="15" eb="16">
      <t>トウ</t>
    </rPh>
    <rPh sb="20" eb="22">
      <t>キロク</t>
    </rPh>
    <phoneticPr fontId="30"/>
  </si>
  <si>
    <t>報酬告示別表第２
４の４</t>
    <rPh sb="0" eb="2">
      <t>ホウシュウ</t>
    </rPh>
    <rPh sb="2" eb="4">
      <t>コクジ</t>
    </rPh>
    <rPh sb="4" eb="6">
      <t>ベッピョウ</t>
    </rPh>
    <rPh sb="6" eb="7">
      <t>ダイ</t>
    </rPh>
    <phoneticPr fontId="1"/>
  </si>
  <si>
    <t>広域的支援人材と施設が共同し、集中的支援実施計画を作成していますか。</t>
    <rPh sb="0" eb="3">
      <t>コウイキテキ</t>
    </rPh>
    <rPh sb="3" eb="5">
      <t>シエン</t>
    </rPh>
    <rPh sb="5" eb="7">
      <t>ジンザイ</t>
    </rPh>
    <rPh sb="8" eb="10">
      <t>シセツ</t>
    </rPh>
    <rPh sb="11" eb="13">
      <t>キョウドウ</t>
    </rPh>
    <rPh sb="15" eb="18">
      <t>シュウチュウテキ</t>
    </rPh>
    <rPh sb="18" eb="20">
      <t>シエン</t>
    </rPh>
    <rPh sb="20" eb="22">
      <t>ジッシ</t>
    </rPh>
    <rPh sb="22" eb="24">
      <t>ケイカク</t>
    </rPh>
    <rPh sb="25" eb="27">
      <t>サクセイ</t>
    </rPh>
    <phoneticPr fontId="1"/>
  </si>
  <si>
    <t>集中的支援実施計画について、広域的支援人材と共同し、概ね1月に1回以上見直しを行っていますか。</t>
    <rPh sb="0" eb="3">
      <t>シュウチュウテキ</t>
    </rPh>
    <rPh sb="3" eb="5">
      <t>シエン</t>
    </rPh>
    <rPh sb="5" eb="7">
      <t>ジッシ</t>
    </rPh>
    <rPh sb="7" eb="9">
      <t>ケイカク</t>
    </rPh>
    <rPh sb="14" eb="17">
      <t>コウイキテキ</t>
    </rPh>
    <rPh sb="17" eb="19">
      <t>シエン</t>
    </rPh>
    <rPh sb="19" eb="21">
      <t>ジンザイ</t>
    </rPh>
    <rPh sb="22" eb="24">
      <t>キョウドウ</t>
    </rPh>
    <rPh sb="26" eb="27">
      <t>オオム</t>
    </rPh>
    <rPh sb="29" eb="30">
      <t>ツキ</t>
    </rPh>
    <rPh sb="32" eb="33">
      <t>カイ</t>
    </rPh>
    <rPh sb="33" eb="35">
      <t>イジョウ</t>
    </rPh>
    <rPh sb="35" eb="37">
      <t>ミナオ</t>
    </rPh>
    <rPh sb="39" eb="40">
      <t>オコナ</t>
    </rPh>
    <phoneticPr fontId="1"/>
  </si>
  <si>
    <t>当該児童の状況及び支援内容について記録を行っていますか。</t>
    <rPh sb="0" eb="2">
      <t>トウガイ</t>
    </rPh>
    <rPh sb="2" eb="4">
      <t>ジドウ</t>
    </rPh>
    <rPh sb="5" eb="7">
      <t>ジョウキョウ</t>
    </rPh>
    <rPh sb="7" eb="8">
      <t>オヨ</t>
    </rPh>
    <rPh sb="9" eb="11">
      <t>シエン</t>
    </rPh>
    <rPh sb="11" eb="13">
      <t>ナイヨウ</t>
    </rPh>
    <rPh sb="17" eb="19">
      <t>キロク</t>
    </rPh>
    <rPh sb="20" eb="21">
      <t>オコナ</t>
    </rPh>
    <phoneticPr fontId="1"/>
  </si>
  <si>
    <t>集中的支援を実施すること及びその内容について、保護者に説明し、同意を得ていますか。</t>
    <rPh sb="0" eb="3">
      <t>シュウチュウテキ</t>
    </rPh>
    <rPh sb="3" eb="5">
      <t>シエン</t>
    </rPh>
    <rPh sb="6" eb="8">
      <t>ジッシ</t>
    </rPh>
    <rPh sb="12" eb="13">
      <t>オヨ</t>
    </rPh>
    <rPh sb="16" eb="18">
      <t>ナイヨウ</t>
    </rPh>
    <rPh sb="23" eb="26">
      <t>ホゴシャ</t>
    </rPh>
    <rPh sb="27" eb="29">
      <t>セツメイ</t>
    </rPh>
    <rPh sb="31" eb="33">
      <t>ドウイ</t>
    </rPh>
    <rPh sb="34" eb="35">
      <t>エ</t>
    </rPh>
    <phoneticPr fontId="1"/>
  </si>
  <si>
    <t>」</t>
    <phoneticPr fontId="30"/>
  </si>
  <si>
    <t>集中的支援加算（Ⅰ）</t>
    <rPh sb="0" eb="2">
      <t>シュウチュウ</t>
    </rPh>
    <rPh sb="2" eb="3">
      <t>テキ</t>
    </rPh>
    <rPh sb="3" eb="5">
      <t>シエン</t>
    </rPh>
    <rPh sb="5" eb="7">
      <t>カサン</t>
    </rPh>
    <phoneticPr fontId="30"/>
  </si>
  <si>
    <t>広域的支援人材を事業所に訪問させ、又はオンライン等を活用して、広域的支援人材が中心となって対象児に対して集中的支援を行っていますか。</t>
    <rPh sb="0" eb="3">
      <t>コウイキテキ</t>
    </rPh>
    <rPh sb="3" eb="5">
      <t>シエン</t>
    </rPh>
    <rPh sb="5" eb="7">
      <t>ジンザイ</t>
    </rPh>
    <rPh sb="8" eb="11">
      <t>ジギョウショ</t>
    </rPh>
    <rPh sb="12" eb="14">
      <t>ホウモン</t>
    </rPh>
    <rPh sb="17" eb="18">
      <t>マタ</t>
    </rPh>
    <rPh sb="24" eb="25">
      <t>トウ</t>
    </rPh>
    <rPh sb="26" eb="28">
      <t>カツヨウ</t>
    </rPh>
    <rPh sb="31" eb="34">
      <t>コウイキテキ</t>
    </rPh>
    <rPh sb="34" eb="36">
      <t>シエン</t>
    </rPh>
    <rPh sb="36" eb="38">
      <t>ジンザイ</t>
    </rPh>
    <rPh sb="39" eb="41">
      <t>チュウシン</t>
    </rPh>
    <rPh sb="45" eb="47">
      <t>タイショウ</t>
    </rPh>
    <rPh sb="47" eb="48">
      <t>ジ</t>
    </rPh>
    <rPh sb="49" eb="50">
      <t>タイ</t>
    </rPh>
    <rPh sb="52" eb="54">
      <t>シュウチュウ</t>
    </rPh>
    <rPh sb="54" eb="55">
      <t>テキ</t>
    </rPh>
    <rPh sb="55" eb="57">
      <t>シエン</t>
    </rPh>
    <rPh sb="58" eb="59">
      <t>オコナ</t>
    </rPh>
    <phoneticPr fontId="1"/>
  </si>
  <si>
    <t>広域的支援人材から訪問又はオンライン等を活用して助言援助を受けた日に算定していますか。</t>
    <rPh sb="0" eb="3">
      <t>コウイキテキ</t>
    </rPh>
    <rPh sb="3" eb="5">
      <t>シエン</t>
    </rPh>
    <rPh sb="5" eb="7">
      <t>ジンザイ</t>
    </rPh>
    <rPh sb="9" eb="11">
      <t>ホウモン</t>
    </rPh>
    <rPh sb="11" eb="12">
      <t>マタ</t>
    </rPh>
    <rPh sb="18" eb="19">
      <t>トウ</t>
    </rPh>
    <rPh sb="20" eb="22">
      <t>カツヨウ</t>
    </rPh>
    <rPh sb="24" eb="26">
      <t>ジョゲン</t>
    </rPh>
    <rPh sb="26" eb="28">
      <t>エンジョ</t>
    </rPh>
    <rPh sb="29" eb="30">
      <t>ウ</t>
    </rPh>
    <rPh sb="32" eb="33">
      <t>ヒ</t>
    </rPh>
    <rPh sb="34" eb="36">
      <t>サンテイ</t>
    </rPh>
    <phoneticPr fontId="1"/>
  </si>
  <si>
    <t>集中的支援加算（Ⅱ）</t>
    <rPh sb="0" eb="2">
      <t>シュウチュウ</t>
    </rPh>
    <rPh sb="2" eb="3">
      <t>テキ</t>
    </rPh>
    <rPh sb="3" eb="5">
      <t>シエン</t>
    </rPh>
    <rPh sb="5" eb="7">
      <t>カサン</t>
    </rPh>
    <phoneticPr fontId="30"/>
  </si>
  <si>
    <t>広域的支援人材の支援を受けながら、施設の実践研修修了者が中心となって、対象となる児を他施設等から受け入れて集中的支援を行っていますか。</t>
    <rPh sb="0" eb="3">
      <t>コウイキテキ</t>
    </rPh>
    <rPh sb="3" eb="5">
      <t>シエン</t>
    </rPh>
    <rPh sb="5" eb="7">
      <t>ジンザイ</t>
    </rPh>
    <rPh sb="8" eb="10">
      <t>シエン</t>
    </rPh>
    <rPh sb="11" eb="12">
      <t>ウ</t>
    </rPh>
    <rPh sb="17" eb="19">
      <t>シセツ</t>
    </rPh>
    <rPh sb="20" eb="22">
      <t>ジッセン</t>
    </rPh>
    <rPh sb="22" eb="24">
      <t>ケンシュウ</t>
    </rPh>
    <rPh sb="24" eb="26">
      <t>シュウリョウ</t>
    </rPh>
    <rPh sb="26" eb="27">
      <t>シャ</t>
    </rPh>
    <rPh sb="28" eb="30">
      <t>チュウシン</t>
    </rPh>
    <rPh sb="35" eb="37">
      <t>タイショウ</t>
    </rPh>
    <rPh sb="40" eb="41">
      <t>ジ</t>
    </rPh>
    <rPh sb="42" eb="45">
      <t>タシセツ</t>
    </rPh>
    <rPh sb="45" eb="46">
      <t>トウ</t>
    </rPh>
    <rPh sb="48" eb="49">
      <t>ウ</t>
    </rPh>
    <rPh sb="50" eb="51">
      <t>イ</t>
    </rPh>
    <rPh sb="53" eb="55">
      <t>シュウチュウ</t>
    </rPh>
    <rPh sb="55" eb="56">
      <t>テキ</t>
    </rPh>
    <rPh sb="56" eb="58">
      <t>シエン</t>
    </rPh>
    <rPh sb="59" eb="60">
      <t>オコナ</t>
    </rPh>
    <phoneticPr fontId="30"/>
  </si>
  <si>
    <t>報酬告示別表第２
４の５</t>
    <rPh sb="0" eb="2">
      <t>ホウシュウ</t>
    </rPh>
    <rPh sb="2" eb="4">
      <t>コクジ</t>
    </rPh>
    <rPh sb="4" eb="6">
      <t>ベッピョウ</t>
    </rPh>
    <rPh sb="6" eb="7">
      <t>ダイ</t>
    </rPh>
    <phoneticPr fontId="1"/>
  </si>
  <si>
    <t>広域的支援人材が、加算の対象となる児童及び指定医療型障害児入所施設のアセスメントを実施していますか。</t>
    <rPh sb="0" eb="3">
      <t>コウイキテキ</t>
    </rPh>
    <rPh sb="3" eb="5">
      <t>シエン</t>
    </rPh>
    <rPh sb="5" eb="7">
      <t>ジンザイ</t>
    </rPh>
    <rPh sb="9" eb="11">
      <t>カサン</t>
    </rPh>
    <rPh sb="12" eb="14">
      <t>タイショウ</t>
    </rPh>
    <rPh sb="17" eb="19">
      <t>ジドウ</t>
    </rPh>
    <rPh sb="19" eb="20">
      <t>オヨ</t>
    </rPh>
    <rPh sb="21" eb="23">
      <t>シテイ</t>
    </rPh>
    <rPh sb="41" eb="43">
      <t>ジッシ</t>
    </rPh>
    <phoneticPr fontId="1"/>
  </si>
  <si>
    <t>報酬告示別表第２
５</t>
    <rPh sb="0" eb="2">
      <t>ホウシュウ</t>
    </rPh>
    <rPh sb="2" eb="4">
      <t>コクジ</t>
    </rPh>
    <rPh sb="4" eb="6">
      <t>ベッピョウ</t>
    </rPh>
    <rPh sb="6" eb="7">
      <t>ダイ</t>
    </rPh>
    <phoneticPr fontId="1"/>
  </si>
  <si>
    <t>小規模グループケア加算（Ⅰ～Ⅲ）</t>
    <rPh sb="0" eb="3">
      <t>ショウキボ</t>
    </rPh>
    <rPh sb="9" eb="11">
      <t>カサン</t>
    </rPh>
    <phoneticPr fontId="1"/>
  </si>
  <si>
    <t>（Ⅰ）・（Ⅱ）・（Ⅲ）共通</t>
    <rPh sb="11" eb="13">
      <t>キョウツウ</t>
    </rPh>
    <phoneticPr fontId="1"/>
  </si>
  <si>
    <t>小規模グループケア加算（Ⅲ）</t>
    <rPh sb="0" eb="3">
      <t>ショウキボ</t>
    </rPh>
    <rPh sb="9" eb="11">
      <t>カサン</t>
    </rPh>
    <phoneticPr fontId="1"/>
  </si>
  <si>
    <t>小規模グループケアの単位の入所定員は、９人または１０人となっていますか。
＊こども家庭庁長官が定める施設基準(H24年厚生労働省告示269号）に適用前に建設された施設であって、都道府県知事が適当と認めたものに限る。</t>
    <rPh sb="0" eb="3">
      <t>ショウキボ</t>
    </rPh>
    <rPh sb="10" eb="12">
      <t>タンイ</t>
    </rPh>
    <rPh sb="13" eb="15">
      <t>ニュウショ</t>
    </rPh>
    <rPh sb="15" eb="17">
      <t>テイイン</t>
    </rPh>
    <rPh sb="20" eb="21">
      <t>ニン</t>
    </rPh>
    <rPh sb="26" eb="27">
      <t>ニン</t>
    </rPh>
    <rPh sb="42" eb="44">
      <t>カテイ</t>
    </rPh>
    <rPh sb="44" eb="45">
      <t>チョウ</t>
    </rPh>
    <rPh sb="45" eb="47">
      <t>チョウカン</t>
    </rPh>
    <rPh sb="48" eb="49">
      <t>サダ</t>
    </rPh>
    <rPh sb="51" eb="53">
      <t>シセツ</t>
    </rPh>
    <rPh sb="53" eb="55">
      <t>キジュン</t>
    </rPh>
    <rPh sb="59" eb="60">
      <t>ネン</t>
    </rPh>
    <rPh sb="60" eb="65">
      <t>コウセイロウドウショウ</t>
    </rPh>
    <rPh sb="65" eb="67">
      <t>コクジ</t>
    </rPh>
    <rPh sb="70" eb="71">
      <t>ゴウ</t>
    </rPh>
    <rPh sb="73" eb="75">
      <t>テキヨウ</t>
    </rPh>
    <rPh sb="75" eb="76">
      <t>マエ</t>
    </rPh>
    <rPh sb="77" eb="79">
      <t>ケンセツ</t>
    </rPh>
    <rPh sb="82" eb="84">
      <t>シセツ</t>
    </rPh>
    <rPh sb="89" eb="93">
      <t>トドウフケン</t>
    </rPh>
    <rPh sb="93" eb="95">
      <t>チジ</t>
    </rPh>
    <rPh sb="96" eb="98">
      <t>テキトウ</t>
    </rPh>
    <rPh sb="99" eb="100">
      <t>ミト</t>
    </rPh>
    <rPh sb="105" eb="106">
      <t>カギ</t>
    </rPh>
    <phoneticPr fontId="1"/>
  </si>
  <si>
    <t>福祉・介護職員等処遇改善加算</t>
    <rPh sb="0" eb="2">
      <t>フクシ</t>
    </rPh>
    <rPh sb="3" eb="5">
      <t>カイゴ</t>
    </rPh>
    <rPh sb="5" eb="7">
      <t>ショクイン</t>
    </rPh>
    <rPh sb="7" eb="8">
      <t>トウ</t>
    </rPh>
    <rPh sb="8" eb="10">
      <t>ショグウ</t>
    </rPh>
    <rPh sb="10" eb="12">
      <t>カイゼン</t>
    </rPh>
    <rPh sb="12" eb="14">
      <t>カサン</t>
    </rPh>
    <phoneticPr fontId="1"/>
  </si>
  <si>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1"/>
  </si>
  <si>
    <t>福祉・介護職員等処遇改善加算</t>
    <phoneticPr fontId="1"/>
  </si>
  <si>
    <t>月額賃金
改善要件</t>
    <rPh sb="0" eb="2">
      <t>ゲツガク</t>
    </rPh>
    <rPh sb="2" eb="4">
      <t>チンギン</t>
    </rPh>
    <rPh sb="5" eb="7">
      <t>カイゼン</t>
    </rPh>
    <rPh sb="7" eb="9">
      <t>ヨウケン</t>
    </rPh>
    <phoneticPr fontId="1"/>
  </si>
  <si>
    <t>職場環境等要件</t>
    <rPh sb="0" eb="2">
      <t>ショクバ</t>
    </rPh>
    <rPh sb="2" eb="4">
      <t>カンキョウ</t>
    </rPh>
    <rPh sb="4" eb="5">
      <t>トウ</t>
    </rPh>
    <rPh sb="5" eb="7">
      <t>ヨウケン</t>
    </rPh>
    <phoneticPr fontId="1"/>
  </si>
  <si>
    <t>該当</t>
    <rPh sb="0" eb="2">
      <t>ガイトウ</t>
    </rPh>
    <phoneticPr fontId="1"/>
  </si>
  <si>
    <t>Ⅳ</t>
    <phoneticPr fontId="1"/>
  </si>
  <si>
    <t>Ⅴ</t>
    <phoneticPr fontId="1"/>
  </si>
  <si>
    <t>区分ごとに１以上の取組
（生産性向上は２以上）</t>
    <phoneticPr fontId="1"/>
  </si>
  <si>
    <t>区分ごとに２以上の取組
（生産性向上は３以上）</t>
    <phoneticPr fontId="1"/>
  </si>
  <si>
    <t>HP掲載等を通じた見える化</t>
    <phoneticPr fontId="1"/>
  </si>
  <si>
    <t>新加算の１／２以上の月額賃金改善</t>
    <phoneticPr fontId="1"/>
  </si>
  <si>
    <t>旧ベア加算相当の２／３以上の新規の月額賃金改善</t>
    <phoneticPr fontId="1"/>
  </si>
  <si>
    <t>任用要件・賃金体系の整備等</t>
    <phoneticPr fontId="1"/>
  </si>
  <si>
    <t>研修の実施等</t>
    <phoneticPr fontId="1"/>
  </si>
  <si>
    <t>昇給の仕組みの整備等</t>
    <phoneticPr fontId="1"/>
  </si>
  <si>
    <t>改善後の賃金要件（440万円一人以上）</t>
    <phoneticPr fontId="1"/>
  </si>
  <si>
    <t>介護福祉士等の配置</t>
    <rPh sb="7" eb="9">
      <t>ハイチ</t>
    </rPh>
    <phoneticPr fontId="1"/>
  </si>
  <si>
    <t>（○）</t>
    <phoneticPr fontId="1"/>
  </si>
  <si>
    <t>－</t>
    <phoneticPr fontId="1"/>
  </si>
  <si>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1"/>
  </si>
  <si>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1"/>
  </si>
  <si>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1"/>
  </si>
  <si>
    <t>仮に福祉・介護職員等処遇改善加算(Ⅳ)を算定した場合に算定することが見込まれる額の２分の１以上を基本給又は決まって毎月支払われる手当に充てている。</t>
    <phoneticPr fontId="1"/>
  </si>
  <si>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1"/>
  </si>
  <si>
    <t>【月額賃金改善要件Ⅱ】</t>
    <rPh sb="1" eb="3">
      <t>ゲツガク</t>
    </rPh>
    <rPh sb="3" eb="5">
      <t>チンギン</t>
    </rPh>
    <rPh sb="5" eb="7">
      <t>カイゼン</t>
    </rPh>
    <rPh sb="7" eb="9">
      <t>ヨウケン</t>
    </rPh>
    <phoneticPr fontId="1"/>
  </si>
  <si>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1"/>
  </si>
  <si>
    <t>上記⑨に掲げる職位、職責又は職務内容等に応じた賃金体系(一時金等の臨時的に支払われるものを除く。）について定めている。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1"/>
  </si>
  <si>
    <t>上記⑨⑩について、就業規則等の明確な根拠規定を書面で整備し、全ての福祉・介護職員に周知している。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1"/>
  </si>
  <si>
    <t>上記⑫から⑭について、全ての福祉・介護職員に周知している。</t>
    <rPh sb="0" eb="2">
      <t>ジョウキ</t>
    </rPh>
    <rPh sb="11" eb="12">
      <t>スベ</t>
    </rPh>
    <rPh sb="14" eb="16">
      <t>フクシ</t>
    </rPh>
    <rPh sb="17" eb="19">
      <t>カイゴ</t>
    </rPh>
    <rPh sb="19" eb="21">
      <t>ショクイン</t>
    </rPh>
    <rPh sb="22" eb="24">
      <t>シュウチ</t>
    </rPh>
    <phoneticPr fontId="1"/>
  </si>
  <si>
    <t xml:space="preserve">福祉・介護職員について、経験若しくは資格等に応じて昇給する仕組み又は一定の基準に基づき定期に昇給を判定する仕組み（以下の⑰から⑲のいずれかに該当する仕組み）を設けている。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1"/>
  </si>
  <si>
    <t>上記⑯について、就業規則等の明確な根拠規定を書面で整備し、全ての福祉・介護職員に周知している。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1"/>
  </si>
  <si>
    <t>【キャリアパス要件Ⅳ】</t>
    <rPh sb="7" eb="9">
      <t>ヨウケン</t>
    </rPh>
    <phoneticPr fontId="1"/>
  </si>
  <si>
    <t>㉑</t>
    <phoneticPr fontId="1"/>
  </si>
  <si>
    <t>【キャリアパス要件Ⅴ】</t>
    <rPh sb="7" eb="9">
      <t>ヨウケン</t>
    </rPh>
    <phoneticPr fontId="1"/>
  </si>
  <si>
    <t>㉒</t>
    <phoneticPr fontId="1"/>
  </si>
  <si>
    <t>㉓</t>
    <phoneticPr fontId="1"/>
  </si>
  <si>
    <t xml:space="preserve">届出に係る計画の期間中に実施する処遇改善（賃金改善を除く。）の内容を全ての福祉・介護職員に周知している。
</t>
    <rPh sb="0" eb="2">
      <t>トドケデ</t>
    </rPh>
    <rPh sb="3" eb="4">
      <t>カカ</t>
    </rPh>
    <rPh sb="5" eb="7">
      <t>ケイカク</t>
    </rPh>
    <rPh sb="8" eb="11">
      <t>キカンチュウ</t>
    </rPh>
    <rPh sb="12" eb="14">
      <t>ジッシ</t>
    </rPh>
    <rPh sb="16" eb="18">
      <t>ショグウ</t>
    </rPh>
    <rPh sb="18" eb="20">
      <t>カイゼン</t>
    </rPh>
    <rPh sb="21" eb="23">
      <t>チンギン</t>
    </rPh>
    <rPh sb="23" eb="25">
      <t>カイゼン</t>
    </rPh>
    <rPh sb="26" eb="27">
      <t>ノゾ</t>
    </rPh>
    <rPh sb="31" eb="33">
      <t>ナイヨウ</t>
    </rPh>
    <rPh sb="34" eb="35">
      <t>スベ</t>
    </rPh>
    <rPh sb="37" eb="39">
      <t>フクシ</t>
    </rPh>
    <rPh sb="40" eb="42">
      <t>カイゴ</t>
    </rPh>
    <rPh sb="42" eb="44">
      <t>ショクイン</t>
    </rPh>
    <rPh sb="45" eb="47">
      <t>シュウチ</t>
    </rPh>
    <phoneticPr fontId="1"/>
  </si>
  <si>
    <t>㉔</t>
    <phoneticPr fontId="1"/>
  </si>
  <si>
    <t xml:space="preserve">（令和６年度の経過措置）
令和６年度中の職場環境等要件としては、職場環境等の改善に係る取組を実施し、その内容を全ての福祉・介護職員に周知すること。
</t>
    <phoneticPr fontId="1"/>
  </si>
  <si>
    <t>新加算Ⅰ又はⅡを算定する場合は、職場環境要件（令和６年度中）の表の「a　入職促進に向けた取組」「b　資質の向上やキャリアアップに向けた支援」「c　両立支援・多様な働き方の推進」「d　腰痛を含む心身の健康管理」「e　やりがい・働きがいの醸成」「f　生産性の向上のための業務改善の取組」の６つの区分から３つの区分を選択し、それぞれで１以上の取組を実施すること。</t>
    <rPh sb="31" eb="32">
      <t>ヒョウ</t>
    </rPh>
    <phoneticPr fontId="1"/>
  </si>
  <si>
    <t>新加算Ⅲ又はⅣを算定する場合は、上記の取組のうち１以上を実施すること。</t>
    <rPh sb="16" eb="18">
      <t>ジョウキ</t>
    </rPh>
    <phoneticPr fontId="1"/>
  </si>
  <si>
    <t xml:space="preserve">新加算Ⅰ又はⅡを算定する場合は、職場環境等の改善に係る取組について、ホームページへの掲載等により公表すること。
</t>
    <phoneticPr fontId="1"/>
  </si>
  <si>
    <t>原則、障害福祉サービス等情報公表制度を活用し、職場環境等要件を満たすために実施した取組項目を選択すること。</t>
    <rPh sb="0" eb="2">
      <t>ゲンソク</t>
    </rPh>
    <rPh sb="3" eb="5">
      <t>ショウガイ</t>
    </rPh>
    <rPh sb="5" eb="7">
      <t>フクシ</t>
    </rPh>
    <rPh sb="11" eb="12">
      <t>トウ</t>
    </rPh>
    <rPh sb="12" eb="14">
      <t>ジョウホウ</t>
    </rPh>
    <rPh sb="14" eb="16">
      <t>コウヒョウ</t>
    </rPh>
    <rPh sb="16" eb="18">
      <t>セイド</t>
    </rPh>
    <rPh sb="19" eb="21">
      <t>カツヨウ</t>
    </rPh>
    <rPh sb="23" eb="25">
      <t>ショクバ</t>
    </rPh>
    <rPh sb="25" eb="27">
      <t>カンキョウ</t>
    </rPh>
    <rPh sb="27" eb="28">
      <t>トウ</t>
    </rPh>
    <rPh sb="28" eb="30">
      <t>ヨウケン</t>
    </rPh>
    <rPh sb="31" eb="32">
      <t>ミ</t>
    </rPh>
    <rPh sb="37" eb="39">
      <t>ジッシ</t>
    </rPh>
    <rPh sb="41" eb="43">
      <t>トリクミ</t>
    </rPh>
    <rPh sb="43" eb="45">
      <t>コウモク</t>
    </rPh>
    <rPh sb="46" eb="48">
      <t>センタク</t>
    </rPh>
    <phoneticPr fontId="1"/>
  </si>
  <si>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1"/>
  </si>
  <si>
    <t>事業所名：</t>
    <phoneticPr fontId="1"/>
  </si>
  <si>
    <t>「⑩ その他運営に関する重要事項」について</t>
    <phoneticPr fontId="1"/>
  </si>
  <si>
    <t>提供するサービスの第三者評価の</t>
    <rPh sb="0" eb="2">
      <t>テイキョウ</t>
    </rPh>
    <rPh sb="9" eb="12">
      <t>ダイサンシャ</t>
    </rPh>
    <rPh sb="12" eb="14">
      <t>ヒョウカ</t>
    </rPh>
    <phoneticPr fontId="1"/>
  </si>
  <si>
    <t>実施状況</t>
    <phoneticPr fontId="1"/>
  </si>
  <si>
    <t>提供するサービスの第三者評価の実施状況（実施の有無、直近で実施した年月日、評価機関の名称、評価結果の開示状況）</t>
    <rPh sb="0" eb="2">
      <t>テイキョウ</t>
    </rPh>
    <rPh sb="9" eb="12">
      <t>ダイサンシャ</t>
    </rPh>
    <rPh sb="12" eb="14">
      <t>ヒョウカ</t>
    </rPh>
    <rPh sb="15" eb="17">
      <t>ジッシ</t>
    </rPh>
    <rPh sb="17" eb="19">
      <t>ジョウキョウ</t>
    </rPh>
    <rPh sb="20" eb="22">
      <t>ジッシ</t>
    </rPh>
    <rPh sb="23" eb="25">
      <t>ウム</t>
    </rPh>
    <rPh sb="26" eb="28">
      <t>チョッキン</t>
    </rPh>
    <rPh sb="29" eb="31">
      <t>ジッシ</t>
    </rPh>
    <rPh sb="33" eb="36">
      <t>ネンガッピ</t>
    </rPh>
    <rPh sb="37" eb="39">
      <t>ヒョウカ</t>
    </rPh>
    <rPh sb="39" eb="41">
      <t>キカン</t>
    </rPh>
    <rPh sb="42" eb="44">
      <t>メイショウ</t>
    </rPh>
    <rPh sb="45" eb="47">
      <t>ヒョウカ</t>
    </rPh>
    <rPh sb="47" eb="49">
      <t>ケッカ</t>
    </rPh>
    <rPh sb="50" eb="52">
      <t>カイジ</t>
    </rPh>
    <rPh sb="52" eb="54">
      <t>ジョウキョウ</t>
    </rPh>
    <phoneticPr fontId="3"/>
  </si>
  <si>
    <t>当該指定短期入所及び他の指定障害福祉サービス等に係る利用者負担額合計額を算定していますか。</t>
    <rPh sb="4" eb="6">
      <t>タンキ</t>
    </rPh>
    <rPh sb="6" eb="8">
      <t>ニュウショ</t>
    </rPh>
    <phoneticPr fontId="3"/>
  </si>
  <si>
    <t>意思決定支援ガイドラインを踏まえて、利用者が自立した日常生活又は社会生活を営むことができるよう、利用者の意思決定の支援に配慮していますか。</t>
    <rPh sb="0" eb="2">
      <t>イシ</t>
    </rPh>
    <rPh sb="2" eb="4">
      <t>ケッテイ</t>
    </rPh>
    <rPh sb="4" eb="6">
      <t>シエン</t>
    </rPh>
    <rPh sb="13" eb="14">
      <t>フ</t>
    </rPh>
    <rPh sb="18" eb="21">
      <t>リヨウシャ</t>
    </rPh>
    <rPh sb="22" eb="24">
      <t>ジリツ</t>
    </rPh>
    <rPh sb="26" eb="28">
      <t>ニチジョウ</t>
    </rPh>
    <rPh sb="28" eb="30">
      <t>セイカツ</t>
    </rPh>
    <rPh sb="30" eb="31">
      <t>マタ</t>
    </rPh>
    <rPh sb="32" eb="34">
      <t>シャカイ</t>
    </rPh>
    <rPh sb="34" eb="36">
      <t>セイカツ</t>
    </rPh>
    <rPh sb="37" eb="38">
      <t>イトナ</t>
    </rPh>
    <rPh sb="48" eb="51">
      <t>リヨウシャ</t>
    </rPh>
    <rPh sb="52" eb="56">
      <t>イシケッテイ</t>
    </rPh>
    <rPh sb="57" eb="59">
      <t>シエン</t>
    </rPh>
    <rPh sb="60" eb="62">
      <t>ハイリョ</t>
    </rPh>
    <phoneticPr fontId="1"/>
  </si>
  <si>
    <t>利用者本人の意思に反する異性介助がなされないよう、サービス提供責任者等がサービス提供に関する本人の意向を把握するとともに、本人の意向を踏まえたサービス提供体制の確保に努めていますか。</t>
    <rPh sb="0" eb="3">
      <t>リヨウシャ</t>
    </rPh>
    <rPh sb="3" eb="5">
      <t>ホンニン</t>
    </rPh>
    <rPh sb="6" eb="8">
      <t>イシ</t>
    </rPh>
    <rPh sb="9" eb="10">
      <t>ハン</t>
    </rPh>
    <rPh sb="12" eb="14">
      <t>イセイ</t>
    </rPh>
    <rPh sb="14" eb="16">
      <t>カイジョ</t>
    </rPh>
    <rPh sb="29" eb="31">
      <t>テイキョウ</t>
    </rPh>
    <rPh sb="31" eb="34">
      <t>セキニンシャ</t>
    </rPh>
    <rPh sb="34" eb="35">
      <t>トウ</t>
    </rPh>
    <rPh sb="40" eb="42">
      <t>テイキョウ</t>
    </rPh>
    <rPh sb="43" eb="44">
      <t>カン</t>
    </rPh>
    <rPh sb="46" eb="48">
      <t>ホンニン</t>
    </rPh>
    <rPh sb="49" eb="51">
      <t>イコウ</t>
    </rPh>
    <rPh sb="52" eb="54">
      <t>ハアク</t>
    </rPh>
    <rPh sb="61" eb="63">
      <t>ホンニン</t>
    </rPh>
    <rPh sb="64" eb="66">
      <t>イコウ</t>
    </rPh>
    <rPh sb="67" eb="68">
      <t>フ</t>
    </rPh>
    <rPh sb="75" eb="77">
      <t>テイキョウ</t>
    </rPh>
    <rPh sb="77" eb="79">
      <t>タイセイ</t>
    </rPh>
    <rPh sb="80" eb="82">
      <t>カクホ</t>
    </rPh>
    <rPh sb="83" eb="84">
      <t>ツト</t>
    </rPh>
    <phoneticPr fontId="1"/>
  </si>
  <si>
    <t>　 ア 感染症に係る業務継続計画
　 　 a：平時からの備え　　b：初動対応　
      c：感染拡大防止体制の確立</t>
    <phoneticPr fontId="1"/>
  </si>
  <si>
    <t>　 イ 災害に係る業務継続計画
　　  a：平常時の対応　　　b：緊急時の対応　
　　　c：他施設及び地域との連携</t>
    <phoneticPr fontId="1"/>
  </si>
  <si>
    <t>身体拘束適正化検討委員会における対応状況については、適切に記録し、５年間保存していますか。</t>
    <rPh sb="0" eb="2">
      <t>シンタイ</t>
    </rPh>
    <rPh sb="2" eb="4">
      <t>コウソク</t>
    </rPh>
    <rPh sb="4" eb="7">
      <t>テキセイカ</t>
    </rPh>
    <rPh sb="7" eb="9">
      <t>ケントウ</t>
    </rPh>
    <rPh sb="9" eb="12">
      <t>イインカイ</t>
    </rPh>
    <rPh sb="16" eb="18">
      <t>タイオウ</t>
    </rPh>
    <rPh sb="18" eb="20">
      <t>ジョウキョウ</t>
    </rPh>
    <rPh sb="26" eb="28">
      <t>テキセツ</t>
    </rPh>
    <rPh sb="29" eb="31">
      <t>キロク</t>
    </rPh>
    <rPh sb="34" eb="36">
      <t>ネンカン</t>
    </rPh>
    <rPh sb="36" eb="38">
      <t>ホゾン</t>
    </rPh>
    <phoneticPr fontId="1"/>
  </si>
  <si>
    <t xml:space="preserve"> </t>
    <phoneticPr fontId="1"/>
  </si>
  <si>
    <t>苦情受付箱の設置</t>
    <rPh sb="0" eb="2">
      <t>クジョウ</t>
    </rPh>
    <rPh sb="2" eb="3">
      <t>ウ</t>
    </rPh>
    <rPh sb="3" eb="4">
      <t>ツ</t>
    </rPh>
    <rPh sb="4" eb="5">
      <t>バコ</t>
    </rPh>
    <rPh sb="6" eb="8">
      <t>セッチ</t>
    </rPh>
    <phoneticPr fontId="1"/>
  </si>
  <si>
    <t>委員会の構成員には、利用者やその家族、専門的な知見のある外部の第三者や専門家の活用に努めていますか。</t>
    <rPh sb="6" eb="7">
      <t>イン</t>
    </rPh>
    <rPh sb="10" eb="13">
      <t>リヨウシャ</t>
    </rPh>
    <rPh sb="16" eb="18">
      <t>カゾク</t>
    </rPh>
    <rPh sb="19" eb="22">
      <t>センモンテキ</t>
    </rPh>
    <rPh sb="23" eb="25">
      <t>チケン</t>
    </rPh>
    <rPh sb="28" eb="30">
      <t>ガイブ</t>
    </rPh>
    <rPh sb="31" eb="34">
      <t>ダイサンシャ</t>
    </rPh>
    <rPh sb="35" eb="38">
      <t>センモンカ</t>
    </rPh>
    <rPh sb="39" eb="41">
      <t>カツヨウ</t>
    </rPh>
    <rPh sb="42" eb="43">
      <t>ツト</t>
    </rPh>
    <phoneticPr fontId="1"/>
  </si>
  <si>
    <t>虐待防止委員会における対応状況については、適切に記録し、５年間保存していますか。</t>
    <rPh sb="0" eb="2">
      <t>ギャクタイ</t>
    </rPh>
    <rPh sb="2" eb="4">
      <t>ボウシ</t>
    </rPh>
    <rPh sb="4" eb="7">
      <t>イインカイ</t>
    </rPh>
    <rPh sb="11" eb="13">
      <t>タイオウ</t>
    </rPh>
    <rPh sb="13" eb="15">
      <t>ジョウキョウ</t>
    </rPh>
    <rPh sb="21" eb="23">
      <t>テキセツ</t>
    </rPh>
    <rPh sb="24" eb="26">
      <t>キロク</t>
    </rPh>
    <rPh sb="29" eb="31">
      <t>ネンカン</t>
    </rPh>
    <rPh sb="31" eb="33">
      <t>ホゾン</t>
    </rPh>
    <phoneticPr fontId="1"/>
  </si>
  <si>
    <t>管理者及び虐待防止責任者は、都道府県の実施する虐待防止研修を受講することが望ましい。</t>
    <rPh sb="0" eb="3">
      <t>カンリシャ</t>
    </rPh>
    <rPh sb="3" eb="4">
      <t>オヨ</t>
    </rPh>
    <rPh sb="5" eb="9">
      <t>ギャクタイボウシ</t>
    </rPh>
    <rPh sb="9" eb="12">
      <t>セキニンシャ</t>
    </rPh>
    <rPh sb="14" eb="18">
      <t>トドウフケン</t>
    </rPh>
    <rPh sb="19" eb="21">
      <t>ジッシ</t>
    </rPh>
    <rPh sb="23" eb="29">
      <t>ギャクタイボウシケンシュウ</t>
    </rPh>
    <rPh sb="30" eb="32">
      <t>ジュコウ</t>
    </rPh>
    <rPh sb="37" eb="38">
      <t>ノゾ</t>
    </rPh>
    <phoneticPr fontId="1"/>
  </si>
  <si>
    <t>　　　指針や研修内容に基づき、事業所内での役割分担の確認
      や、感染対策をした上での支援の演習などを実施していま
      すか。</t>
    <phoneticPr fontId="1"/>
  </si>
  <si>
    <r>
      <t>（※１）スコア表</t>
    </r>
    <r>
      <rPr>
        <sz val="9"/>
        <rFont val="ＭＳ 明朝"/>
        <family val="1"/>
        <charset val="128"/>
      </rPr>
      <t>（H24告示第122号別表障害児通所給付費等単位数表第1の1の表）</t>
    </r>
    <rPh sb="7" eb="8">
      <t>ヒョウ</t>
    </rPh>
    <phoneticPr fontId="1"/>
  </si>
  <si>
    <t>(医療的ケア　スコア表)</t>
    <rPh sb="1" eb="4">
      <t>イリョウテキ</t>
    </rPh>
    <rPh sb="10" eb="11">
      <t>ヒョウ</t>
    </rPh>
    <phoneticPr fontId="30"/>
  </si>
  <si>
    <t>看護職員を常勤で1人以上配置しているものとして県に届け出た指定短期入所事業所において、日中のみの指定短期入所を行った場合</t>
    <rPh sb="43" eb="45">
      <t>ニッチュウ</t>
    </rPh>
    <rPh sb="48" eb="50">
      <t>シテイ</t>
    </rPh>
    <rPh sb="50" eb="52">
      <t>タンキ</t>
    </rPh>
    <rPh sb="52" eb="54">
      <t>ニュウショ</t>
    </rPh>
    <rPh sb="55" eb="56">
      <t>オコナ</t>
    </rPh>
    <rPh sb="58" eb="60">
      <t>バアイ</t>
    </rPh>
    <phoneticPr fontId="3"/>
  </si>
  <si>
    <t>厚生労働大臣が定める基準（平成18年厚生労働省告示第236号）に掲げる状態のうち、次の５以上の状態に適合する</t>
    <rPh sb="32" eb="33">
      <t>カカ</t>
    </rPh>
    <rPh sb="35" eb="37">
      <t>ジョウタイ</t>
    </rPh>
    <rPh sb="41" eb="42">
      <t>ツギ</t>
    </rPh>
    <rPh sb="44" eb="46">
      <t>イジョウ</t>
    </rPh>
    <rPh sb="47" eb="49">
      <t>ジョウタイ</t>
    </rPh>
    <phoneticPr fontId="1"/>
  </si>
  <si>
    <t>自力での移動が不可能</t>
  </si>
  <si>
    <t>意味のある発語を欠く</t>
  </si>
  <si>
    <t>意思疎通を欠く</t>
  </si>
  <si>
    <t>視覚による認識を欠く</t>
  </si>
  <si>
    <t>原始的なそしゃく、嚥下等が可能でも、自力での食事摂取が不可能</t>
  </si>
  <si>
    <t>排せつ失禁状態である</t>
  </si>
  <si>
    <t>情報公表未報告減算</t>
    <rPh sb="0" eb="4">
      <t>ジョウホウコウヒョウ</t>
    </rPh>
    <rPh sb="4" eb="9">
      <t>ミホウコクゲンサン</t>
    </rPh>
    <phoneticPr fontId="1"/>
  </si>
  <si>
    <t>業務継続計画未策定減算</t>
    <rPh sb="0" eb="6">
      <t>ギョウムケイゾクケイカク</t>
    </rPh>
    <rPh sb="6" eb="9">
      <t>ミサクテイ</t>
    </rPh>
    <rPh sb="9" eb="11">
      <t>ゲンサン</t>
    </rPh>
    <phoneticPr fontId="1"/>
  </si>
  <si>
    <t>虐待防止措置未実施減算</t>
    <rPh sb="0" eb="6">
      <t>ギャクタイボウシソチ</t>
    </rPh>
    <rPh sb="6" eb="9">
      <t>ミジッシ</t>
    </rPh>
    <rPh sb="9" eb="11">
      <t>ゲンサン</t>
    </rPh>
    <phoneticPr fontId="1"/>
  </si>
  <si>
    <t>(福祉型短期入所サービス費又は共生型短期入所（福祉型）サービス費を算定している場合)</t>
    <rPh sb="39" eb="41">
      <t>バアイ</t>
    </rPh>
    <phoneticPr fontId="1"/>
  </si>
  <si>
    <t>　スコア表の項目の欄に掲げるいずれかの医療行為を必要とする状態である利用者（２ 短期入所サービス費 (2)①福祉型強化短期入所サービス費（Ⅰ）の対象欄に記載）に対して指定短期入所等を行った場合に、1日につき、所定単位数を加算していますか。</t>
    <rPh sb="40" eb="42">
      <t>タンキ</t>
    </rPh>
    <rPh sb="42" eb="44">
      <t>ニュウショ</t>
    </rPh>
    <rPh sb="48" eb="49">
      <t>ヒ</t>
    </rPh>
    <rPh sb="54" eb="57">
      <t>フクシガタ</t>
    </rPh>
    <rPh sb="57" eb="59">
      <t>キョウカ</t>
    </rPh>
    <rPh sb="59" eb="61">
      <t>タンキ</t>
    </rPh>
    <rPh sb="61" eb="63">
      <t>ニュウショ</t>
    </rPh>
    <rPh sb="67" eb="68">
      <t>ヒ</t>
    </rPh>
    <rPh sb="72" eb="74">
      <t>タイショウ</t>
    </rPh>
    <rPh sb="74" eb="75">
      <t>ラン</t>
    </rPh>
    <rPh sb="76" eb="78">
      <t>キサイ</t>
    </rPh>
    <rPh sb="80" eb="81">
      <t>タイ</t>
    </rPh>
    <rPh sb="83" eb="85">
      <t>シテイ</t>
    </rPh>
    <rPh sb="85" eb="87">
      <t>タンキ</t>
    </rPh>
    <rPh sb="87" eb="89">
      <t>ニュウショ</t>
    </rPh>
    <rPh sb="89" eb="90">
      <t>トウ</t>
    </rPh>
    <rPh sb="91" eb="92">
      <t>オコナ</t>
    </rPh>
    <rPh sb="94" eb="96">
      <t>バアイ</t>
    </rPh>
    <rPh sb="99" eb="100">
      <t>ニチ</t>
    </rPh>
    <rPh sb="104" eb="106">
      <t>ショテイ</t>
    </rPh>
    <rPh sb="106" eb="109">
      <t>タンイスウ</t>
    </rPh>
    <rPh sb="110" eb="112">
      <t>カサン</t>
    </rPh>
    <phoneticPr fontId="1"/>
  </si>
  <si>
    <t>重度障害者支援加算（Ⅰ）</t>
    <rPh sb="0" eb="2">
      <t>ジュウド</t>
    </rPh>
    <rPh sb="2" eb="5">
      <t>ショウガイシャ</t>
    </rPh>
    <rPh sb="5" eb="7">
      <t>シエン</t>
    </rPh>
    <rPh sb="7" eb="9">
      <t>カサン</t>
    </rPh>
    <phoneticPr fontId="1"/>
  </si>
  <si>
    <t>医療型短期入所サービス費又は、医療型特定短期入所サービス費を算定している場合は算定不可。</t>
    <rPh sb="0" eb="2">
      <t>イリョウ</t>
    </rPh>
    <rPh sb="2" eb="3">
      <t>ガタ</t>
    </rPh>
    <rPh sb="3" eb="5">
      <t>タンキ</t>
    </rPh>
    <rPh sb="5" eb="7">
      <t>ニュウショ</t>
    </rPh>
    <rPh sb="11" eb="12">
      <t>ヒ</t>
    </rPh>
    <rPh sb="12" eb="13">
      <t>マタ</t>
    </rPh>
    <rPh sb="15" eb="17">
      <t>イリョウ</t>
    </rPh>
    <rPh sb="17" eb="18">
      <t>ガタ</t>
    </rPh>
    <rPh sb="18" eb="20">
      <t>トクテイ</t>
    </rPh>
    <rPh sb="20" eb="22">
      <t>タンキ</t>
    </rPh>
    <rPh sb="22" eb="24">
      <t>ニュウショ</t>
    </rPh>
    <rPh sb="28" eb="29">
      <t>ヒ</t>
    </rPh>
    <rPh sb="30" eb="32">
      <t>サンテイ</t>
    </rPh>
    <rPh sb="36" eb="38">
      <t>バアイ</t>
    </rPh>
    <rPh sb="39" eb="41">
      <t>サンテイ</t>
    </rPh>
    <rPh sb="41" eb="43">
      <t>フカ</t>
    </rPh>
    <phoneticPr fontId="1"/>
  </si>
  <si>
    <t>中核的人材養成研修修了者又は当該者から適切な助言及び指導を受けた強度行動障害支援者養成研修（実践研修）修了者が作成した支援計画に基づき支援を行った日は、さらに50単位を算定していますか。</t>
    <rPh sb="0" eb="3">
      <t>チュウカクテキ</t>
    </rPh>
    <rPh sb="3" eb="5">
      <t>ジンザイ</t>
    </rPh>
    <rPh sb="5" eb="9">
      <t>ヨウセイケンシュウ</t>
    </rPh>
    <rPh sb="9" eb="12">
      <t>シュウリョウシャ</t>
    </rPh>
    <rPh sb="12" eb="13">
      <t>マタ</t>
    </rPh>
    <rPh sb="14" eb="17">
      <t>トウガイシャ</t>
    </rPh>
    <rPh sb="19" eb="21">
      <t>テキセツ</t>
    </rPh>
    <rPh sb="22" eb="24">
      <t>ジョゲン</t>
    </rPh>
    <rPh sb="24" eb="25">
      <t>オヨ</t>
    </rPh>
    <rPh sb="26" eb="28">
      <t>シドウ</t>
    </rPh>
    <rPh sb="29" eb="30">
      <t>ウ</t>
    </rPh>
    <rPh sb="55" eb="57">
      <t>サクセイ</t>
    </rPh>
    <rPh sb="59" eb="63">
      <t>シエンケイカク</t>
    </rPh>
    <rPh sb="64" eb="65">
      <t>モト</t>
    </rPh>
    <rPh sb="67" eb="69">
      <t>シエン</t>
    </rPh>
    <rPh sb="70" eb="71">
      <t>オコナ</t>
    </rPh>
    <rPh sb="73" eb="74">
      <t>ヒ</t>
    </rPh>
    <rPh sb="81" eb="83">
      <t>タンイ</t>
    </rPh>
    <rPh sb="84" eb="86">
      <t>サンテイ</t>
    </rPh>
    <phoneticPr fontId="1"/>
  </si>
  <si>
    <t>重度障害者支援加算（Ⅱ）</t>
    <rPh sb="0" eb="2">
      <t>ジュウド</t>
    </rPh>
    <rPh sb="2" eb="5">
      <t>ショウガイシャ</t>
    </rPh>
    <rPh sb="5" eb="7">
      <t>シエン</t>
    </rPh>
    <rPh sb="7" eb="9">
      <t>カサン</t>
    </rPh>
    <phoneticPr fontId="1"/>
  </si>
  <si>
    <t>　ただし、重度障害者支援加算（Ⅰ）を算定している場合は算定不可。</t>
    <rPh sb="5" eb="7">
      <t>ジュウド</t>
    </rPh>
    <rPh sb="7" eb="10">
      <t>ショウガイシャ</t>
    </rPh>
    <rPh sb="10" eb="12">
      <t>シエン</t>
    </rPh>
    <rPh sb="12" eb="14">
      <t>カサン</t>
    </rPh>
    <rPh sb="18" eb="20">
      <t>サンテイ</t>
    </rPh>
    <rPh sb="24" eb="26">
      <t>バアイ</t>
    </rPh>
    <rPh sb="27" eb="29">
      <t>サンテイ</t>
    </rPh>
    <rPh sb="29" eb="31">
      <t>フカ</t>
    </rPh>
    <phoneticPr fontId="1"/>
  </si>
  <si>
    <t>強度行動障害支援者養成研修（基礎研修）修了者若しくは重度訪問介護従業者養成研修行動障害支援課程修了者又は行動援護従業者養成研修修了者が、強度行動障害支援者養成研修（実践研修）修了者の作成した支援計画に基づき支援を行った日は、さらに所定単位数に100単位又は70単位を算定していますか。</t>
    <rPh sb="0" eb="2">
      <t>キョウド</t>
    </rPh>
    <rPh sb="2" eb="4">
      <t>コウドウ</t>
    </rPh>
    <rPh sb="4" eb="6">
      <t>ショウガイ</t>
    </rPh>
    <rPh sb="6" eb="9">
      <t>シエンシャ</t>
    </rPh>
    <rPh sb="9" eb="11">
      <t>ヨウセイ</t>
    </rPh>
    <rPh sb="11" eb="13">
      <t>ケンシュウ</t>
    </rPh>
    <rPh sb="14" eb="16">
      <t>キソ</t>
    </rPh>
    <rPh sb="16" eb="18">
      <t>ケンシュウ</t>
    </rPh>
    <rPh sb="19" eb="22">
      <t>シュウリョウシャ</t>
    </rPh>
    <rPh sb="22" eb="23">
      <t>モ</t>
    </rPh>
    <rPh sb="26" eb="28">
      <t>ジュウド</t>
    </rPh>
    <rPh sb="28" eb="30">
      <t>ホウモン</t>
    </rPh>
    <rPh sb="30" eb="32">
      <t>カイゴ</t>
    </rPh>
    <rPh sb="32" eb="35">
      <t>ジュウギョウシャ</t>
    </rPh>
    <rPh sb="35" eb="37">
      <t>ヨウセイ</t>
    </rPh>
    <rPh sb="37" eb="39">
      <t>ケンシュウ</t>
    </rPh>
    <rPh sb="39" eb="41">
      <t>コウドウ</t>
    </rPh>
    <rPh sb="41" eb="43">
      <t>ショウガイ</t>
    </rPh>
    <rPh sb="43" eb="45">
      <t>シエン</t>
    </rPh>
    <rPh sb="45" eb="47">
      <t>カテイ</t>
    </rPh>
    <rPh sb="47" eb="50">
      <t>シュウリョウシャ</t>
    </rPh>
    <rPh sb="50" eb="51">
      <t>マタ</t>
    </rPh>
    <rPh sb="52" eb="54">
      <t>コウドウ</t>
    </rPh>
    <rPh sb="54" eb="56">
      <t>エンゴ</t>
    </rPh>
    <rPh sb="56" eb="59">
      <t>ジュウギョウシャ</t>
    </rPh>
    <rPh sb="59" eb="61">
      <t>ヨウセイ</t>
    </rPh>
    <rPh sb="61" eb="63">
      <t>ケンシュウ</t>
    </rPh>
    <rPh sb="63" eb="66">
      <t>シュウリョウシャ</t>
    </rPh>
    <rPh sb="82" eb="84">
      <t>ジッセン</t>
    </rPh>
    <rPh sb="91" eb="93">
      <t>サクセイ</t>
    </rPh>
    <rPh sb="95" eb="99">
      <t>シエンケイカク</t>
    </rPh>
    <rPh sb="100" eb="101">
      <t>モト</t>
    </rPh>
    <rPh sb="103" eb="105">
      <t>シエン</t>
    </rPh>
    <rPh sb="106" eb="107">
      <t>オコナ</t>
    </rPh>
    <rPh sb="109" eb="110">
      <t>ヒ</t>
    </rPh>
    <rPh sb="115" eb="117">
      <t>ショテイ</t>
    </rPh>
    <rPh sb="117" eb="120">
      <t>タンイスウ</t>
    </rPh>
    <rPh sb="124" eb="126">
      <t>タンイ</t>
    </rPh>
    <rPh sb="126" eb="127">
      <t>マタ</t>
    </rPh>
    <rPh sb="130" eb="132">
      <t>タンイ</t>
    </rPh>
    <rPh sb="133" eb="135">
      <t>サンテイ</t>
    </rPh>
    <phoneticPr fontId="1"/>
  </si>
  <si>
    <t>看護職員の派遣については、同一法人内の他の施設に勤務する看護職員を活用する場合も可能ですが、他の事業所の配置基準を遵守した上で、医師の指示を受けてサービスの提供を行っていますか。</t>
    <rPh sb="37" eb="39">
      <t>バアイ</t>
    </rPh>
    <phoneticPr fontId="1"/>
  </si>
  <si>
    <t>以下の①から③までのいずれにも該当していますか。</t>
    <rPh sb="0" eb="2">
      <t>イカ</t>
    </rPh>
    <rPh sb="15" eb="17">
      <t>ガイトウ</t>
    </rPh>
    <phoneticPr fontId="1"/>
  </si>
  <si>
    <t>当該事業所の従業者として、又は外部との連携により、管理栄養士又は栄養士が食事の提供に係る献立を確認している</t>
    <rPh sb="0" eb="5">
      <t>トウガイジギョウショ</t>
    </rPh>
    <rPh sb="6" eb="9">
      <t>ジュウギョウシャ</t>
    </rPh>
    <rPh sb="13" eb="14">
      <t>マタ</t>
    </rPh>
    <rPh sb="15" eb="17">
      <t>ガイブ</t>
    </rPh>
    <rPh sb="19" eb="21">
      <t>レンケイ</t>
    </rPh>
    <rPh sb="25" eb="30">
      <t>カンリエイヨウシ</t>
    </rPh>
    <rPh sb="30" eb="31">
      <t>マタ</t>
    </rPh>
    <rPh sb="32" eb="35">
      <t>エイヨウシ</t>
    </rPh>
    <rPh sb="36" eb="38">
      <t>ショクジ</t>
    </rPh>
    <rPh sb="39" eb="41">
      <t>テイキョウ</t>
    </rPh>
    <rPh sb="42" eb="43">
      <t>カカ</t>
    </rPh>
    <rPh sb="44" eb="46">
      <t>コンダテ</t>
    </rPh>
    <rPh sb="47" eb="49">
      <t>カクニン</t>
    </rPh>
    <phoneticPr fontId="1"/>
  </si>
  <si>
    <t>食事の提供を行った場合に利用者ごとの摂食量を記録している</t>
    <rPh sb="0" eb="2">
      <t>ショクジ</t>
    </rPh>
    <rPh sb="3" eb="5">
      <t>テイキョウ</t>
    </rPh>
    <rPh sb="6" eb="7">
      <t>オコナ</t>
    </rPh>
    <rPh sb="9" eb="11">
      <t>バアイ</t>
    </rPh>
    <rPh sb="12" eb="15">
      <t>リヨウシャ</t>
    </rPh>
    <rPh sb="18" eb="21">
      <t>セッショクリョウ</t>
    </rPh>
    <rPh sb="22" eb="24">
      <t>キロク</t>
    </rPh>
    <phoneticPr fontId="1"/>
  </si>
  <si>
    <t>利用者ごとの体重又はＢＭＩをおおむね６月に１回記録している</t>
    <rPh sb="0" eb="3">
      <t>リヨウシャ</t>
    </rPh>
    <rPh sb="6" eb="8">
      <t>タイジュウ</t>
    </rPh>
    <rPh sb="8" eb="9">
      <t>マタ</t>
    </rPh>
    <rPh sb="19" eb="20">
      <t>ツキ</t>
    </rPh>
    <rPh sb="22" eb="23">
      <t>カイ</t>
    </rPh>
    <rPh sb="23" eb="25">
      <t>キロク</t>
    </rPh>
    <phoneticPr fontId="1"/>
  </si>
  <si>
    <t>報酬告示別表第７
13の2</t>
    <rPh sb="0" eb="2">
      <t>ホウシュウ</t>
    </rPh>
    <rPh sb="2" eb="4">
      <t>コクジ</t>
    </rPh>
    <rPh sb="4" eb="6">
      <t>ベッピョウ</t>
    </rPh>
    <rPh sb="6" eb="7">
      <t>ダイ</t>
    </rPh>
    <phoneticPr fontId="1"/>
  </si>
  <si>
    <t>医療型短期入所受入前支援加算</t>
    <rPh sb="0" eb="3">
      <t>イリョウガタ</t>
    </rPh>
    <rPh sb="3" eb="7">
      <t>タンキニュウショ</t>
    </rPh>
    <rPh sb="7" eb="10">
      <t>ウケイレマエ</t>
    </rPh>
    <rPh sb="10" eb="14">
      <t>シエンカサン</t>
    </rPh>
    <phoneticPr fontId="1"/>
  </si>
  <si>
    <t>医療型短期入所受入前支援加算（Ⅰ）</t>
    <rPh sb="0" eb="2">
      <t>イリョウ</t>
    </rPh>
    <rPh sb="2" eb="3">
      <t>ガタ</t>
    </rPh>
    <rPh sb="3" eb="5">
      <t>タンキ</t>
    </rPh>
    <rPh sb="5" eb="7">
      <t>ニュウショ</t>
    </rPh>
    <rPh sb="7" eb="9">
      <t>ウケイレ</t>
    </rPh>
    <rPh sb="9" eb="10">
      <t>マエ</t>
    </rPh>
    <rPh sb="10" eb="12">
      <t>シエン</t>
    </rPh>
    <rPh sb="12" eb="14">
      <t>カサン</t>
    </rPh>
    <phoneticPr fontId="1"/>
  </si>
  <si>
    <t>医療型短期入所サービス費を算定している事業所にあって、以下①及び②の事項を実施し、指定短期入所等を行った場合に、当該指定短期入所等を開始した日について所定単位数を算定していますか。
ただし、福祉型短期入所サービス費を算定している場合は、算定不可。</t>
    <rPh sb="0" eb="2">
      <t>イリョウ</t>
    </rPh>
    <rPh sb="2" eb="3">
      <t>ガタ</t>
    </rPh>
    <rPh sb="3" eb="7">
      <t>タンキニュウショ</t>
    </rPh>
    <rPh sb="11" eb="12">
      <t>ヒ</t>
    </rPh>
    <rPh sb="13" eb="15">
      <t>サンテイ</t>
    </rPh>
    <rPh sb="19" eb="22">
      <t>ジギョウショ</t>
    </rPh>
    <rPh sb="27" eb="29">
      <t>イカ</t>
    </rPh>
    <rPh sb="30" eb="31">
      <t>オヨ</t>
    </rPh>
    <rPh sb="34" eb="36">
      <t>ジコウ</t>
    </rPh>
    <rPh sb="37" eb="39">
      <t>ジッシ</t>
    </rPh>
    <phoneticPr fontId="1"/>
  </si>
  <si>
    <t>利用を開始する前日までに事業所の医師又は医師の指示を受けた看護職員が、利用者の居宅等を訪問し、利用者の支援を行うにあたり必要な医療的ケアの実施方法の確認、利用者の状態、生活環境及びその他医療型短期入所サービスを利用するにあたり必要な情報の把握</t>
    <phoneticPr fontId="1"/>
  </si>
  <si>
    <t>①の内容を踏まえ、利用中の看護や医療的ケアの方法等を、利用者とその家族等及び事業所職員と共有</t>
    <rPh sb="2" eb="4">
      <t>ナイヨウ</t>
    </rPh>
    <rPh sb="5" eb="6">
      <t>フ</t>
    </rPh>
    <rPh sb="9" eb="12">
      <t>リヨウチュウ</t>
    </rPh>
    <rPh sb="13" eb="15">
      <t>カンゴ</t>
    </rPh>
    <rPh sb="16" eb="18">
      <t>イリョウ</t>
    </rPh>
    <rPh sb="18" eb="19">
      <t>テキ</t>
    </rPh>
    <rPh sb="22" eb="24">
      <t>ホウホウ</t>
    </rPh>
    <rPh sb="24" eb="25">
      <t>トウ</t>
    </rPh>
    <rPh sb="27" eb="30">
      <t>リヨウシャ</t>
    </rPh>
    <rPh sb="33" eb="35">
      <t>カゾク</t>
    </rPh>
    <rPh sb="35" eb="36">
      <t>トウ</t>
    </rPh>
    <rPh sb="36" eb="37">
      <t>オヨ</t>
    </rPh>
    <rPh sb="38" eb="41">
      <t>ジギョウショ</t>
    </rPh>
    <rPh sb="41" eb="43">
      <t>ショクイン</t>
    </rPh>
    <rPh sb="44" eb="46">
      <t>キョウユウ</t>
    </rPh>
    <phoneticPr fontId="1"/>
  </si>
  <si>
    <t>医療型短期入所受入前支援加算（Ⅱ）</t>
    <rPh sb="0" eb="2">
      <t>イリョウ</t>
    </rPh>
    <rPh sb="2" eb="3">
      <t>ガタ</t>
    </rPh>
    <rPh sb="3" eb="5">
      <t>タンキ</t>
    </rPh>
    <rPh sb="5" eb="7">
      <t>ニュウショ</t>
    </rPh>
    <rPh sb="7" eb="9">
      <t>ウケイレ</t>
    </rPh>
    <rPh sb="9" eb="10">
      <t>マエ</t>
    </rPh>
    <rPh sb="10" eb="12">
      <t>シエン</t>
    </rPh>
    <rPh sb="12" eb="14">
      <t>カサン</t>
    </rPh>
    <phoneticPr fontId="1"/>
  </si>
  <si>
    <t>報酬告示別表第７
13の3</t>
    <rPh sb="0" eb="2">
      <t>ホウシュウ</t>
    </rPh>
    <rPh sb="2" eb="4">
      <t>コクジ</t>
    </rPh>
    <rPh sb="4" eb="6">
      <t>ベッピョウ</t>
    </rPh>
    <rPh sb="6" eb="7">
      <t>ダイ</t>
    </rPh>
    <phoneticPr fontId="1"/>
  </si>
  <si>
    <t>集中的支援加算</t>
    <rPh sb="0" eb="3">
      <t>シュウチュウテキ</t>
    </rPh>
    <rPh sb="3" eb="7">
      <t>シエンカサン</t>
    </rPh>
    <phoneticPr fontId="1"/>
  </si>
  <si>
    <t>集中的支援加算（Ⅰ）</t>
    <rPh sb="0" eb="2">
      <t>シュウチュウ</t>
    </rPh>
    <rPh sb="2" eb="3">
      <t>テキ</t>
    </rPh>
    <rPh sb="3" eb="5">
      <t>シエン</t>
    </rPh>
    <rPh sb="5" eb="7">
      <t>カサン</t>
    </rPh>
    <phoneticPr fontId="1"/>
  </si>
  <si>
    <t>厚生労働大臣が別に定める強度の行動障害を有する者の状態が悪化した場合において、広域的支援人材を指定共同生活援助事業所等を訪問させ、又はテレビ電話装置等を活用して、当該広域的人材が中心となって集中的に支援を行ったときに、当該支援を開始した日の属する月から起算して3月以内の期間に限り１月に４回を限度として算定していますか。</t>
    <phoneticPr fontId="1"/>
  </si>
  <si>
    <t>集中的支援加算（Ⅱ）</t>
    <rPh sb="0" eb="2">
      <t>シュウチュウ</t>
    </rPh>
    <rPh sb="2" eb="3">
      <t>テキ</t>
    </rPh>
    <rPh sb="3" eb="5">
      <t>シエン</t>
    </rPh>
    <rPh sb="5" eb="7">
      <t>カサン</t>
    </rPh>
    <phoneticPr fontId="1"/>
  </si>
  <si>
    <t>厚生労働大臣が別に定める強度の行動障害を有する者の状態が悪化した場合において、強度行動障害を有する者への集中的な支援を提供できる体制を確保しているものとして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算定していますか。</t>
    <phoneticPr fontId="1"/>
  </si>
  <si>
    <t>変更等の届出等</t>
    <rPh sb="0" eb="2">
      <t>ヘンコウ</t>
    </rPh>
    <rPh sb="2" eb="3">
      <t>トウ</t>
    </rPh>
    <rPh sb="4" eb="5">
      <t>トド</t>
    </rPh>
    <rPh sb="5" eb="6">
      <t>デ</t>
    </rPh>
    <rPh sb="6" eb="7">
      <t>トウ</t>
    </rPh>
    <phoneticPr fontId="1"/>
  </si>
  <si>
    <t>令和５年度末</t>
    <rPh sb="0" eb="2">
      <t>レイワ</t>
    </rPh>
    <phoneticPr fontId="1"/>
  </si>
  <si>
    <t>令和
６
年度</t>
    <rPh sb="0" eb="2">
      <t>レイワ</t>
    </rPh>
    <phoneticPr fontId="1"/>
  </si>
  <si>
    <t>支援</t>
    <rPh sb="0" eb="2">
      <t>シエン</t>
    </rPh>
    <phoneticPr fontId="1"/>
  </si>
  <si>
    <t>虐待防止委員会が開催されていない場合</t>
    <rPh sb="0" eb="2">
      <t>ギャクタイ</t>
    </rPh>
    <rPh sb="2" eb="4">
      <t>ボウシ</t>
    </rPh>
    <rPh sb="4" eb="7">
      <t>イインカイ</t>
    </rPh>
    <rPh sb="8" eb="10">
      <t>カイサイ</t>
    </rPh>
    <rPh sb="16" eb="18">
      <t>バアイ</t>
    </rPh>
    <phoneticPr fontId="1"/>
  </si>
  <si>
    <t>　地域生活支援拠点等である場合はその旨を明記してください。</t>
    <rPh sb="1" eb="3">
      <t>チイキ</t>
    </rPh>
    <rPh sb="3" eb="5">
      <t>セイカツ</t>
    </rPh>
    <rPh sb="5" eb="7">
      <t>シエン</t>
    </rPh>
    <rPh sb="7" eb="9">
      <t>キョテン</t>
    </rPh>
    <rPh sb="9" eb="10">
      <t>トウ</t>
    </rPh>
    <rPh sb="13" eb="15">
      <t>バアイ</t>
    </rPh>
    <rPh sb="18" eb="19">
      <t>ムネ</t>
    </rPh>
    <rPh sb="20" eb="22">
      <t>メイキ</t>
    </rPh>
    <phoneticPr fontId="1"/>
  </si>
  <si>
    <t>利用者又は他の利用者の生命又は身体を保護するため緊急やむを得ない場合を除き、身体的拘束その他利用者の行動を制限する行為を行っていませんか。</t>
    <phoneticPr fontId="1"/>
  </si>
  <si>
    <t>　福祉型短期入所サービス費又は共生型短期入所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ますか。</t>
    <rPh sb="1" eb="4">
      <t>フクシガタ</t>
    </rPh>
    <rPh sb="4" eb="6">
      <t>タンキ</t>
    </rPh>
    <rPh sb="6" eb="8">
      <t>ニュウショ</t>
    </rPh>
    <rPh sb="12" eb="13">
      <t>ヒ</t>
    </rPh>
    <rPh sb="13" eb="14">
      <t>マタ</t>
    </rPh>
    <rPh sb="15" eb="18">
      <t>キョウセイガタ</t>
    </rPh>
    <rPh sb="18" eb="20">
      <t>タンキ</t>
    </rPh>
    <rPh sb="20" eb="22">
      <t>ニュウショ</t>
    </rPh>
    <rPh sb="26" eb="27">
      <t>ヒ</t>
    </rPh>
    <rPh sb="28" eb="30">
      <t>サンテイ</t>
    </rPh>
    <rPh sb="34" eb="36">
      <t>シテイ</t>
    </rPh>
    <rPh sb="36" eb="38">
      <t>タンキ</t>
    </rPh>
    <rPh sb="38" eb="40">
      <t>ニュウショ</t>
    </rPh>
    <rPh sb="40" eb="42">
      <t>ジギョウ</t>
    </rPh>
    <rPh sb="42" eb="43">
      <t>ショ</t>
    </rPh>
    <rPh sb="43" eb="44">
      <t>トウ</t>
    </rPh>
    <rPh sb="49" eb="51">
      <t>クブン</t>
    </rPh>
    <rPh sb="52" eb="53">
      <t>モ</t>
    </rPh>
    <rPh sb="56" eb="58">
      <t>クブン</t>
    </rPh>
    <rPh sb="59" eb="60">
      <t>マタ</t>
    </rPh>
    <rPh sb="61" eb="63">
      <t>ショウガイ</t>
    </rPh>
    <rPh sb="63" eb="64">
      <t>ジ</t>
    </rPh>
    <rPh sb="64" eb="66">
      <t>シエン</t>
    </rPh>
    <rPh sb="66" eb="68">
      <t>クブン</t>
    </rPh>
    <rPh sb="70" eb="72">
      <t>ガイトウ</t>
    </rPh>
    <rPh sb="74" eb="77">
      <t>リヨウシャ</t>
    </rPh>
    <rPh sb="78" eb="79">
      <t>カズ</t>
    </rPh>
    <rPh sb="80" eb="82">
      <t>トウガイ</t>
    </rPh>
    <rPh sb="82" eb="84">
      <t>シテイ</t>
    </rPh>
    <rPh sb="84" eb="86">
      <t>タンキ</t>
    </rPh>
    <rPh sb="86" eb="88">
      <t>ニュウショ</t>
    </rPh>
    <rPh sb="88" eb="90">
      <t>ジギョウ</t>
    </rPh>
    <rPh sb="90" eb="91">
      <t>ショ</t>
    </rPh>
    <rPh sb="91" eb="92">
      <t>トウ</t>
    </rPh>
    <rPh sb="93" eb="96">
      <t>リヨウシャ</t>
    </rPh>
    <rPh sb="97" eb="98">
      <t>カズ</t>
    </rPh>
    <rPh sb="102" eb="103">
      <t>ブン</t>
    </rPh>
    <rPh sb="107" eb="108">
      <t>ジョウ</t>
    </rPh>
    <rPh sb="110" eb="111">
      <t>エ</t>
    </rPh>
    <rPh sb="112" eb="113">
      <t>カズ</t>
    </rPh>
    <rPh sb="113" eb="115">
      <t>イジョウ</t>
    </rPh>
    <rPh sb="118" eb="120">
      <t>バアイ</t>
    </rPh>
    <rPh sb="123" eb="124">
      <t>ニチ</t>
    </rPh>
    <rPh sb="128" eb="130">
      <t>ショテイ</t>
    </rPh>
    <rPh sb="130" eb="133">
      <t>タンイスウ</t>
    </rPh>
    <rPh sb="134" eb="136">
      <t>カサン</t>
    </rPh>
    <phoneticPr fontId="1"/>
  </si>
  <si>
    <t>　区分４以上（障害児にあっては、これに相当する支援が必要な度合）に該当し、かつ、報酬告示（第523号）第８（重度障害者等包括支援）の注１の(2)に規定する利用者の心身の状態に相当する心身の状態にある者に対して、指定短期入所等を行った場合に、１日につき所定単位数を算定してますか。</t>
    <rPh sb="1" eb="3">
      <t>クブン</t>
    </rPh>
    <rPh sb="4" eb="6">
      <t>イジョウ</t>
    </rPh>
    <rPh sb="7" eb="10">
      <t>ショウガイジ</t>
    </rPh>
    <rPh sb="19" eb="21">
      <t>ソウトウ</t>
    </rPh>
    <rPh sb="23" eb="25">
      <t>シエン</t>
    </rPh>
    <rPh sb="26" eb="28">
      <t>ヒツヨウ</t>
    </rPh>
    <rPh sb="29" eb="31">
      <t>ドアイ</t>
    </rPh>
    <rPh sb="33" eb="35">
      <t>ガイトウ</t>
    </rPh>
    <rPh sb="40" eb="42">
      <t>ホウシュウ</t>
    </rPh>
    <rPh sb="42" eb="44">
      <t>コクジ</t>
    </rPh>
    <rPh sb="45" eb="46">
      <t>ダイ</t>
    </rPh>
    <rPh sb="49" eb="50">
      <t>ゴウ</t>
    </rPh>
    <rPh sb="51" eb="52">
      <t>ダイ</t>
    </rPh>
    <rPh sb="54" eb="56">
      <t>ジュウド</t>
    </rPh>
    <rPh sb="56" eb="59">
      <t>ショウガイシャ</t>
    </rPh>
    <rPh sb="59" eb="60">
      <t>トウ</t>
    </rPh>
    <rPh sb="60" eb="62">
      <t>ホウカツ</t>
    </rPh>
    <rPh sb="62" eb="64">
      <t>シエン</t>
    </rPh>
    <rPh sb="66" eb="67">
      <t>チュウ</t>
    </rPh>
    <rPh sb="73" eb="75">
      <t>キテイ</t>
    </rPh>
    <rPh sb="77" eb="80">
      <t>リヨウシャ</t>
    </rPh>
    <rPh sb="81" eb="83">
      <t>シンシン</t>
    </rPh>
    <rPh sb="84" eb="86">
      <t>ジョウタイ</t>
    </rPh>
    <rPh sb="87" eb="89">
      <t>ソウトウ</t>
    </rPh>
    <rPh sb="91" eb="93">
      <t>シンシン</t>
    </rPh>
    <rPh sb="94" eb="96">
      <t>ジョウタイ</t>
    </rPh>
    <rPh sb="99" eb="100">
      <t>モノ</t>
    </rPh>
    <rPh sb="101" eb="102">
      <t>タイ</t>
    </rPh>
    <rPh sb="105" eb="107">
      <t>シテイ</t>
    </rPh>
    <rPh sb="107" eb="109">
      <t>タンキ</t>
    </rPh>
    <rPh sb="109" eb="111">
      <t>ニュウショ</t>
    </rPh>
    <rPh sb="111" eb="112">
      <t>トウ</t>
    </rPh>
    <rPh sb="113" eb="114">
      <t>オコナ</t>
    </rPh>
    <rPh sb="116" eb="118">
      <t>バアイ</t>
    </rPh>
    <rPh sb="121" eb="122">
      <t>ニチ</t>
    </rPh>
    <rPh sb="125" eb="127">
      <t>ショテイ</t>
    </rPh>
    <rPh sb="127" eb="130">
      <t>タンイスウ</t>
    </rPh>
    <rPh sb="131" eb="133">
      <t>サンテイ</t>
    </rPh>
    <phoneticPr fontId="1"/>
  </si>
  <si>
    <t>利用を開始する前日までに事業所の医師又は医師の指示を受けた看護職員が、利用者及びその家族の同意を得た上で、テレビ電話装置その他情報通信機器を利用し、利用者の支援を行うにあたり必要な医療的ケアの実施方法の確認、利用者の状態、生活環境及びその他医療型短期入所サービスを利用するにあたり必要な情報の把握</t>
    <rPh sb="56" eb="60">
      <t>デンワソウチ</t>
    </rPh>
    <rPh sb="62" eb="63">
      <t>ホカ</t>
    </rPh>
    <rPh sb="63" eb="69">
      <t>ジョウホウツウシンキキ</t>
    </rPh>
    <rPh sb="70" eb="72">
      <t>リヨウ</t>
    </rPh>
    <phoneticPr fontId="1"/>
  </si>
  <si>
    <t>6</t>
    <phoneticPr fontId="1"/>
  </si>
  <si>
    <t>7</t>
    <phoneticPr fontId="1"/>
  </si>
  <si>
    <t>運営指導日</t>
    <rPh sb="0" eb="2">
      <t>ウンエイ</t>
    </rPh>
    <phoneticPr fontId="1"/>
  </si>
  <si>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1"/>
  </si>
  <si>
    <r>
      <t>主たる死因　　　　</t>
    </r>
    <r>
      <rPr>
        <sz val="11"/>
        <rFont val="ＭＳ Ｐゴシック"/>
        <family val="3"/>
        <charset val="128"/>
      </rPr>
      <t>(</t>
    </r>
    <r>
      <rPr>
        <sz val="11"/>
        <rFont val="DejaVu Sans"/>
        <family val="2"/>
      </rPr>
      <t>死亡の場合</t>
    </r>
    <r>
      <rPr>
        <sz val="11"/>
        <rFont val="ＭＳ Ｐゴシック"/>
        <family val="3"/>
        <charset val="128"/>
      </rPr>
      <t>)</t>
    </r>
  </si>
  <si>
    <t>施設（短期入所事業を含む）ごとに作成し、法人全職員（パートタイマーを含む）について、運営指導月の前月初日の状況を記載してください。</t>
    <rPh sb="42" eb="44">
      <t>ウンエイ</t>
    </rPh>
    <rPh sb="44" eb="46">
      <t>シドウ</t>
    </rPh>
    <phoneticPr fontId="1"/>
  </si>
  <si>
    <t>（注）　１．別紙１は運営指導月の前月初日の職員の配置状況を記載してください。</t>
    <rPh sb="1" eb="2">
      <t>チュウ</t>
    </rPh>
    <rPh sb="6" eb="8">
      <t>ベッシ</t>
    </rPh>
    <rPh sb="10" eb="12">
      <t>ウンエイ</t>
    </rPh>
    <rPh sb="12" eb="14">
      <t>シドウ</t>
    </rPh>
    <rPh sb="14" eb="15">
      <t>ヅキ</t>
    </rPh>
    <rPh sb="16" eb="18">
      <t>ゼンゲツ</t>
    </rPh>
    <rPh sb="18" eb="20">
      <t>ショニチ</t>
    </rPh>
    <rPh sb="21" eb="23">
      <t>ショクイン</t>
    </rPh>
    <rPh sb="24" eb="26">
      <t>ハイチ</t>
    </rPh>
    <rPh sb="26" eb="28">
      <t>ジョウキョウ</t>
    </rPh>
    <rPh sb="29" eb="31">
      <t>キサイ</t>
    </rPh>
    <phoneticPr fontId="1"/>
  </si>
  <si>
    <t>ただし、指定短期入所事業所の管理上支障がない場合は、当該指定短期入所事業所の他の職務に従事し、又は当該指定短期入所以外の事業所、施設等の職務に従事することは差し支えない。                      
（また、利用者へのサービス提供の場面等で生じる事象を適時かつ適切に把握しながら、職員及び業務の一元的な管理・指揮命令を行うことができ、また、事故発生時等の緊急時の対応について、あらかじめ対応の流れを定め、必要に応じて管理者自身が速やかに出勤できる場合は、同一敷地内に限らず、他の事業所等の職務と兼務できるものとする。）</t>
    <rPh sb="4" eb="6">
      <t>シテイ</t>
    </rPh>
    <rPh sb="6" eb="8">
      <t>タンキ</t>
    </rPh>
    <rPh sb="8" eb="10">
      <t>ニュウショ</t>
    </rPh>
    <rPh sb="10" eb="13">
      <t>ジギョウショ</t>
    </rPh>
    <rPh sb="14" eb="17">
      <t>カンリジョウ</t>
    </rPh>
    <rPh sb="17" eb="19">
      <t>シショウ</t>
    </rPh>
    <rPh sb="22" eb="24">
      <t>バアイ</t>
    </rPh>
    <rPh sb="26" eb="28">
      <t>トウガイ</t>
    </rPh>
    <rPh sb="28" eb="30">
      <t>シテイ</t>
    </rPh>
    <rPh sb="30" eb="32">
      <t>タンキ</t>
    </rPh>
    <rPh sb="32" eb="34">
      <t>ニュウショ</t>
    </rPh>
    <rPh sb="34" eb="37">
      <t>ジギョウショ</t>
    </rPh>
    <rPh sb="38" eb="39">
      <t>ホカ</t>
    </rPh>
    <rPh sb="40" eb="42">
      <t>ショクム</t>
    </rPh>
    <rPh sb="43" eb="45">
      <t>ジュウジ</t>
    </rPh>
    <rPh sb="47" eb="48">
      <t>マタ</t>
    </rPh>
    <rPh sb="60" eb="63">
      <t>ジギョウショ</t>
    </rPh>
    <rPh sb="64" eb="67">
      <t>シセツトウ</t>
    </rPh>
    <rPh sb="68" eb="70">
      <t>ショクム</t>
    </rPh>
    <rPh sb="71" eb="73">
      <t>ジュウジ</t>
    </rPh>
    <rPh sb="78" eb="81">
      <t>サシツカ</t>
    </rPh>
    <phoneticPr fontId="1"/>
  </si>
  <si>
    <t>当該施設の利用定員及びユニット及び居室の定員を超えることとなる利用者の数</t>
    <rPh sb="15" eb="16">
      <t>オヨ</t>
    </rPh>
    <phoneticPr fontId="1"/>
  </si>
  <si>
    <t>やむを得ず身体拘束等を行う場合には、その態様及び時間、その際の利用者の心身の状況並びに緊急やむを得ない理由、その他必要な事項を記録していますか。（緊急やむを得ない理由については、切迫性、非代替性、一時性の三つの要件全てを満たし、かつ組織としてそれらの要件の確認等の手続きを行った旨を記録しなければならない。）</t>
    <phoneticPr fontId="1"/>
  </si>
  <si>
    <t>上記対象者に対し、指定短期入所を行った場合</t>
    <rPh sb="0" eb="2">
      <t>ジョウキ</t>
    </rPh>
    <rPh sb="2" eb="4">
      <t>タイショウ</t>
    </rPh>
    <rPh sb="4" eb="5">
      <t>シャ</t>
    </rPh>
    <rPh sb="6" eb="7">
      <t>タイ</t>
    </rPh>
    <rPh sb="9" eb="11">
      <t>シテイ</t>
    </rPh>
    <rPh sb="11" eb="13">
      <t>タンキ</t>
    </rPh>
    <rPh sb="13" eb="15">
      <t>ニュウショ</t>
    </rPh>
    <rPh sb="16" eb="17">
      <t>オコナ</t>
    </rPh>
    <rPh sb="19" eb="21">
      <t>バアイ</t>
    </rPh>
    <phoneticPr fontId="3"/>
  </si>
  <si>
    <r>
      <t>福祉型強化特定短期入所サービス費（Ⅰ）</t>
    </r>
    <r>
      <rPr>
        <sz val="9"/>
        <rFont val="ＭＳ ゴシック"/>
        <family val="3"/>
        <charset val="128"/>
      </rPr>
      <t>〔医療的ケアが必要な障害者〕</t>
    </r>
    <rPh sb="0" eb="3">
      <t>フクシガタ</t>
    </rPh>
    <rPh sb="3" eb="5">
      <t>キョウカ</t>
    </rPh>
    <rPh sb="5" eb="7">
      <t>トクテイ</t>
    </rPh>
    <rPh sb="7" eb="9">
      <t>タンキ</t>
    </rPh>
    <rPh sb="9" eb="11">
      <t>ニュウショ</t>
    </rPh>
    <rPh sb="15" eb="16">
      <t>ヒ</t>
    </rPh>
    <phoneticPr fontId="1"/>
  </si>
  <si>
    <r>
      <t>福祉型強化特定短期入所サービス費（Ⅱ）</t>
    </r>
    <r>
      <rPr>
        <sz val="9"/>
        <rFont val="ＭＳ ゴシック"/>
        <family val="3"/>
        <charset val="128"/>
      </rPr>
      <t>〔医療的ケアが必要な障害児の場合〕</t>
    </r>
    <rPh sb="0" eb="3">
      <t>フクシガタ</t>
    </rPh>
    <rPh sb="3" eb="5">
      <t>キョウカ</t>
    </rPh>
    <rPh sb="5" eb="7">
      <t>トクテイ</t>
    </rPh>
    <rPh sb="7" eb="9">
      <t>タンキ</t>
    </rPh>
    <rPh sb="9" eb="11">
      <t>ニュウショ</t>
    </rPh>
    <rPh sb="15" eb="16">
      <t>ヒ</t>
    </rPh>
    <phoneticPr fontId="1"/>
  </si>
  <si>
    <t>　区分６（障害児にあっては、これに相当する支援が必要な度合）に該当し、かつ、報酬告示（第523号）第８（重度障害者等包括支援）の注１に規定する利用者の心身の状態に相当する心身の状態にある者に対して、指定短期入所等を行った場合に、１日につき所定単位数を算定してますか。</t>
    <rPh sb="1" eb="3">
      <t>クブン</t>
    </rPh>
    <rPh sb="5" eb="8">
      <t>ショウガイジ</t>
    </rPh>
    <rPh sb="17" eb="19">
      <t>ソウトウ</t>
    </rPh>
    <rPh sb="21" eb="23">
      <t>シエン</t>
    </rPh>
    <rPh sb="24" eb="26">
      <t>ヒツヨウ</t>
    </rPh>
    <rPh sb="27" eb="29">
      <t>ドアイ</t>
    </rPh>
    <rPh sb="31" eb="33">
      <t>ガイトウ</t>
    </rPh>
    <rPh sb="38" eb="40">
      <t>ホウシュウ</t>
    </rPh>
    <rPh sb="40" eb="42">
      <t>コクジ</t>
    </rPh>
    <rPh sb="43" eb="44">
      <t>ダイ</t>
    </rPh>
    <rPh sb="47" eb="48">
      <t>ゴウ</t>
    </rPh>
    <rPh sb="49" eb="50">
      <t>ダイ</t>
    </rPh>
    <rPh sb="52" eb="54">
      <t>ジュウド</t>
    </rPh>
    <rPh sb="54" eb="57">
      <t>ショウガイシャ</t>
    </rPh>
    <rPh sb="57" eb="58">
      <t>トウ</t>
    </rPh>
    <rPh sb="58" eb="60">
      <t>ホウカツ</t>
    </rPh>
    <rPh sb="60" eb="62">
      <t>シエン</t>
    </rPh>
    <rPh sb="64" eb="65">
      <t>チュウ</t>
    </rPh>
    <rPh sb="67" eb="69">
      <t>キテイ</t>
    </rPh>
    <rPh sb="71" eb="74">
      <t>リヨウシャ</t>
    </rPh>
    <rPh sb="75" eb="77">
      <t>シンシン</t>
    </rPh>
    <rPh sb="78" eb="80">
      <t>ジョウタイ</t>
    </rPh>
    <rPh sb="81" eb="83">
      <t>ソウトウ</t>
    </rPh>
    <rPh sb="85" eb="87">
      <t>シンシン</t>
    </rPh>
    <rPh sb="88" eb="90">
      <t>ジョウタイ</t>
    </rPh>
    <rPh sb="93" eb="94">
      <t>モノ</t>
    </rPh>
    <rPh sb="95" eb="96">
      <t>タイ</t>
    </rPh>
    <rPh sb="99" eb="101">
      <t>シテイ</t>
    </rPh>
    <rPh sb="101" eb="103">
      <t>タンキ</t>
    </rPh>
    <rPh sb="103" eb="105">
      <t>ニュウショ</t>
    </rPh>
    <rPh sb="105" eb="106">
      <t>トウ</t>
    </rPh>
    <rPh sb="107" eb="108">
      <t>オコナ</t>
    </rPh>
    <rPh sb="110" eb="112">
      <t>バアイ</t>
    </rPh>
    <rPh sb="115" eb="116">
      <t>ニチ</t>
    </rPh>
    <rPh sb="119" eb="121">
      <t>ショテイ</t>
    </rPh>
    <rPh sb="121" eb="124">
      <t>タンイスウ</t>
    </rPh>
    <rPh sb="125" eb="127">
      <t>サンテイ</t>
    </rPh>
    <phoneticPr fontId="1"/>
  </si>
  <si>
    <r>
      <t>ただし、福祉型強化短期入所サービス費、福祉型強化特定短期入所サービス費、医療型短期入所サービス費、医療型特定短期入所サービス費若しくは共生型短期入所（福祉型強化）サービス費の算定対象となる利用者又は生活介護等若しくは自立訓練（機能訓練）等を行う障害者支援施設等において指定短期入所等を行う場合の利用者（以下「福祉型強化短期入所サービス等利用者」という）については、算定不可。</t>
    </r>
    <r>
      <rPr>
        <strike/>
        <sz val="11"/>
        <rFont val="ＭＳ 明朝"/>
        <family val="1"/>
        <charset val="128"/>
      </rPr>
      <t xml:space="preserve">
</t>
    </r>
    <rPh sb="4" eb="7">
      <t>フクシガタ</t>
    </rPh>
    <rPh sb="7" eb="9">
      <t>キョウカ</t>
    </rPh>
    <rPh sb="9" eb="11">
      <t>タンキ</t>
    </rPh>
    <rPh sb="11" eb="13">
      <t>ニュウショ</t>
    </rPh>
    <rPh sb="17" eb="18">
      <t>ヒ</t>
    </rPh>
    <rPh sb="24" eb="26">
      <t>トクテイ</t>
    </rPh>
    <rPh sb="36" eb="38">
      <t>イリョウ</t>
    </rPh>
    <rPh sb="38" eb="39">
      <t>カタ</t>
    </rPh>
    <rPh sb="39" eb="41">
      <t>タンキ</t>
    </rPh>
    <rPh sb="41" eb="43">
      <t>ニュウショ</t>
    </rPh>
    <rPh sb="47" eb="48">
      <t>ヒ</t>
    </rPh>
    <rPh sb="49" eb="51">
      <t>イリョウ</t>
    </rPh>
    <rPh sb="51" eb="52">
      <t>カタ</t>
    </rPh>
    <rPh sb="52" eb="54">
      <t>トクテイ</t>
    </rPh>
    <rPh sb="54" eb="56">
      <t>タンキ</t>
    </rPh>
    <rPh sb="56" eb="58">
      <t>ニュウショ</t>
    </rPh>
    <rPh sb="62" eb="63">
      <t>ヒ</t>
    </rPh>
    <rPh sb="63" eb="64">
      <t>モ</t>
    </rPh>
    <rPh sb="67" eb="69">
      <t>キョウセイ</t>
    </rPh>
    <rPh sb="69" eb="70">
      <t>カタ</t>
    </rPh>
    <rPh sb="70" eb="72">
      <t>タンキ</t>
    </rPh>
    <rPh sb="72" eb="74">
      <t>ニュウショ</t>
    </rPh>
    <rPh sb="75" eb="78">
      <t>フクシガタ</t>
    </rPh>
    <rPh sb="78" eb="80">
      <t>キョウカ</t>
    </rPh>
    <rPh sb="85" eb="86">
      <t>ヒ</t>
    </rPh>
    <rPh sb="87" eb="89">
      <t>サンテイ</t>
    </rPh>
    <rPh sb="89" eb="91">
      <t>タイショウ</t>
    </rPh>
    <rPh sb="94" eb="96">
      <t>リヨウ</t>
    </rPh>
    <rPh sb="96" eb="97">
      <t>シャ</t>
    </rPh>
    <rPh sb="97" eb="98">
      <t>マタ</t>
    </rPh>
    <rPh sb="99" eb="101">
      <t>セイカツ</t>
    </rPh>
    <rPh sb="101" eb="103">
      <t>カイゴ</t>
    </rPh>
    <rPh sb="103" eb="104">
      <t>トウ</t>
    </rPh>
    <rPh sb="104" eb="105">
      <t>モ</t>
    </rPh>
    <rPh sb="108" eb="110">
      <t>ジリツ</t>
    </rPh>
    <rPh sb="110" eb="112">
      <t>クンレン</t>
    </rPh>
    <rPh sb="113" eb="115">
      <t>キノウ</t>
    </rPh>
    <rPh sb="115" eb="117">
      <t>クンレン</t>
    </rPh>
    <rPh sb="118" eb="119">
      <t>トウ</t>
    </rPh>
    <rPh sb="120" eb="121">
      <t>オコナ</t>
    </rPh>
    <rPh sb="122" eb="125">
      <t>ショウガイシャ</t>
    </rPh>
    <rPh sb="125" eb="127">
      <t>シエン</t>
    </rPh>
    <rPh sb="127" eb="129">
      <t>シセツ</t>
    </rPh>
    <rPh sb="129" eb="130">
      <t>トウ</t>
    </rPh>
    <rPh sb="134" eb="136">
      <t>シテイ</t>
    </rPh>
    <rPh sb="136" eb="138">
      <t>タンキ</t>
    </rPh>
    <rPh sb="138" eb="140">
      <t>ニュウショ</t>
    </rPh>
    <rPh sb="140" eb="141">
      <t>トウ</t>
    </rPh>
    <rPh sb="142" eb="143">
      <t>オコナ</t>
    </rPh>
    <rPh sb="144" eb="146">
      <t>バアイ</t>
    </rPh>
    <rPh sb="147" eb="150">
      <t>リヨウシャ</t>
    </rPh>
    <rPh sb="184" eb="186">
      <t>フカ</t>
    </rPh>
    <phoneticPr fontId="1"/>
  </si>
  <si>
    <t>ただし、福祉型強化短期入所サービス費、福祉型強化特定短期入所サービス費、医療型短期入所サービス費又は医療型特定短期入所サービス費を算定している場合は算定不可。</t>
    <rPh sb="24" eb="26">
      <t>トクテイ</t>
    </rPh>
    <rPh sb="48" eb="49">
      <t>マタ</t>
    </rPh>
    <rPh sb="65" eb="67">
      <t>サンテイ</t>
    </rPh>
    <rPh sb="71" eb="73">
      <t>バアイ</t>
    </rPh>
    <rPh sb="74" eb="76">
      <t>サンテイ</t>
    </rPh>
    <rPh sb="76" eb="78">
      <t>フカ</t>
    </rPh>
    <phoneticPr fontId="1"/>
  </si>
  <si>
    <t>福祉・介護職員の職務内容等を踏まえ、福祉・介護職員と意見を交換しながら、資質向上の目標及び以下の⑬又は⑭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1"/>
  </si>
  <si>
    <r>
      <t>（令和７年３月３１日までの経過措置）
対象職員のいずれかに該当する者であって、経験及び技能を有する障害福祉人材と認められるもののうち一人は、</t>
    </r>
    <r>
      <rPr>
        <u/>
        <sz val="11"/>
        <rFont val="ＭＳ 明朝"/>
        <family val="1"/>
        <charset val="128"/>
      </rPr>
      <t>賃金改善に要する費用の見込額が月額平均８万円以上又は</t>
    </r>
    <r>
      <rPr>
        <sz val="11"/>
        <rFont val="ＭＳ 明朝"/>
        <family val="1"/>
        <charset val="128"/>
      </rPr>
      <t xml:space="preserve">賃金改善後の賃金の見込額が年額４４０万円以上である。
</t>
    </r>
    <rPh sb="19" eb="21">
      <t>タイショウ</t>
    </rPh>
    <rPh sb="21" eb="23">
      <t>ショクイン</t>
    </rPh>
    <rPh sb="87" eb="89">
      <t>ヘイキン</t>
    </rPh>
    <phoneticPr fontId="1"/>
  </si>
  <si>
    <t>（令和７年４月１日以降）
対象職員のいずれかに該当する者であって、経験及び技能を有する障害福祉人材と認められるもののうち一人は、賃金改善後の賃金の見込額が年額４４０万円以上である。
（適用免除）
福祉・介護職員等処遇改善加算の算定見込額が少額であることその他の合理的な理由により、賃金改善が困難である場合は適用を免除する。
（対象職員）
・介護福祉士　・社会福祉士　・精神保健福祉士　・保育士
・心理指導担当職員（公認心理師を含む。）　・サービス管理責任者　・児童発達支援管理責任者　・サービス提供責任者　・その他研修等により専門的な技能を有すると認められる職員</t>
    <rPh sb="131" eb="134">
      <t>ゴウリテキ</t>
    </rPh>
    <phoneticPr fontId="1"/>
  </si>
  <si>
    <t>①から⑩を満たす場合、１日につき所定単位数を加算していますか。</t>
    <rPh sb="5" eb="6">
      <t>ミ</t>
    </rPh>
    <rPh sb="8" eb="10">
      <t>バアイ</t>
    </rPh>
    <rPh sb="12" eb="13">
      <t>ニチ</t>
    </rPh>
    <rPh sb="16" eb="18">
      <t>ショテイ</t>
    </rPh>
    <rPh sb="18" eb="21">
      <t>タンイスウ</t>
    </rPh>
    <rPh sb="22" eb="24">
      <t>カサン</t>
    </rPh>
    <phoneticPr fontId="1"/>
  </si>
  <si>
    <t>指定入所基準に定める員数に加えて、サテライト型小規模グループケアの各単位において、専任の児童指導員又は保育士を３以上（うち２人は兼務可）配置していますか。</t>
    <rPh sb="0" eb="2">
      <t>シテイ</t>
    </rPh>
    <rPh sb="2" eb="4">
      <t>ニュウショ</t>
    </rPh>
    <rPh sb="4" eb="6">
      <t>キジュン</t>
    </rPh>
    <rPh sb="7" eb="8">
      <t>サダ</t>
    </rPh>
    <rPh sb="10" eb="12">
      <t>インスウ</t>
    </rPh>
    <rPh sb="13" eb="14">
      <t>クワ</t>
    </rPh>
    <rPh sb="22" eb="23">
      <t>ガタ</t>
    </rPh>
    <rPh sb="23" eb="26">
      <t>ショウキボ</t>
    </rPh>
    <rPh sb="33" eb="34">
      <t>カク</t>
    </rPh>
    <rPh sb="34" eb="36">
      <t>タンイ</t>
    </rPh>
    <rPh sb="41" eb="43">
      <t>センニン</t>
    </rPh>
    <rPh sb="44" eb="46">
      <t>ジドウ</t>
    </rPh>
    <rPh sb="46" eb="49">
      <t>シドウイン</t>
    </rPh>
    <rPh sb="49" eb="50">
      <t>マタ</t>
    </rPh>
    <rPh sb="51" eb="54">
      <t>ホイクシ</t>
    </rPh>
    <rPh sb="56" eb="58">
      <t>イジョウ</t>
    </rPh>
    <rPh sb="62" eb="63">
      <t>ニン</t>
    </rPh>
    <rPh sb="64" eb="66">
      <t>ケンム</t>
    </rPh>
    <rPh sb="66" eb="67">
      <t>カ</t>
    </rPh>
    <rPh sb="68" eb="70">
      <t>ハイチ</t>
    </rPh>
    <phoneticPr fontId="1"/>
  </si>
  <si>
    <t>児童発達支援管理責任者は、個別支援会議（障害児の意見が尊重され、その最善の利益が優先して考慮される体制を確保した上で、入所支援の提供に当たる担当者等を招集して行う会議をいい、テレビ電話装置等を活用して行うことができるものとする）を開催し、入所支援計画の原案の内容について意見を求めていますか。</t>
    <rPh sb="0" eb="2">
      <t>ジドウ</t>
    </rPh>
    <rPh sb="2" eb="4">
      <t>ハッタツ</t>
    </rPh>
    <rPh sb="4" eb="6">
      <t>シエン</t>
    </rPh>
    <rPh sb="6" eb="8">
      <t>カンリ</t>
    </rPh>
    <rPh sb="8" eb="11">
      <t>セキニンシャ</t>
    </rPh>
    <phoneticPr fontId="1"/>
  </si>
  <si>
    <t>支援は、入所支援計画に基づいて行っていますか。</t>
    <rPh sb="0" eb="2">
      <t>シエン</t>
    </rPh>
    <rPh sb="4" eb="6">
      <t>ニュウショ</t>
    </rPh>
    <rPh sb="6" eb="8">
      <t>シエン</t>
    </rPh>
    <rPh sb="8" eb="10">
      <t>ケイカク</t>
    </rPh>
    <rPh sb="11" eb="13">
      <t>モトズ</t>
    </rPh>
    <rPh sb="15" eb="16">
      <t>オコナ</t>
    </rPh>
    <phoneticPr fontId="1"/>
  </si>
  <si>
    <t>障害児の心身の状況、適性に応じ、障害児の人格に十分配慮して、適切な技術をもって、支援を行っていますか。</t>
    <rPh sb="0" eb="3">
      <t>ショウガイジ</t>
    </rPh>
    <rPh sb="10" eb="12">
      <t>テキセイ</t>
    </rPh>
    <rPh sb="13" eb="14">
      <t>オウ</t>
    </rPh>
    <rPh sb="30" eb="32">
      <t>テキセツ</t>
    </rPh>
    <rPh sb="33" eb="35">
      <t>ギジュツ</t>
    </rPh>
    <rPh sb="40" eb="42">
      <t>シエン</t>
    </rPh>
    <rPh sb="43" eb="44">
      <t>オコナ</t>
    </rPh>
    <phoneticPr fontId="1"/>
  </si>
  <si>
    <t>給付決定保護者の負担により、当該施設等の従業者以外の者による支援を受けさせていませんか。</t>
    <rPh sb="0" eb="2">
      <t>キュウフ</t>
    </rPh>
    <rPh sb="2" eb="4">
      <t>ケッテイ</t>
    </rPh>
    <rPh sb="4" eb="7">
      <t>ホゴシャ</t>
    </rPh>
    <rPh sb="8" eb="10">
      <t>フタン</t>
    </rPh>
    <rPh sb="14" eb="16">
      <t>トウガイ</t>
    </rPh>
    <rPh sb="16" eb="18">
      <t>シセツ</t>
    </rPh>
    <rPh sb="18" eb="19">
      <t>トウ</t>
    </rPh>
    <rPh sb="20" eb="23">
      <t>ジュウギョウシャ</t>
    </rPh>
    <rPh sb="23" eb="25">
      <t>イガイ</t>
    </rPh>
    <rPh sb="26" eb="27">
      <t>モノ</t>
    </rPh>
    <rPh sb="30" eb="32">
      <t>シエン</t>
    </rPh>
    <rPh sb="33" eb="34">
      <t>ウ</t>
    </rPh>
    <phoneticPr fontId="1"/>
  </si>
  <si>
    <t>支援に当たっては、常に１人以上の従業者を従事させていますか。</t>
    <rPh sb="0" eb="2">
      <t>シエン</t>
    </rPh>
    <rPh sb="3" eb="4">
      <t>ア</t>
    </rPh>
    <rPh sb="9" eb="10">
      <t>ツネ</t>
    </rPh>
    <rPh sb="12" eb="15">
      <t>ニンイジョウ</t>
    </rPh>
    <rPh sb="16" eb="19">
      <t>ジュウギョウシャ</t>
    </rPh>
    <rPh sb="20" eb="22">
      <t>ジュウジ</t>
    </rPh>
    <phoneticPr fontId="1"/>
  </si>
  <si>
    <t>指定入所支援計画及び移行支援計画
基省15条１項（点検表の「第７　運営に関する基準（支援）」の「６　サービス提供の記録　（１）」）に規定する提供した指定入所支援に係る必要な事項の提供の記録</t>
    <rPh sb="0" eb="2">
      <t>シテイ</t>
    </rPh>
    <rPh sb="2" eb="4">
      <t>ニュウショ</t>
    </rPh>
    <rPh sb="4" eb="6">
      <t>シエン</t>
    </rPh>
    <rPh sb="6" eb="8">
      <t>ケイカク</t>
    </rPh>
    <rPh sb="8" eb="9">
      <t>オヨ</t>
    </rPh>
    <rPh sb="10" eb="12">
      <t>イコウ</t>
    </rPh>
    <rPh sb="12" eb="14">
      <t>シエン</t>
    </rPh>
    <rPh sb="14" eb="16">
      <t>ケイカク</t>
    </rPh>
    <rPh sb="17" eb="18">
      <t>モトイ</t>
    </rPh>
    <rPh sb="18" eb="19">
      <t>ショウ</t>
    </rPh>
    <rPh sb="21" eb="22">
      <t>ジョウ</t>
    </rPh>
    <rPh sb="23" eb="24">
      <t>コウ</t>
    </rPh>
    <rPh sb="25" eb="28">
      <t>テンケンヒョウ</t>
    </rPh>
    <rPh sb="30" eb="31">
      <t>ダイ</t>
    </rPh>
    <rPh sb="33" eb="35">
      <t>ウンエイ</t>
    </rPh>
    <rPh sb="36" eb="37">
      <t>カン</t>
    </rPh>
    <rPh sb="39" eb="41">
      <t>キジュン</t>
    </rPh>
    <rPh sb="42" eb="44">
      <t>シエン</t>
    </rPh>
    <rPh sb="54" eb="56">
      <t>テイキョウ</t>
    </rPh>
    <rPh sb="57" eb="59">
      <t>キロク</t>
    </rPh>
    <rPh sb="66" eb="68">
      <t>キテイ</t>
    </rPh>
    <rPh sb="70" eb="72">
      <t>テイキョウ</t>
    </rPh>
    <rPh sb="74" eb="76">
      <t>シテイ</t>
    </rPh>
    <rPh sb="76" eb="78">
      <t>ニュウショ</t>
    </rPh>
    <rPh sb="78" eb="80">
      <t>シエン</t>
    </rPh>
    <rPh sb="81" eb="82">
      <t>カカ</t>
    </rPh>
    <rPh sb="83" eb="85">
      <t>ヒツヨウ</t>
    </rPh>
    <rPh sb="86" eb="88">
      <t>ジコウ</t>
    </rPh>
    <rPh sb="89" eb="91">
      <t>テイキョウ</t>
    </rPh>
    <rPh sb="92" eb="94">
      <t>キロク</t>
    </rPh>
    <phoneticPr fontId="1"/>
  </si>
  <si>
    <t>支援室</t>
    <rPh sb="0" eb="2">
      <t>シエン</t>
    </rPh>
    <phoneticPr fontId="1"/>
  </si>
  <si>
    <t>屋外遊戯場</t>
    <rPh sb="2" eb="4">
      <t>ユウギ</t>
    </rPh>
    <phoneticPr fontId="1"/>
  </si>
  <si>
    <t>前年度及び今年度の職員研修の実施状況</t>
    <rPh sb="0" eb="3">
      <t>ゼンネンド</t>
    </rPh>
    <rPh sb="3" eb="4">
      <t>オヨ</t>
    </rPh>
    <rPh sb="5" eb="8">
      <t>コンネンド</t>
    </rPh>
    <phoneticPr fontId="1"/>
  </si>
  <si>
    <t>主として重症心身障害児を入所させる施設においては、心理支援を担当する職員を１以上配置していますか。</t>
    <rPh sb="0" eb="1">
      <t>シュ</t>
    </rPh>
    <rPh sb="4" eb="6">
      <t>ジュウショウ</t>
    </rPh>
    <rPh sb="6" eb="8">
      <t>シンシン</t>
    </rPh>
    <rPh sb="8" eb="11">
      <t>ショウガイジ</t>
    </rPh>
    <rPh sb="12" eb="14">
      <t>ニュウショ</t>
    </rPh>
    <rPh sb="17" eb="19">
      <t>シセツ</t>
    </rPh>
    <rPh sb="25" eb="27">
      <t>シンリ</t>
    </rPh>
    <rPh sb="27" eb="29">
      <t>シエン</t>
    </rPh>
    <rPh sb="30" eb="32">
      <t>タントウ</t>
    </rPh>
    <rPh sb="34" eb="36">
      <t>ショクイン</t>
    </rPh>
    <rPh sb="38" eb="40">
      <t>イジョウ</t>
    </rPh>
    <rPh sb="40" eb="42">
      <t>ハイチ</t>
    </rPh>
    <phoneticPr fontId="1"/>
  </si>
  <si>
    <t>指定障害児入所施設等は、保護者及び障害児の意向、障害児の適性、障害の特性その他の事情を踏まえた入所支援計画及び15歳に達した障害児に係る移行支援を進める上で必要な事項を定めた移行支援計画を作成し、これに基づき指定入所支援を提供するとともに、その効果について継続的な評価を実施し、障害児に対して適切かつ効果的に入所支援を提供していますか。</t>
    <rPh sb="0" eb="2">
      <t>シテイ</t>
    </rPh>
    <rPh sb="2" eb="4">
      <t>ショウガイ</t>
    </rPh>
    <rPh sb="4" eb="5">
      <t>ジ</t>
    </rPh>
    <rPh sb="5" eb="7">
      <t>ニュウショ</t>
    </rPh>
    <rPh sb="7" eb="9">
      <t>シセツ</t>
    </rPh>
    <rPh sb="9" eb="10">
      <t>トウ</t>
    </rPh>
    <rPh sb="12" eb="15">
      <t>ホゴシャ</t>
    </rPh>
    <rPh sb="15" eb="16">
      <t>オヨ</t>
    </rPh>
    <rPh sb="17" eb="20">
      <t>ショウガイジ</t>
    </rPh>
    <rPh sb="21" eb="23">
      <t>イコウ</t>
    </rPh>
    <rPh sb="24" eb="27">
      <t>ショウガイジ</t>
    </rPh>
    <rPh sb="29" eb="30">
      <t>セイ</t>
    </rPh>
    <rPh sb="34" eb="36">
      <t>トクセイ</t>
    </rPh>
    <rPh sb="38" eb="39">
      <t>ホカ</t>
    </rPh>
    <rPh sb="40" eb="42">
      <t>ジジョウ</t>
    </rPh>
    <rPh sb="43" eb="44">
      <t>フ</t>
    </rPh>
    <rPh sb="47" eb="49">
      <t>ニュウショ</t>
    </rPh>
    <rPh sb="49" eb="51">
      <t>シエン</t>
    </rPh>
    <rPh sb="51" eb="53">
      <t>ケイカク</t>
    </rPh>
    <rPh sb="141" eb="143">
      <t>サクセイ</t>
    </rPh>
    <rPh sb="148" eb="149">
      <t>モト</t>
    </rPh>
    <rPh sb="151" eb="153">
      <t>シテイ</t>
    </rPh>
    <rPh sb="153" eb="155">
      <t>ニュウショ</t>
    </rPh>
    <rPh sb="155" eb="157">
      <t>シエン</t>
    </rPh>
    <rPh sb="158" eb="160">
      <t>テイキョウコウカケイゾクテキヒョウカジッシショウガイジタイテキセツコウカテキニュウショシエンテイキョウ</t>
    </rPh>
    <phoneticPr fontId="1"/>
  </si>
  <si>
    <t>　指定を受けた障害児入所施設で、適切にサービス提供を行っていただくため、法令等に基づき様々な遵守すべき事項が定められています。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9" eb="10">
      <t>ジ</t>
    </rPh>
    <rPh sb="10" eb="12">
      <t>ニュウショ</t>
    </rPh>
    <rPh sb="12" eb="14">
      <t>シセツ</t>
    </rPh>
    <rPh sb="54" eb="55">
      <t>サダ</t>
    </rPh>
    <rPh sb="98" eb="101">
      <t>ジギョウシャ</t>
    </rPh>
    <rPh sb="104" eb="106">
      <t>ジュンシュ</t>
    </rPh>
    <rPh sb="106" eb="108">
      <t>ジョウキョウ</t>
    </rPh>
    <rPh sb="120" eb="122">
      <t>バアイ</t>
    </rPh>
    <rPh sb="135" eb="136">
      <t>サイ</t>
    </rPh>
    <rPh sb="137" eb="139">
      <t>ヤクダ</t>
    </rPh>
    <rPh sb="155" eb="157">
      <t>ウンエイ</t>
    </rPh>
    <rPh sb="157" eb="159">
      <t>シドウ</t>
    </rPh>
    <rPh sb="160" eb="161">
      <t>オコナ</t>
    </rPh>
    <rPh sb="162" eb="164">
      <t>バアイ</t>
    </rPh>
    <rPh sb="166" eb="168">
      <t>ジシュ</t>
    </rPh>
    <rPh sb="168" eb="171">
      <t>テンケンヒョウ</t>
    </rPh>
    <rPh sb="172" eb="174">
      <t>キニュウ</t>
    </rPh>
    <rPh sb="176" eb="177">
      <t>ネガ</t>
    </rPh>
    <rPh sb="185" eb="187">
      <t>ウンエイ</t>
    </rPh>
    <rPh sb="187" eb="189">
      <t>シドウ</t>
    </rPh>
    <rPh sb="190" eb="192">
      <t>ウム</t>
    </rPh>
    <rPh sb="199" eb="200">
      <t>ネン</t>
    </rPh>
    <rPh sb="201" eb="203">
      <t>イチド</t>
    </rPh>
    <rPh sb="214" eb="215">
      <t>ネガ</t>
    </rPh>
    <phoneticPr fontId="1"/>
  </si>
  <si>
    <t>４　指導検査・運営指導における取扱い</t>
    <rPh sb="2" eb="6">
      <t>シドウケンサ</t>
    </rPh>
    <rPh sb="7" eb="9">
      <t>ウンエイ</t>
    </rPh>
    <rPh sb="9" eb="11">
      <t>シドウ</t>
    </rPh>
    <rPh sb="15" eb="17">
      <t>トリアツカイ</t>
    </rPh>
    <phoneticPr fontId="1"/>
  </si>
  <si>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1"/>
  </si>
  <si>
    <t>（令和７年度以降に新加算Ⅲ又はⅣを算定する場合の要件）
以下の処遇改善の取組を実施すること。
職場環境要件（令和７年度以降）の表の「Ａ　入職促進に向けた取組」「Ｂ　資質の向上やキャリアアップに向けた支援」「Ｃ　両立支援・多様な働き方の推進」「Ｄ　腰痛を含む心身の健康管理」「Ｅ　やりがい・働きがいの醸成」の区分ごとに１以上の取組を実施する。
「Ｆ　生産性向上（業務改善及び働く環境改善）のための取組」のうち２以上の取組を実施する。</t>
    <phoneticPr fontId="1"/>
  </si>
  <si>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phoneticPr fontId="1"/>
  </si>
  <si>
    <t>労働基準法第24条、36条、39条、41条
育児休業介護休業等育児または家族介護を行う労働者の福祉に関する法律</t>
    <rPh sb="0" eb="2">
      <t>ロウドウ</t>
    </rPh>
    <rPh sb="2" eb="5">
      <t>キジュンホウ</t>
    </rPh>
    <rPh sb="5" eb="6">
      <t>ダイ</t>
    </rPh>
    <rPh sb="8" eb="9">
      <t>ジョウ</t>
    </rPh>
    <rPh sb="12" eb="13">
      <t>ジョウ</t>
    </rPh>
    <rPh sb="16" eb="17">
      <t>ジョウ</t>
    </rPh>
    <rPh sb="20" eb="21">
      <t>ジョウ</t>
    </rPh>
    <rPh sb="22" eb="24">
      <t>イクジ</t>
    </rPh>
    <rPh sb="24" eb="26">
      <t>キュウギョウ</t>
    </rPh>
    <rPh sb="26" eb="28">
      <t>カイゴ</t>
    </rPh>
    <rPh sb="28" eb="30">
      <t>キュウギョウ</t>
    </rPh>
    <rPh sb="30" eb="31">
      <t>トウ</t>
    </rPh>
    <rPh sb="31" eb="33">
      <t>イクジ</t>
    </rPh>
    <rPh sb="36" eb="38">
      <t>カゾク</t>
    </rPh>
    <rPh sb="38" eb="40">
      <t>カイゴ</t>
    </rPh>
    <rPh sb="41" eb="42">
      <t>オコナ</t>
    </rPh>
    <rPh sb="43" eb="46">
      <t>ロウドウシャ</t>
    </rPh>
    <rPh sb="47" eb="49">
      <t>フクシ</t>
    </rPh>
    <rPh sb="50" eb="51">
      <t>カン</t>
    </rPh>
    <rPh sb="53" eb="55">
      <t>ホウリツ</t>
    </rPh>
    <phoneticPr fontId="1"/>
  </si>
  <si>
    <t>【月額賃金改善要件Ⅰ】</t>
    <rPh sb="1" eb="3">
      <t>ゲツガク</t>
    </rPh>
    <rPh sb="3" eb="5">
      <t>チンギン</t>
    </rPh>
    <rPh sb="5" eb="7">
      <t>カイゼン</t>
    </rPh>
    <rPh sb="7" eb="9">
      <t>ヨウケン</t>
    </rPh>
    <phoneticPr fontId="1"/>
  </si>
  <si>
    <t>令和６年５月３１日の時点で旧処遇改善加算を算定しており、かつ、旧ベースアップ等加算を算定していない事業者又は施設が、令和８年３月３１日までの間において、新たに福祉・介護職員等処遇改善加算(Ⅰ)から(Ⅳ)までのいずれかを算定する場合には、仮に旧ベースアップ等加算を算定した場合に見込まれる加算額の３分の２以上を福祉・介護職員その他の職員の基本給又は決まって支払われる手当に充てる賃金（退職手当を除く。）の改善を実施している。</t>
    <rPh sb="0" eb="2">
      <t>レイワ</t>
    </rPh>
    <rPh sb="10" eb="12">
      <t>ジテン</t>
    </rPh>
    <rPh sb="13" eb="14">
      <t>キュウ</t>
    </rPh>
    <rPh sb="31" eb="32">
      <t>キュウ</t>
    </rPh>
    <rPh sb="120" eb="121">
      <t>キュウ</t>
    </rPh>
    <rPh sb="143" eb="145">
      <t>カサン</t>
    </rPh>
    <phoneticPr fontId="1"/>
  </si>
  <si>
    <t>【キャリアパス要件Ⅰ】</t>
    <phoneticPr fontId="1"/>
  </si>
  <si>
    <t>【キャリアパス要件Ⅱ】</t>
    <phoneticPr fontId="1"/>
  </si>
  <si>
    <t>【キャリアパス要件Ⅲ】</t>
    <phoneticPr fontId="1"/>
  </si>
  <si>
    <t>（令和７年度以降に新加算Ⅰ又はⅡを算定する場合の要件）
以下の処遇改善の取組を実施すること。
職場環境要件（令和７年度以降）の表の「Ａ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phoneticPr fontId="1"/>
  </si>
  <si>
    <t>㉕</t>
    <phoneticPr fontId="1"/>
  </si>
  <si>
    <t>障害児相談支援事業を行う者若しくは一般相談支援事業若しくは特定相談支援事業を行う者（障害児相談支援事業者等）、障害福祉サービスを行う者等又はその従業者に対し、障害児又はその家族に対して当該指定福祉型障害児入所施設を紹介することの対償として、金品その他の財産上の利益を供与していませんか。</t>
    <phoneticPr fontId="1"/>
  </si>
  <si>
    <r>
      <t>障害児相談支援事業者等、障害福祉サービスを行う者等</t>
    </r>
    <r>
      <rPr>
        <sz val="11"/>
        <color rgb="FF0000FF"/>
        <rFont val="ＭＳ 明朝"/>
        <family val="1"/>
        <charset val="128"/>
      </rPr>
      <t>※</t>
    </r>
    <r>
      <rPr>
        <sz val="11"/>
        <rFont val="ＭＳ 明朝"/>
        <family val="1"/>
        <charset val="128"/>
      </rPr>
      <t>又はその従業者から、障害児又はその家族を紹介することの対償として、金品その他の財産上の利益を収受していませんか。</t>
    </r>
    <rPh sb="0" eb="3">
      <t>ショウガイジ</t>
    </rPh>
    <rPh sb="3" eb="5">
      <t>ソウダン</t>
    </rPh>
    <rPh sb="5" eb="7">
      <t>シエン</t>
    </rPh>
    <rPh sb="7" eb="9">
      <t>ジギョウ</t>
    </rPh>
    <rPh sb="9" eb="10">
      <t>シャ</t>
    </rPh>
    <rPh sb="10" eb="11">
      <t>トウ</t>
    </rPh>
    <rPh sb="36" eb="39">
      <t>ショウガイジ</t>
    </rPh>
    <phoneticPr fontId="1"/>
  </si>
  <si>
    <t>※「障害福祉サービスの事業を行う者等」は、障害福祉サービス事業者以外の者を含みます。</t>
    <phoneticPr fontId="1"/>
  </si>
  <si>
    <t>※月額賃金改善要件Ⅰは、令和６年度中の適用を猶予する。また、職場環境等要件は、令和６年度中は従前の要件・取組とする。
※（○）は新加算算定前に旧ベースアップ等加算並びに新加算Ⅴ⑵,⑷,⑺,⑼,⒀を未算定だった場合に満たす要件。</t>
    <phoneticPr fontId="1"/>
  </si>
  <si>
    <r>
      <rPr>
        <sz val="12"/>
        <rFont val="ＭＳ ゴシック"/>
        <family val="3"/>
        <charset val="128"/>
      </rPr>
      <t>法：</t>
    </r>
    <r>
      <rPr>
        <sz val="12"/>
        <rFont val="ＭＳ 明朝"/>
        <family val="1"/>
        <charset val="128"/>
      </rPr>
      <t>児童福祉法（昭和22年法律第164号）</t>
    </r>
    <rPh sb="0" eb="1">
      <t>ホウ</t>
    </rPh>
    <rPh sb="8" eb="10">
      <t>ショウワ</t>
    </rPh>
    <rPh sb="12" eb="13">
      <t>ネン</t>
    </rPh>
    <phoneticPr fontId="1"/>
  </si>
  <si>
    <r>
      <t xml:space="preserve">児童福祉法に基づく指定障害児入所施設等の人員、設備及び運営に関する基準（平成24年2月3日厚生労働省令第16号) </t>
    </r>
    <r>
      <rPr>
        <sz val="9"/>
        <rFont val="ＭＳ 明朝"/>
        <family val="1"/>
        <charset val="128"/>
      </rPr>
      <t>注：令和6年1月25日内閣府令第5号改正現在</t>
    </r>
    <rPh sb="36" eb="38">
      <t>ヘイセイ</t>
    </rPh>
    <rPh sb="40" eb="41">
      <t>ネン</t>
    </rPh>
    <rPh sb="42" eb="43">
      <t>ガツ</t>
    </rPh>
    <rPh sb="44" eb="45">
      <t>ニチ</t>
    </rPh>
    <rPh sb="57" eb="58">
      <t>チュウ</t>
    </rPh>
    <rPh sb="59" eb="61">
      <t>レイワ</t>
    </rPh>
    <rPh sb="62" eb="63">
      <t>ネン</t>
    </rPh>
    <rPh sb="64" eb="65">
      <t>ガツ</t>
    </rPh>
    <rPh sb="67" eb="68">
      <t>ニチ</t>
    </rPh>
    <rPh sb="68" eb="72">
      <t>ナイカクフレイ</t>
    </rPh>
    <rPh sb="72" eb="73">
      <t>ダイ</t>
    </rPh>
    <rPh sb="74" eb="75">
      <t>ゴウ</t>
    </rPh>
    <rPh sb="75" eb="79">
      <t>カイセイゲンザイ</t>
    </rPh>
    <phoneticPr fontId="1"/>
  </si>
  <si>
    <t>（例）第57条準用（第6条）：第57条で準用する第6条</t>
    <rPh sb="3" eb="4">
      <t>ダイ</t>
    </rPh>
    <rPh sb="10" eb="11">
      <t>ダイ</t>
    </rPh>
    <phoneticPr fontId="1"/>
  </si>
  <si>
    <t>市条例：</t>
    <rPh sb="0" eb="1">
      <t>シ</t>
    </rPh>
    <rPh sb="1" eb="2">
      <t>ジョウ</t>
    </rPh>
    <rPh sb="2" eb="3">
      <t>レイ</t>
    </rPh>
    <phoneticPr fontId="1"/>
  </si>
  <si>
    <t>高崎市指定障害児入所施設等の人員、設備及び運営に関する基準を定める条例(令和7年条例第42号)</t>
    <rPh sb="0" eb="3">
      <t>タカサキシ</t>
    </rPh>
    <rPh sb="36" eb="38">
      <t>レイワ</t>
    </rPh>
    <rPh sb="39" eb="40">
      <t>ネン</t>
    </rPh>
    <rPh sb="40" eb="42">
      <t>ジョウレイ</t>
    </rPh>
    <rPh sb="42" eb="43">
      <t>ダイ</t>
    </rPh>
    <phoneticPr fontId="1"/>
  </si>
  <si>
    <t>設備運営基準：</t>
    <rPh sb="0" eb="2">
      <t>セツビ</t>
    </rPh>
    <rPh sb="2" eb="4">
      <t>ウンエイ</t>
    </rPh>
    <phoneticPr fontId="1"/>
  </si>
  <si>
    <t>児童福祉施設の設備及び運営に関する基準（昭和23年12月29日厚生省令第63号）</t>
    <rPh sb="20" eb="22">
      <t>ショウワ</t>
    </rPh>
    <rPh sb="24" eb="25">
      <t>ネン</t>
    </rPh>
    <rPh sb="27" eb="28">
      <t>ガツ</t>
    </rPh>
    <rPh sb="30" eb="31">
      <t>ニチ</t>
    </rPh>
    <phoneticPr fontId="1"/>
  </si>
  <si>
    <r>
      <t xml:space="preserve">児童福祉法に基づく指定入所支援に要する費用の額の算定に関する基準(平成24年3月14日厚生労働省告示第123号) </t>
    </r>
    <r>
      <rPr>
        <sz val="9"/>
        <rFont val="ＭＳ 明朝"/>
        <family val="1"/>
        <charset val="128"/>
      </rPr>
      <t>注：令和6年3月15日こども家庭庁告示第3号改正現在</t>
    </r>
    <rPh sb="33" eb="35">
      <t>ヘイセイ</t>
    </rPh>
    <rPh sb="37" eb="38">
      <t>ネン</t>
    </rPh>
    <rPh sb="39" eb="40">
      <t>ガツ</t>
    </rPh>
    <rPh sb="42" eb="43">
      <t>ニチ</t>
    </rPh>
    <rPh sb="57" eb="58">
      <t>チュウ</t>
    </rPh>
    <rPh sb="59" eb="61">
      <t>レイワ</t>
    </rPh>
    <rPh sb="62" eb="63">
      <t>ネン</t>
    </rPh>
    <rPh sb="64" eb="65">
      <t>ガツ</t>
    </rPh>
    <rPh sb="67" eb="68">
      <t>ニチ</t>
    </rPh>
    <rPh sb="71" eb="74">
      <t>カテイチョウ</t>
    </rPh>
    <rPh sb="74" eb="76">
      <t>コクジ</t>
    </rPh>
    <rPh sb="76" eb="77">
      <t>ダイ</t>
    </rPh>
    <rPh sb="78" eb="79">
      <t>ゴウ</t>
    </rPh>
    <rPh sb="79" eb="81">
      <t>カイセイ</t>
    </rPh>
    <rPh sb="81" eb="83">
      <t>ゲンザイ</t>
    </rPh>
    <phoneticPr fontId="1"/>
  </si>
  <si>
    <t>基省第3条</t>
    <rPh sb="0" eb="1">
      <t>キ</t>
    </rPh>
    <rPh sb="1" eb="2">
      <t>ショウ</t>
    </rPh>
    <rPh sb="2" eb="3">
      <t>ダイ</t>
    </rPh>
    <rPh sb="4" eb="5">
      <t>ジョウ</t>
    </rPh>
    <phoneticPr fontId="1"/>
  </si>
  <si>
    <t>基省第57条準用
（第35条）</t>
    <phoneticPr fontId="1"/>
  </si>
  <si>
    <t>基省第57条準用
(第33条)</t>
    <phoneticPr fontId="1"/>
  </si>
  <si>
    <t>基省第57条準用
(第36条)</t>
    <phoneticPr fontId="1"/>
  </si>
  <si>
    <t>基省第52条</t>
    <phoneticPr fontId="1"/>
  </si>
  <si>
    <t>基省第53条</t>
    <phoneticPr fontId="1"/>
  </si>
  <si>
    <t>基省第57条準用
（第34条）</t>
    <phoneticPr fontId="1"/>
  </si>
  <si>
    <t>基省第56条</t>
    <phoneticPr fontId="1"/>
  </si>
  <si>
    <t>基省第57条準用
（第40条）</t>
    <phoneticPr fontId="1"/>
  </si>
  <si>
    <t>基省第57条準用
（第44条）</t>
    <phoneticPr fontId="1"/>
  </si>
  <si>
    <t>基省第57条準用
（第48条）</t>
    <phoneticPr fontId="1"/>
  </si>
  <si>
    <t>基省第58条</t>
    <rPh sb="2" eb="3">
      <t>ダイ</t>
    </rPh>
    <phoneticPr fontId="1"/>
  </si>
  <si>
    <t>法第24条の19の2準用
（第21条の5の26）</t>
    <rPh sb="0" eb="1">
      <t>ホウ</t>
    </rPh>
    <rPh sb="10" eb="12">
      <t>ジュンヨウ</t>
    </rPh>
    <rPh sb="17" eb="18">
      <t>ジョウ</t>
    </rPh>
    <phoneticPr fontId="1"/>
  </si>
  <si>
    <t>法第24条の13</t>
    <phoneticPr fontId="30"/>
  </si>
  <si>
    <t>基省第57条準用
（第6条)</t>
    <phoneticPr fontId="1"/>
  </si>
  <si>
    <t>基省第57条準用
（第10条）</t>
    <phoneticPr fontId="1"/>
  </si>
  <si>
    <t>基省第57条準用
（第7条、12条、23条）</t>
    <phoneticPr fontId="1"/>
  </si>
  <si>
    <t>基省第57条準用
（第14条）</t>
    <rPh sb="2" eb="3">
      <t>ダイ</t>
    </rPh>
    <phoneticPr fontId="1"/>
  </si>
  <si>
    <t>基省第57条準用
（第15条）</t>
    <phoneticPr fontId="1"/>
  </si>
  <si>
    <t>基省第57条準用
（第18条）</t>
    <phoneticPr fontId="1"/>
  </si>
  <si>
    <t>基省第57条準用
（第20条）</t>
    <phoneticPr fontId="1"/>
  </si>
  <si>
    <t>基省第57条準用（第42条）
障害者（児）施設における虐待の防止について(H17.10.20障発第1020001号)</t>
    <rPh sb="47" eb="48">
      <t>ハツ</t>
    </rPh>
    <phoneticPr fontId="1"/>
  </si>
  <si>
    <t>基省第57条準用
（第41条）</t>
    <phoneticPr fontId="1"/>
  </si>
  <si>
    <t>基省第57条準用
（第24条）</t>
    <phoneticPr fontId="1"/>
  </si>
  <si>
    <t>基省第57条準用
（第22条､23条、24条）</t>
    <phoneticPr fontId="1"/>
  </si>
  <si>
    <t>基省第57条準用
（第25条）</t>
    <rPh sb="2" eb="3">
      <t>ダイ</t>
    </rPh>
    <phoneticPr fontId="1"/>
  </si>
  <si>
    <t>基省第57条準用
（第38条3項）</t>
    <phoneticPr fontId="1"/>
  </si>
  <si>
    <t>基省第57条準用
（第27条）</t>
    <phoneticPr fontId="1"/>
  </si>
  <si>
    <t>基省第57条準用
（第47条）</t>
    <phoneticPr fontId="1"/>
  </si>
  <si>
    <t>基省第3条、
第57条準用（第48条）</t>
    <phoneticPr fontId="1"/>
  </si>
  <si>
    <t>基省第57条準用
（第49条）</t>
    <rPh sb="2" eb="3">
      <t>ダイ</t>
    </rPh>
    <phoneticPr fontId="1"/>
  </si>
  <si>
    <t>基省第57条準用
（第28条）</t>
    <phoneticPr fontId="1"/>
  </si>
  <si>
    <t>基省第57条準用
（第29条）</t>
    <phoneticPr fontId="1"/>
  </si>
  <si>
    <t>基省第57条準用
（第35条の2)</t>
    <phoneticPr fontId="1"/>
  </si>
  <si>
    <t>基省第57条準用
(第37条の2)</t>
    <rPh sb="0" eb="1">
      <t>モト</t>
    </rPh>
    <rPh sb="1" eb="2">
      <t>ショウ</t>
    </rPh>
    <rPh sb="5" eb="6">
      <t>ジョウ</t>
    </rPh>
    <rPh sb="6" eb="8">
      <t>ジュンヨウ</t>
    </rPh>
    <rPh sb="13" eb="14">
      <t>ジョウ</t>
    </rPh>
    <phoneticPr fontId="1"/>
  </si>
  <si>
    <t>基省第57条準用
(第37条の3)</t>
    <phoneticPr fontId="1"/>
  </si>
  <si>
    <t>基省第38条</t>
    <phoneticPr fontId="1"/>
  </si>
  <si>
    <t>基省第57条準用
(第46条)</t>
    <rPh sb="5" eb="6">
      <t>ジョウ</t>
    </rPh>
    <rPh sb="6" eb="8">
      <t>ジュンヨウ</t>
    </rPh>
    <phoneticPr fontId="1"/>
  </si>
  <si>
    <t>基省第57条準用（第37条）
設備運営基準第6条の2</t>
    <rPh sb="0" eb="1">
      <t>モトイ</t>
    </rPh>
    <rPh sb="1" eb="2">
      <t>ショウ</t>
    </rPh>
    <rPh sb="5" eb="6">
      <t>ジョウ</t>
    </rPh>
    <rPh sb="6" eb="8">
      <t>ジュンヨウ</t>
    </rPh>
    <rPh sb="12" eb="13">
      <t>ジョウ</t>
    </rPh>
    <rPh sb="15" eb="17">
      <t>セツビ</t>
    </rPh>
    <rPh sb="17" eb="19">
      <t>ウンエイ</t>
    </rPh>
    <rPh sb="19" eb="21">
      <t>キジュン</t>
    </rPh>
    <rPh sb="21" eb="22">
      <t>ダイ</t>
    </rPh>
    <rPh sb="23" eb="24">
      <t>ジョウ</t>
    </rPh>
    <phoneticPr fontId="1"/>
  </si>
  <si>
    <t>基省第54条</t>
    <rPh sb="0" eb="2">
      <t>キショウ</t>
    </rPh>
    <rPh sb="5" eb="6">
      <t>ジョウ</t>
    </rPh>
    <phoneticPr fontId="1"/>
  </si>
  <si>
    <t>基省第3条、114条</t>
    <rPh sb="0" eb="1">
      <t>キ</t>
    </rPh>
    <rPh sb="1" eb="2">
      <t>ショウ</t>
    </rPh>
    <rPh sb="4" eb="5">
      <t>ジョウ</t>
    </rPh>
    <rPh sb="9" eb="10">
      <t>ジョウ</t>
    </rPh>
    <phoneticPr fontId="3"/>
  </si>
  <si>
    <t>基省第116条準用
（第51条）</t>
    <rPh sb="0" eb="1">
      <t>キ</t>
    </rPh>
    <rPh sb="1" eb="2">
      <t>ショウ</t>
    </rPh>
    <rPh sb="6" eb="7">
      <t>ジョウ</t>
    </rPh>
    <rPh sb="7" eb="9">
      <t>ジュンヨウ</t>
    </rPh>
    <rPh sb="14" eb="15">
      <t>ジョウ</t>
    </rPh>
    <phoneticPr fontId="3"/>
  </si>
  <si>
    <t>基省第115条</t>
    <rPh sb="0" eb="1">
      <t>キ</t>
    </rPh>
    <rPh sb="1" eb="2">
      <t>ショウ</t>
    </rPh>
    <rPh sb="6" eb="7">
      <t>ジョウ</t>
    </rPh>
    <phoneticPr fontId="3"/>
  </si>
  <si>
    <t>基省第117条</t>
    <phoneticPr fontId="3"/>
  </si>
  <si>
    <t>基省第123条</t>
    <rPh sb="0" eb="1">
      <t>キ</t>
    </rPh>
    <rPh sb="1" eb="2">
      <t>ショウ</t>
    </rPh>
    <rPh sb="6" eb="7">
      <t>ジョウ</t>
    </rPh>
    <phoneticPr fontId="3"/>
  </si>
  <si>
    <t>基省第125条準用
（第92条）</t>
    <rPh sb="0" eb="1">
      <t>キ</t>
    </rPh>
    <rPh sb="1" eb="2">
      <t>ショウ</t>
    </rPh>
    <rPh sb="6" eb="7">
      <t>ジョウ</t>
    </rPh>
    <rPh sb="7" eb="9">
      <t>ジュンヨウ</t>
    </rPh>
    <rPh sb="14" eb="15">
      <t>ジョウ</t>
    </rPh>
    <phoneticPr fontId="3"/>
  </si>
  <si>
    <t>基省第125条準用（第9条）
社会福祉法第77条</t>
    <rPh sb="0" eb="1">
      <t>キ</t>
    </rPh>
    <rPh sb="1" eb="2">
      <t>ショウ</t>
    </rPh>
    <rPh sb="6" eb="7">
      <t>ジョウ</t>
    </rPh>
    <rPh sb="7" eb="9">
      <t>ジュンヨウ</t>
    </rPh>
    <rPh sb="12" eb="13">
      <t>ジョウ</t>
    </rPh>
    <phoneticPr fontId="3"/>
  </si>
  <si>
    <t>基省第125条準用
（第36条）</t>
    <rPh sb="0" eb="1">
      <t>キ</t>
    </rPh>
    <rPh sb="1" eb="2">
      <t>ショウ</t>
    </rPh>
    <rPh sb="6" eb="7">
      <t>ジョウ</t>
    </rPh>
    <rPh sb="7" eb="9">
      <t>ジュンヨウ</t>
    </rPh>
    <rPh sb="14" eb="15">
      <t>ジョウ</t>
    </rPh>
    <phoneticPr fontId="3"/>
  </si>
  <si>
    <t>基省第118条</t>
    <rPh sb="0" eb="1">
      <t>キ</t>
    </rPh>
    <rPh sb="1" eb="2">
      <t>ショウ</t>
    </rPh>
    <rPh sb="6" eb="7">
      <t>ジョウ</t>
    </rPh>
    <phoneticPr fontId="3"/>
  </si>
  <si>
    <t>基省第125条準用
（第14条）</t>
    <rPh sb="0" eb="1">
      <t>キ</t>
    </rPh>
    <rPh sb="1" eb="2">
      <t>ショウ</t>
    </rPh>
    <rPh sb="6" eb="7">
      <t>ジョウ</t>
    </rPh>
    <rPh sb="7" eb="9">
      <t>ジュンヨウ</t>
    </rPh>
    <rPh sb="14" eb="15">
      <t>ジョウ</t>
    </rPh>
    <phoneticPr fontId="3"/>
  </si>
  <si>
    <t>基省第119条</t>
    <rPh sb="0" eb="1">
      <t>キ</t>
    </rPh>
    <rPh sb="1" eb="2">
      <t>ショウ</t>
    </rPh>
    <rPh sb="6" eb="7">
      <t>ジョウ</t>
    </rPh>
    <phoneticPr fontId="3"/>
  </si>
  <si>
    <t>基省第124条</t>
    <rPh sb="0" eb="1">
      <t>キ</t>
    </rPh>
    <rPh sb="1" eb="2">
      <t>ショウ</t>
    </rPh>
    <rPh sb="6" eb="7">
      <t>ジョウ</t>
    </rPh>
    <phoneticPr fontId="3"/>
  </si>
  <si>
    <t>基省第125条準用
（第11条）</t>
    <rPh sb="0" eb="1">
      <t>キ</t>
    </rPh>
    <rPh sb="1" eb="2">
      <t>ショウ</t>
    </rPh>
    <rPh sb="6" eb="7">
      <t>ジョウ</t>
    </rPh>
    <rPh sb="7" eb="9">
      <t>ジュンヨウ</t>
    </rPh>
    <rPh sb="14" eb="15">
      <t>ジョウ</t>
    </rPh>
    <phoneticPr fontId="3"/>
  </si>
  <si>
    <t>基省第125条準用
（第12条）</t>
    <rPh sb="0" eb="1">
      <t>キ</t>
    </rPh>
    <rPh sb="1" eb="2">
      <t>ショウ</t>
    </rPh>
    <rPh sb="6" eb="7">
      <t>ジョウ</t>
    </rPh>
    <rPh sb="7" eb="9">
      <t>ジュンヨウ</t>
    </rPh>
    <rPh sb="14" eb="15">
      <t>ジョウ</t>
    </rPh>
    <phoneticPr fontId="3"/>
  </si>
  <si>
    <t>基省第125条準用
（第13条）</t>
    <rPh sb="0" eb="1">
      <t>キ</t>
    </rPh>
    <rPh sb="1" eb="2">
      <t>ショウ</t>
    </rPh>
    <rPh sb="6" eb="7">
      <t>ジョウ</t>
    </rPh>
    <rPh sb="7" eb="9">
      <t>ジュンヨウ</t>
    </rPh>
    <rPh sb="14" eb="15">
      <t>ジョウ</t>
    </rPh>
    <phoneticPr fontId="3"/>
  </si>
  <si>
    <t>基省第125条準用
（第15条）</t>
    <rPh sb="0" eb="1">
      <t>キ</t>
    </rPh>
    <rPh sb="1" eb="2">
      <t>ショウ</t>
    </rPh>
    <rPh sb="6" eb="7">
      <t>ジョウ</t>
    </rPh>
    <rPh sb="7" eb="9">
      <t>ジュンヨウ</t>
    </rPh>
    <rPh sb="14" eb="15">
      <t>ジョウ</t>
    </rPh>
    <phoneticPr fontId="3"/>
  </si>
  <si>
    <t>基省第125条準用
（第16条）</t>
    <rPh sb="0" eb="1">
      <t>キ</t>
    </rPh>
    <rPh sb="1" eb="2">
      <t>ショウ</t>
    </rPh>
    <rPh sb="6" eb="7">
      <t>ジョウ</t>
    </rPh>
    <rPh sb="7" eb="9">
      <t>ジュンヨウ</t>
    </rPh>
    <rPh sb="14" eb="15">
      <t>ジョウ</t>
    </rPh>
    <phoneticPr fontId="3"/>
  </si>
  <si>
    <t>基省第125条準用
（第17条）</t>
    <rPh sb="0" eb="1">
      <t>キ</t>
    </rPh>
    <rPh sb="1" eb="2">
      <t>ショウ</t>
    </rPh>
    <rPh sb="6" eb="7">
      <t>ジョウ</t>
    </rPh>
    <rPh sb="7" eb="9">
      <t>ジュンヨウ</t>
    </rPh>
    <rPh sb="14" eb="15">
      <t>ジョウ</t>
    </rPh>
    <phoneticPr fontId="3"/>
  </si>
  <si>
    <t>基省第125条準用
（第19条）</t>
    <rPh sb="0" eb="1">
      <t>キ</t>
    </rPh>
    <rPh sb="1" eb="2">
      <t>ショウ</t>
    </rPh>
    <rPh sb="6" eb="7">
      <t>ジョウ</t>
    </rPh>
    <rPh sb="7" eb="9">
      <t>ジュンヨウ</t>
    </rPh>
    <rPh sb="14" eb="15">
      <t>ジョウ</t>
    </rPh>
    <phoneticPr fontId="3"/>
  </si>
  <si>
    <t>基省第125条準用
（第20条）</t>
    <rPh sb="0" eb="1">
      <t>キ</t>
    </rPh>
    <rPh sb="1" eb="2">
      <t>ショウ</t>
    </rPh>
    <rPh sb="6" eb="7">
      <t>ジョウ</t>
    </rPh>
    <rPh sb="7" eb="9">
      <t>ジュンヨウ</t>
    </rPh>
    <rPh sb="14" eb="15">
      <t>ジョウ</t>
    </rPh>
    <phoneticPr fontId="3"/>
  </si>
  <si>
    <t>基省第125条準用
（第22条）</t>
    <rPh sb="0" eb="1">
      <t>キ</t>
    </rPh>
    <rPh sb="1" eb="2">
      <t>ショウ</t>
    </rPh>
    <rPh sb="6" eb="7">
      <t>ジョウ</t>
    </rPh>
    <rPh sb="7" eb="9">
      <t>ジュンヨウ</t>
    </rPh>
    <rPh sb="14" eb="15">
      <t>ジョウ</t>
    </rPh>
    <phoneticPr fontId="3"/>
  </si>
  <si>
    <t>基省第125条準用
（第23条）</t>
    <rPh sb="0" eb="1">
      <t>キ</t>
    </rPh>
    <rPh sb="1" eb="2">
      <t>ショウ</t>
    </rPh>
    <rPh sb="6" eb="7">
      <t>ジョウ</t>
    </rPh>
    <rPh sb="7" eb="9">
      <t>ジュンヨウ</t>
    </rPh>
    <rPh sb="14" eb="15">
      <t>ジョウ</t>
    </rPh>
    <phoneticPr fontId="3"/>
  </si>
  <si>
    <t>基省第121条</t>
    <rPh sb="0" eb="1">
      <t>キ</t>
    </rPh>
    <rPh sb="1" eb="2">
      <t>ショウ</t>
    </rPh>
    <rPh sb="6" eb="7">
      <t>ジョウ</t>
    </rPh>
    <phoneticPr fontId="3"/>
  </si>
  <si>
    <t>基省第122条</t>
    <rPh sb="0" eb="1">
      <t>キ</t>
    </rPh>
    <rPh sb="1" eb="2">
      <t>ショウ</t>
    </rPh>
    <rPh sb="6" eb="7">
      <t>ジョウ</t>
    </rPh>
    <phoneticPr fontId="3"/>
  </si>
  <si>
    <t>基省第125条準用
（第60条）</t>
    <rPh sb="0" eb="1">
      <t>キ</t>
    </rPh>
    <rPh sb="1" eb="2">
      <t>ショウ</t>
    </rPh>
    <rPh sb="6" eb="7">
      <t>ジョウ</t>
    </rPh>
    <rPh sb="7" eb="9">
      <t>ジュンヨウ</t>
    </rPh>
    <rPh sb="14" eb="15">
      <t>ジョウ</t>
    </rPh>
    <phoneticPr fontId="3"/>
  </si>
  <si>
    <t>基省第125条準用
（第33条の2）</t>
    <rPh sb="0" eb="1">
      <t>キ</t>
    </rPh>
    <rPh sb="1" eb="2">
      <t>ショウ</t>
    </rPh>
    <rPh sb="6" eb="7">
      <t>ジョウ</t>
    </rPh>
    <rPh sb="7" eb="9">
      <t>ジュンヨウ</t>
    </rPh>
    <rPh sb="14" eb="15">
      <t>ジョウ</t>
    </rPh>
    <phoneticPr fontId="3"/>
  </si>
  <si>
    <t>基省第125条準用
（第35条の2）</t>
    <rPh sb="0" eb="1">
      <t>キ</t>
    </rPh>
    <rPh sb="1" eb="2">
      <t>ショウ</t>
    </rPh>
    <rPh sb="6" eb="7">
      <t>ジョウ</t>
    </rPh>
    <rPh sb="7" eb="9">
      <t>ジュンヨウ</t>
    </rPh>
    <rPh sb="14" eb="15">
      <t>ジョウ</t>
    </rPh>
    <phoneticPr fontId="3"/>
  </si>
  <si>
    <t>基省第125条準用
（第39条）</t>
    <rPh sb="0" eb="1">
      <t>キ</t>
    </rPh>
    <rPh sb="1" eb="2">
      <t>ショウ</t>
    </rPh>
    <rPh sb="6" eb="7">
      <t>ジョウ</t>
    </rPh>
    <rPh sb="7" eb="9">
      <t>ジュンヨウ</t>
    </rPh>
    <rPh sb="14" eb="15">
      <t>ジョウ</t>
    </rPh>
    <phoneticPr fontId="3"/>
  </si>
  <si>
    <t>基省第125条準用
（第40条）</t>
    <rPh sb="0" eb="1">
      <t>キ</t>
    </rPh>
    <rPh sb="1" eb="2">
      <t>ショウ</t>
    </rPh>
    <rPh sb="6" eb="7">
      <t>ジョウ</t>
    </rPh>
    <rPh sb="7" eb="9">
      <t>ジュンヨウ</t>
    </rPh>
    <rPh sb="14" eb="15">
      <t>ジョウ</t>
    </rPh>
    <phoneticPr fontId="3"/>
  </si>
  <si>
    <t>基省第125条準用
（第40条の2）</t>
    <rPh sb="0" eb="1">
      <t>キ</t>
    </rPh>
    <rPh sb="1" eb="2">
      <t>ショウ</t>
    </rPh>
    <rPh sb="6" eb="7">
      <t>ジョウ</t>
    </rPh>
    <rPh sb="7" eb="9">
      <t>ジュンヨウ</t>
    </rPh>
    <rPh sb="14" eb="15">
      <t>ジョウ</t>
    </rPh>
    <phoneticPr fontId="3"/>
  </si>
  <si>
    <t>基省第125条準用
（第28条）</t>
    <rPh sb="0" eb="1">
      <t>キ</t>
    </rPh>
    <rPh sb="1" eb="2">
      <t>ショウ</t>
    </rPh>
    <rPh sb="6" eb="7">
      <t>ジョウ</t>
    </rPh>
    <rPh sb="7" eb="9">
      <t>ジュンヨウ</t>
    </rPh>
    <rPh sb="14" eb="15">
      <t>ジョウ</t>
    </rPh>
    <phoneticPr fontId="3"/>
  </si>
  <si>
    <t>基省第125条準用
（第87条）</t>
    <rPh sb="0" eb="1">
      <t>キ</t>
    </rPh>
    <rPh sb="1" eb="2">
      <t>ショウ</t>
    </rPh>
    <rPh sb="6" eb="7">
      <t>ジョウ</t>
    </rPh>
    <rPh sb="7" eb="9">
      <t>ジュンヨウ</t>
    </rPh>
    <rPh sb="14" eb="15">
      <t>ジョウ</t>
    </rPh>
    <phoneticPr fontId="3"/>
  </si>
  <si>
    <t>基省第125条準用
（第90条）</t>
    <rPh sb="0" eb="1">
      <t>キ</t>
    </rPh>
    <rPh sb="1" eb="2">
      <t>ショウ</t>
    </rPh>
    <rPh sb="6" eb="7">
      <t>ジョウ</t>
    </rPh>
    <rPh sb="7" eb="9">
      <t>ジュンヨウ</t>
    </rPh>
    <rPh sb="14" eb="15">
      <t>ジョウ</t>
    </rPh>
    <phoneticPr fontId="3"/>
  </si>
  <si>
    <t>基省第125条準用
（第37条）</t>
    <rPh sb="0" eb="1">
      <t>キ</t>
    </rPh>
    <rPh sb="1" eb="2">
      <t>ショウ</t>
    </rPh>
    <rPh sb="6" eb="7">
      <t>ジョウ</t>
    </rPh>
    <rPh sb="7" eb="9">
      <t>ジュンヨウ</t>
    </rPh>
    <rPh sb="14" eb="15">
      <t>ジョウ</t>
    </rPh>
    <phoneticPr fontId="3"/>
  </si>
  <si>
    <t>基省第125条準用
（第38条）</t>
    <rPh sb="0" eb="1">
      <t>キ</t>
    </rPh>
    <rPh sb="1" eb="2">
      <t>ショウ</t>
    </rPh>
    <rPh sb="6" eb="7">
      <t>ジョウ</t>
    </rPh>
    <rPh sb="7" eb="9">
      <t>ジュンヨウ</t>
    </rPh>
    <rPh sb="14" eb="15">
      <t>ジョウ</t>
    </rPh>
    <phoneticPr fontId="3"/>
  </si>
  <si>
    <t>基省第125条準用
（第29条）</t>
    <rPh sb="0" eb="1">
      <t>キ</t>
    </rPh>
    <rPh sb="1" eb="2">
      <t>ショウ</t>
    </rPh>
    <rPh sb="6" eb="7">
      <t>ジョウ</t>
    </rPh>
    <rPh sb="7" eb="9">
      <t>ジュンヨウ</t>
    </rPh>
    <rPh sb="14" eb="15">
      <t>ジョウ</t>
    </rPh>
    <phoneticPr fontId="3"/>
  </si>
  <si>
    <t>基省第125条準用
（第42条）</t>
    <rPh sb="0" eb="1">
      <t>キ</t>
    </rPh>
    <rPh sb="1" eb="2">
      <t>ショウ</t>
    </rPh>
    <rPh sb="6" eb="7">
      <t>ジョウ</t>
    </rPh>
    <rPh sb="7" eb="9">
      <t>ジュンヨウ</t>
    </rPh>
    <rPh sb="14" eb="15">
      <t>ジョウ</t>
    </rPh>
    <phoneticPr fontId="3"/>
  </si>
  <si>
    <t>基省第224条</t>
    <phoneticPr fontId="3"/>
  </si>
  <si>
    <t xml:space="preserve">基省第120条
</t>
    <rPh sb="0" eb="1">
      <t>キ</t>
    </rPh>
    <rPh sb="1" eb="2">
      <t>ショウ</t>
    </rPh>
    <rPh sb="6" eb="7">
      <t>ジョウ</t>
    </rPh>
    <phoneticPr fontId="3"/>
  </si>
  <si>
    <t>ただし、福祉型強化短期入所サービス等利用者については算定不可。</t>
    <rPh sb="28" eb="30">
      <t>フカ</t>
    </rPh>
    <phoneticPr fontId="1"/>
  </si>
  <si>
    <t>栄  養  士
等</t>
    <rPh sb="0" eb="1">
      <t>エイ</t>
    </rPh>
    <rPh sb="3" eb="4">
      <t>オサム</t>
    </rPh>
    <rPh sb="6" eb="7">
      <t>シ</t>
    </rPh>
    <rPh sb="8" eb="9">
      <t>トウ</t>
    </rPh>
    <phoneticPr fontId="1"/>
  </si>
  <si>
    <t>設備運営基準第61条準用
(第46条)</t>
    <rPh sb="0" eb="2">
      <t>セツビ</t>
    </rPh>
    <rPh sb="2" eb="4">
      <t>ウンエイ</t>
    </rPh>
    <rPh sb="4" eb="6">
      <t>キジュン</t>
    </rPh>
    <phoneticPr fontId="1"/>
  </si>
  <si>
    <t>設備運営基準第58条
基省第52条</t>
    <rPh sb="0" eb="2">
      <t>セツビ</t>
    </rPh>
    <rPh sb="2" eb="4">
      <t>ウンエイ</t>
    </rPh>
    <rPh sb="4" eb="6">
      <t>キジュン</t>
    </rPh>
    <rPh sb="6" eb="7">
      <t>ダイ</t>
    </rPh>
    <rPh sb="9" eb="10">
      <t>ジョウ</t>
    </rPh>
    <rPh sb="11" eb="12">
      <t>モトイ</t>
    </rPh>
    <rPh sb="12" eb="13">
      <t>ショウ</t>
    </rPh>
    <rPh sb="16" eb="17">
      <t>ジョウ</t>
    </rPh>
    <phoneticPr fontId="1"/>
  </si>
  <si>
    <t>設備運営基準第２１条第６項</t>
    <rPh sb="0" eb="2">
      <t>セツビ</t>
    </rPh>
    <rPh sb="2" eb="4">
      <t>ウンエイ</t>
    </rPh>
    <rPh sb="4" eb="6">
      <t>キジュン</t>
    </rPh>
    <rPh sb="6" eb="7">
      <t>ダイ</t>
    </rPh>
    <rPh sb="9" eb="10">
      <t>ジョウ</t>
    </rPh>
    <rPh sb="10" eb="11">
      <t>ダイ</t>
    </rPh>
    <rPh sb="12" eb="13">
      <t>コウ</t>
    </rPh>
    <phoneticPr fontId="1"/>
  </si>
  <si>
    <t>児童指導員の資格は、設備運営基準第４３条各号のいずれかに該当する者であること</t>
    <rPh sb="0" eb="2">
      <t>ジドウ</t>
    </rPh>
    <rPh sb="2" eb="5">
      <t>シドウイン</t>
    </rPh>
    <rPh sb="6" eb="8">
      <t>シカク</t>
    </rPh>
    <rPh sb="10" eb="12">
      <t>セツビ</t>
    </rPh>
    <rPh sb="12" eb="14">
      <t>ウンエイ</t>
    </rPh>
    <rPh sb="14" eb="16">
      <t>キジュン</t>
    </rPh>
    <rPh sb="16" eb="17">
      <t>ダイ</t>
    </rPh>
    <rPh sb="19" eb="20">
      <t>ジョウ</t>
    </rPh>
    <rPh sb="20" eb="22">
      <t>カクゴウ</t>
    </rPh>
    <rPh sb="28" eb="30">
      <t>ガイトウ</t>
    </rPh>
    <rPh sb="32" eb="33">
      <t>モノ</t>
    </rPh>
    <phoneticPr fontId="1"/>
  </si>
  <si>
    <t>受給者証記載事項については、遅滞なく市に報告していますか。</t>
    <rPh sb="0" eb="3">
      <t>ジュキュウシャ</t>
    </rPh>
    <rPh sb="3" eb="4">
      <t>ショウ</t>
    </rPh>
    <rPh sb="4" eb="6">
      <t>キサイ</t>
    </rPh>
    <rPh sb="6" eb="8">
      <t>ジコウ</t>
    </rPh>
    <rPh sb="14" eb="16">
      <t>チタイ</t>
    </rPh>
    <rPh sb="18" eb="19">
      <t>シ</t>
    </rPh>
    <rPh sb="20" eb="22">
      <t>ホウコク</t>
    </rPh>
    <phoneticPr fontId="1"/>
  </si>
  <si>
    <t>障害児数の変動が見込まれる場合においては、速やかに市に報告していますか。</t>
    <rPh sb="0" eb="3">
      <t>ショウガイジ</t>
    </rPh>
    <rPh sb="3" eb="4">
      <t>スウ</t>
    </rPh>
    <rPh sb="5" eb="7">
      <t>ヘンドウ</t>
    </rPh>
    <rPh sb="8" eb="10">
      <t>ミコ</t>
    </rPh>
    <rPh sb="13" eb="15">
      <t>バアイ</t>
    </rPh>
    <rPh sb="21" eb="22">
      <t>スミ</t>
    </rPh>
    <rPh sb="25" eb="26">
      <t>シ</t>
    </rPh>
    <rPh sb="27" eb="29">
      <t>ホウコク</t>
    </rPh>
    <phoneticPr fontId="1"/>
  </si>
  <si>
    <t xml:space="preserve">入所する障害児が同一の月に当該入所施設が提供する指定入所支援及び他の指定障害児入所施設が提供する指定入所支援を受けたときは、これらの入所利用者負担額の合計額を算定し、市に報告するとともに、当該給付決定保護者及び当該他の指定入所支援を提供した指定障害児入所施設等に通知していますか。
</t>
    <rPh sb="0" eb="2">
      <t>ニュウショ</t>
    </rPh>
    <rPh sb="4" eb="7">
      <t>ショウガイジ</t>
    </rPh>
    <rPh sb="15" eb="17">
      <t>ニュウショ</t>
    </rPh>
    <rPh sb="24" eb="26">
      <t>シテイ</t>
    </rPh>
    <rPh sb="26" eb="28">
      <t>ニュウショ</t>
    </rPh>
    <rPh sb="28" eb="30">
      <t>シエン</t>
    </rPh>
    <rPh sb="38" eb="39">
      <t>ジ</t>
    </rPh>
    <rPh sb="39" eb="41">
      <t>ニュウショ</t>
    </rPh>
    <rPh sb="41" eb="43">
      <t>シセツ</t>
    </rPh>
    <rPh sb="44" eb="46">
      <t>テイキョウ</t>
    </rPh>
    <rPh sb="48" eb="50">
      <t>シテイ</t>
    </rPh>
    <rPh sb="50" eb="52">
      <t>ニュウショ</t>
    </rPh>
    <rPh sb="52" eb="54">
      <t>シエン</t>
    </rPh>
    <rPh sb="66" eb="68">
      <t>ニュウショ</t>
    </rPh>
    <rPh sb="79" eb="81">
      <t>サンテイ</t>
    </rPh>
    <rPh sb="83" eb="84">
      <t>シ</t>
    </rPh>
    <rPh sb="96" eb="98">
      <t>キュウフ</t>
    </rPh>
    <rPh sb="98" eb="100">
      <t>ケッテイ</t>
    </rPh>
    <rPh sb="100" eb="103">
      <t>ホゴシャ</t>
    </rPh>
    <rPh sb="109" eb="111">
      <t>シテイ</t>
    </rPh>
    <rPh sb="111" eb="113">
      <t>ニュウショ</t>
    </rPh>
    <rPh sb="113" eb="115">
      <t>シエン</t>
    </rPh>
    <rPh sb="124" eb="125">
      <t>ジ</t>
    </rPh>
    <rPh sb="125" eb="127">
      <t>ニュウショ</t>
    </rPh>
    <rPh sb="127" eb="129">
      <t>シセツ</t>
    </rPh>
    <rPh sb="129" eb="130">
      <t>トウ</t>
    </rPh>
    <phoneticPr fontId="1"/>
  </si>
  <si>
    <t>基省第57条準用（第51条）
市条例第56条準用（第52条）</t>
    <rPh sb="0" eb="1">
      <t>モトイ</t>
    </rPh>
    <rPh sb="1" eb="2">
      <t>ショウ</t>
    </rPh>
    <rPh sb="5" eb="6">
      <t>ジョウ</t>
    </rPh>
    <rPh sb="6" eb="8">
      <t>ジュンヨウ</t>
    </rPh>
    <rPh sb="12" eb="13">
      <t>ジョウ</t>
    </rPh>
    <rPh sb="15" eb="16">
      <t>シ</t>
    </rPh>
    <rPh sb="16" eb="18">
      <t>ジョウレイ</t>
    </rPh>
    <rPh sb="18" eb="19">
      <t>ダイ</t>
    </rPh>
    <rPh sb="21" eb="22">
      <t>ジョウ</t>
    </rPh>
    <rPh sb="22" eb="24">
      <t>ジュンヨウ</t>
    </rPh>
    <rPh sb="28" eb="29">
      <t>ジョウ</t>
    </rPh>
    <phoneticPr fontId="1"/>
  </si>
  <si>
    <t>令和６年度末</t>
    <rPh sb="0" eb="2">
      <t>レイワ</t>
    </rPh>
    <phoneticPr fontId="1"/>
  </si>
  <si>
    <t>令和７
年度</t>
    <phoneticPr fontId="1"/>
  </si>
  <si>
    <t>誓約書の徴取</t>
    <rPh sb="0" eb="3">
      <t>セイヤクショ</t>
    </rPh>
    <rPh sb="4" eb="6">
      <t>チョウシュ</t>
    </rPh>
    <phoneticPr fontId="1"/>
  </si>
  <si>
    <t>その他の方法（　　　　　）</t>
    <rPh sb="2" eb="3">
      <t>タ</t>
    </rPh>
    <rPh sb="4" eb="6">
      <t>ホウホウ</t>
    </rPh>
    <phoneticPr fontId="1"/>
  </si>
  <si>
    <t xml:space="preserve">※ </t>
    <phoneticPr fontId="1"/>
  </si>
  <si>
    <t>給付費を事業者が利用者の代わりに受領するのは、サービス提供の翌々月なので、通知は早くても翌々月です。通知の控えは事業所で保管しておく必要があります。</t>
    <rPh sb="37" eb="39">
      <t>ツウチ</t>
    </rPh>
    <rPh sb="40" eb="41">
      <t>ハヤ</t>
    </rPh>
    <rPh sb="44" eb="47">
      <t>ヨクヨクヅキ</t>
    </rPh>
    <rPh sb="50" eb="52">
      <t>ツウチ</t>
    </rPh>
    <rPh sb="53" eb="54">
      <t>ヒカ</t>
    </rPh>
    <rPh sb="56" eb="59">
      <t>ジギョウショ</t>
    </rPh>
    <rPh sb="60" eb="62">
      <t>ホカン</t>
    </rPh>
    <rPh sb="66" eb="68">
      <t>ヒツヨウ</t>
    </rPh>
    <phoneticPr fontId="1"/>
  </si>
  <si>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1"/>
  </si>
  <si>
    <t>複数の職員による取扱い（保管責任者はそれぞれ別人物）</t>
    <rPh sb="0" eb="1">
      <t>フクスウ</t>
    </rPh>
    <rPh sb="2" eb="4">
      <t>ショクイン</t>
    </rPh>
    <rPh sb="7" eb="9">
      <t>トリアツカ</t>
    </rPh>
    <rPh sb="12" eb="14">
      <t>ホカン</t>
    </rPh>
    <rPh sb="14" eb="17">
      <t>セキニンシャ</t>
    </rPh>
    <rPh sb="22" eb="24">
      <t>ベツジン</t>
    </rPh>
    <rPh sb="24" eb="25">
      <t>ブツ</t>
    </rPh>
    <phoneticPr fontId="1"/>
  </si>
  <si>
    <r>
      <t xml:space="preserve">障害者の日常生活及び社会生活を総合的に支援するための法律に基づく指定障害福祉サービスの事業等の人員、設備及び運営に関する基準（平成18年9月29日厚生労働省令第171号） </t>
    </r>
    <r>
      <rPr>
        <sz val="9"/>
        <rFont val="ＭＳ 明朝"/>
        <family val="1"/>
        <charset val="128"/>
      </rPr>
      <t>注：令和6年1月25日内閣府・厚生労働省令第3号改正現在</t>
    </r>
    <rPh sb="63" eb="65">
      <t>ヘイセイ</t>
    </rPh>
    <rPh sb="67" eb="68">
      <t>ネン</t>
    </rPh>
    <rPh sb="69" eb="70">
      <t>ガツ</t>
    </rPh>
    <rPh sb="72" eb="73">
      <t>ニチ</t>
    </rPh>
    <rPh sb="86" eb="87">
      <t>チュウ</t>
    </rPh>
    <rPh sb="88" eb="90">
      <t>レイワ</t>
    </rPh>
    <rPh sb="91" eb="92">
      <t>ネン</t>
    </rPh>
    <rPh sb="93" eb="94">
      <t>ガツ</t>
    </rPh>
    <rPh sb="96" eb="97">
      <t>ニチ</t>
    </rPh>
    <rPh sb="97" eb="100">
      <t>ナイカクフ</t>
    </rPh>
    <phoneticPr fontId="1"/>
  </si>
  <si>
    <t>上限について月45時間、年360時間を原則としていますか。</t>
    <phoneticPr fontId="1"/>
  </si>
  <si>
    <t>建物・設備の規模及び構造の変更等が行われている場合に、市長への届出が行われていますか。（法24条の13）</t>
    <rPh sb="0" eb="2">
      <t>タテモノ</t>
    </rPh>
    <rPh sb="3" eb="5">
      <t>セツビ</t>
    </rPh>
    <rPh sb="6" eb="8">
      <t>キボ</t>
    </rPh>
    <rPh sb="8" eb="9">
      <t>オヨ</t>
    </rPh>
    <rPh sb="10" eb="12">
      <t>コウゾウ</t>
    </rPh>
    <rPh sb="13" eb="15">
      <t>ヘンコウ</t>
    </rPh>
    <rPh sb="15" eb="16">
      <t>トウ</t>
    </rPh>
    <rPh sb="17" eb="18">
      <t>オコナ</t>
    </rPh>
    <rPh sb="23" eb="25">
      <t>バアイ</t>
    </rPh>
    <rPh sb="27" eb="29">
      <t>シチョウ</t>
    </rPh>
    <rPh sb="31" eb="33">
      <t>トドケデ</t>
    </rPh>
    <rPh sb="34" eb="35">
      <t>オコナ</t>
    </rPh>
    <rPh sb="47" eb="48">
      <t>ジョウ</t>
    </rPh>
    <phoneticPr fontId="1"/>
  </si>
  <si>
    <t>市町村への通知に係る記録
入所支援計画の作成に係る会議の内容の記録　
基省32条（入所給付決定保護者の不正受給に関する市町村への通知）に規定する都道府県への通知に係る記録</t>
    <rPh sb="0" eb="3">
      <t>シチョウソン</t>
    </rPh>
    <rPh sb="5" eb="7">
      <t>ツウチ</t>
    </rPh>
    <rPh sb="8" eb="9">
      <t>カカ</t>
    </rPh>
    <rPh sb="10" eb="12">
      <t>キロク</t>
    </rPh>
    <rPh sb="13" eb="15">
      <t>ニュウショ</t>
    </rPh>
    <rPh sb="15" eb="17">
      <t>シエン</t>
    </rPh>
    <rPh sb="17" eb="19">
      <t>ケイカク</t>
    </rPh>
    <rPh sb="41" eb="43">
      <t>ニュウショ</t>
    </rPh>
    <rPh sb="43" eb="45">
      <t>キュウフ</t>
    </rPh>
    <rPh sb="45" eb="47">
      <t>ケッテイ</t>
    </rPh>
    <rPh sb="47" eb="50">
      <t>ホゴシャ</t>
    </rPh>
    <rPh sb="51" eb="53">
      <t>フセイ</t>
    </rPh>
    <rPh sb="53" eb="55">
      <t>ジュキュウ</t>
    </rPh>
    <rPh sb="56" eb="57">
      <t>カン</t>
    </rPh>
    <rPh sb="59" eb="62">
      <t>シチョウソン</t>
    </rPh>
    <rPh sb="64" eb="66">
      <t>ツウチ</t>
    </rPh>
    <rPh sb="68" eb="70">
      <t>キテイ</t>
    </rPh>
    <rPh sb="72" eb="76">
      <t>トドウフケン</t>
    </rPh>
    <rPh sb="78" eb="80">
      <t>ツウチ</t>
    </rPh>
    <rPh sb="81" eb="82">
      <t>カカ</t>
    </rPh>
    <rPh sb="83" eb="85">
      <t>キロク</t>
    </rPh>
    <phoneticPr fontId="1"/>
  </si>
  <si>
    <t xml:space="preserve">業務管理体制届出書を所轄庁（市、県又は国）に届け出ていますか。
</t>
    <rPh sb="0" eb="2">
      <t>ギョウム</t>
    </rPh>
    <rPh sb="2" eb="4">
      <t>カンリ</t>
    </rPh>
    <rPh sb="4" eb="6">
      <t>タイセイ</t>
    </rPh>
    <rPh sb="6" eb="8">
      <t>トドケデ</t>
    </rPh>
    <rPh sb="8" eb="9">
      <t>ショ</t>
    </rPh>
    <rPh sb="10" eb="13">
      <t>ショカツチョウ</t>
    </rPh>
    <rPh sb="14" eb="15">
      <t>シ</t>
    </rPh>
    <rPh sb="16" eb="17">
      <t>ケン</t>
    </rPh>
    <rPh sb="17" eb="18">
      <t>マタ</t>
    </rPh>
    <rPh sb="19" eb="20">
      <t>クニ</t>
    </rPh>
    <rPh sb="22" eb="23">
      <t>トド</t>
    </rPh>
    <rPh sb="24" eb="25">
      <t>デ</t>
    </rPh>
    <phoneticPr fontId="1"/>
  </si>
  <si>
    <t>事業所の名称及び所在地その他児童福祉法施行規則第18条の35第１項で定める事項に変更があったときは、10日以内に市長に届け出ていますか。</t>
    <rPh sb="14" eb="16">
      <t>ジドウ</t>
    </rPh>
    <rPh sb="16" eb="18">
      <t>フクシ</t>
    </rPh>
    <rPh sb="30" eb="31">
      <t>ダイ</t>
    </rPh>
    <rPh sb="32" eb="33">
      <t>コウ</t>
    </rPh>
    <rPh sb="34" eb="35">
      <t>サダ</t>
    </rPh>
    <rPh sb="56" eb="58">
      <t>シチョウ</t>
    </rPh>
    <phoneticPr fontId="1"/>
  </si>
  <si>
    <t>　利用申込みがあったときに指定障害児入所支援の提供の開始について、当該利用申込者の同意を得ていますか。</t>
    <rPh sb="1" eb="3">
      <t>リヨウ</t>
    </rPh>
    <rPh sb="3" eb="5">
      <t>モウシコミ</t>
    </rPh>
    <rPh sb="13" eb="15">
      <t>シテイ</t>
    </rPh>
    <rPh sb="15" eb="18">
      <t>ショウガイジ</t>
    </rPh>
    <rPh sb="18" eb="20">
      <t>ニュウショ</t>
    </rPh>
    <rPh sb="20" eb="22">
      <t>シエン</t>
    </rPh>
    <rPh sb="23" eb="25">
      <t>テイキョウ</t>
    </rPh>
    <rPh sb="26" eb="28">
      <t>カイシ</t>
    </rPh>
    <rPh sb="33" eb="35">
      <t>トウガイ</t>
    </rPh>
    <rPh sb="35" eb="37">
      <t>リヨウ</t>
    </rPh>
    <rPh sb="37" eb="40">
      <t>モウシコミシャ</t>
    </rPh>
    <rPh sb="41" eb="43">
      <t>ドウイ</t>
    </rPh>
    <rPh sb="44" eb="45">
      <t>エ</t>
    </rPh>
    <phoneticPr fontId="1"/>
  </si>
  <si>
    <t>また、その際に以下の要件を満たしていますか。</t>
    <rPh sb="5" eb="6">
      <t>サイ</t>
    </rPh>
    <rPh sb="7" eb="9">
      <t>イカ</t>
    </rPh>
    <rPh sb="10" eb="12">
      <t>ヨウケン</t>
    </rPh>
    <rPh sb="13" eb="14">
      <t>ミ</t>
    </rPh>
    <phoneticPr fontId="1"/>
  </si>
  <si>
    <t>はい　いいえ</t>
    <phoneticPr fontId="1"/>
  </si>
  <si>
    <t>①</t>
    <phoneticPr fontId="1"/>
  </si>
  <si>
    <t>②</t>
    <phoneticPr fontId="1"/>
  </si>
  <si>
    <t>以下の資料を交付して説明を行っている。</t>
    <rPh sb="0" eb="2">
      <t>イカ</t>
    </rPh>
    <rPh sb="3" eb="5">
      <t>シリョウ</t>
    </rPh>
    <rPh sb="6" eb="8">
      <t>コウフ</t>
    </rPh>
    <rPh sb="10" eb="12">
      <t>セツメイ</t>
    </rPh>
    <rPh sb="13" eb="14">
      <t>オコナ</t>
    </rPh>
    <phoneticPr fontId="1"/>
  </si>
  <si>
    <t>ア</t>
    <phoneticPr fontId="1"/>
  </si>
  <si>
    <t>イ</t>
    <phoneticPr fontId="1"/>
  </si>
  <si>
    <t>ウ</t>
    <phoneticPr fontId="1"/>
  </si>
  <si>
    <t>エ</t>
    <phoneticPr fontId="1"/>
  </si>
  <si>
    <t>オ</t>
    <phoneticPr fontId="1"/>
  </si>
  <si>
    <t>カ</t>
    <phoneticPr fontId="1"/>
  </si>
  <si>
    <t>運営規程の概要</t>
    <rPh sb="0" eb="2">
      <t>ウンエイ</t>
    </rPh>
    <rPh sb="2" eb="4">
      <t>キテイ</t>
    </rPh>
    <rPh sb="5" eb="7">
      <t>ガイヨウ</t>
    </rPh>
    <phoneticPr fontId="1"/>
  </si>
  <si>
    <t>従業者の勤務体制</t>
    <rPh sb="0" eb="3">
      <t>ジュウギョウシャ</t>
    </rPh>
    <rPh sb="4" eb="6">
      <t>キンム</t>
    </rPh>
    <rPh sb="6" eb="8">
      <t>タイセイ</t>
    </rPh>
    <phoneticPr fontId="1"/>
  </si>
  <si>
    <t>事故発生時の対応</t>
    <rPh sb="0" eb="5">
      <t>ジコハッセイジ</t>
    </rPh>
    <rPh sb="6" eb="8">
      <t>タイオウ</t>
    </rPh>
    <phoneticPr fontId="1"/>
  </si>
  <si>
    <t>苦情処理の体制</t>
    <rPh sb="0" eb="2">
      <t>クジョウ</t>
    </rPh>
    <rPh sb="2" eb="4">
      <t>ショリ</t>
    </rPh>
    <rPh sb="5" eb="7">
      <t>タイセイ</t>
    </rPh>
    <phoneticPr fontId="1"/>
  </si>
  <si>
    <t>第三者評価の実施状況</t>
    <rPh sb="0" eb="3">
      <t>ダイサンシャ</t>
    </rPh>
    <rPh sb="3" eb="5">
      <t>ヒョウカ</t>
    </rPh>
    <rPh sb="6" eb="8">
      <t>ジッシ</t>
    </rPh>
    <rPh sb="8" eb="10">
      <t>ジョウキョウ</t>
    </rPh>
    <phoneticPr fontId="1"/>
  </si>
  <si>
    <t>その他の利用申込者のサービスの選択に資すると認められる重要事項</t>
    <rPh sb="2" eb="3">
      <t>タ</t>
    </rPh>
    <rPh sb="4" eb="6">
      <t>リヨウ</t>
    </rPh>
    <rPh sb="6" eb="9">
      <t>モウシコミシャ</t>
    </rPh>
    <rPh sb="15" eb="17">
      <t>センタク</t>
    </rPh>
    <rPh sb="18" eb="19">
      <t>シ</t>
    </rPh>
    <rPh sb="22" eb="23">
      <t>ミト</t>
    </rPh>
    <rPh sb="27" eb="31">
      <t>ジュウヨウジコウ</t>
    </rPh>
    <phoneticPr fontId="1"/>
  </si>
  <si>
    <t>③</t>
    <phoneticPr fontId="1"/>
  </si>
  <si>
    <t>上記カに記すべき内容</t>
    <rPh sb="0" eb="2">
      <t>ジョウキ</t>
    </rPh>
    <rPh sb="4" eb="5">
      <t>シル</t>
    </rPh>
    <rPh sb="8" eb="10">
      <t>ナイヨウ</t>
    </rPh>
    <phoneticPr fontId="1"/>
  </si>
  <si>
    <t>交付する書面には、以下の内容が記されている</t>
    <rPh sb="0" eb="2">
      <t>コウフ</t>
    </rPh>
    <rPh sb="4" eb="6">
      <t>ショメン</t>
    </rPh>
    <rPh sb="9" eb="11">
      <t>イカ</t>
    </rPh>
    <rPh sb="12" eb="14">
      <t>ナイヨウ</t>
    </rPh>
    <rPh sb="15" eb="16">
      <t>シル</t>
    </rPh>
    <phoneticPr fontId="1"/>
  </si>
  <si>
    <t>経営者の名称及び主たる事務所の所在地</t>
    <rPh sb="0" eb="3">
      <t>ケイエイシャ</t>
    </rPh>
    <rPh sb="4" eb="6">
      <t>メイショウ</t>
    </rPh>
    <rPh sb="6" eb="7">
      <t>オヨ</t>
    </rPh>
    <rPh sb="8" eb="9">
      <t>シュ</t>
    </rPh>
    <rPh sb="11" eb="14">
      <t>ジムショ</t>
    </rPh>
    <rPh sb="15" eb="18">
      <t>ショザイチ</t>
    </rPh>
    <phoneticPr fontId="1"/>
  </si>
  <si>
    <t>経営者が提供する指定障害児入所支援の内容</t>
    <rPh sb="0" eb="3">
      <t>ケイエイシャ</t>
    </rPh>
    <rPh sb="4" eb="6">
      <t>テイキョウ</t>
    </rPh>
    <rPh sb="8" eb="10">
      <t>シテイ</t>
    </rPh>
    <rPh sb="10" eb="13">
      <t>ショウガイジ</t>
    </rPh>
    <rPh sb="13" eb="15">
      <t>ニュウショ</t>
    </rPh>
    <rPh sb="15" eb="17">
      <t>シエン</t>
    </rPh>
    <rPh sb="18" eb="20">
      <t>ナイヨウ</t>
    </rPh>
    <phoneticPr fontId="1"/>
  </si>
  <si>
    <t>利用者が支払うべき額に関する事項</t>
    <rPh sb="0" eb="3">
      <t>リヨウシャ</t>
    </rPh>
    <rPh sb="4" eb="6">
      <t>シハラ</t>
    </rPh>
    <rPh sb="9" eb="10">
      <t>ガク</t>
    </rPh>
    <rPh sb="11" eb="12">
      <t>カン</t>
    </rPh>
    <rPh sb="14" eb="16">
      <t>ジコウ</t>
    </rPh>
    <phoneticPr fontId="1"/>
  </si>
  <si>
    <t>指定障害児入所支援の提供開始年月日</t>
    <rPh sb="0" eb="2">
      <t>シテイ</t>
    </rPh>
    <rPh sb="2" eb="5">
      <t>ショウガイジ</t>
    </rPh>
    <rPh sb="5" eb="7">
      <t>ニュウショ</t>
    </rPh>
    <rPh sb="7" eb="9">
      <t>シエン</t>
    </rPh>
    <rPh sb="10" eb="12">
      <t>テイキョウ</t>
    </rPh>
    <rPh sb="12" eb="14">
      <t>カイシ</t>
    </rPh>
    <rPh sb="14" eb="17">
      <t>ネンガッピ</t>
    </rPh>
    <phoneticPr fontId="1"/>
  </si>
  <si>
    <t>苦情を受け付けるための窓口</t>
    <rPh sb="0" eb="2">
      <t>クジョウ</t>
    </rPh>
    <rPh sb="3" eb="4">
      <t>ウ</t>
    </rPh>
    <rPh sb="5" eb="6">
      <t>ツ</t>
    </rPh>
    <rPh sb="11" eb="13">
      <t>マドグチ</t>
    </rPh>
    <phoneticPr fontId="1"/>
  </si>
  <si>
    <t>苦情を受け付けるための窓口には、支給決定市町村の担当部署、福祉サービス運営適正化委員会等も記載しましょう。</t>
    <rPh sb="16" eb="20">
      <t>シキュウケッテイ</t>
    </rPh>
    <rPh sb="20" eb="23">
      <t>シチョウソン</t>
    </rPh>
    <rPh sb="24" eb="28">
      <t>タントウブショ</t>
    </rPh>
    <rPh sb="29" eb="31">
      <t>フクシ</t>
    </rPh>
    <rPh sb="43" eb="44">
      <t>トウ</t>
    </rPh>
    <phoneticPr fontId="1"/>
  </si>
  <si>
    <t>基省第55条
（第19条）</t>
    <rPh sb="8" eb="9">
      <t>ダイ</t>
    </rPh>
    <rPh sb="11" eb="12">
      <t>ジョウ</t>
    </rPh>
    <phoneticPr fontId="1"/>
  </si>
  <si>
    <t>虐待防止責任者及び担当者（児童発達支援管理責任者等）を置いていますか。</t>
    <rPh sb="0" eb="2">
      <t>ギャクタイ</t>
    </rPh>
    <rPh sb="2" eb="4">
      <t>ボウシ</t>
    </rPh>
    <rPh sb="4" eb="7">
      <t>セキニンシャ</t>
    </rPh>
    <rPh sb="7" eb="8">
      <t>オヨ</t>
    </rPh>
    <rPh sb="9" eb="12">
      <t>タントウシャ</t>
    </rPh>
    <rPh sb="13" eb="15">
      <t>ジドウ</t>
    </rPh>
    <rPh sb="15" eb="17">
      <t>ハッタツ</t>
    </rPh>
    <rPh sb="17" eb="19">
      <t>シエン</t>
    </rPh>
    <rPh sb="19" eb="21">
      <t>カンリ</t>
    </rPh>
    <rPh sb="21" eb="24">
      <t>セキニンシャ</t>
    </rPh>
    <rPh sb="24" eb="25">
      <t>トウ</t>
    </rPh>
    <rPh sb="27" eb="28">
      <t>オ</t>
    </rPh>
    <phoneticPr fontId="1"/>
  </si>
  <si>
    <t>※</t>
    <phoneticPr fontId="1"/>
  </si>
  <si>
    <t>管理者及び虐待防止責任者は、都道府県の実施する虐待防止研修を受講することが望ましい。</t>
    <rPh sb="0" eb="3">
      <t>カンリシャ</t>
    </rPh>
    <rPh sb="3" eb="4">
      <t>オヨ</t>
    </rPh>
    <rPh sb="5" eb="9">
      <t>ギャクタイボウシ</t>
    </rPh>
    <rPh sb="9" eb="12">
      <t>セキニンシャ</t>
    </rPh>
    <rPh sb="14" eb="18">
      <t>トドウフケン</t>
    </rPh>
    <rPh sb="19" eb="21">
      <t>ジッシ</t>
    </rPh>
    <rPh sb="23" eb="25">
      <t>ギャクタイ</t>
    </rPh>
    <rPh sb="25" eb="27">
      <t>ボウシ</t>
    </rPh>
    <rPh sb="27" eb="29">
      <t>ケンシュウ</t>
    </rPh>
    <rPh sb="30" eb="32">
      <t>ジュコウ</t>
    </rPh>
    <rPh sb="37" eb="38">
      <t>ノゾ</t>
    </rPh>
    <phoneticPr fontId="1"/>
  </si>
  <si>
    <t>委員会の構成員には、利用者やその家族、専門的な知見のある外部の第三者や専門家の活用に努めていますか。</t>
    <rPh sb="0" eb="3">
      <t>イインカイ</t>
    </rPh>
    <rPh sb="4" eb="7">
      <t>コウセイイン</t>
    </rPh>
    <rPh sb="10" eb="13">
      <t>リヨウシャ</t>
    </rPh>
    <rPh sb="16" eb="18">
      <t>カゾク</t>
    </rPh>
    <rPh sb="19" eb="22">
      <t>センモンテキ</t>
    </rPh>
    <rPh sb="23" eb="25">
      <t>チケン</t>
    </rPh>
    <rPh sb="28" eb="30">
      <t>ガイブ</t>
    </rPh>
    <rPh sb="31" eb="34">
      <t>ダイサンシャ</t>
    </rPh>
    <rPh sb="35" eb="38">
      <t>センモンカ</t>
    </rPh>
    <rPh sb="39" eb="41">
      <t>カツヨウ</t>
    </rPh>
    <rPh sb="42" eb="43">
      <t>ツト</t>
    </rPh>
    <phoneticPr fontId="1"/>
  </si>
  <si>
    <t>はい
いいえ</t>
    <phoneticPr fontId="1"/>
  </si>
  <si>
    <t>虐待防止委員会における対応状況については、適切に記録し、５年間保存していますか。</t>
    <rPh sb="0" eb="2">
      <t>ギャクタイ</t>
    </rPh>
    <rPh sb="2" eb="4">
      <t>ボウシ</t>
    </rPh>
    <rPh sb="4" eb="7">
      <t>イインカイ</t>
    </rPh>
    <rPh sb="11" eb="13">
      <t>タイオウ</t>
    </rPh>
    <rPh sb="13" eb="15">
      <t>ジョウキョウ</t>
    </rPh>
    <rPh sb="21" eb="23">
      <t>テキセツ</t>
    </rPh>
    <rPh sb="24" eb="26">
      <t>キロク</t>
    </rPh>
    <rPh sb="29" eb="31">
      <t>ネンカン</t>
    </rPh>
    <rPh sb="31" eb="33">
      <t>ホゾン</t>
    </rPh>
    <phoneticPr fontId="1"/>
  </si>
  <si>
    <t>新規採用時及び年１回以上実施し、内容を記録していますか。</t>
    <rPh sb="0" eb="2">
      <t>シンキ</t>
    </rPh>
    <rPh sb="2" eb="4">
      <t>サイヨウ</t>
    </rPh>
    <rPh sb="4" eb="5">
      <t>ジ</t>
    </rPh>
    <rPh sb="5" eb="6">
      <t>オヨ</t>
    </rPh>
    <rPh sb="7" eb="8">
      <t>ネン</t>
    </rPh>
    <rPh sb="9" eb="10">
      <t>カイ</t>
    </rPh>
    <rPh sb="10" eb="12">
      <t>イジョウ</t>
    </rPh>
    <rPh sb="12" eb="14">
      <t>ジッシ</t>
    </rPh>
    <rPh sb="16" eb="18">
      <t>ナイヨウ</t>
    </rPh>
    <rPh sb="19" eb="21">
      <t>キロク</t>
    </rPh>
    <phoneticPr fontId="1"/>
  </si>
  <si>
    <t>やむを得ず身体拘束等を行う場合には、その態様及び時間、利用者の心身の状況並びに緊急やむを得ない理由その他必要な事項を記載していますか。
※緊急やむを得ない理由については、切迫性、非代替性、一時性の３つの要件全てを満たし、かつ、組織としてそれらの要件の確認等の手続を行った旨を記録しなければなりません。</t>
    <rPh sb="3" eb="4">
      <t>エ</t>
    </rPh>
    <rPh sb="5" eb="7">
      <t>シンタイ</t>
    </rPh>
    <rPh sb="7" eb="9">
      <t>コウソク</t>
    </rPh>
    <rPh sb="9" eb="10">
      <t>トウ</t>
    </rPh>
    <rPh sb="11" eb="12">
      <t>オコナ</t>
    </rPh>
    <rPh sb="13" eb="15">
      <t>バアイ</t>
    </rPh>
    <rPh sb="20" eb="22">
      <t>タイヨウ</t>
    </rPh>
    <rPh sb="22" eb="23">
      <t>オヨ</t>
    </rPh>
    <rPh sb="24" eb="26">
      <t>ジカン</t>
    </rPh>
    <rPh sb="27" eb="30">
      <t>リヨウシャ</t>
    </rPh>
    <rPh sb="31" eb="33">
      <t>シンシン</t>
    </rPh>
    <rPh sb="34" eb="36">
      <t>ジョウキョウ</t>
    </rPh>
    <rPh sb="36" eb="37">
      <t>ナラ</t>
    </rPh>
    <rPh sb="39" eb="41">
      <t>キンキュウ</t>
    </rPh>
    <rPh sb="44" eb="45">
      <t>エ</t>
    </rPh>
    <rPh sb="47" eb="49">
      <t>リユウ</t>
    </rPh>
    <rPh sb="51" eb="52">
      <t>タ</t>
    </rPh>
    <rPh sb="52" eb="54">
      <t>ヒツヨウ</t>
    </rPh>
    <rPh sb="55" eb="57">
      <t>ジコウ</t>
    </rPh>
    <rPh sb="58" eb="60">
      <t>キサイ</t>
    </rPh>
    <phoneticPr fontId="1"/>
  </si>
  <si>
    <t>やむを得ず身体拘束等を行う場合には、上記（2）の記録を整備するとともに、次のいずれかを行っていますか。</t>
    <rPh sb="3" eb="4">
      <t>エ</t>
    </rPh>
    <rPh sb="5" eb="7">
      <t>シンタイ</t>
    </rPh>
    <rPh sb="7" eb="9">
      <t>コウソク</t>
    </rPh>
    <rPh sb="9" eb="10">
      <t>トウ</t>
    </rPh>
    <rPh sb="11" eb="12">
      <t>オコナ</t>
    </rPh>
    <rPh sb="13" eb="15">
      <t>バアイ</t>
    </rPh>
    <rPh sb="18" eb="20">
      <t>ジョウキ</t>
    </rPh>
    <rPh sb="24" eb="26">
      <t>キロク</t>
    </rPh>
    <rPh sb="27" eb="29">
      <t>セイビ</t>
    </rPh>
    <rPh sb="36" eb="37">
      <t>ツギ</t>
    </rPh>
    <rPh sb="43" eb="44">
      <t>オコナ</t>
    </rPh>
    <phoneticPr fontId="1"/>
  </si>
  <si>
    <t>利用者及びその家族に理由、内容等を説明するとともに、それらを記載した書類により、利用者等から同意を得ている。</t>
    <rPh sb="0" eb="3">
      <t>リヨウシャ</t>
    </rPh>
    <rPh sb="3" eb="4">
      <t>オヨ</t>
    </rPh>
    <rPh sb="7" eb="9">
      <t>カゾク</t>
    </rPh>
    <rPh sb="10" eb="12">
      <t>リユウ</t>
    </rPh>
    <rPh sb="13" eb="15">
      <t>ナイヨウ</t>
    </rPh>
    <rPh sb="15" eb="16">
      <t>トウ</t>
    </rPh>
    <rPh sb="17" eb="19">
      <t>セツメイ</t>
    </rPh>
    <rPh sb="30" eb="32">
      <t>キサイ</t>
    </rPh>
    <rPh sb="34" eb="36">
      <t>ショルイ</t>
    </rPh>
    <rPh sb="40" eb="43">
      <t>リヨウシャ</t>
    </rPh>
    <rPh sb="43" eb="44">
      <t>トウ</t>
    </rPh>
    <rPh sb="46" eb="48">
      <t>ドウイ</t>
    </rPh>
    <rPh sb="49" eb="50">
      <t>エ</t>
    </rPh>
    <phoneticPr fontId="1"/>
  </si>
  <si>
    <t>指定障害児入所支援サービスを提供する上での留意事項として入所支援計画に記載し、利用者及びその家族にその内容を説明して同意を得ている。</t>
    <rPh sb="0" eb="2">
      <t>シテイ</t>
    </rPh>
    <rPh sb="2" eb="5">
      <t>ショウガイジ</t>
    </rPh>
    <rPh sb="5" eb="7">
      <t>ニュウショ</t>
    </rPh>
    <rPh sb="7" eb="9">
      <t>シエン</t>
    </rPh>
    <rPh sb="14" eb="16">
      <t>テイキョウ</t>
    </rPh>
    <rPh sb="18" eb="19">
      <t>ウエ</t>
    </rPh>
    <rPh sb="21" eb="23">
      <t>リュウイ</t>
    </rPh>
    <rPh sb="23" eb="25">
      <t>ジコウ</t>
    </rPh>
    <rPh sb="28" eb="30">
      <t>ニュウショ</t>
    </rPh>
    <rPh sb="30" eb="34">
      <t>シエンケイカク</t>
    </rPh>
    <rPh sb="35" eb="37">
      <t>キサイ</t>
    </rPh>
    <rPh sb="39" eb="42">
      <t>リヨウシャ</t>
    </rPh>
    <rPh sb="42" eb="43">
      <t>オヨ</t>
    </rPh>
    <rPh sb="46" eb="48">
      <t>カゾク</t>
    </rPh>
    <rPh sb="51" eb="53">
      <t>ナイヨウ</t>
    </rPh>
    <rPh sb="54" eb="56">
      <t>セツメイ</t>
    </rPh>
    <rPh sb="58" eb="60">
      <t>ドウイ</t>
    </rPh>
    <rPh sb="61" eb="62">
      <t>エ</t>
    </rPh>
    <phoneticPr fontId="1"/>
  </si>
  <si>
    <t>基省第57条準用（第21条）
市条例第61条準用（第22条）</t>
    <rPh sb="15" eb="16">
      <t>シ</t>
    </rPh>
    <phoneticPr fontId="1"/>
  </si>
  <si>
    <t>基省第57条準用(第21条の2)
市条例第61条準用（第23条）</t>
    <rPh sb="0" eb="1">
      <t>キ</t>
    </rPh>
    <rPh sb="1" eb="2">
      <t>ショウ</t>
    </rPh>
    <rPh sb="12" eb="13">
      <t>ジョウ</t>
    </rPh>
    <rPh sb="17" eb="18">
      <t>シ</t>
    </rPh>
    <rPh sb="20" eb="21">
      <t>ダイ</t>
    </rPh>
    <rPh sb="23" eb="24">
      <t>ジョウ</t>
    </rPh>
    <rPh sb="24" eb="26">
      <t>ジュンヨウ</t>
    </rPh>
    <phoneticPr fontId="1"/>
  </si>
  <si>
    <t>児童発達支援管理責任者は、移行支援計画の作成に当たっては、アセスメント（継続的なアセスメント含む）を行い、必要な支援内容の検討をしていますか。</t>
    <rPh sb="0" eb="2">
      <t>ジドウ</t>
    </rPh>
    <rPh sb="2" eb="4">
      <t>ハッタツ</t>
    </rPh>
    <rPh sb="4" eb="6">
      <t>シエン</t>
    </rPh>
    <rPh sb="6" eb="8">
      <t>カンリ</t>
    </rPh>
    <rPh sb="8" eb="11">
      <t>セキニンシャ</t>
    </rPh>
    <rPh sb="13" eb="15">
      <t>イコウ</t>
    </rPh>
    <rPh sb="15" eb="17">
      <t>シエン</t>
    </rPh>
    <rPh sb="17" eb="19">
      <t>ケイカク</t>
    </rPh>
    <rPh sb="20" eb="22">
      <t>サクセイ</t>
    </rPh>
    <rPh sb="23" eb="24">
      <t>ア</t>
    </rPh>
    <rPh sb="36" eb="38">
      <t>ケイゾク</t>
    </rPh>
    <rPh sb="38" eb="39">
      <t>テキ</t>
    </rPh>
    <rPh sb="46" eb="47">
      <t>フク</t>
    </rPh>
    <rPh sb="50" eb="51">
      <t>オコナ</t>
    </rPh>
    <rPh sb="53" eb="55">
      <t>ヒツヨウ</t>
    </rPh>
    <rPh sb="56" eb="60">
      <t>シエンナイヨウ</t>
    </rPh>
    <rPh sb="61" eb="63">
      <t>ケントウ</t>
    </rPh>
    <phoneticPr fontId="1"/>
  </si>
  <si>
    <t>感染症及び食中毒の予防及びまん延の防止のための対策を検討する委員会（テレビ電話装置等を活用して行うことができる）を定期的に開催するとともに、その結果について、従業者に周知徹底を図る。</t>
    <rPh sb="57" eb="59">
      <t>テイキ</t>
    </rPh>
    <phoneticPr fontId="30"/>
  </si>
  <si>
    <t>感染症及び食中毒の予防及びまん延の防止のための指針を整備する。</t>
    <phoneticPr fontId="30"/>
  </si>
  <si>
    <t>発生時における事業所内及び関係機関への連絡体制を整備し、明記していますか。</t>
    <rPh sb="0" eb="3">
      <t>ハッセイジ</t>
    </rPh>
    <rPh sb="7" eb="10">
      <t>ジギョウショ</t>
    </rPh>
    <rPh sb="10" eb="11">
      <t>ナイ</t>
    </rPh>
    <rPh sb="11" eb="12">
      <t>オヨ</t>
    </rPh>
    <rPh sb="13" eb="15">
      <t>カンケイ</t>
    </rPh>
    <rPh sb="15" eb="17">
      <t>キカン</t>
    </rPh>
    <rPh sb="19" eb="23">
      <t>レンラクタイセイ</t>
    </rPh>
    <rPh sb="24" eb="26">
      <t>セイビ</t>
    </rPh>
    <rPh sb="28" eb="30">
      <t>メイキ</t>
    </rPh>
    <phoneticPr fontId="1"/>
  </si>
  <si>
    <t>平成24年厚生労働省告示第269号第18号に規定する施設基準(※)に適合しているものとして、事前に市へ届け出ていますか。</t>
    <rPh sb="0" eb="2">
      <t>ヘイセイ</t>
    </rPh>
    <rPh sb="4" eb="5">
      <t>ネン</t>
    </rPh>
    <rPh sb="5" eb="7">
      <t>コウセイ</t>
    </rPh>
    <rPh sb="7" eb="10">
      <t>ロウドウショウ</t>
    </rPh>
    <rPh sb="10" eb="12">
      <t>コクジ</t>
    </rPh>
    <rPh sb="12" eb="13">
      <t>ダイ</t>
    </rPh>
    <rPh sb="16" eb="17">
      <t>ゴウ</t>
    </rPh>
    <rPh sb="17" eb="18">
      <t>ダイ</t>
    </rPh>
    <rPh sb="20" eb="21">
      <t>ゴウ</t>
    </rPh>
    <rPh sb="22" eb="24">
      <t>キテイ</t>
    </rPh>
    <rPh sb="26" eb="28">
      <t>シセツ</t>
    </rPh>
    <rPh sb="28" eb="30">
      <t>キジュン</t>
    </rPh>
    <rPh sb="34" eb="36">
      <t>テキゴウ</t>
    </rPh>
    <rPh sb="46" eb="48">
      <t>ジゼン</t>
    </rPh>
    <rPh sb="49" eb="50">
      <t>シ</t>
    </rPh>
    <rPh sb="51" eb="52">
      <t>トド</t>
    </rPh>
    <rPh sb="53" eb="54">
      <t>デ</t>
    </rPh>
    <phoneticPr fontId="1"/>
  </si>
  <si>
    <t>次の③から⑧に定める施設基準（平成24年厚生労働省告示第269号第14号）に適合するものとして、事前に市へ届け出ていますか（主として知的障害児又は自閉症児を入所させる施設に限る）。</t>
    <rPh sb="0" eb="1">
      <t>ツギ</t>
    </rPh>
    <rPh sb="7" eb="8">
      <t>サダ</t>
    </rPh>
    <rPh sb="10" eb="12">
      <t>シセツ</t>
    </rPh>
    <rPh sb="12" eb="14">
      <t>キジュン</t>
    </rPh>
    <rPh sb="38" eb="40">
      <t>テキゴウ</t>
    </rPh>
    <rPh sb="48" eb="50">
      <t>ジゼン</t>
    </rPh>
    <rPh sb="51" eb="52">
      <t>シ</t>
    </rPh>
    <rPh sb="53" eb="54">
      <t>トド</t>
    </rPh>
    <rPh sb="55" eb="56">
      <t>デ</t>
    </rPh>
    <rPh sb="62" eb="63">
      <t>シュ</t>
    </rPh>
    <rPh sb="66" eb="68">
      <t>チテキ</t>
    </rPh>
    <rPh sb="68" eb="71">
      <t>ショウガイジ</t>
    </rPh>
    <rPh sb="71" eb="72">
      <t>マタ</t>
    </rPh>
    <rPh sb="73" eb="77">
      <t>ジヘイショウジ</t>
    </rPh>
    <rPh sb="78" eb="80">
      <t>ニュウショ</t>
    </rPh>
    <rPh sb="83" eb="85">
      <t>シセツ</t>
    </rPh>
    <rPh sb="86" eb="87">
      <t>カギ</t>
    </rPh>
    <phoneticPr fontId="1"/>
  </si>
  <si>
    <t>事前に市へ届出を行っていますか。</t>
    <rPh sb="0" eb="2">
      <t>ジゼン</t>
    </rPh>
    <rPh sb="5" eb="7">
      <t>トドケデ</t>
    </rPh>
    <rPh sb="8" eb="9">
      <t>オコナ</t>
    </rPh>
    <phoneticPr fontId="1"/>
  </si>
  <si>
    <t>(1)に該当しているとして事前に市へ届出を行っていますか。</t>
    <rPh sb="4" eb="6">
      <t>ガイトウ</t>
    </rPh>
    <rPh sb="13" eb="15">
      <t>ジゼン</t>
    </rPh>
    <rPh sb="18" eb="20">
      <t>トドケデ</t>
    </rPh>
    <rPh sb="21" eb="22">
      <t>オコナ</t>
    </rPh>
    <phoneticPr fontId="1"/>
  </si>
  <si>
    <t>事前に市へ届出を行って、適当と認められた施設において自活訓練を行った場合に、当該障害児１人につき所定単位数を加算していますか。</t>
    <rPh sb="0" eb="2">
      <t>ジゼン</t>
    </rPh>
    <rPh sb="5" eb="7">
      <t>トドケデ</t>
    </rPh>
    <rPh sb="8" eb="9">
      <t>オコナ</t>
    </rPh>
    <rPh sb="12" eb="14">
      <t>テキトウ</t>
    </rPh>
    <rPh sb="15" eb="16">
      <t>ミト</t>
    </rPh>
    <rPh sb="20" eb="22">
      <t>シセツ</t>
    </rPh>
    <rPh sb="26" eb="28">
      <t>ジカツ</t>
    </rPh>
    <rPh sb="28" eb="30">
      <t>クンレン</t>
    </rPh>
    <rPh sb="31" eb="32">
      <t>オコナ</t>
    </rPh>
    <rPh sb="34" eb="36">
      <t>バアイ</t>
    </rPh>
    <phoneticPr fontId="1"/>
  </si>
  <si>
    <t>事前に市へ届け出ていますか。</t>
    <rPh sb="0" eb="2">
      <t>ジゼン</t>
    </rPh>
    <rPh sb="5" eb="6">
      <t>トド</t>
    </rPh>
    <rPh sb="7" eb="8">
      <t>デ</t>
    </rPh>
    <phoneticPr fontId="1"/>
  </si>
  <si>
    <t>避難確保計画を策定・変更した際には、市長へ報告していますか。</t>
    <rPh sb="0" eb="2">
      <t>ヒナン</t>
    </rPh>
    <rPh sb="2" eb="4">
      <t>カクホ</t>
    </rPh>
    <rPh sb="4" eb="6">
      <t>ケイカク</t>
    </rPh>
    <rPh sb="7" eb="9">
      <t>サクテイ</t>
    </rPh>
    <rPh sb="10" eb="12">
      <t>ヘンコウ</t>
    </rPh>
    <rPh sb="14" eb="15">
      <t>サイ</t>
    </rPh>
    <rPh sb="18" eb="20">
      <t>シチョウ</t>
    </rPh>
    <rPh sb="21" eb="23">
      <t>ホウコク</t>
    </rPh>
    <phoneticPr fontId="1"/>
  </si>
  <si>
    <t>対象となる児童は、平24厚労告270号第13号に定める表の「行動障害の内容」の欄の区に応じ、その行動障害が見られる頻度等から算出された点数の合計が20点以上であると県（指定都市及び児童相談所設置市含む）が認めた障害児ですか。</t>
    <rPh sb="0" eb="2">
      <t>タイショウ</t>
    </rPh>
    <rPh sb="5" eb="7">
      <t>ジドウ</t>
    </rPh>
    <rPh sb="9" eb="10">
      <t>ヘイ</t>
    </rPh>
    <rPh sb="12" eb="14">
      <t>コウロウ</t>
    </rPh>
    <rPh sb="14" eb="15">
      <t>コク</t>
    </rPh>
    <rPh sb="18" eb="19">
      <t>ゴウ</t>
    </rPh>
    <rPh sb="19" eb="20">
      <t>ダイ</t>
    </rPh>
    <rPh sb="22" eb="23">
      <t>ゴウ</t>
    </rPh>
    <rPh sb="24" eb="25">
      <t>サダ</t>
    </rPh>
    <rPh sb="27" eb="28">
      <t>オモテ</t>
    </rPh>
    <rPh sb="30" eb="32">
      <t>コウドウ</t>
    </rPh>
    <rPh sb="32" eb="34">
      <t>ショウガイ</t>
    </rPh>
    <rPh sb="35" eb="37">
      <t>ナイヨウ</t>
    </rPh>
    <rPh sb="39" eb="40">
      <t>ラン</t>
    </rPh>
    <rPh sb="41" eb="42">
      <t>ク</t>
    </rPh>
    <rPh sb="43" eb="44">
      <t>オウ</t>
    </rPh>
    <rPh sb="48" eb="50">
      <t>コウドウ</t>
    </rPh>
    <rPh sb="50" eb="52">
      <t>ショウガイ</t>
    </rPh>
    <rPh sb="53" eb="54">
      <t>ミ</t>
    </rPh>
    <rPh sb="57" eb="59">
      <t>ヒンド</t>
    </rPh>
    <rPh sb="59" eb="60">
      <t>トウ</t>
    </rPh>
    <rPh sb="62" eb="64">
      <t>サンシュツ</t>
    </rPh>
    <rPh sb="67" eb="69">
      <t>テンスウ</t>
    </rPh>
    <rPh sb="70" eb="72">
      <t>ゴウケイ</t>
    </rPh>
    <rPh sb="75" eb="76">
      <t>テン</t>
    </rPh>
    <rPh sb="76" eb="78">
      <t>イジョウ</t>
    </rPh>
    <rPh sb="82" eb="83">
      <t>ケン</t>
    </rPh>
    <rPh sb="84" eb="86">
      <t>シテイ</t>
    </rPh>
    <rPh sb="86" eb="88">
      <t>トシ</t>
    </rPh>
    <rPh sb="88" eb="89">
      <t>オヨ</t>
    </rPh>
    <rPh sb="90" eb="95">
      <t>ジドウソウダンジョ</t>
    </rPh>
    <rPh sb="95" eb="97">
      <t>セッチ</t>
    </rPh>
    <rPh sb="97" eb="98">
      <t>シ</t>
    </rPh>
    <rPh sb="98" eb="99">
      <t>フク</t>
    </rPh>
    <rPh sb="102" eb="103">
      <t>ミト</t>
    </rPh>
    <rPh sb="105" eb="108">
      <t>ショウガイジ</t>
    </rPh>
    <phoneticPr fontId="1"/>
  </si>
  <si>
    <t>加算の対象となる障害児は、個別訓練を行うことにより地域社会で自活することが可能であると県（指定都市及び児童相談所設置市含む）が認めた障害児ですか。</t>
    <rPh sb="0" eb="2">
      <t>カサン</t>
    </rPh>
    <rPh sb="3" eb="5">
      <t>タイショウ</t>
    </rPh>
    <rPh sb="8" eb="11">
      <t>ショウガイジ</t>
    </rPh>
    <rPh sb="13" eb="15">
      <t>コベツ</t>
    </rPh>
    <rPh sb="15" eb="17">
      <t>クンレン</t>
    </rPh>
    <rPh sb="18" eb="19">
      <t>オコナ</t>
    </rPh>
    <rPh sb="25" eb="27">
      <t>チイキ</t>
    </rPh>
    <rPh sb="27" eb="29">
      <t>シャカイ</t>
    </rPh>
    <rPh sb="30" eb="32">
      <t>ジカツ</t>
    </rPh>
    <rPh sb="37" eb="39">
      <t>カノウ</t>
    </rPh>
    <rPh sb="43" eb="44">
      <t>ケン</t>
    </rPh>
    <rPh sb="45" eb="47">
      <t>シテイ</t>
    </rPh>
    <rPh sb="47" eb="49">
      <t>トシ</t>
    </rPh>
    <rPh sb="49" eb="50">
      <t>オヨ</t>
    </rPh>
    <rPh sb="51" eb="56">
      <t>ジドウソウダンジョ</t>
    </rPh>
    <rPh sb="56" eb="59">
      <t>セッチシ</t>
    </rPh>
    <rPh sb="59" eb="60">
      <t>フク</t>
    </rPh>
    <rPh sb="63" eb="64">
      <t>ミト</t>
    </rPh>
    <rPh sb="66" eb="69">
      <t>ショウガイジ</t>
    </rPh>
    <phoneticPr fontId="30"/>
  </si>
  <si>
    <t>次の(3)から(7)に適合する場合事前に市へ届け出ていますか。</t>
    <rPh sb="0" eb="1">
      <t>ツギ</t>
    </rPh>
    <rPh sb="11" eb="13">
      <t>テキゴウ</t>
    </rPh>
    <rPh sb="15" eb="17">
      <t>バアイ</t>
    </rPh>
    <rPh sb="17" eb="19">
      <t>ジゼン</t>
    </rPh>
    <rPh sb="20" eb="21">
      <t>シ</t>
    </rPh>
    <rPh sb="22" eb="23">
      <t>トド</t>
    </rPh>
    <rPh sb="24" eb="25">
      <t>デ</t>
    </rPh>
    <phoneticPr fontId="1"/>
  </si>
  <si>
    <t>下記のいずれにも適合しているものとして、事前に市へ届け出ていますか。</t>
    <rPh sb="0" eb="1">
      <t>カキ</t>
    </rPh>
    <rPh sb="7" eb="9">
      <t>テキゴウ</t>
    </rPh>
    <rPh sb="19" eb="21">
      <t>ジゼン</t>
    </rPh>
    <rPh sb="22" eb="23">
      <t>ケン</t>
    </rPh>
    <rPh sb="23" eb="24">
      <t>シ</t>
    </rPh>
    <rPh sb="24" eb="25">
      <t>トド</t>
    </rPh>
    <rPh sb="26" eb="27">
      <t>デ</t>
    </rPh>
    <phoneticPr fontId="1"/>
  </si>
  <si>
    <t xml:space="preserve">(11)の規定に適合し、障害児を入所させるための設備等を有する建物において、小規模なグループによる指定入所支援を行った場合、更に障害児１人につき所定単位数を加算していますか。
</t>
    <rPh sb="5" eb="7">
      <t>キテイ</t>
    </rPh>
    <rPh sb="8" eb="10">
      <t>テキゴウ</t>
    </rPh>
    <rPh sb="12" eb="15">
      <t>ショウガイジ</t>
    </rPh>
    <rPh sb="16" eb="18">
      <t>ニュウショ</t>
    </rPh>
    <rPh sb="24" eb="26">
      <t>セツビ</t>
    </rPh>
    <rPh sb="26" eb="27">
      <t>トウ</t>
    </rPh>
    <rPh sb="28" eb="29">
      <t>ユウ</t>
    </rPh>
    <rPh sb="31" eb="33">
      <t>タテモノ</t>
    </rPh>
    <rPh sb="38" eb="41">
      <t>ショウキボ</t>
    </rPh>
    <rPh sb="49" eb="51">
      <t>シテイ</t>
    </rPh>
    <rPh sb="51" eb="53">
      <t>ニュウショ</t>
    </rPh>
    <rPh sb="53" eb="55">
      <t>シエン</t>
    </rPh>
    <rPh sb="56" eb="57">
      <t>オコナ</t>
    </rPh>
    <rPh sb="59" eb="61">
      <t>バアイ</t>
    </rPh>
    <rPh sb="62" eb="63">
      <t>サラ</t>
    </rPh>
    <rPh sb="64" eb="67">
      <t>ショウガイジ</t>
    </rPh>
    <rPh sb="68" eb="69">
      <t>ニン</t>
    </rPh>
    <rPh sb="72" eb="74">
      <t>ショテイ</t>
    </rPh>
    <rPh sb="74" eb="76">
      <t>タンイ</t>
    </rPh>
    <rPh sb="76" eb="77">
      <t>スウ</t>
    </rPh>
    <rPh sb="78" eb="80">
      <t>カサン</t>
    </rPh>
    <phoneticPr fontId="1"/>
  </si>
  <si>
    <t>加算の対象となる障害児の数が
　　　　　　　　　　８人以下　…　２人以上配置
　　　　　　　　　９～１２人　…　３人以上配置
　　　　　　　　１３～１６人　…　４人以上配置
　　　　　　　　　（以下略）</t>
    <rPh sb="0" eb="2">
      <t>カサン</t>
    </rPh>
    <rPh sb="3" eb="5">
      <t>タイショウ</t>
    </rPh>
    <rPh sb="8" eb="11">
      <t>ショウガイジ</t>
    </rPh>
    <rPh sb="12" eb="13">
      <t>カズ</t>
    </rPh>
    <rPh sb="26" eb="27">
      <t>ニン</t>
    </rPh>
    <rPh sb="27" eb="29">
      <t>イカ</t>
    </rPh>
    <rPh sb="33" eb="34">
      <t>ニン</t>
    </rPh>
    <rPh sb="34" eb="36">
      <t>イジョウ</t>
    </rPh>
    <rPh sb="36" eb="38">
      <t>ハイチ</t>
    </rPh>
    <rPh sb="52" eb="53">
      <t>ニン</t>
    </rPh>
    <rPh sb="57" eb="58">
      <t>ニン</t>
    </rPh>
    <rPh sb="58" eb="60">
      <t>イジョウ</t>
    </rPh>
    <rPh sb="60" eb="62">
      <t>ハイチ</t>
    </rPh>
    <rPh sb="76" eb="77">
      <t>ニン</t>
    </rPh>
    <rPh sb="81" eb="82">
      <t>ニン</t>
    </rPh>
    <rPh sb="82" eb="86">
      <t>イジョウハイチ</t>
    </rPh>
    <rPh sb="97" eb="100">
      <t>イカリャク</t>
    </rPh>
    <phoneticPr fontId="1"/>
  </si>
  <si>
    <t>令和７年９月２２日更新</t>
    <phoneticPr fontId="1"/>
  </si>
  <si>
    <t>児童指導員(※1)及び保育士(※2)の総数＝</t>
    <rPh sb="19" eb="21">
      <t>ソウスウ</t>
    </rPh>
    <phoneticPr fontId="1"/>
  </si>
  <si>
    <t>※2</t>
    <phoneticPr fontId="1"/>
  </si>
  <si>
    <t>保育士又は地域限定保育士。以下、単に「保育士」という。</t>
    <rPh sb="0" eb="3">
      <t>ホイクシ</t>
    </rPh>
    <rPh sb="3" eb="4">
      <t>マタ</t>
    </rPh>
    <rPh sb="5" eb="7">
      <t>チイキ</t>
    </rPh>
    <rPh sb="7" eb="9">
      <t>ゲンテイ</t>
    </rPh>
    <rPh sb="9" eb="12">
      <t>ホイクシ</t>
    </rPh>
    <rPh sb="13" eb="15">
      <t>イカ</t>
    </rPh>
    <rPh sb="16" eb="17">
      <t>タン</t>
    </rPh>
    <rPh sb="19" eb="22">
      <t>ホイクシ</t>
    </rPh>
    <phoneticPr fontId="1"/>
  </si>
  <si>
    <t>保  育  士  等</t>
    <rPh sb="0" eb="1">
      <t>タモツ</t>
    </rPh>
    <rPh sb="3" eb="4">
      <t>イク</t>
    </rPh>
    <rPh sb="6" eb="7">
      <t>シ</t>
    </rPh>
    <rPh sb="9" eb="1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</si>
</sst>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6" formatCode="&quot;¥&quot;#,##0;[Red]&quot;¥&quot;\-#,##0"/>
    <numFmt numFmtId="176" formatCode="0_ "/>
    <numFmt numFmtId="177" formatCode=";;;"/>
    <numFmt numFmtId="178" formatCode="0.0"/>
    <numFmt numFmtId="179" formatCode="0_);[Red]\(0\)"/>
    <numFmt numFmtId="180" formatCode="0.0_);[Red]\(0.0\)"/>
    <numFmt numFmtId="181" formatCode="0_);\(0\)"/>
    <numFmt numFmtId="182" formatCode="0.0_ "/>
    <numFmt numFmtId="183" formatCode="&quot;(&quot;0&quot;)&quot;"/>
    <numFmt numFmtId="184" formatCode="#,##0_);\(#,##0\)"/>
    <numFmt numFmtId="185" formatCode="#&quot;人 &quot;;;&quot;人 &quot;"/>
    <numFmt numFmtId="186" formatCode="[$-411]ge\.m\.d;;&quot;    .    .   &quot;"/>
    <numFmt numFmtId="187" formatCode="#,##0_ "/>
    <numFmt numFmtId="188" formatCode="h:mm;;&quot;  :  &quot;"/>
    <numFmt numFmtId="189" formatCode="#,##0;&quot;▲ &quot;#,##0"/>
    <numFmt numFmtId="190" formatCode="0&quot;日&quot;"/>
    <numFmt numFmtId="191" formatCode="#&quot;月&quot;;;&quot;月&quot;"/>
    <numFmt numFmtId="192" formatCode="#&quot;年&quot;;;&quot;年&quot;"/>
    <numFmt numFmtId="193" formatCode="0&quot;年&quot;"/>
    <numFmt numFmtId="194" formatCode="#&quot;日&quot;;;&quot;日&quot;"/>
    <numFmt numFmtId="195" formatCode="[$-411]ge\.m\.d;;&quot;   　 ．    ．    &quot;"/>
    <numFmt numFmtId="196" formatCode="&quot;¥&quot;#,##0_);[Red]\(&quot;¥&quot;#,##0\)"/>
    <numFmt numFmtId="197" formatCode="0&quot;年&quot;;;&quot;年&quot;"/>
    <numFmt numFmtId="198" formatCode="0&quot;月&quot;;;&quot;月&quot;"/>
    <numFmt numFmtId="199" formatCode="[$-411]ge\.m\.d;;&quot;.  .&quot;"/>
  </numFmts>
  <fonts count="97">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color theme="1"/>
      <name val="ＭＳ Ｐゴシック"/>
      <family val="3"/>
      <charset val="128"/>
      <scheme val="minor"/>
    </font>
    <font>
      <u/>
      <sz val="11"/>
      <color theme="10"/>
      <name val="ＭＳ Ｐゴシック"/>
      <family val="3"/>
      <charset val="128"/>
    </font>
    <font>
      <sz val="11"/>
      <color theme="1"/>
      <name val="ＭＳ Ｐゴシック"/>
      <family val="3"/>
      <charset val="128"/>
    </font>
    <font>
      <sz val="11"/>
      <name val="ＭＳ 明朝"/>
      <family val="1"/>
      <charset val="128"/>
    </font>
    <font>
      <sz val="9"/>
      <name val="ＭＳ 明朝"/>
      <family val="1"/>
      <charset val="128"/>
    </font>
    <font>
      <sz val="11"/>
      <name val="ＭＳ ゴシック"/>
      <family val="3"/>
      <charset val="128"/>
    </font>
    <font>
      <sz val="10"/>
      <name val="ＭＳ 明朝"/>
      <family val="1"/>
      <charset val="128"/>
    </font>
    <font>
      <sz val="9"/>
      <name val="ＭＳ Ｐゴシック"/>
      <family val="3"/>
      <charset val="128"/>
    </font>
    <font>
      <sz val="12"/>
      <name val="ＭＳ ゴシック"/>
      <family val="3"/>
      <charset val="128"/>
    </font>
    <font>
      <sz val="10"/>
      <name val="ＭＳ ゴシック"/>
      <family val="3"/>
      <charset val="128"/>
    </font>
    <font>
      <strike/>
      <sz val="11"/>
      <name val="ＭＳ 明朝"/>
      <family val="1"/>
      <charset val="128"/>
    </font>
    <font>
      <sz val="14"/>
      <name val="ＭＳ ゴシック"/>
      <family val="3"/>
      <charset val="128"/>
    </font>
    <font>
      <sz val="10"/>
      <name val="ＭＳ Ｐゴシック"/>
      <family val="3"/>
      <charset val="128"/>
    </font>
    <font>
      <b/>
      <sz val="18"/>
      <name val="ＭＳ Ｐゴシック"/>
      <family val="3"/>
      <charset val="128"/>
    </font>
    <font>
      <b/>
      <sz val="20"/>
      <name val="ＭＳ Ｐゴシック"/>
      <family val="3"/>
      <charset val="128"/>
    </font>
    <font>
      <b/>
      <sz val="14"/>
      <name val="ＭＳ ゴシック"/>
      <family val="3"/>
      <charset val="128"/>
    </font>
    <font>
      <sz val="8"/>
      <name val="ＭＳ ゴシック"/>
      <family val="3"/>
      <charset val="128"/>
    </font>
    <font>
      <sz val="12"/>
      <name val="ＭＳ Ｐゴシック"/>
      <family val="3"/>
      <charset val="128"/>
    </font>
    <font>
      <sz val="14"/>
      <color rgb="FFFF0000"/>
      <name val="ＭＳ Ｐゴシック"/>
      <family val="3"/>
      <charset val="128"/>
    </font>
    <font>
      <b/>
      <sz val="14"/>
      <name val="ＭＳ Ｐゴシック"/>
      <family val="3"/>
      <charset val="128"/>
      <scheme val="major"/>
    </font>
    <font>
      <sz val="12"/>
      <name val="ＭＳ 明朝"/>
      <family val="1"/>
      <charset val="128"/>
    </font>
    <font>
      <b/>
      <sz val="12"/>
      <name val="ＭＳ 明朝"/>
      <family val="1"/>
      <charset val="128"/>
    </font>
    <font>
      <sz val="12"/>
      <name val="ＭＳ 明朝"/>
      <family val="3"/>
      <charset val="128"/>
    </font>
    <font>
      <sz val="11"/>
      <name val="ＭＳ Ｐゴシック"/>
      <family val="3"/>
      <charset val="128"/>
      <scheme val="minor"/>
    </font>
    <font>
      <sz val="12"/>
      <name val="ＭＳ Ｐゴシック"/>
      <family val="3"/>
      <charset val="128"/>
      <scheme val="minor"/>
    </font>
    <font>
      <strike/>
      <sz val="11"/>
      <name val="ＭＳ Ｐゴシック"/>
      <family val="3"/>
      <charset val="128"/>
    </font>
    <font>
      <sz val="6"/>
      <name val="ＭＳ Ｐゴシック"/>
      <family val="2"/>
      <charset val="128"/>
      <scheme val="minor"/>
    </font>
    <font>
      <strike/>
      <sz val="9"/>
      <name val="ＭＳ ゴシック"/>
      <family val="3"/>
      <charset val="128"/>
    </font>
    <font>
      <u/>
      <sz val="12"/>
      <name val="ＭＳ Ｐゴシック"/>
      <family val="3"/>
      <charset val="128"/>
      <scheme val="minor"/>
    </font>
    <font>
      <strike/>
      <sz val="12"/>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6"/>
      <name val="ＭＳ Ｐゴシック"/>
      <family val="3"/>
      <charset val="128"/>
      <scheme val="minor"/>
    </font>
    <font>
      <u/>
      <sz val="14"/>
      <name val="ＭＳ Ｐゴシック"/>
      <family val="3"/>
      <charset val="128"/>
      <scheme val="minor"/>
    </font>
    <font>
      <sz val="11"/>
      <name val="DejaVu Sans"/>
      <family val="2"/>
    </font>
    <font>
      <b/>
      <sz val="12"/>
      <name val="ＭＳ ゴシック"/>
      <family val="3"/>
      <charset val="128"/>
    </font>
    <font>
      <b/>
      <sz val="11"/>
      <name val="ＭＳ ゴシック"/>
      <family val="3"/>
      <charset val="128"/>
    </font>
    <font>
      <b/>
      <sz val="11"/>
      <name val="DejaVu Sans"/>
      <family val="2"/>
    </font>
    <font>
      <sz val="10"/>
      <name val="DejaVu Sans"/>
      <family val="2"/>
    </font>
    <font>
      <sz val="9"/>
      <name val="DejaVu Sans"/>
      <family val="3"/>
      <charset val="128"/>
    </font>
    <font>
      <sz val="9"/>
      <name val="ＭＳ ゴシック"/>
      <family val="3"/>
      <charset val="128"/>
    </font>
    <font>
      <sz val="9"/>
      <name val="游ゴシック"/>
      <family val="2"/>
      <charset val="128"/>
    </font>
    <font>
      <u/>
      <sz val="11"/>
      <name val="ＭＳ Ｐゴシック"/>
      <family val="3"/>
      <charset val="128"/>
    </font>
    <font>
      <b/>
      <sz val="11"/>
      <name val="ＭＳ Ｐ明朝"/>
      <family val="1"/>
      <charset val="128"/>
    </font>
    <font>
      <sz val="8"/>
      <name val="ＭＳ Ｐ明朝"/>
      <family val="1"/>
      <charset val="128"/>
    </font>
    <font>
      <sz val="9"/>
      <name val="ＭＳ Ｐ明朝"/>
      <family val="1"/>
      <charset val="128"/>
    </font>
    <font>
      <sz val="11"/>
      <name val="HGS創英角ﾎﾟｯﾌﾟ体"/>
      <family val="3"/>
      <charset val="128"/>
    </font>
    <font>
      <sz val="10"/>
      <name val="HGS創英角ﾎﾟｯﾌﾟ体"/>
      <family val="3"/>
      <charset val="128"/>
    </font>
    <font>
      <strike/>
      <sz val="11"/>
      <name val="ＭＳ Ｐ明朝"/>
      <family val="1"/>
      <charset val="128"/>
    </font>
    <font>
      <u/>
      <sz val="11"/>
      <name val="ＭＳ 明朝"/>
      <family val="1"/>
      <charset val="128"/>
    </font>
    <font>
      <sz val="11"/>
      <name val="ＭＳ Ｐゴシック"/>
      <family val="3"/>
      <charset val="128"/>
      <scheme val="major"/>
    </font>
    <font>
      <sz val="11"/>
      <name val="ＭＳ 明朝"/>
      <family val="3"/>
      <charset val="128"/>
    </font>
    <font>
      <strike/>
      <sz val="9"/>
      <name val="ＭＳ Ｐゴシック"/>
      <family val="3"/>
      <charset val="128"/>
    </font>
    <font>
      <sz val="16"/>
      <name val="ＭＳ 明朝"/>
      <family val="1"/>
      <charset val="128"/>
    </font>
    <font>
      <sz val="10"/>
      <name val="ＭＳ Ｐ明朝"/>
      <family val="1"/>
      <charset val="128"/>
    </font>
    <font>
      <i/>
      <sz val="11"/>
      <name val="ＭＳ Ｐ明朝"/>
      <family val="1"/>
      <charset val="128"/>
    </font>
    <font>
      <b/>
      <sz val="10"/>
      <name val="ＭＳ ゴシック"/>
      <family val="3"/>
      <charset val="128"/>
    </font>
    <font>
      <sz val="10"/>
      <name val="HGP創英角ﾎﾟｯﾌﾟ体"/>
      <family val="3"/>
      <charset val="128"/>
    </font>
    <font>
      <sz val="11"/>
      <name val="HGP創英角ﾎﾟｯﾌﾟ体"/>
      <family val="3"/>
      <charset val="128"/>
    </font>
    <font>
      <sz val="14"/>
      <name val="ＭＳ 明朝"/>
      <family val="1"/>
      <charset val="128"/>
    </font>
    <font>
      <strike/>
      <sz val="11"/>
      <name val="HGS創英角ﾎﾟｯﾌﾟ体"/>
      <family val="3"/>
      <charset val="128"/>
    </font>
    <font>
      <sz val="11"/>
      <name val="ＭＳ Ｐゴシック"/>
      <family val="2"/>
      <charset val="128"/>
      <scheme val="minor"/>
    </font>
    <font>
      <sz val="6"/>
      <name val="ＭＳ Ｐ明朝"/>
      <family val="1"/>
      <charset val="128"/>
    </font>
    <font>
      <b/>
      <sz val="11"/>
      <name val="ＭＳ 明朝"/>
      <family val="1"/>
      <charset val="128"/>
    </font>
    <font>
      <b/>
      <sz val="10"/>
      <name val="ＭＳ Ｐ明朝"/>
      <family val="1"/>
      <charset val="128"/>
    </font>
    <font>
      <b/>
      <sz val="10"/>
      <name val="ＭＳ 明朝"/>
      <family val="1"/>
      <charset val="128"/>
    </font>
    <font>
      <b/>
      <sz val="10"/>
      <name val="ＭＳ Ｐゴシック"/>
      <family val="3"/>
      <charset val="128"/>
    </font>
    <font>
      <sz val="8"/>
      <name val="ＭＳ 明朝"/>
      <family val="1"/>
      <charset val="128"/>
    </font>
    <font>
      <strike/>
      <sz val="8"/>
      <name val="ＭＳ Ｐ明朝"/>
      <family val="1"/>
      <charset val="128"/>
    </font>
    <font>
      <strike/>
      <sz val="8"/>
      <name val="ＭＳ 明朝"/>
      <family val="1"/>
      <charset val="128"/>
    </font>
    <font>
      <b/>
      <sz val="11"/>
      <name val="ＭＳ Ｐゴシック"/>
      <family val="3"/>
      <charset val="128"/>
    </font>
    <font>
      <sz val="11"/>
      <name val="HG創英角ﾎﾟｯﾌﾟ体"/>
      <family val="3"/>
      <charset val="128"/>
    </font>
    <font>
      <b/>
      <sz val="12"/>
      <name val="ＭＳ Ｐゴシック"/>
      <family val="3"/>
      <charset val="128"/>
    </font>
    <font>
      <sz val="9"/>
      <name val="ＭＳ Ｐゴシック"/>
      <family val="3"/>
      <charset val="128"/>
      <scheme val="minor"/>
    </font>
    <font>
      <sz val="10"/>
      <name val="ＭＳ Ｐゴシック"/>
      <family val="3"/>
      <charset val="128"/>
      <scheme val="minor"/>
    </font>
    <font>
      <sz val="14"/>
      <name val="ＭＳ Ｐゴシック"/>
      <family val="3"/>
      <charset val="128"/>
    </font>
    <font>
      <sz val="14"/>
      <name val="ＭＳ Ｐ明朝"/>
      <family val="1"/>
      <charset val="128"/>
    </font>
    <font>
      <b/>
      <sz val="14"/>
      <name val="ＭＳ Ｐゴシック"/>
      <family val="3"/>
      <charset val="128"/>
    </font>
    <font>
      <b/>
      <sz val="12"/>
      <name val="ＭＳ Ｐ明朝"/>
      <family val="1"/>
      <charset val="128"/>
    </font>
    <font>
      <sz val="12"/>
      <name val="ＭＳ Ｐ明朝"/>
      <family val="1"/>
      <charset val="128"/>
    </font>
    <font>
      <strike/>
      <sz val="11"/>
      <name val="ＭＳ ゴシック"/>
      <family val="3"/>
      <charset val="128"/>
    </font>
    <font>
      <sz val="8"/>
      <name val="ＭＳ Ｐゴシック"/>
      <family val="3"/>
      <charset val="128"/>
      <scheme val="minor"/>
    </font>
    <font>
      <sz val="8"/>
      <name val="ＭＳ Ｐゴシック"/>
      <family val="3"/>
      <charset val="128"/>
    </font>
    <font>
      <sz val="9.5"/>
      <name val="ＭＳ Ｐゴシック"/>
      <family val="3"/>
      <charset val="128"/>
      <scheme val="minor"/>
    </font>
    <font>
      <sz val="16"/>
      <name val="ＭＳ ゴシック"/>
      <family val="3"/>
      <charset val="128"/>
    </font>
    <font>
      <sz val="11"/>
      <color rgb="FFFF0000"/>
      <name val="ＭＳ Ｐゴシック"/>
      <family val="3"/>
      <charset val="128"/>
    </font>
    <font>
      <sz val="11"/>
      <color rgb="FF0000FF"/>
      <name val="ＭＳ 明朝"/>
      <family val="1"/>
      <charset val="128"/>
    </font>
    <font>
      <sz val="11"/>
      <color theme="1"/>
      <name val="ＭＳ 明朝"/>
      <family val="1"/>
      <charset val="128"/>
    </font>
    <font>
      <sz val="9"/>
      <color theme="1"/>
      <name val="ＭＳ 明朝"/>
      <family val="1"/>
      <charset val="128"/>
    </font>
    <font>
      <sz val="10"/>
      <color theme="1"/>
      <name val="ＭＳ Ｐゴシック"/>
      <family val="3"/>
      <charset val="128"/>
    </font>
    <font>
      <sz val="11"/>
      <name val="HG丸ｺﾞｼｯｸM-PRO"/>
      <family val="3"/>
      <charset val="128"/>
    </font>
    <font>
      <sz val="10"/>
      <name val="HG丸ｺﾞｼｯｸM-PRO"/>
      <family val="3"/>
      <charset val="128"/>
    </font>
    <font>
      <sz val="10.5"/>
      <name val="ＭＳ 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6" tint="0.79998168889431442"/>
        <bgColor indexed="64"/>
      </patternFill>
    </fill>
    <fill>
      <patternFill patternType="solid">
        <fgColor theme="3" tint="0.79998168889431442"/>
        <bgColor indexed="64"/>
      </patternFill>
    </fill>
  </fills>
  <borders count="170">
    <border>
      <left/>
      <right/>
      <top/>
      <bottom/>
      <diagonal/>
    </border>
    <border>
      <left/>
      <right style="thin">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right/>
      <top style="hair">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double">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diagonal/>
    </border>
    <border>
      <left/>
      <right style="medium">
        <color indexed="64"/>
      </right>
      <top/>
      <bottom/>
      <diagonal/>
    </border>
    <border>
      <left/>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theme="1"/>
      </bottom>
      <diagonal/>
    </border>
    <border>
      <left/>
      <right style="thin">
        <color indexed="64"/>
      </right>
      <top/>
      <bottom style="thin">
        <color theme="1"/>
      </bottom>
      <diagonal/>
    </border>
    <border>
      <left/>
      <right/>
      <top style="thin">
        <color theme="1"/>
      </top>
      <bottom/>
      <diagonal/>
    </border>
    <border>
      <left style="thin">
        <color theme="1"/>
      </left>
      <right style="thin">
        <color indexed="64"/>
      </right>
      <top style="thin">
        <color theme="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diagonalUp="1">
      <left style="thin">
        <color indexed="64"/>
      </left>
      <right style="thin">
        <color indexed="64"/>
      </right>
      <top style="thin">
        <color indexed="64"/>
      </top>
      <bottom/>
      <diagonal style="thin">
        <color theme="1"/>
      </diagonal>
    </border>
    <border diagonalUp="1">
      <left style="thin">
        <color indexed="64"/>
      </left>
      <right style="thin">
        <color indexed="64"/>
      </right>
      <top/>
      <bottom/>
      <diagonal style="thin">
        <color theme="1"/>
      </diagonal>
    </border>
    <border diagonalUp="1">
      <left style="thin">
        <color indexed="64"/>
      </left>
      <right style="thin">
        <color indexed="64"/>
      </right>
      <top/>
      <bottom style="hair">
        <color indexed="64"/>
      </bottom>
      <diagonal style="thin">
        <color theme="1"/>
      </diagonal>
    </border>
    <border diagonalUp="1">
      <left style="thin">
        <color indexed="64"/>
      </left>
      <right style="thin">
        <color indexed="64"/>
      </right>
      <top style="hair">
        <color indexed="64"/>
      </top>
      <bottom/>
      <diagonal style="thin">
        <color theme="1"/>
      </diagonal>
    </border>
    <border diagonalUp="1">
      <left style="thin">
        <color indexed="64"/>
      </left>
      <right style="thin">
        <color indexed="64"/>
      </right>
      <top/>
      <bottom style="thin">
        <color indexed="64"/>
      </bottom>
      <diagonal style="thin">
        <color theme="1"/>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dashDot">
        <color indexed="64"/>
      </left>
      <right/>
      <top style="thin">
        <color indexed="64"/>
      </top>
      <bottom style="dashDot">
        <color indexed="64"/>
      </bottom>
      <diagonal/>
    </border>
    <border>
      <left/>
      <right style="thin">
        <color indexed="64"/>
      </right>
      <top style="thin">
        <color indexed="64"/>
      </top>
      <bottom style="dashDot">
        <color indexed="64"/>
      </bottom>
      <diagonal/>
    </border>
    <border>
      <left/>
      <right/>
      <top style="thin">
        <color indexed="64"/>
      </top>
      <bottom style="dashDot">
        <color indexed="64"/>
      </bottom>
      <diagonal/>
    </border>
    <border>
      <left style="thin">
        <color indexed="64"/>
      </left>
      <right/>
      <top style="thin">
        <color indexed="64"/>
      </top>
      <bottom style="dashDot">
        <color indexed="64"/>
      </bottom>
      <diagonal/>
    </border>
    <border>
      <left style="dashDot">
        <color indexed="64"/>
      </left>
      <right/>
      <top style="dashDot">
        <color indexed="64"/>
      </top>
      <bottom style="thin">
        <color indexed="64"/>
      </bottom>
      <diagonal/>
    </border>
    <border>
      <left/>
      <right style="thin">
        <color indexed="64"/>
      </right>
      <top style="dashDot">
        <color indexed="64"/>
      </top>
      <bottom style="thin">
        <color indexed="64"/>
      </bottom>
      <diagonal/>
    </border>
    <border>
      <left/>
      <right/>
      <top style="dashDot">
        <color indexed="64"/>
      </top>
      <bottom style="thin">
        <color indexed="64"/>
      </bottom>
      <diagonal/>
    </border>
    <border>
      <left style="thin">
        <color indexed="64"/>
      </left>
      <right/>
      <top style="dashDot">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8"/>
      </left>
      <right style="hair">
        <color indexed="8"/>
      </right>
      <top style="thin">
        <color indexed="8"/>
      </top>
      <bottom/>
      <diagonal/>
    </border>
    <border>
      <left style="hair">
        <color indexed="8"/>
      </left>
      <right style="hair">
        <color indexed="8"/>
      </right>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top/>
      <bottom style="thin">
        <color theme="1"/>
      </bottom>
      <diagonal/>
    </border>
    <border>
      <left style="thin">
        <color indexed="64"/>
      </left>
      <right style="thin">
        <color indexed="64"/>
      </right>
      <top/>
      <bottom style="thin">
        <color theme="1"/>
      </bottom>
      <diagonal/>
    </border>
    <border>
      <left/>
      <right style="hair">
        <color indexed="64"/>
      </right>
      <top style="thin">
        <color indexed="64"/>
      </top>
      <bottom style="thin">
        <color indexed="64"/>
      </bottom>
      <diagonal/>
    </border>
    <border diagonalUp="1">
      <left style="thin">
        <color indexed="64"/>
      </left>
      <right style="thin">
        <color indexed="64"/>
      </right>
      <top/>
      <bottom/>
      <diagonal style="thin">
        <color indexed="64"/>
      </diagonal>
    </border>
    <border>
      <left/>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top/>
      <bottom style="thin">
        <color auto="1"/>
      </bottom>
      <diagonal/>
    </border>
    <border>
      <left style="thin">
        <color auto="1"/>
      </left>
      <right/>
      <top/>
      <bottom/>
      <diagonal/>
    </border>
    <border>
      <left/>
      <right style="thin">
        <color indexed="64"/>
      </right>
      <top/>
      <bottom style="thin">
        <color auto="1"/>
      </bottom>
      <diagonal/>
    </border>
    <border>
      <left style="thin">
        <color auto="1"/>
      </left>
      <right/>
      <top/>
      <bottom style="thin">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style="thin">
        <color auto="1"/>
      </left>
      <right/>
      <top style="thin">
        <color auto="1"/>
      </top>
      <bottom/>
      <diagonal/>
    </border>
    <border>
      <left/>
      <right/>
      <top style="thin">
        <color auto="1"/>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theme="1"/>
      </right>
      <top/>
      <bottom style="thin">
        <color indexed="64"/>
      </bottom>
      <diagonal/>
    </border>
    <border>
      <left style="thin">
        <color auto="1"/>
      </left>
      <right style="thin">
        <color indexed="64"/>
      </right>
      <top/>
      <bottom/>
      <diagonal/>
    </border>
    <border>
      <left/>
      <right style="thin">
        <color auto="1"/>
      </right>
      <top/>
      <bottom/>
      <diagonal/>
    </border>
  </borders>
  <cellStyleXfs count="22">
    <xf numFmtId="0" fontId="0" fillId="0" borderId="0"/>
    <xf numFmtId="0" fontId="5" fillId="0" borderId="0" applyNumberForma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4"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cellStyleXfs>
  <cellXfs count="3847">
    <xf numFmtId="0" fontId="0" fillId="0" borderId="0" xfId="0"/>
    <xf numFmtId="0" fontId="7" fillId="0" borderId="1" xfId="0" applyFont="1" applyFill="1" applyBorder="1" applyAlignment="1">
      <alignment vertical="top"/>
    </xf>
    <xf numFmtId="183" fontId="7" fillId="0" borderId="0" xfId="0" applyNumberFormat="1" applyFont="1" applyFill="1" applyBorder="1" applyAlignment="1">
      <alignment horizontal="center" vertical="top" shrinkToFit="1"/>
    </xf>
    <xf numFmtId="0" fontId="8" fillId="0" borderId="1" xfId="0" applyFont="1" applyFill="1" applyBorder="1" applyAlignment="1">
      <alignment horizontal="center" vertical="center" wrapText="1"/>
    </xf>
    <xf numFmtId="0" fontId="9" fillId="0" borderId="0" xfId="0" applyFont="1" applyFill="1" applyBorder="1" applyAlignment="1">
      <alignment horizontal="center" vertical="top"/>
    </xf>
    <xf numFmtId="0" fontId="10" fillId="0" borderId="0" xfId="0" applyFont="1" applyFill="1" applyBorder="1" applyAlignment="1">
      <alignment horizontal="center" vertical="center" wrapText="1"/>
    </xf>
    <xf numFmtId="183" fontId="7" fillId="0" borderId="3" xfId="0" applyNumberFormat="1" applyFont="1" applyFill="1" applyBorder="1" applyAlignment="1">
      <alignment horizontal="center" vertical="top" shrinkToFit="1"/>
    </xf>
    <xf numFmtId="0" fontId="10" fillId="0" borderId="3"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21" xfId="0" applyFont="1" applyFill="1" applyBorder="1" applyAlignment="1">
      <alignment horizontal="center" vertical="center"/>
    </xf>
    <xf numFmtId="0" fontId="8" fillId="0" borderId="14" xfId="0" applyFont="1" applyFill="1" applyBorder="1" applyAlignment="1">
      <alignment horizontal="center" vertical="center"/>
    </xf>
    <xf numFmtId="0" fontId="7" fillId="0" borderId="3" xfId="0" applyFont="1" applyFill="1" applyBorder="1" applyAlignment="1">
      <alignment vertical="top"/>
    </xf>
    <xf numFmtId="0" fontId="8" fillId="0" borderId="18" xfId="0" applyFont="1" applyFill="1" applyBorder="1" applyAlignment="1">
      <alignment horizontal="center" vertical="center"/>
    </xf>
    <xf numFmtId="0" fontId="10"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54" xfId="0" applyFont="1" applyFill="1" applyBorder="1" applyAlignment="1">
      <alignment horizontal="left" vertical="center" wrapText="1"/>
    </xf>
    <xf numFmtId="0" fontId="11" fillId="0" borderId="55" xfId="0" applyFont="1" applyFill="1" applyBorder="1" applyAlignment="1">
      <alignment horizontal="right" vertical="center" wrapText="1"/>
    </xf>
    <xf numFmtId="0" fontId="10" fillId="0" borderId="4" xfId="0" applyFont="1" applyFill="1" applyBorder="1" applyAlignment="1">
      <alignment horizontal="center" vertical="center"/>
    </xf>
    <xf numFmtId="0" fontId="10" fillId="0" borderId="21" xfId="0" applyFont="1" applyFill="1" applyBorder="1" applyAlignment="1">
      <alignment horizontal="center" vertical="center"/>
    </xf>
    <xf numFmtId="0" fontId="7" fillId="0" borderId="8" xfId="0" applyFont="1" applyFill="1" applyBorder="1" applyAlignment="1">
      <alignment horizontal="center" vertical="top"/>
    </xf>
    <xf numFmtId="183" fontId="7" fillId="0" borderId="7" xfId="0" applyNumberFormat="1" applyFont="1" applyFill="1" applyBorder="1" applyAlignment="1">
      <alignment horizontal="center" vertical="top" shrinkToFit="1"/>
    </xf>
    <xf numFmtId="0" fontId="10" fillId="0" borderId="5" xfId="0" applyFont="1" applyFill="1" applyBorder="1" applyAlignment="1">
      <alignment horizontal="center" vertical="center"/>
    </xf>
    <xf numFmtId="0" fontId="7" fillId="0" borderId="0" xfId="0" applyFont="1" applyBorder="1"/>
    <xf numFmtId="0" fontId="11" fillId="0" borderId="1" xfId="0" applyFont="1" applyBorder="1" applyAlignment="1">
      <alignment horizontal="center" vertical="center" wrapText="1"/>
    </xf>
    <xf numFmtId="0" fontId="2" fillId="0" borderId="0" xfId="5" applyFont="1" applyAlignment="1"/>
    <xf numFmtId="0" fontId="2" fillId="0" borderId="0" xfId="5" applyFont="1" applyAlignment="1">
      <alignment horizontal="right"/>
    </xf>
    <xf numFmtId="0" fontId="2" fillId="0" borderId="11" xfId="5" applyFont="1" applyBorder="1" applyAlignment="1"/>
    <xf numFmtId="0" fontId="2" fillId="0" borderId="10" xfId="5" applyFont="1" applyBorder="1" applyAlignment="1"/>
    <xf numFmtId="0" fontId="9" fillId="0" borderId="12" xfId="5" applyFont="1" applyBorder="1" applyAlignment="1"/>
    <xf numFmtId="0" fontId="9" fillId="0" borderId="10" xfId="5" applyFont="1" applyBorder="1" applyAlignment="1"/>
    <xf numFmtId="0" fontId="2" fillId="0" borderId="0" xfId="5" applyFont="1" applyAlignment="1">
      <alignment vertical="center"/>
    </xf>
    <xf numFmtId="0" fontId="2" fillId="0" borderId="1" xfId="5" applyFont="1" applyBorder="1" applyAlignment="1">
      <alignment vertical="center"/>
    </xf>
    <xf numFmtId="0" fontId="9" fillId="0" borderId="0" xfId="5" applyFont="1" applyBorder="1" applyAlignment="1">
      <alignment vertical="center"/>
    </xf>
    <xf numFmtId="0" fontId="9" fillId="0" borderId="1" xfId="5" applyFont="1" applyBorder="1" applyAlignment="1">
      <alignment vertical="center"/>
    </xf>
    <xf numFmtId="0" fontId="2" fillId="0" borderId="8" xfId="5" applyFont="1" applyBorder="1" applyAlignment="1"/>
    <xf numFmtId="0" fontId="2" fillId="0" borderId="5" xfId="5" applyFont="1" applyBorder="1" applyAlignment="1"/>
    <xf numFmtId="0" fontId="9" fillId="0" borderId="7" xfId="5" applyFont="1" applyBorder="1" applyAlignment="1"/>
    <xf numFmtId="0" fontId="9" fillId="0" borderId="5" xfId="5" applyFont="1" applyBorder="1" applyAlignment="1"/>
    <xf numFmtId="0" fontId="2" fillId="0" borderId="0" xfId="5" applyFont="1" applyBorder="1" applyAlignment="1"/>
    <xf numFmtId="0" fontId="17" fillId="0" borderId="0" xfId="5" applyFont="1" applyAlignment="1">
      <alignment horizontal="centerContinuous" vertical="center"/>
    </xf>
    <xf numFmtId="0" fontId="18" fillId="0" borderId="0" xfId="5" applyFont="1" applyAlignment="1">
      <alignment vertical="center"/>
    </xf>
    <xf numFmtId="0" fontId="9" fillId="0" borderId="0" xfId="5" applyFont="1" applyAlignment="1"/>
    <xf numFmtId="0" fontId="9" fillId="0" borderId="11" xfId="5" applyFont="1" applyBorder="1" applyAlignment="1"/>
    <xf numFmtId="0" fontId="9" fillId="0" borderId="1" xfId="5" applyFont="1" applyBorder="1" applyAlignment="1"/>
    <xf numFmtId="0" fontId="9" fillId="0" borderId="8" xfId="5" applyFont="1" applyBorder="1" applyAlignment="1"/>
    <xf numFmtId="0" fontId="9" fillId="0" borderId="7" xfId="5" applyFont="1" applyBorder="1" applyAlignment="1">
      <alignment vertical="center"/>
    </xf>
    <xf numFmtId="0" fontId="9" fillId="0" borderId="8" xfId="5" applyFont="1" applyBorder="1" applyAlignment="1">
      <alignment vertical="center"/>
    </xf>
    <xf numFmtId="0" fontId="13" fillId="0" borderId="7" xfId="5" applyFont="1" applyBorder="1" applyAlignment="1">
      <alignment horizontal="right" wrapText="1"/>
    </xf>
    <xf numFmtId="0" fontId="13" fillId="0" borderId="7" xfId="5" applyFont="1" applyBorder="1" applyAlignment="1">
      <alignment horizontal="right"/>
    </xf>
    <xf numFmtId="0" fontId="12" fillId="0" borderId="7" xfId="5" applyFont="1" applyBorder="1" applyAlignment="1">
      <alignment horizontal="right" wrapText="1"/>
    </xf>
    <xf numFmtId="0" fontId="13" fillId="0" borderId="5" xfId="5" applyFont="1" applyBorder="1" applyAlignment="1">
      <alignment horizontal="right" wrapText="1"/>
    </xf>
    <xf numFmtId="0" fontId="9" fillId="0" borderId="2" xfId="5" applyFont="1" applyBorder="1" applyAlignment="1"/>
    <xf numFmtId="0" fontId="9" fillId="0" borderId="2" xfId="5" applyFont="1" applyBorder="1" applyAlignment="1">
      <alignment vertical="center"/>
    </xf>
    <xf numFmtId="0" fontId="9" fillId="0" borderId="0" xfId="5" applyFont="1" applyBorder="1" applyAlignment="1"/>
    <xf numFmtId="0" fontId="9" fillId="0" borderId="10" xfId="5" applyFont="1" applyBorder="1" applyAlignment="1">
      <alignment vertical="center"/>
    </xf>
    <xf numFmtId="0" fontId="9" fillId="0" borderId="12" xfId="5" applyFont="1" applyBorder="1" applyAlignment="1">
      <alignment vertical="center"/>
    </xf>
    <xf numFmtId="0" fontId="9" fillId="0" borderId="5" xfId="5" applyFont="1" applyBorder="1" applyAlignment="1">
      <alignment vertical="center"/>
    </xf>
    <xf numFmtId="0" fontId="9" fillId="0" borderId="11" xfId="5" applyFont="1" applyBorder="1" applyAlignment="1">
      <alignment vertical="center"/>
    </xf>
    <xf numFmtId="0" fontId="9" fillId="4" borderId="0" xfId="5" applyFont="1" applyFill="1" applyBorder="1" applyAlignment="1">
      <alignment horizontal="center" vertical="center"/>
    </xf>
    <xf numFmtId="0" fontId="12" fillId="0" borderId="0" xfId="5" applyFont="1" applyBorder="1" applyAlignment="1">
      <alignment vertical="center"/>
    </xf>
    <xf numFmtId="0" fontId="20" fillId="0" borderId="0" xfId="5" applyFont="1" applyBorder="1" applyAlignment="1">
      <alignment horizontal="center"/>
    </xf>
    <xf numFmtId="0" fontId="21" fillId="4" borderId="7" xfId="5" applyFont="1" applyFill="1" applyBorder="1" applyAlignment="1">
      <alignment horizontal="center"/>
    </xf>
    <xf numFmtId="0" fontId="9" fillId="0" borderId="71" xfId="5" applyFont="1" applyBorder="1" applyAlignment="1"/>
    <xf numFmtId="0" fontId="9" fillId="0" borderId="72" xfId="5" applyFont="1" applyBorder="1" applyAlignment="1"/>
    <xf numFmtId="0" fontId="9" fillId="0" borderId="73" xfId="5" applyFont="1" applyBorder="1" applyAlignment="1">
      <alignment horizontal="left" vertical="center" wrapText="1"/>
    </xf>
    <xf numFmtId="0" fontId="9" fillId="0" borderId="75" xfId="5" applyFont="1" applyBorder="1" applyAlignment="1">
      <alignment vertical="center"/>
    </xf>
    <xf numFmtId="0" fontId="9" fillId="0" borderId="76" xfId="5" applyFont="1" applyBorder="1" applyAlignment="1"/>
    <xf numFmtId="0" fontId="12" fillId="0" borderId="0" xfId="5" applyFont="1" applyAlignment="1"/>
    <xf numFmtId="0" fontId="9" fillId="0" borderId="77" xfId="5" applyFont="1" applyBorder="1" applyAlignment="1"/>
    <xf numFmtId="0" fontId="9" fillId="0" borderId="73" xfId="5" applyFont="1" applyBorder="1" applyAlignment="1">
      <alignment horizontal="left" wrapText="1"/>
    </xf>
    <xf numFmtId="0" fontId="9" fillId="0" borderId="78" xfId="5" applyFont="1" applyBorder="1" applyAlignment="1">
      <alignment horizontal="left" wrapText="1"/>
    </xf>
    <xf numFmtId="0" fontId="9" fillId="0" borderId="75" xfId="5" applyFont="1" applyBorder="1" applyAlignment="1"/>
    <xf numFmtId="0" fontId="9" fillId="0" borderId="79" xfId="5" applyFont="1" applyBorder="1" applyAlignment="1"/>
    <xf numFmtId="0" fontId="2" fillId="0" borderId="0" xfId="5" applyFont="1"/>
    <xf numFmtId="0" fontId="22" fillId="0" borderId="0" xfId="5" applyFont="1"/>
    <xf numFmtId="0" fontId="9" fillId="5" borderId="0" xfId="5" applyFont="1" applyFill="1" applyAlignment="1"/>
    <xf numFmtId="0" fontId="2" fillId="5" borderId="0" xfId="5" applyFont="1" applyFill="1" applyAlignment="1">
      <alignment horizontal="right"/>
    </xf>
    <xf numFmtId="0" fontId="9" fillId="6" borderId="80" xfId="5" applyFont="1" applyFill="1" applyBorder="1" applyAlignment="1"/>
    <xf numFmtId="0" fontId="2" fillId="5" borderId="0" xfId="5" applyFont="1" applyFill="1"/>
    <xf numFmtId="0" fontId="9" fillId="5" borderId="80" xfId="5" applyFont="1" applyFill="1" applyBorder="1" applyAlignment="1">
      <alignment wrapText="1"/>
    </xf>
    <xf numFmtId="0" fontId="2" fillId="5" borderId="80" xfId="5" applyFont="1" applyFill="1" applyBorder="1"/>
    <xf numFmtId="0" fontId="2" fillId="5" borderId="40" xfId="5" applyFont="1" applyFill="1" applyBorder="1"/>
    <xf numFmtId="0" fontId="2" fillId="5" borderId="80" xfId="5" applyFont="1" applyFill="1" applyBorder="1" applyAlignment="1">
      <alignment wrapText="1"/>
    </xf>
    <xf numFmtId="0" fontId="2" fillId="5" borderId="80" xfId="5" applyFont="1" applyFill="1" applyBorder="1" applyAlignment="1">
      <alignment vertical="center"/>
    </xf>
    <xf numFmtId="0" fontId="2" fillId="5" borderId="40" xfId="5" applyFont="1" applyFill="1" applyBorder="1" applyAlignment="1">
      <alignment wrapText="1"/>
    </xf>
    <xf numFmtId="0" fontId="2" fillId="5" borderId="0" xfId="5" applyFont="1" applyFill="1" applyAlignment="1">
      <alignment wrapText="1"/>
    </xf>
    <xf numFmtId="0" fontId="2" fillId="0" borderId="0" xfId="5" applyFont="1" applyAlignment="1">
      <alignment wrapText="1"/>
    </xf>
    <xf numFmtId="0" fontId="9" fillId="5" borderId="80" xfId="5" applyFont="1" applyFill="1" applyBorder="1" applyAlignment="1">
      <alignment vertical="center"/>
    </xf>
    <xf numFmtId="0" fontId="2" fillId="5" borderId="32" xfId="5" applyFont="1" applyFill="1" applyBorder="1"/>
    <xf numFmtId="0" fontId="2" fillId="5" borderId="80" xfId="5" applyFont="1" applyFill="1" applyBorder="1" applyAlignment="1">
      <alignment horizontal="center" vertical="center" wrapText="1"/>
    </xf>
    <xf numFmtId="0" fontId="0" fillId="5" borderId="80" xfId="5" applyFont="1" applyFill="1" applyBorder="1"/>
    <xf numFmtId="0" fontId="2" fillId="5" borderId="0" xfId="5" applyFont="1" applyFill="1" applyBorder="1"/>
    <xf numFmtId="0" fontId="2" fillId="5" borderId="26" xfId="5" applyFont="1" applyFill="1" applyBorder="1"/>
    <xf numFmtId="0" fontId="2" fillId="5" borderId="66" xfId="5" applyFont="1" applyFill="1" applyBorder="1" applyAlignment="1">
      <alignment wrapText="1"/>
    </xf>
    <xf numFmtId="0" fontId="2" fillId="5" borderId="80" xfId="5" applyFont="1" applyFill="1" applyBorder="1" applyAlignment="1"/>
    <xf numFmtId="0" fontId="2" fillId="5" borderId="0" xfId="5" applyFont="1" applyFill="1" applyAlignment="1"/>
    <xf numFmtId="0" fontId="2" fillId="5" borderId="0" xfId="5" applyFont="1" applyFill="1" applyBorder="1" applyAlignment="1"/>
    <xf numFmtId="0" fontId="2" fillId="5" borderId="2" xfId="5" applyFont="1" applyFill="1" applyBorder="1" applyAlignment="1">
      <alignment wrapText="1"/>
    </xf>
    <xf numFmtId="0" fontId="2" fillId="5" borderId="0" xfId="5" applyFont="1" applyFill="1" applyBorder="1" applyAlignment="1">
      <alignment wrapText="1"/>
    </xf>
    <xf numFmtId="0" fontId="2" fillId="5" borderId="26" xfId="5" applyFont="1" applyFill="1" applyBorder="1" applyAlignment="1"/>
    <xf numFmtId="0" fontId="2" fillId="5" borderId="2" xfId="5" applyFont="1" applyFill="1" applyBorder="1" applyAlignment="1"/>
    <xf numFmtId="0" fontId="23" fillId="0" borderId="0" xfId="12" applyFont="1">
      <alignment vertical="center"/>
    </xf>
    <xf numFmtId="0" fontId="24" fillId="0" borderId="0" xfId="12" applyFont="1">
      <alignment vertical="center"/>
    </xf>
    <xf numFmtId="0" fontId="21" fillId="0" borderId="0" xfId="12" applyFont="1">
      <alignment vertical="center"/>
    </xf>
    <xf numFmtId="0" fontId="25" fillId="0" borderId="0" xfId="12" applyFont="1">
      <alignment vertical="center"/>
    </xf>
    <xf numFmtId="0" fontId="24" fillId="0" borderId="0" xfId="12" applyFont="1" applyAlignment="1">
      <alignment vertical="center"/>
    </xf>
    <xf numFmtId="0" fontId="24" fillId="0" borderId="0" xfId="5" applyFont="1" applyAlignment="1">
      <alignment horizontal="left" vertical="top" wrapText="1"/>
    </xf>
    <xf numFmtId="0" fontId="26" fillId="0" borderId="0" xfId="12" applyFont="1">
      <alignment vertical="center"/>
    </xf>
    <xf numFmtId="0" fontId="12" fillId="0" borderId="0" xfId="12" applyFont="1" applyAlignment="1">
      <alignment horizontal="left" vertical="top"/>
    </xf>
    <xf numFmtId="0" fontId="27" fillId="0" borderId="0" xfId="12" applyFont="1">
      <alignment vertical="center"/>
    </xf>
    <xf numFmtId="0" fontId="7" fillId="0" borderId="0" xfId="5" applyFont="1" applyAlignment="1">
      <alignment horizontal="left" vertical="top" wrapText="1"/>
    </xf>
    <xf numFmtId="0" fontId="28" fillId="0" borderId="0" xfId="12" applyFont="1" applyAlignment="1">
      <alignment horizontal="left" vertical="top" wrapText="1"/>
    </xf>
    <xf numFmtId="0" fontId="28" fillId="0" borderId="0" xfId="12" applyFont="1">
      <alignment vertical="center"/>
    </xf>
    <xf numFmtId="181" fontId="7" fillId="0" borderId="2" xfId="0" applyNumberFormat="1" applyFont="1" applyFill="1" applyBorder="1" applyAlignment="1">
      <alignment horizontal="center" vertical="top"/>
    </xf>
    <xf numFmtId="0" fontId="11" fillId="0" borderId="14" xfId="0" applyFont="1" applyFill="1" applyBorder="1" applyAlignment="1">
      <alignment vertical="center" wrapText="1"/>
    </xf>
    <xf numFmtId="181" fontId="7" fillId="0" borderId="17" xfId="0" applyNumberFormat="1" applyFont="1" applyFill="1" applyBorder="1" applyAlignment="1">
      <alignment horizontal="center" vertical="top"/>
    </xf>
    <xf numFmtId="0" fontId="7" fillId="0" borderId="1" xfId="0" applyFont="1" applyBorder="1" applyAlignment="1"/>
    <xf numFmtId="0" fontId="8" fillId="0" borderId="2" xfId="0" applyFont="1" applyFill="1" applyBorder="1" applyAlignment="1">
      <alignment horizontal="center" vertical="top"/>
    </xf>
    <xf numFmtId="0" fontId="8" fillId="0" borderId="0" xfId="0" applyFont="1" applyFill="1" applyBorder="1" applyAlignment="1">
      <alignment horizontal="center" vertical="top"/>
    </xf>
    <xf numFmtId="183" fontId="7" fillId="0" borderId="2" xfId="0" applyNumberFormat="1" applyFont="1" applyFill="1" applyBorder="1" applyAlignment="1">
      <alignment horizontal="center" vertical="top" shrinkToFit="1"/>
    </xf>
    <xf numFmtId="0" fontId="24" fillId="0" borderId="0" xfId="12" applyFont="1" applyAlignment="1">
      <alignment horizontal="left" vertical="top"/>
    </xf>
    <xf numFmtId="0" fontId="10" fillId="4" borderId="9" xfId="5" applyFont="1" applyFill="1" applyBorder="1" applyAlignment="1">
      <alignment horizontal="center" vertical="center"/>
    </xf>
    <xf numFmtId="186" fontId="21" fillId="0" borderId="91" xfId="0" applyNumberFormat="1" applyFont="1" applyBorder="1" applyAlignment="1" applyProtection="1">
      <alignment horizontal="center" vertical="center"/>
      <protection locked="0"/>
    </xf>
    <xf numFmtId="0" fontId="7" fillId="0" borderId="3" xfId="0" applyFont="1" applyFill="1" applyBorder="1" applyAlignment="1">
      <alignment horizontal="left" vertical="top"/>
    </xf>
    <xf numFmtId="0" fontId="7" fillId="0" borderId="4" xfId="0" applyFont="1" applyFill="1" applyBorder="1" applyAlignment="1">
      <alignment horizontal="left" vertical="top"/>
    </xf>
    <xf numFmtId="0" fontId="11" fillId="4" borderId="14" xfId="0" applyFont="1" applyFill="1" applyBorder="1" applyAlignment="1">
      <alignment horizontal="center" vertical="top" wrapText="1"/>
    </xf>
    <xf numFmtId="0" fontId="7" fillId="0" borderId="0" xfId="0" applyFont="1" applyBorder="1" applyAlignment="1"/>
    <xf numFmtId="0" fontId="8" fillId="0" borderId="0" xfId="0" applyFont="1" applyFill="1" applyBorder="1" applyAlignment="1">
      <alignment vertical="top"/>
    </xf>
    <xf numFmtId="0" fontId="9" fillId="0" borderId="0" xfId="0" applyFont="1" applyFill="1" applyBorder="1" applyAlignment="1">
      <alignment vertical="top"/>
    </xf>
    <xf numFmtId="181" fontId="7" fillId="0" borderId="2" xfId="0" applyNumberFormat="1" applyFont="1" applyFill="1" applyBorder="1" applyAlignment="1">
      <alignment horizontal="center" vertical="top" shrinkToFit="1"/>
    </xf>
    <xf numFmtId="0" fontId="8" fillId="0" borderId="1" xfId="0" applyFont="1" applyFill="1" applyBorder="1" applyAlignment="1">
      <alignment horizontal="center" vertical="center"/>
    </xf>
    <xf numFmtId="181" fontId="7" fillId="0" borderId="17" xfId="0" applyNumberFormat="1" applyFont="1" applyFill="1" applyBorder="1" applyAlignment="1">
      <alignment horizontal="center" vertical="top" shrinkToFit="1"/>
    </xf>
    <xf numFmtId="0" fontId="7" fillId="0" borderId="4" xfId="0" applyFont="1" applyFill="1" applyBorder="1" applyAlignment="1">
      <alignment vertical="top"/>
    </xf>
    <xf numFmtId="0" fontId="8" fillId="0" borderId="4" xfId="0" applyFont="1" applyFill="1" applyBorder="1" applyAlignment="1">
      <alignment horizontal="center" vertical="center"/>
    </xf>
    <xf numFmtId="181" fontId="7" fillId="0" borderId="19" xfId="0" applyNumberFormat="1" applyFont="1" applyFill="1" applyBorder="1" applyAlignment="1">
      <alignment horizontal="center" vertical="top" shrinkToFit="1"/>
    </xf>
    <xf numFmtId="0" fontId="7" fillId="0" borderId="6" xfId="0" applyFont="1" applyFill="1" applyBorder="1" applyAlignment="1">
      <alignment vertical="top"/>
    </xf>
    <xf numFmtId="0" fontId="7" fillId="0" borderId="20" xfId="0" applyFont="1" applyFill="1" applyBorder="1" applyAlignment="1">
      <alignment vertical="top"/>
    </xf>
    <xf numFmtId="0" fontId="8" fillId="0" borderId="20" xfId="0" applyFont="1" applyFill="1" applyBorder="1" applyAlignment="1">
      <alignment horizontal="center" vertical="center"/>
    </xf>
    <xf numFmtId="0" fontId="8" fillId="0" borderId="0" xfId="0" applyFont="1" applyFill="1" applyBorder="1" applyAlignment="1">
      <alignment horizontal="left" vertical="top" wrapText="1"/>
    </xf>
    <xf numFmtId="0" fontId="11" fillId="0" borderId="1" xfId="0" applyFont="1" applyBorder="1" applyAlignment="1">
      <alignment horizontal="center" vertical="top" wrapText="1"/>
    </xf>
    <xf numFmtId="0" fontId="8" fillId="0" borderId="4" xfId="0" applyFont="1" applyFill="1" applyBorder="1" applyAlignment="1">
      <alignment horizontal="center" vertical="center" wrapText="1"/>
    </xf>
    <xf numFmtId="0" fontId="11" fillId="4" borderId="14" xfId="5" applyFont="1" applyFill="1" applyBorder="1" applyAlignment="1">
      <alignment horizontal="center" vertical="top" wrapText="1"/>
    </xf>
    <xf numFmtId="0" fontId="11" fillId="4" borderId="1" xfId="5" applyFont="1" applyFill="1" applyBorder="1" applyAlignment="1">
      <alignment horizontal="center" vertical="top" wrapText="1"/>
    </xf>
    <xf numFmtId="181" fontId="7" fillId="0" borderId="0" xfId="5" applyNumberFormat="1" applyFont="1" applyFill="1" applyBorder="1" applyAlignment="1">
      <alignment horizontal="center" vertical="top"/>
    </xf>
    <xf numFmtId="181" fontId="7" fillId="0" borderId="0" xfId="0" applyNumberFormat="1" applyFont="1" applyFill="1" applyBorder="1" applyAlignment="1">
      <alignment horizontal="center" vertical="top"/>
    </xf>
    <xf numFmtId="0" fontId="8" fillId="0" borderId="18" xfId="0" applyFont="1" applyFill="1" applyBorder="1" applyAlignment="1">
      <alignment horizontal="center" vertical="center" wrapText="1"/>
    </xf>
    <xf numFmtId="181" fontId="7" fillId="0" borderId="0" xfId="0" quotePrefix="1" applyNumberFormat="1" applyFont="1" applyFill="1" applyBorder="1" applyAlignment="1">
      <alignment horizontal="center" vertical="top"/>
    </xf>
    <xf numFmtId="181" fontId="7" fillId="0" borderId="0" xfId="0" quotePrefix="1" applyNumberFormat="1" applyFont="1" applyFill="1" applyBorder="1" applyAlignment="1">
      <alignment horizontal="right" vertical="top"/>
    </xf>
    <xf numFmtId="181" fontId="7" fillId="0" borderId="0" xfId="0" applyNumberFormat="1" applyFont="1" applyFill="1" applyBorder="1" applyAlignment="1">
      <alignment horizontal="left" vertical="top"/>
    </xf>
    <xf numFmtId="181" fontId="7" fillId="0" borderId="6" xfId="0" applyNumberFormat="1" applyFont="1" applyFill="1" applyBorder="1" applyAlignment="1">
      <alignment horizontal="left" vertical="top"/>
    </xf>
    <xf numFmtId="0" fontId="7" fillId="0" borderId="6" xfId="0" applyFont="1" applyFill="1" applyBorder="1" applyAlignment="1">
      <alignment horizontal="left" vertical="top"/>
    </xf>
    <xf numFmtId="0" fontId="7" fillId="0" borderId="6" xfId="0" applyFont="1" applyFill="1" applyBorder="1" applyAlignment="1">
      <alignment horizontal="left" vertical="top" wrapText="1"/>
    </xf>
    <xf numFmtId="181" fontId="7" fillId="0" borderId="3" xfId="0" applyNumberFormat="1" applyFont="1" applyFill="1" applyBorder="1" applyAlignment="1">
      <alignment horizontal="left" vertical="top"/>
    </xf>
    <xf numFmtId="181" fontId="7" fillId="0" borderId="0" xfId="0" applyNumberFormat="1" applyFont="1" applyBorder="1" applyAlignment="1">
      <alignment horizontal="center" vertical="top"/>
    </xf>
    <xf numFmtId="181" fontId="7" fillId="0" borderId="3" xfId="0" applyNumberFormat="1" applyFont="1" applyFill="1" applyBorder="1" applyAlignment="1">
      <alignment horizontal="center" vertical="top"/>
    </xf>
    <xf numFmtId="0" fontId="10" fillId="0" borderId="14" xfId="0" applyFont="1" applyFill="1" applyBorder="1" applyAlignment="1">
      <alignment horizontal="center" vertical="center" wrapText="1"/>
    </xf>
    <xf numFmtId="0" fontId="7" fillId="0" borderId="0" xfId="0" applyFont="1" applyBorder="1" applyAlignment="1">
      <alignment horizontal="right" vertical="top"/>
    </xf>
    <xf numFmtId="0" fontId="7" fillId="0" borderId="3" xfId="0" applyFont="1" applyFill="1" applyBorder="1" applyAlignment="1">
      <alignment vertical="top" wrapText="1"/>
    </xf>
    <xf numFmtId="0" fontId="2" fillId="4" borderId="0" xfId="5" applyFont="1" applyFill="1" applyBorder="1" applyAlignment="1">
      <alignment horizontal="center" vertical="top"/>
    </xf>
    <xf numFmtId="183" fontId="7" fillId="0" borderId="0" xfId="5" applyNumberFormat="1" applyFont="1" applyFill="1" applyBorder="1" applyAlignment="1">
      <alignment horizontal="center" vertical="top"/>
    </xf>
    <xf numFmtId="0" fontId="7" fillId="0" borderId="0" xfId="5" applyFont="1" applyFill="1" applyBorder="1" applyAlignment="1">
      <alignment vertical="top"/>
    </xf>
    <xf numFmtId="0" fontId="13" fillId="0" borderId="0" xfId="5" applyFont="1" applyFill="1" applyBorder="1" applyAlignment="1">
      <alignment vertical="top" wrapText="1"/>
    </xf>
    <xf numFmtId="0" fontId="13" fillId="0" borderId="1" xfId="5" applyFont="1" applyFill="1" applyBorder="1" applyAlignment="1">
      <alignment vertical="top" wrapText="1"/>
    </xf>
    <xf numFmtId="0" fontId="31" fillId="0" borderId="14" xfId="5" applyFont="1" applyFill="1" applyBorder="1" applyAlignment="1">
      <alignment vertical="top"/>
    </xf>
    <xf numFmtId="0" fontId="2" fillId="0" borderId="9" xfId="0" applyFont="1" applyBorder="1" applyAlignment="1">
      <alignment vertical="center"/>
    </xf>
    <xf numFmtId="0" fontId="2" fillId="0" borderId="24" xfId="0" applyFont="1" applyBorder="1" applyAlignment="1">
      <alignment vertical="center"/>
    </xf>
    <xf numFmtId="0" fontId="2" fillId="4" borderId="0" xfId="5" applyFont="1" applyFill="1" applyBorder="1" applyAlignment="1">
      <alignment horizontal="left" vertical="top"/>
    </xf>
    <xf numFmtId="0" fontId="7" fillId="0" borderId="0" xfId="10" applyFont="1" applyBorder="1" applyAlignment="1"/>
    <xf numFmtId="0" fontId="7" fillId="0" borderId="0" xfId="10" applyFont="1" applyBorder="1" applyAlignment="1">
      <alignment vertical="top"/>
    </xf>
    <xf numFmtId="0" fontId="2" fillId="0" borderId="0" xfId="10" applyFont="1" applyBorder="1" applyAlignment="1">
      <alignment vertical="top"/>
    </xf>
    <xf numFmtId="0" fontId="7" fillId="0" borderId="23" xfId="10" applyFont="1" applyBorder="1" applyAlignment="1">
      <alignment vertical="center"/>
    </xf>
    <xf numFmtId="0" fontId="7" fillId="0" borderId="9" xfId="10" applyFont="1" applyBorder="1" applyAlignment="1">
      <alignment vertical="center"/>
    </xf>
    <xf numFmtId="0" fontId="10" fillId="0" borderId="9" xfId="10" applyFont="1" applyBorder="1" applyAlignment="1">
      <alignment vertical="center"/>
    </xf>
    <xf numFmtId="0" fontId="10" fillId="0" borderId="24" xfId="10" applyFont="1" applyBorder="1" applyAlignment="1">
      <alignment vertical="center"/>
    </xf>
    <xf numFmtId="0" fontId="10" fillId="0" borderId="0" xfId="10" applyFont="1" applyBorder="1" applyAlignment="1">
      <alignment vertical="top"/>
    </xf>
    <xf numFmtId="0" fontId="16" fillId="0" borderId="0" xfId="10" applyFont="1" applyBorder="1" applyAlignment="1">
      <alignment vertical="top"/>
    </xf>
    <xf numFmtId="0" fontId="7" fillId="0" borderId="1" xfId="10" applyFont="1" applyBorder="1" applyAlignment="1">
      <alignment vertical="top"/>
    </xf>
    <xf numFmtId="0" fontId="7" fillId="0" borderId="0" xfId="10" applyFont="1" applyFill="1" applyBorder="1" applyAlignment="1">
      <alignment vertical="top"/>
    </xf>
    <xf numFmtId="0" fontId="7" fillId="0" borderId="1" xfId="10" applyFont="1" applyFill="1" applyBorder="1" applyAlignment="1">
      <alignment vertical="top"/>
    </xf>
    <xf numFmtId="0" fontId="16" fillId="0" borderId="3" xfId="10" applyFont="1" applyFill="1" applyBorder="1" applyAlignment="1">
      <alignment vertical="top" wrapText="1"/>
    </xf>
    <xf numFmtId="0" fontId="16" fillId="0" borderId="4" xfId="10" applyFont="1" applyFill="1" applyBorder="1" applyAlignment="1">
      <alignment vertical="top" wrapText="1"/>
    </xf>
    <xf numFmtId="0" fontId="7" fillId="0" borderId="0" xfId="5" applyFont="1" applyBorder="1" applyAlignment="1">
      <alignment vertical="top"/>
    </xf>
    <xf numFmtId="0" fontId="7" fillId="0" borderId="1" xfId="5" applyFont="1" applyBorder="1" applyAlignment="1">
      <alignment vertical="top"/>
    </xf>
    <xf numFmtId="0" fontId="7" fillId="0" borderId="0" xfId="5" applyFont="1"/>
    <xf numFmtId="0" fontId="7" fillId="0" borderId="0" xfId="5" applyFont="1" applyBorder="1"/>
    <xf numFmtId="0" fontId="10" fillId="0" borderId="0" xfId="5" applyFont="1" applyBorder="1" applyAlignment="1">
      <alignment vertical="top"/>
    </xf>
    <xf numFmtId="0" fontId="9" fillId="0" borderId="0" xfId="5" applyFont="1" applyBorder="1" applyAlignment="1">
      <alignment vertical="top"/>
    </xf>
    <xf numFmtId="0" fontId="2" fillId="0" borderId="0" xfId="5" applyFont="1" applyBorder="1"/>
    <xf numFmtId="0" fontId="7" fillId="0" borderId="0" xfId="5" applyFont="1" applyBorder="1" applyAlignment="1">
      <alignment horizontal="right" vertical="top" wrapText="1"/>
    </xf>
    <xf numFmtId="0" fontId="9" fillId="0" borderId="0" xfId="5" applyFont="1" applyBorder="1" applyAlignment="1">
      <alignment horizontal="left" vertical="top"/>
    </xf>
    <xf numFmtId="0" fontId="7" fillId="0" borderId="12" xfId="5" applyFont="1" applyBorder="1" applyAlignment="1">
      <alignment vertical="top" wrapText="1"/>
    </xf>
    <xf numFmtId="0" fontId="7" fillId="0" borderId="5" xfId="5" applyFont="1" applyBorder="1" applyAlignment="1">
      <alignment vertical="top" wrapText="1"/>
    </xf>
    <xf numFmtId="0" fontId="7" fillId="0" borderId="7" xfId="5" applyFont="1" applyBorder="1" applyAlignment="1">
      <alignment vertical="top" wrapText="1"/>
    </xf>
    <xf numFmtId="0" fontId="7" fillId="0" borderId="1" xfId="5" applyFont="1" applyBorder="1"/>
    <xf numFmtId="0" fontId="7" fillId="0" borderId="4" xfId="5" applyFont="1" applyBorder="1" applyAlignment="1">
      <alignment vertical="top"/>
    </xf>
    <xf numFmtId="0" fontId="7" fillId="0" borderId="3" xfId="5" applyFont="1" applyBorder="1" applyAlignment="1">
      <alignment vertical="top"/>
    </xf>
    <xf numFmtId="0" fontId="7" fillId="0" borderId="2" xfId="5" applyFont="1" applyBorder="1"/>
    <xf numFmtId="181" fontId="7" fillId="0" borderId="0" xfId="5" applyNumberFormat="1" applyFont="1" applyBorder="1" applyAlignment="1">
      <alignment horizontal="right" vertical="top"/>
    </xf>
    <xf numFmtId="0" fontId="2" fillId="0" borderId="1" xfId="5" applyFont="1" applyBorder="1"/>
    <xf numFmtId="0" fontId="7" fillId="0" borderId="5" xfId="5" applyFont="1" applyBorder="1" applyAlignment="1">
      <alignment vertical="top"/>
    </xf>
    <xf numFmtId="0" fontId="7" fillId="0" borderId="7" xfId="5" applyFont="1" applyBorder="1" applyAlignment="1">
      <alignment vertical="top"/>
    </xf>
    <xf numFmtId="0" fontId="7" fillId="0" borderId="6" xfId="5" applyFont="1" applyBorder="1" applyAlignment="1">
      <alignment vertical="top"/>
    </xf>
    <xf numFmtId="0" fontId="7" fillId="0" borderId="1" xfId="5" applyFont="1" applyFill="1" applyBorder="1" applyAlignment="1">
      <alignment vertical="top"/>
    </xf>
    <xf numFmtId="0" fontId="7" fillId="0" borderId="7" xfId="5" applyFont="1" applyFill="1" applyBorder="1" applyAlignment="1">
      <alignment horizontal="right"/>
    </xf>
    <xf numFmtId="0" fontId="28" fillId="0" borderId="0" xfId="0" applyFont="1"/>
    <xf numFmtId="0" fontId="32" fillId="0" borderId="0" xfId="0" applyFont="1"/>
    <xf numFmtId="0" fontId="28" fillId="0" borderId="93" xfId="0" applyFont="1" applyBorder="1"/>
    <xf numFmtId="0" fontId="28" fillId="0" borderId="90" xfId="0" applyFont="1" applyBorder="1"/>
    <xf numFmtId="0" fontId="28" fillId="0" borderId="90" xfId="0" applyFont="1" applyBorder="1" applyAlignment="1">
      <alignment horizontal="center" vertical="center"/>
    </xf>
    <xf numFmtId="0" fontId="28" fillId="0" borderId="94" xfId="0" applyFont="1" applyBorder="1"/>
    <xf numFmtId="0" fontId="28" fillId="0" borderId="87" xfId="0" applyFont="1" applyBorder="1" applyAlignment="1">
      <alignment horizontal="center" vertical="center" wrapText="1"/>
    </xf>
    <xf numFmtId="0" fontId="28" fillId="0" borderId="0" xfId="0" applyFont="1" applyAlignment="1">
      <alignment horizontal="right"/>
    </xf>
    <xf numFmtId="0" fontId="28" fillId="0" borderId="81" xfId="0" applyFont="1" applyBorder="1" applyAlignment="1"/>
    <xf numFmtId="0" fontId="33" fillId="0" borderId="81" xfId="0" applyFont="1" applyBorder="1" applyAlignment="1"/>
    <xf numFmtId="0" fontId="28" fillId="0" borderId="81" xfId="0" applyFont="1" applyBorder="1"/>
    <xf numFmtId="192" fontId="34" fillId="7" borderId="81" xfId="0" applyNumberFormat="1" applyFont="1" applyFill="1" applyBorder="1"/>
    <xf numFmtId="0" fontId="35" fillId="0" borderId="0" xfId="0" applyFont="1"/>
    <xf numFmtId="0" fontId="36" fillId="0" borderId="0" xfId="0" applyFont="1"/>
    <xf numFmtId="0" fontId="28" fillId="0" borderId="0" xfId="0" applyFont="1" applyAlignment="1"/>
    <xf numFmtId="0" fontId="28" fillId="0" borderId="0" xfId="0" applyFont="1" applyAlignment="1">
      <alignment horizontal="center"/>
    </xf>
    <xf numFmtId="193" fontId="37" fillId="3" borderId="0" xfId="0" applyNumberFormat="1" applyFont="1" applyFill="1" applyBorder="1" applyAlignment="1"/>
    <xf numFmtId="0" fontId="12" fillId="0" borderId="90" xfId="0" applyFont="1" applyBorder="1" applyAlignment="1">
      <alignment horizontal="centerContinuous" vertical="center" wrapText="1"/>
    </xf>
    <xf numFmtId="0" fontId="28" fillId="0" borderId="124" xfId="0" applyFont="1" applyBorder="1" applyAlignment="1">
      <alignment horizontal="center" vertical="center" wrapText="1"/>
    </xf>
    <xf numFmtId="0" fontId="28" fillId="0" borderId="84" xfId="0" applyFont="1" applyBorder="1" applyAlignment="1">
      <alignment horizontal="center" vertical="center" wrapText="1"/>
    </xf>
    <xf numFmtId="0" fontId="38" fillId="0" borderId="0" xfId="0" applyFont="1"/>
    <xf numFmtId="0" fontId="39" fillId="0" borderId="0" xfId="0" applyFont="1" applyAlignment="1">
      <alignment horizontal="left" vertical="center"/>
    </xf>
    <xf numFmtId="191" fontId="34" fillId="7" borderId="81" xfId="0" applyNumberFormat="1" applyFont="1" applyFill="1" applyBorder="1"/>
    <xf numFmtId="194" fontId="34" fillId="7" borderId="81" xfId="0" applyNumberFormat="1" applyFont="1" applyFill="1" applyBorder="1"/>
    <xf numFmtId="0" fontId="38" fillId="0" borderId="81" xfId="0" applyFont="1" applyBorder="1" applyAlignment="1">
      <alignment horizontal="center"/>
    </xf>
    <xf numFmtId="0" fontId="38" fillId="0" borderId="81" xfId="0" applyFont="1" applyBorder="1" applyAlignment="1"/>
    <xf numFmtId="0" fontId="38" fillId="0" borderId="81" xfId="0" applyFont="1" applyBorder="1" applyAlignment="1">
      <alignment horizontal="right"/>
    </xf>
    <xf numFmtId="0" fontId="38" fillId="0" borderId="92" xfId="0" applyFont="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center" vertical="center"/>
    </xf>
    <xf numFmtId="0" fontId="38" fillId="0" borderId="95" xfId="0" applyFont="1" applyBorder="1" applyAlignment="1">
      <alignment horizontal="center"/>
    </xf>
    <xf numFmtId="0" fontId="38" fillId="0" borderId="95" xfId="0" applyFont="1" applyBorder="1" applyAlignment="1">
      <alignment horizontal="center" vertical="center"/>
    </xf>
    <xf numFmtId="0" fontId="38" fillId="4" borderId="90" xfId="0" applyFont="1" applyFill="1" applyBorder="1" applyAlignment="1">
      <alignment horizontal="right" vertical="center"/>
    </xf>
    <xf numFmtId="0" fontId="38" fillId="0" borderId="90" xfId="0" applyFont="1" applyBorder="1" applyAlignment="1">
      <alignment horizontal="left" vertical="center"/>
    </xf>
    <xf numFmtId="0" fontId="43" fillId="0" borderId="83" xfId="0" applyFont="1" applyBorder="1"/>
    <xf numFmtId="0" fontId="11" fillId="0" borderId="0" xfId="0" applyFont="1" applyAlignment="1">
      <alignment vertical="center"/>
    </xf>
    <xf numFmtId="0" fontId="46" fillId="0" borderId="0" xfId="0" applyFont="1"/>
    <xf numFmtId="0" fontId="11" fillId="4" borderId="1" xfId="0" applyFont="1" applyFill="1" applyBorder="1" applyAlignment="1">
      <alignment horizontal="center" vertical="top" wrapText="1"/>
    </xf>
    <xf numFmtId="0" fontId="7" fillId="0" borderId="7" xfId="0" applyFont="1" applyFill="1" applyBorder="1" applyAlignment="1">
      <alignment vertical="top" wrapText="1"/>
    </xf>
    <xf numFmtId="0" fontId="7" fillId="0" borderId="14" xfId="0" applyFont="1" applyFill="1" applyBorder="1" applyAlignment="1">
      <alignment horizontal="center" vertical="center"/>
    </xf>
    <xf numFmtId="0" fontId="7" fillId="0" borderId="133" xfId="0" applyFont="1" applyFill="1" applyBorder="1" applyAlignment="1">
      <alignment horizontal="left" vertical="top" wrapText="1"/>
    </xf>
    <xf numFmtId="0" fontId="7" fillId="0" borderId="133" xfId="0" applyFont="1" applyFill="1" applyBorder="1" applyAlignment="1">
      <alignment horizontal="left" vertical="top"/>
    </xf>
    <xf numFmtId="0" fontId="44" fillId="0" borderId="14" xfId="0" applyFont="1" applyFill="1" applyBorder="1" applyAlignment="1">
      <alignment horizontal="center" vertical="top" wrapText="1"/>
    </xf>
    <xf numFmtId="0" fontId="7" fillId="0" borderId="7" xfId="0" applyFont="1" applyFill="1" applyBorder="1" applyAlignment="1">
      <alignment vertical="top"/>
    </xf>
    <xf numFmtId="0" fontId="3" fillId="0" borderId="0" xfId="0" applyFont="1" applyBorder="1" applyAlignment="1">
      <alignment vertical="top" wrapText="1"/>
    </xf>
    <xf numFmtId="0" fontId="3" fillId="0" borderId="0" xfId="0" applyFont="1" applyBorder="1" applyAlignment="1">
      <alignment vertical="top"/>
    </xf>
    <xf numFmtId="0" fontId="3" fillId="0" borderId="0" xfId="0" applyFont="1"/>
    <xf numFmtId="0" fontId="9" fillId="0" borderId="0" xfId="0" quotePrefix="1" applyFont="1" applyFill="1" applyBorder="1" applyAlignment="1">
      <alignment horizontal="center" vertical="center"/>
    </xf>
    <xf numFmtId="0" fontId="44" fillId="0" borderId="14" xfId="0" applyFont="1" applyFill="1" applyBorder="1" applyAlignment="1">
      <alignment horizontal="center" vertical="center" wrapText="1"/>
    </xf>
    <xf numFmtId="0" fontId="9" fillId="0" borderId="0" xfId="0" applyFont="1" applyFill="1" applyBorder="1" applyAlignment="1">
      <alignment vertical="center"/>
    </xf>
    <xf numFmtId="0" fontId="11" fillId="0" borderId="1" xfId="5" applyFont="1" applyFill="1" applyBorder="1" applyAlignment="1">
      <alignment horizontal="center" vertical="top" wrapText="1"/>
    </xf>
    <xf numFmtId="0" fontId="9" fillId="3" borderId="0" xfId="0" applyFont="1" applyFill="1" applyBorder="1" applyAlignment="1">
      <alignment vertical="center"/>
    </xf>
    <xf numFmtId="181" fontId="2" fillId="4" borderId="0" xfId="5" applyNumberFormat="1" applyFont="1" applyFill="1" applyBorder="1" applyAlignment="1">
      <alignment horizontal="right" vertical="top"/>
    </xf>
    <xf numFmtId="0" fontId="11" fillId="4" borderId="14" xfId="5" applyFont="1" applyFill="1" applyBorder="1" applyAlignment="1">
      <alignment horizontal="center" vertical="top"/>
    </xf>
    <xf numFmtId="0" fontId="7" fillId="0" borderId="3" xfId="0" applyFont="1" applyFill="1" applyBorder="1" applyAlignment="1">
      <alignment horizontal="left" vertical="top" wrapText="1"/>
    </xf>
    <xf numFmtId="183" fontId="7" fillId="0" borderId="0" xfId="0" applyNumberFormat="1" applyFont="1" applyFill="1" applyBorder="1" applyAlignment="1">
      <alignment vertical="top"/>
    </xf>
    <xf numFmtId="183" fontId="7" fillId="0" borderId="1" xfId="0" applyNumberFormat="1" applyFont="1" applyFill="1" applyBorder="1" applyAlignment="1">
      <alignment vertical="top"/>
    </xf>
    <xf numFmtId="183" fontId="27" fillId="0" borderId="0" xfId="0" applyNumberFormat="1" applyFont="1" applyFill="1" applyBorder="1" applyAlignment="1">
      <alignment vertical="top"/>
    </xf>
    <xf numFmtId="183" fontId="27" fillId="0" borderId="1" xfId="0" applyNumberFormat="1" applyFont="1" applyFill="1" applyBorder="1" applyAlignment="1">
      <alignment vertical="top"/>
    </xf>
    <xf numFmtId="0" fontId="12" fillId="0" borderId="81" xfId="0" applyFont="1" applyBorder="1" applyAlignment="1" applyProtection="1">
      <alignment vertical="center"/>
      <protection locked="0"/>
    </xf>
    <xf numFmtId="0" fontId="7" fillId="0" borderId="144" xfId="0" applyFont="1" applyFill="1" applyBorder="1" applyAlignment="1">
      <alignment horizontal="left" vertical="center" wrapText="1"/>
    </xf>
    <xf numFmtId="0" fontId="7" fillId="0" borderId="145" xfId="0" applyFont="1" applyFill="1" applyBorder="1" applyAlignment="1">
      <alignment horizontal="left" vertical="center" wrapText="1"/>
    </xf>
    <xf numFmtId="0" fontId="28" fillId="7" borderId="90" xfId="0" applyFont="1" applyFill="1" applyBorder="1"/>
    <xf numFmtId="0" fontId="28" fillId="7" borderId="94" xfId="0" applyFont="1" applyFill="1" applyBorder="1"/>
    <xf numFmtId="0" fontId="28" fillId="7" borderId="91" xfId="0" applyFont="1" applyFill="1" applyBorder="1"/>
    <xf numFmtId="0" fontId="28" fillId="7" borderId="93" xfId="0" applyFont="1" applyFill="1" applyBorder="1"/>
    <xf numFmtId="6" fontId="11" fillId="4" borderId="1" xfId="20" applyFont="1" applyFill="1" applyBorder="1" applyAlignment="1">
      <alignment horizontal="center" vertical="top" wrapText="1"/>
    </xf>
    <xf numFmtId="0" fontId="29" fillId="0" borderId="0" xfId="0" applyFont="1" applyBorder="1" applyAlignment="1" applyProtection="1">
      <alignment vertical="center"/>
      <protection locked="0"/>
    </xf>
    <xf numFmtId="181" fontId="2" fillId="4" borderId="1" xfId="5" applyNumberFormat="1" applyFont="1" applyFill="1" applyBorder="1" applyAlignment="1">
      <alignment horizontal="center" vertical="top"/>
    </xf>
    <xf numFmtId="0" fontId="11" fillId="3" borderId="0" xfId="0" applyFont="1" applyFill="1" applyBorder="1" applyAlignment="1">
      <alignment vertical="top" wrapText="1" shrinkToFit="1"/>
    </xf>
    <xf numFmtId="0" fontId="9" fillId="0" borderId="0" xfId="5" applyFont="1" applyBorder="1" applyAlignment="1">
      <alignment horizontal="center" vertical="top"/>
    </xf>
    <xf numFmtId="0" fontId="7" fillId="0" borderId="0" xfId="5" applyFont="1" applyBorder="1" applyAlignment="1">
      <alignment vertical="top" wrapText="1"/>
    </xf>
    <xf numFmtId="0" fontId="7" fillId="0" borderId="1" xfId="5" applyFont="1" applyBorder="1" applyAlignment="1">
      <alignment vertical="top" wrapText="1"/>
    </xf>
    <xf numFmtId="0" fontId="9" fillId="0" borderId="11" xfId="0" applyFont="1" applyBorder="1" applyAlignment="1"/>
    <xf numFmtId="0" fontId="9" fillId="0" borderId="12" xfId="0" applyFont="1" applyBorder="1" applyAlignment="1">
      <alignment vertical="center"/>
    </xf>
    <xf numFmtId="0" fontId="9" fillId="0" borderId="13" xfId="0" applyFont="1" applyBorder="1" applyAlignment="1"/>
    <xf numFmtId="0" fontId="13" fillId="0" borderId="0" xfId="0" applyFont="1" applyBorder="1" applyAlignment="1"/>
    <xf numFmtId="0" fontId="13" fillId="0" borderId="10" xfId="0" applyFont="1" applyBorder="1" applyAlignment="1"/>
    <xf numFmtId="0" fontId="9" fillId="0" borderId="0" xfId="0" applyFont="1" applyAlignment="1"/>
    <xf numFmtId="0" fontId="9" fillId="0" borderId="10" xfId="0" applyFont="1" applyBorder="1" applyAlignment="1"/>
    <xf numFmtId="0" fontId="9" fillId="0" borderId="0" xfId="0" applyFont="1" applyBorder="1" applyAlignment="1"/>
    <xf numFmtId="0" fontId="9" fillId="0" borderId="2" xfId="0" applyFont="1" applyBorder="1" applyAlignment="1"/>
    <xf numFmtId="0" fontId="9" fillId="0" borderId="0" xfId="0" applyFont="1" applyBorder="1" applyAlignment="1">
      <alignment vertical="center" wrapText="1"/>
    </xf>
    <xf numFmtId="185" fontId="15" fillId="0" borderId="14" xfId="0" applyNumberFormat="1" applyFont="1" applyBorder="1" applyAlignment="1">
      <alignment vertical="center"/>
    </xf>
    <xf numFmtId="0" fontId="9" fillId="0" borderId="2" xfId="0" applyFont="1" applyBorder="1" applyAlignment="1">
      <alignment horizontal="left" vertical="center" wrapText="1"/>
    </xf>
    <xf numFmtId="0" fontId="9" fillId="0" borderId="0" xfId="0" applyFont="1" applyBorder="1" applyAlignment="1">
      <alignment vertical="center"/>
    </xf>
    <xf numFmtId="0" fontId="9" fillId="0" borderId="1" xfId="0" applyFont="1" applyBorder="1" applyAlignment="1"/>
    <xf numFmtId="0" fontId="9" fillId="0" borderId="2" xfId="0" applyFont="1" applyBorder="1" applyAlignment="1">
      <alignment vertical="center"/>
    </xf>
    <xf numFmtId="0" fontId="9" fillId="0" borderId="1" xfId="0" applyFont="1" applyBorder="1" applyAlignment="1">
      <alignment vertical="center"/>
    </xf>
    <xf numFmtId="0" fontId="9" fillId="0" borderId="8" xfId="0" applyFont="1" applyBorder="1" applyAlignment="1"/>
    <xf numFmtId="0" fontId="9" fillId="0" borderId="7" xfId="0" applyFont="1" applyBorder="1" applyAlignment="1"/>
    <xf numFmtId="0" fontId="9" fillId="0" borderId="15" xfId="0" applyFont="1" applyBorder="1" applyAlignment="1"/>
    <xf numFmtId="0" fontId="9" fillId="0" borderId="5" xfId="0" applyFont="1" applyBorder="1" applyAlignment="1"/>
    <xf numFmtId="0" fontId="46" fillId="0" borderId="0" xfId="1" applyFont="1" applyBorder="1" applyAlignment="1"/>
    <xf numFmtId="0" fontId="9" fillId="0" borderId="0" xfId="0" applyFont="1" applyBorder="1" applyAlignment="1">
      <alignment horizontal="center"/>
    </xf>
    <xf numFmtId="0" fontId="9" fillId="0" borderId="0" xfId="0" applyFont="1" applyAlignment="1">
      <alignment horizontal="left" vertical="top"/>
    </xf>
    <xf numFmtId="0" fontId="7" fillId="0" borderId="0" xfId="0" applyFont="1" applyAlignment="1">
      <alignment horizontal="left" vertical="top"/>
    </xf>
    <xf numFmtId="0" fontId="2" fillId="0" borderId="0" xfId="12" applyFont="1">
      <alignment vertical="center"/>
    </xf>
    <xf numFmtId="0" fontId="24" fillId="0" borderId="0" xfId="12" applyFont="1" applyBorder="1" applyAlignment="1">
      <alignment vertical="center"/>
    </xf>
    <xf numFmtId="0" fontId="12" fillId="0" borderId="0" xfId="12" applyFont="1" applyBorder="1" applyAlignment="1">
      <alignment vertical="center"/>
    </xf>
    <xf numFmtId="0" fontId="28" fillId="0" borderId="0" xfId="12" applyFont="1" applyBorder="1">
      <alignment vertical="center"/>
    </xf>
    <xf numFmtId="0" fontId="27" fillId="0" borderId="0" xfId="12" applyFont="1" applyBorder="1">
      <alignment vertical="center"/>
    </xf>
    <xf numFmtId="0" fontId="24" fillId="0" borderId="0" xfId="12" applyFont="1" applyBorder="1">
      <alignment vertical="center"/>
    </xf>
    <xf numFmtId="0" fontId="3" fillId="0" borderId="0" xfId="5" applyFont="1" applyBorder="1"/>
    <xf numFmtId="0" fontId="12" fillId="0" borderId="7" xfId="5" applyFont="1" applyFill="1" applyBorder="1" applyAlignment="1">
      <alignment vertical="center"/>
    </xf>
    <xf numFmtId="0" fontId="47" fillId="0" borderId="0" xfId="5" applyFont="1" applyFill="1" applyAlignment="1">
      <alignment horizontal="center"/>
    </xf>
    <xf numFmtId="0" fontId="3" fillId="0" borderId="0" xfId="5" applyFont="1" applyFill="1"/>
    <xf numFmtId="0" fontId="2" fillId="0" borderId="0" xfId="0" applyFont="1"/>
    <xf numFmtId="0" fontId="3" fillId="0" borderId="1" xfId="5" applyFont="1" applyBorder="1" applyAlignment="1">
      <alignment vertical="center"/>
    </xf>
    <xf numFmtId="0" fontId="9" fillId="0" borderId="16" xfId="5" applyFont="1" applyFill="1" applyBorder="1" applyAlignment="1">
      <alignment horizontal="center" vertical="center"/>
    </xf>
    <xf numFmtId="0" fontId="3" fillId="0" borderId="1" xfId="5" applyFont="1" applyFill="1" applyBorder="1" applyAlignment="1">
      <alignment vertical="center"/>
    </xf>
    <xf numFmtId="0" fontId="9" fillId="2" borderId="9" xfId="5" applyFont="1" applyFill="1" applyBorder="1" applyAlignment="1">
      <alignment vertical="center"/>
    </xf>
    <xf numFmtId="0" fontId="3" fillId="2" borderId="9" xfId="5" applyFont="1" applyFill="1" applyBorder="1" applyAlignment="1">
      <alignment horizontal="center" vertical="center"/>
    </xf>
    <xf numFmtId="0" fontId="16" fillId="2" borderId="24" xfId="5" applyFont="1" applyFill="1" applyBorder="1" applyAlignment="1">
      <alignment horizontal="right"/>
    </xf>
    <xf numFmtId="0" fontId="2" fillId="0" borderId="0" xfId="0" applyFont="1" applyFill="1"/>
    <xf numFmtId="0" fontId="3" fillId="0" borderId="1" xfId="0" applyFont="1" applyBorder="1"/>
    <xf numFmtId="0" fontId="3" fillId="0" borderId="11" xfId="0" applyFont="1" applyFill="1" applyBorder="1"/>
    <xf numFmtId="0" fontId="3" fillId="0" borderId="0" xfId="0" applyFont="1" applyFill="1" applyBorder="1" applyAlignment="1">
      <alignment horizontal="center"/>
    </xf>
    <xf numFmtId="0" fontId="3" fillId="0" borderId="0" xfId="0" applyFont="1" applyFill="1" applyBorder="1"/>
    <xf numFmtId="181" fontId="7" fillId="0" borderId="11" xfId="0" applyNumberFormat="1" applyFont="1" applyFill="1" applyBorder="1" applyAlignment="1">
      <alignment horizontal="center" vertical="top"/>
    </xf>
    <xf numFmtId="0" fontId="3" fillId="0" borderId="1" xfId="0" applyFont="1" applyFill="1" applyBorder="1"/>
    <xf numFmtId="0" fontId="3" fillId="0" borderId="14" xfId="0" applyFont="1" applyFill="1" applyBorder="1" applyAlignment="1">
      <alignment horizontal="center" vertical="center"/>
    </xf>
    <xf numFmtId="0" fontId="3" fillId="0" borderId="2" xfId="0" applyFont="1" applyFill="1" applyBorder="1" applyAlignment="1">
      <alignment horizontal="center" vertical="top"/>
    </xf>
    <xf numFmtId="0" fontId="3" fillId="0" borderId="0" xfId="0" applyFont="1" applyFill="1" applyBorder="1" applyAlignment="1">
      <alignment horizontal="center" vertical="top"/>
    </xf>
    <xf numFmtId="0" fontId="2" fillId="0" borderId="0" xfId="0" applyFont="1" applyBorder="1"/>
    <xf numFmtId="0" fontId="3" fillId="0" borderId="2" xfId="0" applyFont="1" applyFill="1" applyBorder="1"/>
    <xf numFmtId="0" fontId="7" fillId="0" borderId="3" xfId="0" applyFont="1" applyFill="1" applyBorder="1"/>
    <xf numFmtId="0" fontId="7" fillId="0" borderId="4" xfId="0" applyFont="1" applyFill="1" applyBorder="1"/>
    <xf numFmtId="0" fontId="3" fillId="0" borderId="18" xfId="0" applyFont="1" applyFill="1" applyBorder="1" applyAlignment="1">
      <alignment horizontal="center" vertical="center"/>
    </xf>
    <xf numFmtId="0" fontId="3" fillId="0" borderId="0" xfId="0" applyFont="1" applyFill="1" applyBorder="1" applyAlignment="1">
      <alignment vertical="top"/>
    </xf>
    <xf numFmtId="0" fontId="3" fillId="0" borderId="14" xfId="0" applyFont="1" applyFill="1" applyBorder="1" applyAlignment="1">
      <alignment horizontal="center" vertical="center" wrapText="1"/>
    </xf>
    <xf numFmtId="181" fontId="7" fillId="0" borderId="19" xfId="0" applyNumberFormat="1" applyFont="1" applyFill="1" applyBorder="1" applyAlignment="1">
      <alignment horizontal="center" vertical="top"/>
    </xf>
    <xf numFmtId="0" fontId="3" fillId="0" borderId="21" xfId="0" applyFont="1" applyFill="1" applyBorder="1" applyAlignment="1">
      <alignment horizontal="center" vertical="center"/>
    </xf>
    <xf numFmtId="0" fontId="7" fillId="0" borderId="4" xfId="0" applyFont="1" applyFill="1" applyBorder="1" applyAlignment="1">
      <alignment vertical="top" wrapText="1"/>
    </xf>
    <xf numFmtId="0" fontId="3" fillId="0" borderId="18" xfId="0" applyFont="1" applyFill="1" applyBorder="1" applyAlignment="1">
      <alignment horizontal="center" vertical="center" wrapText="1"/>
    </xf>
    <xf numFmtId="181" fontId="7" fillId="0" borderId="2" xfId="5" applyNumberFormat="1" applyFont="1" applyFill="1" applyBorder="1" applyAlignment="1">
      <alignment horizontal="center" vertical="top"/>
    </xf>
    <xf numFmtId="0" fontId="44" fillId="0" borderId="14" xfId="5" applyFont="1" applyFill="1" applyBorder="1" applyAlignment="1">
      <alignment horizontal="center" vertical="center" wrapText="1"/>
    </xf>
    <xf numFmtId="0" fontId="9" fillId="0" borderId="0" xfId="5" applyFont="1" applyFill="1" applyBorder="1" applyAlignment="1">
      <alignment vertical="center"/>
    </xf>
    <xf numFmtId="0" fontId="3" fillId="0" borderId="8" xfId="0" applyFont="1" applyFill="1" applyBorder="1" applyAlignment="1">
      <alignment horizontal="center" vertical="top"/>
    </xf>
    <xf numFmtId="181" fontId="7" fillId="0" borderId="8" xfId="0" applyNumberFormat="1" applyFont="1" applyFill="1" applyBorder="1" applyAlignment="1">
      <alignment horizontal="center" vertical="top"/>
    </xf>
    <xf numFmtId="0" fontId="3" fillId="0" borderId="1" xfId="0" applyFont="1" applyFill="1" applyBorder="1" applyAlignment="1">
      <alignment vertical="top"/>
    </xf>
    <xf numFmtId="0" fontId="3" fillId="0" borderId="15" xfId="0" applyFont="1" applyFill="1" applyBorder="1" applyAlignment="1">
      <alignment horizontal="center" vertical="center"/>
    </xf>
    <xf numFmtId="0" fontId="9" fillId="0" borderId="1" xfId="5" applyFont="1" applyFill="1" applyBorder="1" applyAlignment="1">
      <alignment vertical="center"/>
    </xf>
    <xf numFmtId="0" fontId="49" fillId="2" borderId="24" xfId="5" applyFont="1" applyFill="1" applyBorder="1" applyAlignment="1">
      <alignment horizontal="right"/>
    </xf>
    <xf numFmtId="0" fontId="3" fillId="0" borderId="1" xfId="0" applyFont="1" applyBorder="1" applyAlignment="1">
      <alignment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16" fillId="0" borderId="133" xfId="0" applyFont="1" applyFill="1" applyBorder="1" applyAlignment="1">
      <alignment wrapText="1"/>
    </xf>
    <xf numFmtId="0" fontId="3" fillId="0" borderId="0" xfId="0" applyFont="1" applyAlignment="1">
      <alignment vertical="center"/>
    </xf>
    <xf numFmtId="0" fontId="3" fillId="0" borderId="2" xfId="0" applyFont="1" applyFill="1" applyBorder="1" applyAlignment="1">
      <alignment horizontal="center" vertical="center"/>
    </xf>
    <xf numFmtId="0" fontId="16" fillId="0" borderId="0" xfId="0" applyFont="1" applyFill="1" applyBorder="1" applyAlignment="1">
      <alignment wrapText="1"/>
    </xf>
    <xf numFmtId="0" fontId="3" fillId="0" borderId="7" xfId="0" applyFont="1" applyFill="1" applyBorder="1" applyAlignment="1">
      <alignment horizontal="center" vertical="center"/>
    </xf>
    <xf numFmtId="0" fontId="16" fillId="0" borderId="7" xfId="0" applyFont="1" applyFill="1" applyBorder="1" applyAlignment="1">
      <alignment wrapText="1"/>
    </xf>
    <xf numFmtId="181" fontId="3" fillId="0" borderId="11" xfId="0" applyNumberFormat="1" applyFont="1" applyFill="1" applyBorder="1" applyAlignment="1">
      <alignment horizontal="center" vertical="top"/>
    </xf>
    <xf numFmtId="0" fontId="3" fillId="0" borderId="1" xfId="0" applyFont="1" applyFill="1" applyBorder="1" applyAlignment="1">
      <alignment horizontal="center" vertical="center"/>
    </xf>
    <xf numFmtId="0" fontId="3" fillId="0" borderId="1" xfId="0" applyFont="1" applyBorder="1" applyAlignment="1">
      <alignment vertical="top"/>
    </xf>
    <xf numFmtId="0" fontId="3" fillId="0" borderId="0" xfId="0" applyFont="1" applyFill="1" applyBorder="1" applyAlignment="1">
      <alignment vertical="top" wrapText="1"/>
    </xf>
    <xf numFmtId="181" fontId="7" fillId="0" borderId="2" xfId="0" quotePrefix="1" applyNumberFormat="1" applyFont="1" applyFill="1" applyBorder="1" applyAlignment="1">
      <alignment horizontal="center" vertical="top"/>
    </xf>
    <xf numFmtId="0" fontId="3" fillId="0" borderId="0" xfId="0" applyFont="1" applyAlignment="1">
      <alignment vertical="top"/>
    </xf>
    <xf numFmtId="183" fontId="50" fillId="0" borderId="2" xfId="0" applyNumberFormat="1" applyFont="1" applyFill="1" applyBorder="1" applyAlignment="1">
      <alignment horizontal="right" vertical="top" wrapText="1" shrinkToFit="1"/>
    </xf>
    <xf numFmtId="183" fontId="51" fillId="0" borderId="2" xfId="0" applyNumberFormat="1" applyFont="1" applyFill="1" applyBorder="1" applyAlignment="1">
      <alignment horizontal="right" vertical="top" wrapText="1" shrinkToFit="1"/>
    </xf>
    <xf numFmtId="0" fontId="44" fillId="0" borderId="14" xfId="5" applyFont="1" applyFill="1" applyBorder="1" applyAlignment="1">
      <alignment vertical="top" wrapText="1"/>
    </xf>
    <xf numFmtId="181" fontId="9" fillId="0" borderId="2" xfId="0" applyNumberFormat="1" applyFont="1" applyFill="1" applyBorder="1" applyAlignment="1">
      <alignment horizontal="center" vertical="top"/>
    </xf>
    <xf numFmtId="181" fontId="9" fillId="0" borderId="19" xfId="0" applyNumberFormat="1" applyFont="1" applyFill="1" applyBorder="1" applyAlignment="1">
      <alignment horizontal="center" vertical="top"/>
    </xf>
    <xf numFmtId="0" fontId="7" fillId="0" borderId="6" xfId="0" applyFont="1" applyFill="1" applyBorder="1" applyAlignment="1">
      <alignment vertical="top" wrapText="1"/>
    </xf>
    <xf numFmtId="0" fontId="7" fillId="0" borderId="20" xfId="0" applyFont="1" applyFill="1" applyBorder="1" applyAlignment="1">
      <alignment vertical="top"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top" wrapText="1"/>
    </xf>
    <xf numFmtId="0" fontId="3" fillId="0" borderId="7" xfId="0" applyFont="1" applyFill="1" applyBorder="1" applyAlignment="1">
      <alignment horizontal="center" vertical="top"/>
    </xf>
    <xf numFmtId="0" fontId="3" fillId="0" borderId="7" xfId="0" applyFont="1" applyFill="1" applyBorder="1" applyAlignment="1">
      <alignment vertical="top"/>
    </xf>
    <xf numFmtId="181" fontId="3" fillId="0" borderId="8" xfId="0" applyNumberFormat="1" applyFont="1" applyFill="1" applyBorder="1" applyAlignment="1">
      <alignment horizontal="center" vertical="top"/>
    </xf>
    <xf numFmtId="0" fontId="3" fillId="0" borderId="7" xfId="0" applyFont="1" applyFill="1" applyBorder="1" applyAlignment="1">
      <alignment vertical="top" wrapText="1"/>
    </xf>
    <xf numFmtId="0" fontId="3" fillId="0" borderId="15" xfId="0" applyFont="1" applyFill="1" applyBorder="1" applyAlignment="1">
      <alignment horizontal="center" vertical="center" wrapText="1"/>
    </xf>
    <xf numFmtId="0" fontId="3" fillId="0" borderId="132" xfId="0" applyFont="1" applyFill="1" applyBorder="1" applyAlignment="1">
      <alignment horizontal="center" vertical="top"/>
    </xf>
    <xf numFmtId="0" fontId="3" fillId="0" borderId="133" xfId="0" applyFont="1" applyFill="1" applyBorder="1" applyAlignment="1">
      <alignment horizontal="center" vertical="top"/>
    </xf>
    <xf numFmtId="0" fontId="3" fillId="0" borderId="133" xfId="0" applyFont="1" applyFill="1" applyBorder="1" applyAlignment="1">
      <alignment vertical="top"/>
    </xf>
    <xf numFmtId="181" fontId="3" fillId="0" borderId="133" xfId="0" applyNumberFormat="1" applyFont="1" applyFill="1" applyBorder="1" applyAlignment="1">
      <alignment horizontal="center" vertical="top"/>
    </xf>
    <xf numFmtId="0" fontId="3" fillId="0" borderId="134" xfId="0" applyFont="1" applyFill="1" applyBorder="1" applyAlignment="1">
      <alignment horizontal="center" vertical="center"/>
    </xf>
    <xf numFmtId="181" fontId="9" fillId="0" borderId="0" xfId="0" applyNumberFormat="1" applyFont="1" applyFill="1" applyBorder="1" applyAlignment="1">
      <alignment horizontal="center" vertical="top"/>
    </xf>
    <xf numFmtId="0" fontId="3" fillId="0" borderId="0" xfId="0" applyFont="1" applyFill="1" applyBorder="1" applyAlignment="1">
      <alignment vertical="center"/>
    </xf>
    <xf numFmtId="181" fontId="3" fillId="0" borderId="7" xfId="0" applyNumberFormat="1" applyFont="1" applyFill="1" applyBorder="1" applyAlignment="1">
      <alignment horizontal="center" vertical="top"/>
    </xf>
    <xf numFmtId="0" fontId="3" fillId="0" borderId="7" xfId="0" applyFont="1" applyFill="1" applyBorder="1" applyAlignment="1">
      <alignment vertical="center"/>
    </xf>
    <xf numFmtId="0" fontId="3" fillId="0" borderId="5" xfId="0" applyFont="1" applyFill="1" applyBorder="1" applyAlignment="1">
      <alignment horizontal="center" vertical="center"/>
    </xf>
    <xf numFmtId="0" fontId="3" fillId="0" borderId="12" xfId="0" applyFont="1" applyFill="1" applyBorder="1" applyAlignment="1">
      <alignment vertical="top"/>
    </xf>
    <xf numFmtId="0" fontId="3" fillId="0" borderId="10" xfId="0" applyFont="1" applyFill="1" applyBorder="1" applyAlignment="1">
      <alignment vertical="top"/>
    </xf>
    <xf numFmtId="0" fontId="3" fillId="0" borderId="21" xfId="0" applyFont="1" applyFill="1" applyBorder="1" applyAlignment="1">
      <alignment vertical="top"/>
    </xf>
    <xf numFmtId="0" fontId="52" fillId="0" borderId="2" xfId="0" applyFont="1" applyFill="1" applyBorder="1" applyAlignment="1">
      <alignment horizontal="center" vertical="top"/>
    </xf>
    <xf numFmtId="0" fontId="52" fillId="0" borderId="0" xfId="0" applyFont="1" applyFill="1" applyBorder="1" applyAlignment="1">
      <alignment horizontal="center" vertical="top"/>
    </xf>
    <xf numFmtId="0" fontId="3" fillId="0" borderId="1" xfId="0" applyFont="1" applyFill="1" applyBorder="1" applyAlignment="1">
      <alignment vertical="top" wrapText="1"/>
    </xf>
    <xf numFmtId="0" fontId="2" fillId="4" borderId="0" xfId="0" applyFont="1" applyFill="1" applyBorder="1" applyAlignment="1">
      <alignment horizontal="left" vertical="top"/>
    </xf>
    <xf numFmtId="0" fontId="2" fillId="0" borderId="0" xfId="0" applyFont="1" applyAlignment="1"/>
    <xf numFmtId="0" fontId="2" fillId="0" borderId="0" xfId="0" applyFont="1" applyAlignment="1">
      <alignment vertical="top"/>
    </xf>
    <xf numFmtId="0" fontId="3" fillId="0" borderId="5" xfId="0" applyFont="1" applyFill="1" applyBorder="1" applyAlignment="1">
      <alignment vertical="top"/>
    </xf>
    <xf numFmtId="181" fontId="3" fillId="0" borderId="12" xfId="0" applyNumberFormat="1" applyFont="1" applyFill="1" applyBorder="1" applyAlignment="1">
      <alignment horizontal="center" vertical="top"/>
    </xf>
    <xf numFmtId="0" fontId="44" fillId="0" borderId="21" xfId="5" applyFont="1" applyFill="1" applyBorder="1" applyAlignment="1">
      <alignment vertical="justify"/>
    </xf>
    <xf numFmtId="0" fontId="44" fillId="0" borderId="18" xfId="5" applyFont="1" applyFill="1" applyBorder="1" applyAlignment="1">
      <alignment vertical="justify"/>
    </xf>
    <xf numFmtId="181" fontId="51" fillId="0" borderId="17" xfId="0" applyNumberFormat="1" applyFont="1" applyFill="1" applyBorder="1" applyAlignment="1">
      <alignment horizontal="center" vertical="top"/>
    </xf>
    <xf numFmtId="0" fontId="51" fillId="0" borderId="3" xfId="0" applyFont="1" applyFill="1" applyBorder="1" applyAlignment="1">
      <alignment horizontal="left" vertical="top" wrapText="1"/>
    </xf>
    <xf numFmtId="0" fontId="51" fillId="0" borderId="4" xfId="0" applyFont="1" applyFill="1" applyBorder="1" applyAlignment="1">
      <alignment horizontal="left" vertical="top" wrapText="1"/>
    </xf>
    <xf numFmtId="183" fontId="50" fillId="0" borderId="2" xfId="0" applyNumberFormat="1" applyFont="1" applyFill="1" applyBorder="1" applyAlignment="1">
      <alignment horizontal="right" vertical="top" shrinkToFit="1"/>
    </xf>
    <xf numFmtId="0" fontId="44" fillId="0" borderId="14" xfId="0" applyFont="1" applyFill="1" applyBorder="1" applyAlignment="1">
      <alignment horizontal="center" vertical="justify" wrapText="1"/>
    </xf>
    <xf numFmtId="0" fontId="7" fillId="0" borderId="8" xfId="0" applyFont="1" applyFill="1" applyBorder="1" applyAlignment="1">
      <alignment vertical="top" wrapText="1"/>
    </xf>
    <xf numFmtId="0" fontId="7" fillId="0" borderId="5" xfId="0" applyFont="1" applyFill="1" applyBorder="1" applyAlignment="1">
      <alignment vertical="top" wrapText="1"/>
    </xf>
    <xf numFmtId="0" fontId="7" fillId="0" borderId="15" xfId="0" applyFont="1" applyFill="1" applyBorder="1" applyAlignment="1">
      <alignment horizontal="center" vertical="center" wrapText="1"/>
    </xf>
    <xf numFmtId="0" fontId="3" fillId="0" borderId="12" xfId="0" applyFont="1" applyFill="1" applyBorder="1" applyAlignment="1">
      <alignment horizontal="center" vertical="top"/>
    </xf>
    <xf numFmtId="0" fontId="3" fillId="0" borderId="5" xfId="0" applyFont="1" applyFill="1" applyBorder="1" applyAlignment="1">
      <alignment vertical="top" wrapText="1"/>
    </xf>
    <xf numFmtId="0" fontId="3" fillId="0" borderId="0" xfId="0" applyFont="1" applyFill="1"/>
    <xf numFmtId="0" fontId="3" fillId="0" borderId="0" xfId="0" applyFont="1" applyFill="1" applyAlignment="1">
      <alignment horizontal="center"/>
    </xf>
    <xf numFmtId="0" fontId="3" fillId="0" borderId="0" xfId="0" applyFont="1" applyFill="1" applyAlignment="1">
      <alignment horizontal="center" vertical="center"/>
    </xf>
    <xf numFmtId="0" fontId="3" fillId="0" borderId="0" xfId="5" applyFont="1"/>
    <xf numFmtId="0" fontId="12" fillId="0" borderId="0" xfId="5" applyFont="1" applyFill="1" applyAlignment="1">
      <alignment vertical="center"/>
    </xf>
    <xf numFmtId="0" fontId="47" fillId="0" borderId="0" xfId="5" applyFont="1" applyFill="1"/>
    <xf numFmtId="0" fontId="3" fillId="0" borderId="0" xfId="5" applyFont="1" applyBorder="1" applyAlignment="1">
      <alignment vertical="center"/>
    </xf>
    <xf numFmtId="0" fontId="9" fillId="0" borderId="0" xfId="5" applyFont="1" applyFill="1" applyAlignment="1">
      <alignment vertical="center"/>
    </xf>
    <xf numFmtId="0" fontId="3" fillId="0" borderId="11" xfId="0" applyFont="1" applyFill="1" applyBorder="1" applyAlignment="1">
      <alignment horizontal="center" vertical="top"/>
    </xf>
    <xf numFmtId="176" fontId="3" fillId="0" borderId="0" xfId="0" applyNumberFormat="1" applyFont="1" applyFill="1" applyBorder="1" applyAlignment="1">
      <alignment horizontal="center" vertical="top"/>
    </xf>
    <xf numFmtId="0" fontId="16" fillId="0" borderId="12" xfId="0" applyFont="1" applyFill="1" applyBorder="1" applyAlignment="1">
      <alignment wrapText="1"/>
    </xf>
    <xf numFmtId="176" fontId="9" fillId="0" borderId="0" xfId="0" applyNumberFormat="1" applyFont="1" applyFill="1" applyBorder="1" applyAlignment="1">
      <alignment horizontal="center" vertical="top"/>
    </xf>
    <xf numFmtId="176" fontId="3" fillId="0" borderId="7" xfId="0" applyNumberFormat="1" applyFont="1" applyFill="1" applyBorder="1" applyAlignment="1">
      <alignment horizontal="center" vertical="top"/>
    </xf>
    <xf numFmtId="176" fontId="7" fillId="0" borderId="0" xfId="0" applyNumberFormat="1" applyFont="1" applyFill="1" applyBorder="1" applyAlignment="1">
      <alignment horizontal="center" vertical="top"/>
    </xf>
    <xf numFmtId="0" fontId="3" fillId="0" borderId="2" xfId="0" applyFont="1" applyBorder="1" applyAlignment="1">
      <alignment vertical="top"/>
    </xf>
    <xf numFmtId="176" fontId="7" fillId="0" borderId="3" xfId="0" applyNumberFormat="1" applyFont="1" applyFill="1" applyBorder="1" applyAlignment="1">
      <alignment horizontal="center" vertical="top"/>
    </xf>
    <xf numFmtId="0" fontId="7" fillId="0" borderId="4" xfId="0" applyFont="1" applyFill="1" applyBorder="1" applyAlignment="1">
      <alignment horizontal="center" vertical="center"/>
    </xf>
    <xf numFmtId="0" fontId="7" fillId="0" borderId="0" xfId="0" applyFont="1" applyFill="1" applyBorder="1" applyAlignment="1">
      <alignment vertical="center"/>
    </xf>
    <xf numFmtId="0" fontId="44" fillId="0" borderId="14" xfId="0" applyFont="1" applyFill="1" applyBorder="1" applyAlignment="1">
      <alignment vertical="top" wrapText="1"/>
    </xf>
    <xf numFmtId="0" fontId="7" fillId="3" borderId="0" xfId="0" applyFont="1" applyFill="1" applyBorder="1" applyAlignment="1">
      <alignment vertical="top"/>
    </xf>
    <xf numFmtId="0" fontId="7" fillId="3" borderId="1" xfId="0" applyFont="1" applyFill="1" applyBorder="1" applyAlignment="1">
      <alignment vertical="top"/>
    </xf>
    <xf numFmtId="0" fontId="7" fillId="0" borderId="1" xfId="0" applyFont="1" applyFill="1" applyBorder="1" applyAlignment="1">
      <alignment horizontal="center" vertical="center" wrapText="1"/>
    </xf>
    <xf numFmtId="176" fontId="7" fillId="0" borderId="7" xfId="0" applyNumberFormat="1" applyFont="1" applyFill="1" applyBorder="1" applyAlignment="1">
      <alignment horizontal="center" vertical="top"/>
    </xf>
    <xf numFmtId="0" fontId="7" fillId="0" borderId="12" xfId="0" applyFont="1" applyFill="1" applyBorder="1" applyAlignment="1">
      <alignment horizontal="center" vertical="top"/>
    </xf>
    <xf numFmtId="0" fontId="7" fillId="0" borderId="12" xfId="0" applyFont="1" applyFill="1" applyBorder="1" applyAlignment="1">
      <alignment horizontal="left" vertical="top" wrapText="1"/>
    </xf>
    <xf numFmtId="0" fontId="7" fillId="0" borderId="7" xfId="0" applyFont="1" applyFill="1" applyBorder="1" applyAlignment="1">
      <alignment horizontal="center" vertical="top"/>
    </xf>
    <xf numFmtId="0" fontId="9" fillId="0" borderId="2" xfId="0" applyFont="1" applyFill="1" applyBorder="1" applyAlignment="1">
      <alignment horizontal="center" vertical="top"/>
    </xf>
    <xf numFmtId="0" fontId="9" fillId="0" borderId="1" xfId="0" applyFont="1" applyBorder="1" applyAlignment="1">
      <alignment vertical="top"/>
    </xf>
    <xf numFmtId="181" fontId="7" fillId="0" borderId="0" xfId="0" applyNumberFormat="1" applyFont="1" applyFill="1" applyBorder="1" applyAlignment="1">
      <alignment horizontal="right" vertical="top"/>
    </xf>
    <xf numFmtId="0" fontId="10" fillId="0" borderId="0" xfId="0" applyFont="1" applyFill="1" applyBorder="1" applyAlignment="1">
      <alignment vertical="top"/>
    </xf>
    <xf numFmtId="0" fontId="10" fillId="0" borderId="1" xfId="0" applyFont="1" applyFill="1" applyBorder="1" applyAlignment="1">
      <alignment vertical="top"/>
    </xf>
    <xf numFmtId="0" fontId="7" fillId="0" borderId="4" xfId="0" applyFont="1" applyFill="1" applyBorder="1" applyAlignment="1">
      <alignment horizontal="left" vertical="top" wrapText="1"/>
    </xf>
    <xf numFmtId="0" fontId="7" fillId="0" borderId="18" xfId="0" applyFont="1" applyFill="1" applyBorder="1" applyAlignment="1">
      <alignment horizontal="center" vertical="center"/>
    </xf>
    <xf numFmtId="181" fontId="9" fillId="0" borderId="0" xfId="0" applyNumberFormat="1" applyFont="1" applyFill="1" applyBorder="1" applyAlignment="1">
      <alignment horizontal="left" vertical="top"/>
    </xf>
    <xf numFmtId="0" fontId="44" fillId="0" borderId="14" xfId="0" applyFont="1" applyFill="1" applyBorder="1" applyAlignment="1">
      <alignment vertical="top"/>
    </xf>
    <xf numFmtId="178" fontId="7" fillId="0" borderId="0" xfId="0" applyNumberFormat="1" applyFont="1" applyFill="1" applyBorder="1" applyAlignment="1">
      <alignment horizontal="center" vertical="center" wrapText="1"/>
    </xf>
    <xf numFmtId="0" fontId="7" fillId="0" borderId="0" xfId="0" quotePrefix="1" applyFont="1" applyFill="1" applyBorder="1" applyAlignment="1">
      <alignment vertical="center"/>
    </xf>
    <xf numFmtId="178" fontId="13" fillId="0" borderId="0" xfId="0" applyNumberFormat="1" applyFont="1" applyFill="1" applyBorder="1" applyAlignment="1">
      <alignment horizontal="right" vertical="center" shrinkToFit="1"/>
    </xf>
    <xf numFmtId="0" fontId="7" fillId="0" borderId="0" xfId="0" applyFont="1" applyAlignment="1">
      <alignment horizontal="center" vertical="center"/>
    </xf>
    <xf numFmtId="0" fontId="13" fillId="0" borderId="0" xfId="0" applyFont="1" applyFill="1" applyBorder="1" applyAlignment="1">
      <alignment horizontal="left" vertical="center" shrinkToFit="1"/>
    </xf>
    <xf numFmtId="0" fontId="10" fillId="0" borderId="0" xfId="0" applyFont="1" applyFill="1" applyBorder="1" applyAlignment="1"/>
    <xf numFmtId="0" fontId="7" fillId="0" borderId="1" xfId="0" applyFont="1" applyFill="1" applyBorder="1" applyAlignment="1">
      <alignment horizontal="right"/>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wrapText="1"/>
    </xf>
    <xf numFmtId="0" fontId="7" fillId="0" borderId="0" xfId="0" applyFont="1" applyAlignment="1">
      <alignment vertical="center"/>
    </xf>
    <xf numFmtId="181" fontId="7" fillId="0" borderId="6" xfId="0" applyNumberFormat="1" applyFont="1" applyFill="1" applyBorder="1" applyAlignment="1">
      <alignment horizontal="center" vertical="top"/>
    </xf>
    <xf numFmtId="0" fontId="7" fillId="0" borderId="20" xfId="0" applyFont="1" applyFill="1" applyBorder="1" applyAlignment="1">
      <alignment horizontal="left" vertical="top" wrapText="1"/>
    </xf>
    <xf numFmtId="0" fontId="7" fillId="0" borderId="20" xfId="0" applyFont="1" applyFill="1" applyBorder="1" applyAlignment="1">
      <alignment horizontal="center" vertical="center"/>
    </xf>
    <xf numFmtId="0" fontId="7" fillId="0" borderId="0" xfId="0" applyFont="1" applyFill="1" applyBorder="1" applyAlignment="1">
      <alignment horizontal="right" vertical="top" wrapText="1"/>
    </xf>
    <xf numFmtId="0" fontId="7" fillId="0" borderId="0" xfId="0" applyFont="1" applyFill="1" applyBorder="1" applyAlignment="1">
      <alignment vertical="center" wrapText="1"/>
    </xf>
    <xf numFmtId="0" fontId="7" fillId="0" borderId="1" xfId="0" applyFont="1" applyFill="1" applyBorder="1" applyAlignment="1">
      <alignment vertical="center"/>
    </xf>
    <xf numFmtId="0" fontId="13" fillId="0" borderId="0" xfId="0" applyFont="1" applyFill="1" applyBorder="1" applyAlignment="1">
      <alignment horizontal="right" vertical="center"/>
    </xf>
    <xf numFmtId="0" fontId="13" fillId="0" borderId="0" xfId="0" applyFont="1" applyFill="1" applyBorder="1" applyAlignment="1">
      <alignment horizontal="left" vertical="center"/>
    </xf>
    <xf numFmtId="0" fontId="7" fillId="0" borderId="0" xfId="0" applyFont="1" applyFill="1" applyBorder="1" applyAlignment="1"/>
    <xf numFmtId="0" fontId="7" fillId="0" borderId="1" xfId="0" applyFont="1" applyFill="1" applyBorder="1" applyAlignment="1">
      <alignment vertical="center" wrapText="1"/>
    </xf>
    <xf numFmtId="0" fontId="7" fillId="0" borderId="1" xfId="0" applyFont="1" applyFill="1" applyBorder="1" applyAlignment="1">
      <alignment vertical="center" shrinkToFit="1"/>
    </xf>
    <xf numFmtId="0" fontId="7" fillId="0" borderId="0" xfId="0" applyFont="1" applyFill="1" applyBorder="1" applyAlignment="1">
      <alignment vertical="center" shrinkToFit="1"/>
    </xf>
    <xf numFmtId="0" fontId="7" fillId="0" borderId="4" xfId="0" applyFont="1" applyFill="1" applyBorder="1" applyAlignment="1">
      <alignment horizontal="center" vertical="center" wrapText="1"/>
    </xf>
    <xf numFmtId="0" fontId="44" fillId="0" borderId="21" xfId="0" applyFont="1" applyFill="1" applyBorder="1" applyAlignment="1">
      <alignment vertical="justify" wrapText="1"/>
    </xf>
    <xf numFmtId="0" fontId="44" fillId="0" borderId="18" xfId="0" applyFont="1" applyFill="1" applyBorder="1" applyAlignment="1">
      <alignment vertical="justify" wrapText="1"/>
    </xf>
    <xf numFmtId="0" fontId="7" fillId="0" borderId="6" xfId="0" applyFont="1" applyFill="1" applyBorder="1" applyAlignment="1">
      <alignment horizontal="center" vertical="top" wrapText="1"/>
    </xf>
    <xf numFmtId="0" fontId="7" fillId="0" borderId="5" xfId="0" applyFont="1" applyFill="1" applyBorder="1" applyAlignment="1">
      <alignment vertical="top"/>
    </xf>
    <xf numFmtId="181" fontId="7" fillId="0" borderId="7" xfId="0" applyNumberFormat="1" applyFont="1" applyFill="1" applyBorder="1" applyAlignment="1">
      <alignment horizontal="center" vertical="top"/>
    </xf>
    <xf numFmtId="0" fontId="44" fillId="0" borderId="15" xfId="0" applyFont="1" applyFill="1" applyBorder="1" applyAlignment="1">
      <alignment vertical="justify" wrapText="1"/>
    </xf>
    <xf numFmtId="0" fontId="3" fillId="0" borderId="0" xfId="0" applyFont="1" applyFill="1" applyBorder="1" applyAlignment="1">
      <alignment vertical="top" shrinkToFit="1"/>
    </xf>
    <xf numFmtId="0" fontId="7" fillId="0" borderId="0" xfId="0" applyFont="1" applyFill="1" applyBorder="1" applyAlignment="1">
      <alignment vertical="top" shrinkToFit="1"/>
    </xf>
    <xf numFmtId="0" fontId="7" fillId="0" borderId="1" xfId="0" applyFont="1" applyFill="1" applyBorder="1" applyAlignment="1">
      <alignment vertical="top" shrinkToFit="1"/>
    </xf>
    <xf numFmtId="0" fontId="3" fillId="0" borderId="7" xfId="0" applyFont="1" applyFill="1" applyBorder="1" applyAlignment="1">
      <alignment vertical="top" shrinkToFit="1"/>
    </xf>
    <xf numFmtId="0" fontId="7" fillId="0" borderId="5" xfId="0" applyFont="1" applyFill="1" applyBorder="1" applyAlignment="1">
      <alignment vertical="top" shrinkToFit="1"/>
    </xf>
    <xf numFmtId="0" fontId="7" fillId="0" borderId="5" xfId="0" applyFont="1" applyFill="1" applyBorder="1" applyAlignment="1">
      <alignment horizontal="left" vertical="top" wrapText="1"/>
    </xf>
    <xf numFmtId="0" fontId="7" fillId="0" borderId="5" xfId="0" applyFont="1" applyFill="1" applyBorder="1" applyAlignment="1">
      <alignment horizontal="center" vertical="center" wrapText="1"/>
    </xf>
    <xf numFmtId="0" fontId="3" fillId="0" borderId="12" xfId="0" applyFont="1" applyFill="1" applyBorder="1" applyAlignment="1">
      <alignment vertical="top" shrinkToFit="1"/>
    </xf>
    <xf numFmtId="0" fontId="7" fillId="0" borderId="12" xfId="0" applyFont="1" applyFill="1" applyBorder="1" applyAlignment="1">
      <alignment vertical="top" shrinkToFit="1"/>
    </xf>
    <xf numFmtId="181" fontId="7" fillId="0" borderId="12" xfId="0" applyNumberFormat="1" applyFont="1" applyFill="1" applyBorder="1" applyAlignment="1">
      <alignment horizontal="center" vertical="top"/>
    </xf>
    <xf numFmtId="0" fontId="9" fillId="0" borderId="1" xfId="0" applyFont="1" applyBorder="1"/>
    <xf numFmtId="0" fontId="9" fillId="0" borderId="1" xfId="0" applyFont="1" applyFill="1" applyBorder="1" applyAlignment="1">
      <alignment vertical="top" wrapText="1"/>
    </xf>
    <xf numFmtId="0" fontId="3" fillId="0" borderId="1" xfId="0" applyFont="1" applyFill="1" applyBorder="1" applyAlignment="1">
      <alignment horizontal="center" vertical="center" wrapText="1"/>
    </xf>
    <xf numFmtId="0" fontId="9" fillId="0" borderId="1" xfId="0" applyFont="1" applyFill="1" applyBorder="1" applyAlignment="1">
      <alignment vertical="top" shrinkToFit="1"/>
    </xf>
    <xf numFmtId="0" fontId="3" fillId="0" borderId="0" xfId="0" applyFont="1" applyBorder="1"/>
    <xf numFmtId="0" fontId="44" fillId="0" borderId="1" xfId="0" applyFont="1" applyFill="1" applyBorder="1" applyAlignment="1">
      <alignment horizontal="center" vertical="top" wrapText="1"/>
    </xf>
    <xf numFmtId="49" fontId="7" fillId="0" borderId="2" xfId="0" applyNumberFormat="1" applyFont="1" applyFill="1" applyBorder="1" applyAlignment="1">
      <alignment horizontal="right" vertical="top" wrapText="1"/>
    </xf>
    <xf numFmtId="0" fontId="11" fillId="0" borderId="1" xfId="0" applyFont="1" applyFill="1" applyBorder="1" applyAlignment="1">
      <alignment horizontal="center" vertical="top" wrapText="1"/>
    </xf>
    <xf numFmtId="49" fontId="7" fillId="0" borderId="2" xfId="0" applyNumberFormat="1" applyFont="1" applyFill="1" applyBorder="1" applyAlignment="1">
      <alignment vertical="top" wrapText="1"/>
    </xf>
    <xf numFmtId="183" fontId="7" fillId="0" borderId="0" xfId="0" applyNumberFormat="1" applyFont="1" applyFill="1" applyBorder="1" applyAlignment="1">
      <alignment horizontal="center" vertical="top" wrapText="1"/>
    </xf>
    <xf numFmtId="183" fontId="7" fillId="0" borderId="0" xfId="0" applyNumberFormat="1" applyFont="1" applyFill="1" applyBorder="1" applyAlignment="1">
      <alignment horizontal="right" vertical="top" wrapText="1"/>
    </xf>
    <xf numFmtId="0" fontId="7" fillId="0" borderId="7" xfId="0" applyFont="1" applyFill="1" applyBorder="1" applyAlignment="1">
      <alignment horizontal="center" vertical="top" wrapText="1"/>
    </xf>
    <xf numFmtId="0" fontId="9" fillId="0" borderId="0" xfId="0" applyFont="1" applyFill="1" applyBorder="1" applyAlignment="1">
      <alignment vertical="center" shrinkToFit="1"/>
    </xf>
    <xf numFmtId="0" fontId="7" fillId="0" borderId="3" xfId="0" applyFont="1" applyFill="1" applyBorder="1" applyAlignment="1">
      <alignment horizontal="center" vertical="top" wrapText="1"/>
    </xf>
    <xf numFmtId="0" fontId="44" fillId="0" borderId="18" xfId="0" applyFont="1" applyFill="1" applyBorder="1" applyAlignment="1">
      <alignment horizontal="center" vertical="top" wrapText="1"/>
    </xf>
    <xf numFmtId="0" fontId="9" fillId="0" borderId="133" xfId="0" applyFont="1" applyFill="1" applyBorder="1" applyAlignment="1">
      <alignment vertical="center"/>
    </xf>
    <xf numFmtId="0" fontId="9" fillId="3" borderId="0" xfId="0" applyFont="1" applyFill="1" applyBorder="1" applyAlignment="1">
      <alignment vertical="top"/>
    </xf>
    <xf numFmtId="181" fontId="7" fillId="3" borderId="0" xfId="0" quotePrefix="1" applyNumberFormat="1" applyFont="1" applyFill="1" applyBorder="1" applyAlignment="1">
      <alignment horizontal="center" vertical="top"/>
    </xf>
    <xf numFmtId="0" fontId="49" fillId="3" borderId="133" xfId="0" applyFont="1" applyFill="1" applyBorder="1" applyAlignment="1">
      <alignment horizontal="right" wrapText="1"/>
    </xf>
    <xf numFmtId="181" fontId="9" fillId="3" borderId="0" xfId="0" applyNumberFormat="1" applyFont="1" applyFill="1" applyBorder="1" applyAlignment="1">
      <alignment horizontal="center" vertical="top"/>
    </xf>
    <xf numFmtId="0" fontId="2" fillId="3" borderId="0" xfId="0" applyFont="1" applyFill="1" applyBorder="1" applyAlignment="1"/>
    <xf numFmtId="0" fontId="3" fillId="3" borderId="0" xfId="0" applyFont="1" applyFill="1" applyBorder="1" applyAlignment="1">
      <alignment vertical="top"/>
    </xf>
    <xf numFmtId="181" fontId="7" fillId="3" borderId="7" xfId="0" applyNumberFormat="1" applyFont="1" applyFill="1" applyBorder="1" applyAlignment="1">
      <alignment horizontal="center" vertical="top"/>
    </xf>
    <xf numFmtId="0" fontId="7" fillId="3" borderId="7" xfId="0" applyFont="1" applyFill="1" applyBorder="1" applyAlignment="1">
      <alignment vertical="top"/>
    </xf>
    <xf numFmtId="0" fontId="44" fillId="3" borderId="7" xfId="0" applyFont="1" applyFill="1" applyBorder="1" applyAlignment="1">
      <alignment vertical="center"/>
    </xf>
    <xf numFmtId="0" fontId="49" fillId="3" borderId="7" xfId="0" applyFont="1" applyFill="1" applyBorder="1" applyAlignment="1">
      <alignment horizontal="right" wrapText="1"/>
    </xf>
    <xf numFmtId="0" fontId="2" fillId="0" borderId="1" xfId="0" applyFont="1" applyBorder="1"/>
    <xf numFmtId="0" fontId="3" fillId="0" borderId="2" xfId="0" applyFont="1" applyBorder="1"/>
    <xf numFmtId="0" fontId="44" fillId="0" borderId="14" xfId="0" applyFont="1" applyFill="1" applyBorder="1" applyAlignment="1">
      <alignment vertical="justify" wrapText="1"/>
    </xf>
    <xf numFmtId="0" fontId="44" fillId="0" borderId="14" xfId="0" applyFont="1" applyFill="1" applyBorder="1" applyAlignment="1">
      <alignment vertical="justify"/>
    </xf>
    <xf numFmtId="0" fontId="2" fillId="0" borderId="12" xfId="0" applyFont="1" applyFill="1" applyBorder="1"/>
    <xf numFmtId="0" fontId="2" fillId="0" borderId="0" xfId="0" applyFont="1" applyFill="1" applyBorder="1"/>
    <xf numFmtId="0" fontId="2" fillId="0" borderId="12" xfId="0" applyFont="1" applyFill="1" applyBorder="1" applyAlignment="1">
      <alignment horizontal="center" vertical="center"/>
    </xf>
    <xf numFmtId="0" fontId="2" fillId="0" borderId="0" xfId="15" applyFont="1"/>
    <xf numFmtId="181" fontId="3" fillId="0" borderId="0" xfId="15" applyNumberFormat="1" applyFont="1" applyFill="1"/>
    <xf numFmtId="0" fontId="3" fillId="0" borderId="0" xfId="15" applyFont="1"/>
    <xf numFmtId="181" fontId="3" fillId="0" borderId="0" xfId="15" applyNumberFormat="1" applyFont="1"/>
    <xf numFmtId="0" fontId="2" fillId="0" borderId="0" xfId="0" applyFont="1" applyFill="1" applyAlignment="1">
      <alignment horizontal="center" vertical="center"/>
    </xf>
    <xf numFmtId="0" fontId="3" fillId="0" borderId="1" xfId="5" applyFont="1" applyBorder="1"/>
    <xf numFmtId="0" fontId="2" fillId="0" borderId="1" xfId="15" applyFont="1" applyBorder="1" applyAlignment="1">
      <alignment horizontal="center" vertical="center"/>
    </xf>
    <xf numFmtId="0" fontId="7" fillId="0" borderId="2" xfId="15" applyFont="1" applyBorder="1" applyAlignment="1">
      <alignment horizontal="center" vertical="center"/>
    </xf>
    <xf numFmtId="0" fontId="7" fillId="0" borderId="0" xfId="15" applyFont="1" applyBorder="1" applyAlignment="1">
      <alignment horizontal="center" vertical="center"/>
    </xf>
    <xf numFmtId="181" fontId="7" fillId="0" borderId="0" xfId="15" applyNumberFormat="1" applyFont="1" applyBorder="1" applyAlignment="1">
      <alignment horizontal="center" vertical="center"/>
    </xf>
    <xf numFmtId="181" fontId="9" fillId="0" borderId="0" xfId="15" applyNumberFormat="1" applyFont="1" applyFill="1" applyBorder="1" applyAlignment="1">
      <alignment vertical="center"/>
    </xf>
    <xf numFmtId="0" fontId="9" fillId="0" borderId="0" xfId="15" applyFont="1" applyBorder="1" applyAlignment="1">
      <alignment vertical="center"/>
    </xf>
    <xf numFmtId="181" fontId="7" fillId="0" borderId="7" xfId="15" applyNumberFormat="1" applyFont="1" applyBorder="1" applyAlignment="1">
      <alignment horizontal="center" vertical="center"/>
    </xf>
    <xf numFmtId="0" fontId="7" fillId="0" borderId="7" xfId="15" applyFont="1" applyBorder="1" applyAlignment="1">
      <alignment horizontal="center" vertical="center"/>
    </xf>
    <xf numFmtId="0" fontId="7" fillId="0" borderId="1" xfId="15" applyFont="1" applyBorder="1" applyAlignment="1">
      <alignment horizontal="center" vertical="center"/>
    </xf>
    <xf numFmtId="0" fontId="7" fillId="0" borderId="14" xfId="15" applyFont="1" applyBorder="1" applyAlignment="1">
      <alignment horizontal="center" vertical="center"/>
    </xf>
    <xf numFmtId="0" fontId="2" fillId="0" borderId="1" xfId="15" applyFont="1" applyBorder="1"/>
    <xf numFmtId="0" fontId="2" fillId="0" borderId="2" xfId="15" applyFont="1" applyBorder="1"/>
    <xf numFmtId="0" fontId="2" fillId="0" borderId="0" xfId="15" applyFont="1" applyBorder="1"/>
    <xf numFmtId="0" fontId="7" fillId="0" borderId="1" xfId="15" applyFont="1" applyBorder="1" applyAlignment="1">
      <alignment vertical="top" wrapText="1"/>
    </xf>
    <xf numFmtId="181" fontId="7" fillId="0" borderId="0" xfId="15" quotePrefix="1" applyNumberFormat="1" applyFont="1" applyBorder="1" applyAlignment="1">
      <alignment horizontal="center" vertical="top"/>
    </xf>
    <xf numFmtId="0" fontId="44" fillId="0" borderId="14" xfId="15" applyFont="1" applyBorder="1" applyAlignment="1">
      <alignment horizontal="center" vertical="top" wrapText="1"/>
    </xf>
    <xf numFmtId="181" fontId="7" fillId="0" borderId="2" xfId="15" applyNumberFormat="1" applyFont="1" applyFill="1" applyBorder="1" applyAlignment="1">
      <alignment horizontal="center" vertical="top"/>
    </xf>
    <xf numFmtId="0" fontId="7" fillId="0" borderId="0" xfId="15" applyFont="1" applyBorder="1" applyAlignment="1">
      <alignment vertical="top" wrapText="1"/>
    </xf>
    <xf numFmtId="181" fontId="7" fillId="0" borderId="0" xfId="15" applyNumberFormat="1" applyFont="1" applyBorder="1" applyAlignment="1">
      <alignment horizontal="center" vertical="top"/>
    </xf>
    <xf numFmtId="0" fontId="44" fillId="0" borderId="14" xfId="15" applyFont="1" applyBorder="1" applyAlignment="1">
      <alignment horizontal="center" vertical="top"/>
    </xf>
    <xf numFmtId="181" fontId="7" fillId="0" borderId="0" xfId="15" applyNumberFormat="1" applyFont="1" applyBorder="1" applyAlignment="1">
      <alignment horizontal="right" vertical="top"/>
    </xf>
    <xf numFmtId="0" fontId="7" fillId="0" borderId="9" xfId="15" applyFont="1" applyBorder="1" applyAlignment="1">
      <alignment vertical="center" wrapText="1"/>
    </xf>
    <xf numFmtId="0" fontId="7" fillId="0" borderId="24" xfId="15" applyFont="1" applyBorder="1" applyAlignment="1">
      <alignment vertical="center" wrapText="1"/>
    </xf>
    <xf numFmtId="181" fontId="7" fillId="0" borderId="3" xfId="15" applyNumberFormat="1" applyFont="1" applyBorder="1" applyAlignment="1">
      <alignment horizontal="center" vertical="top"/>
    </xf>
    <xf numFmtId="0" fontId="10" fillId="0" borderId="3" xfId="15" applyFont="1" applyBorder="1" applyAlignment="1">
      <alignment vertical="top" wrapText="1"/>
    </xf>
    <xf numFmtId="0" fontId="7" fillId="0" borderId="3" xfId="15" applyFont="1" applyBorder="1" applyAlignment="1">
      <alignment vertical="top" wrapText="1"/>
    </xf>
    <xf numFmtId="0" fontId="7" fillId="0" borderId="0" xfId="15" applyFont="1" applyBorder="1" applyAlignment="1">
      <alignment vertical="top"/>
    </xf>
    <xf numFmtId="0" fontId="7" fillId="0" borderId="1" xfId="15" applyFont="1" applyBorder="1" applyAlignment="1">
      <alignment vertical="top"/>
    </xf>
    <xf numFmtId="0" fontId="7" fillId="0" borderId="6" xfId="15" applyFont="1" applyBorder="1" applyAlignment="1">
      <alignment vertical="top"/>
    </xf>
    <xf numFmtId="0" fontId="7" fillId="0" borderId="21" xfId="15" applyFont="1" applyBorder="1" applyAlignment="1">
      <alignment horizontal="center"/>
    </xf>
    <xf numFmtId="181" fontId="7" fillId="0" borderId="0" xfId="15" quotePrefix="1" applyNumberFormat="1" applyFont="1" applyBorder="1" applyAlignment="1">
      <alignment horizontal="center" vertical="top" wrapText="1"/>
    </xf>
    <xf numFmtId="0" fontId="7" fillId="0" borderId="14" xfId="15" applyFont="1" applyBorder="1" applyAlignment="1"/>
    <xf numFmtId="0" fontId="20" fillId="0" borderId="14" xfId="15" applyFont="1" applyBorder="1" applyAlignment="1">
      <alignment vertical="justify"/>
    </xf>
    <xf numFmtId="0" fontId="7" fillId="7" borderId="9" xfId="15" applyFont="1" applyFill="1" applyBorder="1" applyAlignment="1">
      <alignment vertical="center"/>
    </xf>
    <xf numFmtId="0" fontId="7" fillId="0" borderId="0" xfId="15" applyFont="1" applyBorder="1" applyAlignment="1">
      <alignment horizontal="left" vertical="top"/>
    </xf>
    <xf numFmtId="0" fontId="44" fillId="0" borderId="14" xfId="15" applyFont="1" applyBorder="1" applyAlignment="1">
      <alignment horizontal="center" vertical="justify"/>
    </xf>
    <xf numFmtId="0" fontId="20" fillId="0" borderId="14" xfId="16" applyFont="1" applyBorder="1" applyAlignment="1">
      <alignment horizontal="center" vertical="center"/>
    </xf>
    <xf numFmtId="0" fontId="2" fillId="0" borderId="1" xfId="14" applyFont="1" applyBorder="1"/>
    <xf numFmtId="0" fontId="7" fillId="0" borderId="8" xfId="14" applyFont="1" applyFill="1" applyBorder="1" applyAlignment="1">
      <alignment horizontal="center" vertical="top"/>
    </xf>
    <xf numFmtId="0" fontId="7" fillId="0" borderId="7" xfId="14" applyFont="1" applyFill="1" applyBorder="1" applyAlignment="1">
      <alignment vertical="top"/>
    </xf>
    <xf numFmtId="0" fontId="7" fillId="0" borderId="5" xfId="14" applyFont="1" applyFill="1" applyBorder="1" applyAlignment="1">
      <alignment vertical="top"/>
    </xf>
    <xf numFmtId="181" fontId="7" fillId="0" borderId="7" xfId="14" applyNumberFormat="1" applyFont="1" applyFill="1" applyBorder="1" applyAlignment="1">
      <alignment horizontal="center" vertical="top"/>
    </xf>
    <xf numFmtId="0" fontId="7" fillId="0" borderId="7" xfId="14" applyFont="1" applyFill="1" applyBorder="1" applyAlignment="1">
      <alignment wrapText="1"/>
    </xf>
    <xf numFmtId="0" fontId="7" fillId="0" borderId="15" xfId="14" applyFont="1" applyBorder="1"/>
    <xf numFmtId="0" fontId="7" fillId="0" borderId="2" xfId="14" applyFont="1" applyFill="1" applyBorder="1" applyAlignment="1">
      <alignment horizontal="center" vertical="top"/>
    </xf>
    <xf numFmtId="0" fontId="7" fillId="0" borderId="0" xfId="14" applyFont="1" applyFill="1" applyBorder="1" applyAlignment="1">
      <alignment vertical="top"/>
    </xf>
    <xf numFmtId="181" fontId="7" fillId="0" borderId="0" xfId="14" applyNumberFormat="1" applyFont="1" applyFill="1" applyBorder="1" applyAlignment="1">
      <alignment horizontal="center" vertical="top"/>
    </xf>
    <xf numFmtId="0" fontId="7" fillId="0" borderId="0" xfId="14" applyFont="1" applyFill="1" applyBorder="1" applyAlignment="1">
      <alignment wrapText="1"/>
    </xf>
    <xf numFmtId="0" fontId="9" fillId="0" borderId="0" xfId="14" applyFont="1" applyFill="1" applyBorder="1" applyAlignment="1">
      <alignment horizontal="center" vertical="center"/>
    </xf>
    <xf numFmtId="0" fontId="9" fillId="0" borderId="0" xfId="14" applyFont="1" applyBorder="1" applyAlignment="1">
      <alignment horizontal="left" vertical="center"/>
    </xf>
    <xf numFmtId="181" fontId="9" fillId="0" borderId="0" xfId="14" applyNumberFormat="1" applyFont="1" applyFill="1" applyBorder="1" applyAlignment="1">
      <alignment horizontal="center" vertical="top"/>
    </xf>
    <xf numFmtId="181" fontId="7" fillId="0" borderId="11" xfId="14" applyNumberFormat="1" applyFont="1" applyFill="1" applyBorder="1" applyAlignment="1">
      <alignment horizontal="center" vertical="top"/>
    </xf>
    <xf numFmtId="0" fontId="44" fillId="0" borderId="14" xfId="5" applyFont="1" applyFill="1" applyBorder="1" applyAlignment="1">
      <alignment vertical="justify" wrapText="1"/>
    </xf>
    <xf numFmtId="0" fontId="7" fillId="0" borderId="1" xfId="14" applyFont="1" applyBorder="1" applyAlignment="1">
      <alignment vertical="top"/>
    </xf>
    <xf numFmtId="0" fontId="7" fillId="0" borderId="0" xfId="14" applyFont="1" applyBorder="1" applyAlignment="1">
      <alignment vertical="top"/>
    </xf>
    <xf numFmtId="0" fontId="7" fillId="0" borderId="8" xfId="14" applyFont="1" applyFill="1" applyBorder="1"/>
    <xf numFmtId="0" fontId="7" fillId="0" borderId="7" xfId="14" applyFont="1" applyBorder="1"/>
    <xf numFmtId="0" fontId="7" fillId="0" borderId="5" xfId="14" applyFont="1" applyBorder="1"/>
    <xf numFmtId="181" fontId="7" fillId="0" borderId="7" xfId="14" applyNumberFormat="1" applyFont="1" applyBorder="1" applyAlignment="1">
      <alignment horizontal="center" vertical="top"/>
    </xf>
    <xf numFmtId="0" fontId="7" fillId="0" borderId="7" xfId="14" applyFont="1" applyBorder="1" applyAlignment="1">
      <alignment vertical="top"/>
    </xf>
    <xf numFmtId="0" fontId="31" fillId="0" borderId="15" xfId="5" applyFont="1" applyFill="1" applyBorder="1" applyAlignment="1">
      <alignment horizontal="center" vertical="justify" wrapText="1"/>
    </xf>
    <xf numFmtId="0" fontId="7" fillId="0" borderId="2" xfId="14" applyFont="1" applyFill="1" applyBorder="1"/>
    <xf numFmtId="0" fontId="7" fillId="0" borderId="0" xfId="14" applyFont="1" applyBorder="1"/>
    <xf numFmtId="181" fontId="7" fillId="0" borderId="12" xfId="14" applyNumberFormat="1" applyFont="1" applyBorder="1" applyAlignment="1">
      <alignment horizontal="center" vertical="top"/>
    </xf>
    <xf numFmtId="0" fontId="7" fillId="0" borderId="1" xfId="14" applyFont="1" applyBorder="1"/>
    <xf numFmtId="0" fontId="9" fillId="0" borderId="0" xfId="14" applyFont="1" applyBorder="1" applyAlignment="1">
      <alignment vertical="center"/>
    </xf>
    <xf numFmtId="181" fontId="9" fillId="0" borderId="0" xfId="14" applyNumberFormat="1" applyFont="1" applyBorder="1" applyAlignment="1">
      <alignment horizontal="center" vertical="top"/>
    </xf>
    <xf numFmtId="0" fontId="8" fillId="0" borderId="1" xfId="14" applyFont="1" applyBorder="1" applyAlignment="1">
      <alignment horizontal="right"/>
    </xf>
    <xf numFmtId="181" fontId="7" fillId="0" borderId="0" xfId="14" applyNumberFormat="1" applyFont="1" applyBorder="1" applyAlignment="1">
      <alignment horizontal="center" vertical="top"/>
    </xf>
    <xf numFmtId="0" fontId="7" fillId="0" borderId="14" xfId="14" applyFont="1" applyBorder="1"/>
    <xf numFmtId="181" fontId="7" fillId="0" borderId="2" xfId="14" applyNumberFormat="1" applyFont="1" applyFill="1" applyBorder="1" applyAlignment="1">
      <alignment horizontal="center" vertical="top"/>
    </xf>
    <xf numFmtId="0" fontId="44" fillId="0" borderId="14" xfId="5" applyFont="1" applyFill="1" applyBorder="1" applyAlignment="1">
      <alignment horizontal="center" vertical="justify" wrapText="1"/>
    </xf>
    <xf numFmtId="0" fontId="7" fillId="0" borderId="0" xfId="14" applyFont="1" applyBorder="1" applyAlignment="1">
      <alignment vertical="top" wrapText="1"/>
    </xf>
    <xf numFmtId="0" fontId="7" fillId="0" borderId="9" xfId="15" applyFont="1" applyBorder="1" applyAlignment="1">
      <alignment horizontal="center" vertical="center" wrapText="1"/>
    </xf>
    <xf numFmtId="0" fontId="7" fillId="0" borderId="24" xfId="15" applyFont="1" applyBorder="1" applyAlignment="1">
      <alignment horizontal="center" vertical="center" wrapText="1"/>
    </xf>
    <xf numFmtId="181" fontId="7" fillId="0" borderId="3" xfId="14" applyNumberFormat="1" applyFont="1" applyBorder="1" applyAlignment="1">
      <alignment horizontal="center" vertical="top"/>
    </xf>
    <xf numFmtId="0" fontId="10" fillId="0" borderId="3" xfId="14" applyFont="1" applyBorder="1" applyAlignment="1">
      <alignment vertical="top"/>
    </xf>
    <xf numFmtId="0" fontId="7" fillId="0" borderId="18" xfId="14" applyFont="1" applyBorder="1"/>
    <xf numFmtId="0" fontId="10" fillId="0" borderId="0" xfId="14" applyFont="1" applyBorder="1" applyAlignment="1">
      <alignment vertical="top"/>
    </xf>
    <xf numFmtId="181" fontId="7" fillId="0" borderId="8" xfId="14" applyNumberFormat="1" applyFont="1" applyBorder="1" applyAlignment="1">
      <alignment horizontal="center" vertical="top"/>
    </xf>
    <xf numFmtId="0" fontId="7" fillId="0" borderId="7" xfId="14" applyFont="1" applyFill="1" applyBorder="1" applyAlignment="1">
      <alignment vertical="top" wrapText="1"/>
    </xf>
    <xf numFmtId="0" fontId="7" fillId="0" borderId="5" xfId="14" applyFont="1" applyFill="1" applyBorder="1" applyAlignment="1">
      <alignment vertical="top" wrapText="1"/>
    </xf>
    <xf numFmtId="0" fontId="7" fillId="0" borderId="5" xfId="14" applyFont="1" applyBorder="1" applyAlignment="1">
      <alignment vertical="top" wrapText="1"/>
    </xf>
    <xf numFmtId="0" fontId="7" fillId="0" borderId="0" xfId="14" applyFont="1" applyFill="1" applyBorder="1" applyAlignment="1">
      <alignment horizontal="left" vertical="top" wrapText="1"/>
    </xf>
    <xf numFmtId="0" fontId="7" fillId="0" borderId="1" xfId="14" applyFont="1" applyBorder="1" applyAlignment="1">
      <alignment vertical="top" wrapText="1"/>
    </xf>
    <xf numFmtId="0" fontId="55" fillId="0" borderId="0" xfId="14" applyFont="1" applyBorder="1" applyAlignment="1">
      <alignment vertical="center"/>
    </xf>
    <xf numFmtId="0" fontId="7" fillId="0" borderId="0" xfId="14" applyFont="1" applyBorder="1" applyAlignment="1">
      <alignment vertical="center"/>
    </xf>
    <xf numFmtId="0" fontId="7" fillId="0" borderId="7" xfId="14" applyFont="1" applyFill="1" applyBorder="1" applyAlignment="1">
      <alignment horizontal="left" vertical="top" wrapText="1"/>
    </xf>
    <xf numFmtId="0" fontId="10" fillId="0" borderId="0" xfId="14" applyFont="1" applyBorder="1" applyAlignment="1">
      <alignment vertical="top" wrapText="1"/>
    </xf>
    <xf numFmtId="0" fontId="10" fillId="0" borderId="1" xfId="14" applyFont="1" applyBorder="1" applyAlignment="1">
      <alignment vertical="top" wrapText="1"/>
    </xf>
    <xf numFmtId="0" fontId="7" fillId="0" borderId="3" xfId="14" applyFont="1" applyBorder="1" applyAlignment="1">
      <alignment vertical="top"/>
    </xf>
    <xf numFmtId="0" fontId="44" fillId="0" borderId="21" xfId="5" applyFont="1" applyFill="1" applyBorder="1" applyAlignment="1">
      <alignment vertical="justify" wrapText="1"/>
    </xf>
    <xf numFmtId="0" fontId="7" fillId="0" borderId="5" xfId="14" applyFont="1" applyBorder="1" applyAlignment="1">
      <alignment vertical="top"/>
    </xf>
    <xf numFmtId="181" fontId="29" fillId="0" borderId="7" xfId="14" applyNumberFormat="1" applyFont="1" applyBorder="1" applyAlignment="1">
      <alignment horizontal="center" vertical="top"/>
    </xf>
    <xf numFmtId="0" fontId="29" fillId="0" borderId="7" xfId="14" applyFont="1" applyBorder="1" applyAlignment="1">
      <alignment vertical="top"/>
    </xf>
    <xf numFmtId="0" fontId="56" fillId="0" borderId="15" xfId="5" applyFont="1" applyFill="1" applyBorder="1" applyAlignment="1">
      <alignment horizontal="center" vertical="justify" wrapText="1"/>
    </xf>
    <xf numFmtId="0" fontId="3" fillId="0" borderId="0" xfId="5" applyFont="1" applyFill="1" applyAlignment="1">
      <alignment horizontal="center" vertical="center"/>
    </xf>
    <xf numFmtId="0" fontId="3" fillId="0" borderId="0" xfId="5" applyFont="1" applyFill="1" applyBorder="1"/>
    <xf numFmtId="0" fontId="3" fillId="0" borderId="0" xfId="5" applyFont="1" applyFill="1" applyBorder="1" applyAlignment="1">
      <alignment horizontal="center" vertical="center"/>
    </xf>
    <xf numFmtId="0" fontId="57" fillId="0" borderId="0" xfId="5" quotePrefix="1" applyFont="1" applyFill="1" applyBorder="1"/>
    <xf numFmtId="0" fontId="48" fillId="0" borderId="0" xfId="5" applyFont="1" applyAlignment="1">
      <alignment vertical="center"/>
    </xf>
    <xf numFmtId="0" fontId="7" fillId="0" borderId="1" xfId="5" applyFont="1" applyFill="1" applyBorder="1" applyAlignment="1">
      <alignment vertical="center"/>
    </xf>
    <xf numFmtId="0" fontId="7" fillId="2" borderId="9" xfId="5" applyFont="1" applyFill="1" applyBorder="1" applyAlignment="1">
      <alignment horizontal="center" vertical="center"/>
    </xf>
    <xf numFmtId="0" fontId="16" fillId="2" borderId="10" xfId="5" applyFont="1" applyFill="1" applyBorder="1" applyAlignment="1">
      <alignment horizontal="right"/>
    </xf>
    <xf numFmtId="0" fontId="7" fillId="0" borderId="0" xfId="5" applyFont="1" applyFill="1" applyBorder="1" applyAlignment="1">
      <alignment horizontal="center" vertical="center"/>
    </xf>
    <xf numFmtId="0" fontId="44" fillId="0" borderId="13" xfId="0" applyFont="1" applyFill="1" applyBorder="1" applyAlignment="1">
      <alignment vertical="justify"/>
    </xf>
    <xf numFmtId="0" fontId="58" fillId="0" borderId="0" xfId="0" applyFont="1" applyBorder="1" applyAlignment="1">
      <alignment horizontal="center" vertical="center"/>
    </xf>
    <xf numFmtId="0" fontId="49" fillId="0" borderId="0" xfId="0" applyFont="1" applyFill="1" applyBorder="1" applyAlignment="1">
      <alignment vertical="top" wrapText="1"/>
    </xf>
    <xf numFmtId="0" fontId="49" fillId="0" borderId="1" xfId="0" applyFont="1" applyFill="1" applyBorder="1" applyAlignment="1">
      <alignment horizontal="left" vertical="top" wrapText="1"/>
    </xf>
    <xf numFmtId="0" fontId="2" fillId="4" borderId="0" xfId="0" applyFont="1" applyFill="1" applyBorder="1" applyAlignment="1">
      <alignment horizontal="right" vertical="top"/>
    </xf>
    <xf numFmtId="181" fontId="7" fillId="0" borderId="3" xfId="0" quotePrefix="1" applyNumberFormat="1" applyFont="1" applyFill="1" applyBorder="1" applyAlignment="1">
      <alignment horizontal="center" vertical="top"/>
    </xf>
    <xf numFmtId="0" fontId="49" fillId="0" borderId="18" xfId="0" applyFont="1" applyFill="1" applyBorder="1" applyAlignment="1">
      <alignment vertical="justify"/>
    </xf>
    <xf numFmtId="0" fontId="3" fillId="0" borderId="2" xfId="0" applyFont="1" applyFill="1" applyBorder="1" applyAlignment="1">
      <alignment horizontal="center"/>
    </xf>
    <xf numFmtId="0" fontId="9" fillId="0" borderId="1" xfId="0" applyFont="1" applyFill="1" applyBorder="1" applyAlignment="1">
      <alignment vertical="top"/>
    </xf>
    <xf numFmtId="181" fontId="7" fillId="0" borderId="6" xfId="0" quotePrefix="1" applyNumberFormat="1" applyFont="1" applyFill="1" applyBorder="1" applyAlignment="1">
      <alignment horizontal="center" vertical="top"/>
    </xf>
    <xf numFmtId="0" fontId="44" fillId="0" borderId="21" xfId="0" applyFont="1" applyFill="1" applyBorder="1" applyAlignment="1">
      <alignment vertical="justify"/>
    </xf>
    <xf numFmtId="56" fontId="58" fillId="0" borderId="0" xfId="0" applyNumberFormat="1" applyFont="1" applyBorder="1" applyAlignment="1">
      <alignment vertical="top" wrapText="1"/>
    </xf>
    <xf numFmtId="0" fontId="49" fillId="0" borderId="1" xfId="0" applyFont="1" applyFill="1" applyBorder="1" applyAlignment="1">
      <alignment vertical="top" wrapText="1"/>
    </xf>
    <xf numFmtId="0" fontId="58" fillId="0" borderId="0" xfId="0" applyFont="1" applyBorder="1" applyAlignment="1">
      <alignment vertical="top"/>
    </xf>
    <xf numFmtId="181" fontId="7" fillId="0" borderId="3" xfId="0" applyNumberFormat="1" applyFont="1" applyFill="1" applyBorder="1" applyAlignment="1">
      <alignment vertical="top"/>
    </xf>
    <xf numFmtId="0" fontId="7" fillId="0" borderId="3" xfId="0" applyFont="1" applyFill="1" applyBorder="1" applyAlignment="1">
      <alignment horizontal="right" vertical="top" wrapText="1"/>
    </xf>
    <xf numFmtId="0" fontId="3" fillId="0" borderId="18" xfId="0" applyFont="1" applyFill="1" applyBorder="1" applyAlignment="1">
      <alignment vertical="top" wrapText="1"/>
    </xf>
    <xf numFmtId="181" fontId="7" fillId="0" borderId="0" xfId="0" applyNumberFormat="1" applyFont="1" applyFill="1" applyBorder="1" applyAlignment="1">
      <alignment vertical="top"/>
    </xf>
    <xf numFmtId="0" fontId="44" fillId="0" borderId="21" xfId="0" applyFont="1" applyFill="1" applyBorder="1" applyAlignment="1">
      <alignment vertical="center"/>
    </xf>
    <xf numFmtId="0" fontId="49" fillId="0" borderId="0" xfId="0" applyFont="1" applyBorder="1" applyAlignment="1">
      <alignment vertical="top"/>
    </xf>
    <xf numFmtId="0" fontId="44" fillId="0" borderId="14" xfId="0" applyFont="1" applyFill="1" applyBorder="1" applyAlignment="1">
      <alignment vertical="center"/>
    </xf>
    <xf numFmtId="0" fontId="44" fillId="0" borderId="18" xfId="0" applyFont="1" applyFill="1" applyBorder="1" applyAlignment="1">
      <alignment vertical="center"/>
    </xf>
    <xf numFmtId="0" fontId="3" fillId="0" borderId="14" xfId="0" applyFont="1" applyFill="1" applyBorder="1" applyAlignment="1">
      <alignment vertical="top" wrapText="1"/>
    </xf>
    <xf numFmtId="0" fontId="58" fillId="0" borderId="0" xfId="0" applyFont="1" applyBorder="1"/>
    <xf numFmtId="0" fontId="3" fillId="0" borderId="18"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vertical="top"/>
    </xf>
    <xf numFmtId="0" fontId="59" fillId="0" borderId="0" xfId="5" applyFont="1"/>
    <xf numFmtId="0" fontId="2" fillId="0" borderId="0" xfId="0" applyFont="1" applyFill="1" applyAlignment="1"/>
    <xf numFmtId="0" fontId="7" fillId="0" borderId="0" xfId="5" applyFont="1" applyFill="1" applyAlignment="1">
      <alignment vertical="center"/>
    </xf>
    <xf numFmtId="0" fontId="7" fillId="2" borderId="24" xfId="5" applyFont="1" applyFill="1" applyBorder="1" applyAlignment="1">
      <alignment horizontal="center" vertical="center"/>
    </xf>
    <xf numFmtId="181" fontId="9" fillId="0" borderId="0" xfId="0" applyNumberFormat="1" applyFont="1" applyFill="1" applyBorder="1" applyAlignment="1">
      <alignment vertical="top"/>
    </xf>
    <xf numFmtId="181" fontId="3" fillId="0" borderId="132" xfId="0" applyNumberFormat="1" applyFont="1" applyFill="1" applyBorder="1" applyAlignment="1">
      <alignment horizontal="center" vertical="top"/>
    </xf>
    <xf numFmtId="0" fontId="3" fillId="0" borderId="14" xfId="0" applyFont="1" applyFill="1" applyBorder="1" applyAlignment="1">
      <alignment vertical="top"/>
    </xf>
    <xf numFmtId="0" fontId="9" fillId="0" borderId="0" xfId="0" applyFont="1" applyBorder="1" applyAlignment="1">
      <alignment vertical="top"/>
    </xf>
    <xf numFmtId="0" fontId="2" fillId="4" borderId="2" xfId="0" applyFont="1" applyFill="1" applyBorder="1" applyAlignment="1">
      <alignment horizontal="right" vertical="top"/>
    </xf>
    <xf numFmtId="181" fontId="7" fillId="0" borderId="2" xfId="0" applyNumberFormat="1" applyFont="1" applyFill="1" applyBorder="1" applyAlignment="1">
      <alignment horizontal="right" vertical="top"/>
    </xf>
    <xf numFmtId="0" fontId="9" fillId="0" borderId="7" xfId="0" applyFont="1" applyFill="1" applyBorder="1" applyAlignment="1">
      <alignment vertical="top"/>
    </xf>
    <xf numFmtId="0" fontId="3" fillId="0" borderId="14" xfId="0" applyFont="1" applyFill="1" applyBorder="1" applyAlignment="1">
      <alignment horizontal="right" vertical="top" wrapText="1"/>
    </xf>
    <xf numFmtId="0" fontId="9" fillId="0" borderId="11" xfId="0" applyFont="1" applyFill="1" applyBorder="1" applyAlignment="1">
      <alignment horizontal="center" vertical="top"/>
    </xf>
    <xf numFmtId="0" fontId="9" fillId="0" borderId="12" xfId="0" applyFont="1" applyFill="1" applyBorder="1" applyAlignment="1">
      <alignment horizontal="center" vertical="top"/>
    </xf>
    <xf numFmtId="0" fontId="9" fillId="0" borderId="12" xfId="0" applyFont="1" applyFill="1" applyBorder="1" applyAlignment="1">
      <alignment vertical="top"/>
    </xf>
    <xf numFmtId="0" fontId="8" fillId="0" borderId="7" xfId="0" applyFont="1" applyFill="1" applyBorder="1" applyAlignment="1">
      <alignment wrapText="1"/>
    </xf>
    <xf numFmtId="0" fontId="3" fillId="0" borderId="0" xfId="0" applyFont="1" applyAlignment="1"/>
    <xf numFmtId="0" fontId="9" fillId="0" borderId="2" xfId="0" applyFont="1" applyBorder="1" applyAlignment="1">
      <alignment horizontal="center"/>
    </xf>
    <xf numFmtId="0" fontId="7" fillId="0" borderId="2" xfId="0" applyFont="1" applyFill="1" applyBorder="1" applyAlignment="1">
      <alignment vertical="top"/>
    </xf>
    <xf numFmtId="0" fontId="60" fillId="0" borderId="1" xfId="0" applyFont="1" applyBorder="1" applyAlignment="1">
      <alignment vertical="top"/>
    </xf>
    <xf numFmtId="0" fontId="7" fillId="0" borderId="130" xfId="0" applyFont="1" applyFill="1" applyBorder="1" applyAlignment="1">
      <alignment vertical="center" shrinkToFit="1"/>
    </xf>
    <xf numFmtId="0" fontId="9" fillId="0" borderId="8" xfId="0" applyFont="1" applyFill="1" applyBorder="1" applyAlignment="1">
      <alignment horizontal="center" vertical="top"/>
    </xf>
    <xf numFmtId="0" fontId="9" fillId="0" borderId="7" xfId="0" applyFont="1" applyFill="1" applyBorder="1" applyAlignment="1">
      <alignment horizontal="center" vertical="top"/>
    </xf>
    <xf numFmtId="0" fontId="9" fillId="0" borderId="5" xfId="0" applyFont="1" applyFill="1" applyBorder="1" applyAlignment="1">
      <alignment vertical="top"/>
    </xf>
    <xf numFmtId="0" fontId="7" fillId="0" borderId="7" xfId="0" applyFont="1" applyFill="1" applyBorder="1" applyAlignment="1">
      <alignment vertical="center" wrapText="1"/>
    </xf>
    <xf numFmtId="0" fontId="3" fillId="0" borderId="15" xfId="0" applyFont="1" applyFill="1" applyBorder="1" applyAlignment="1">
      <alignment vertical="top" wrapText="1"/>
    </xf>
    <xf numFmtId="0" fontId="9" fillId="0" borderId="1" xfId="0" applyFont="1" applyFill="1" applyBorder="1" applyAlignment="1">
      <alignment vertical="center"/>
    </xf>
    <xf numFmtId="0" fontId="9" fillId="0" borderId="2" xfId="0" applyFont="1" applyFill="1" applyBorder="1" applyAlignment="1">
      <alignment vertical="center"/>
    </xf>
    <xf numFmtId="0" fontId="8" fillId="0" borderId="7" xfId="0" applyFont="1" applyFill="1" applyBorder="1" applyAlignment="1"/>
    <xf numFmtId="0" fontId="9" fillId="0" borderId="2" xfId="0" applyFont="1" applyFill="1" applyBorder="1" applyAlignment="1">
      <alignment horizontal="center" vertical="center"/>
    </xf>
    <xf numFmtId="0" fontId="7" fillId="0" borderId="2" xfId="0" applyFont="1" applyFill="1" applyBorder="1" applyAlignment="1">
      <alignment vertical="center"/>
    </xf>
    <xf numFmtId="0" fontId="60" fillId="0" borderId="1" xfId="0" applyFont="1" applyFill="1" applyBorder="1" applyAlignment="1">
      <alignment vertical="center"/>
    </xf>
    <xf numFmtId="0" fontId="7" fillId="0" borderId="0" xfId="0" applyFont="1" applyFill="1" applyBorder="1" applyAlignment="1">
      <alignment horizontal="right" vertical="top"/>
    </xf>
    <xf numFmtId="0" fontId="3" fillId="0" borderId="14" xfId="0" applyFont="1" applyFill="1" applyBorder="1" applyAlignment="1">
      <alignment vertical="center"/>
    </xf>
    <xf numFmtId="0" fontId="3" fillId="0" borderId="14" xfId="0" applyFont="1" applyFill="1" applyBorder="1" applyAlignment="1">
      <alignment horizontal="left" vertical="top"/>
    </xf>
    <xf numFmtId="0" fontId="9" fillId="0" borderId="0" xfId="0" applyFont="1" applyAlignment="1">
      <alignment vertical="top"/>
    </xf>
    <xf numFmtId="0" fontId="60" fillId="0" borderId="0" xfId="0" applyFont="1" applyFill="1" applyBorder="1" applyAlignment="1">
      <alignment vertical="center"/>
    </xf>
    <xf numFmtId="183" fontId="51" fillId="0" borderId="2" xfId="0" applyNumberFormat="1" applyFont="1" applyFill="1" applyBorder="1" applyAlignment="1">
      <alignment horizontal="center" vertical="top"/>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7" xfId="0" applyFont="1" applyFill="1" applyBorder="1" applyAlignment="1">
      <alignment vertical="center"/>
    </xf>
    <xf numFmtId="0" fontId="7" fillId="0" borderId="8" xfId="0" applyFont="1" applyFill="1" applyBorder="1" applyAlignment="1">
      <alignment horizontal="right" vertical="center"/>
    </xf>
    <xf numFmtId="0" fontId="7" fillId="0" borderId="7" xfId="0" applyFont="1" applyFill="1" applyBorder="1" applyAlignment="1">
      <alignment horizontal="left" vertical="center"/>
    </xf>
    <xf numFmtId="0" fontId="3" fillId="0" borderId="15" xfId="0" applyFont="1" applyFill="1" applyBorder="1" applyAlignment="1">
      <alignment vertical="center"/>
    </xf>
    <xf numFmtId="181" fontId="10" fillId="0" borderId="2" xfId="0" applyNumberFormat="1" applyFont="1" applyFill="1" applyBorder="1" applyAlignment="1">
      <alignment horizontal="center" vertical="top"/>
    </xf>
    <xf numFmtId="0" fontId="3" fillId="0" borderId="1" xfId="0" applyFont="1" applyBorder="1" applyAlignment="1">
      <alignment horizontal="left" vertical="top"/>
    </xf>
    <xf numFmtId="0" fontId="9" fillId="0" borderId="2" xfId="0" applyFont="1" applyFill="1" applyBorder="1" applyAlignment="1">
      <alignment horizontal="left" vertical="top"/>
    </xf>
    <xf numFmtId="0" fontId="9" fillId="0" borderId="0" xfId="0" applyFont="1" applyFill="1" applyBorder="1" applyAlignment="1">
      <alignment horizontal="left" vertical="top"/>
    </xf>
    <xf numFmtId="0" fontId="3" fillId="0" borderId="0" xfId="0" applyFont="1" applyAlignment="1">
      <alignment horizontal="left" vertical="top"/>
    </xf>
    <xf numFmtId="0" fontId="44" fillId="0" borderId="14" xfId="5" applyFont="1" applyFill="1" applyBorder="1" applyAlignment="1">
      <alignment horizontal="center" vertical="top" wrapText="1"/>
    </xf>
    <xf numFmtId="0" fontId="9" fillId="0" borderId="5" xfId="0" applyFont="1" applyFill="1" applyBorder="1" applyAlignment="1">
      <alignment horizontal="left" vertical="top" wrapText="1"/>
    </xf>
    <xf numFmtId="0" fontId="3" fillId="0" borderId="15" xfId="0" applyFont="1" applyFill="1" applyBorder="1" applyAlignment="1">
      <alignment horizontal="right" vertical="top" wrapText="1"/>
    </xf>
    <xf numFmtId="0" fontId="3" fillId="0" borderId="0" xfId="0" applyFont="1" applyFill="1" applyBorder="1" applyAlignment="1">
      <alignment horizontal="right" vertical="top"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181" fontId="3" fillId="0" borderId="2" xfId="0" applyNumberFormat="1" applyFont="1" applyFill="1" applyBorder="1" applyAlignment="1">
      <alignment horizontal="center" vertical="top"/>
    </xf>
    <xf numFmtId="0" fontId="3" fillId="3" borderId="0" xfId="0" applyFont="1" applyFill="1" applyBorder="1" applyAlignment="1">
      <alignment horizontal="center" vertical="top" wrapText="1"/>
    </xf>
    <xf numFmtId="0" fontId="7" fillId="0" borderId="132" xfId="5" applyFont="1" applyFill="1" applyBorder="1"/>
    <xf numFmtId="0" fontId="7" fillId="0" borderId="133" xfId="5" applyFont="1" applyFill="1" applyBorder="1"/>
    <xf numFmtId="183" fontId="7" fillId="0" borderId="133" xfId="5" applyNumberFormat="1" applyFont="1" applyFill="1" applyBorder="1" applyAlignment="1">
      <alignment horizontal="center"/>
    </xf>
    <xf numFmtId="0" fontId="7" fillId="0" borderId="2" xfId="5" applyFont="1" applyFill="1" applyBorder="1"/>
    <xf numFmtId="0" fontId="9" fillId="0" borderId="0" xfId="5" applyFont="1" applyFill="1" applyBorder="1" applyAlignment="1">
      <alignment horizontal="center" vertical="center"/>
    </xf>
    <xf numFmtId="0" fontId="7" fillId="0" borderId="0" xfId="5" applyFont="1" applyFill="1" applyBorder="1" applyAlignment="1">
      <alignment vertical="center"/>
    </xf>
    <xf numFmtId="0" fontId="7" fillId="0" borderId="0" xfId="5" applyFont="1" applyFill="1" applyBorder="1"/>
    <xf numFmtId="183" fontId="7" fillId="0" borderId="7" xfId="5" applyNumberFormat="1" applyFont="1" applyFill="1" applyBorder="1" applyAlignment="1">
      <alignment horizontal="center" vertical="center"/>
    </xf>
    <xf numFmtId="0" fontId="7" fillId="0" borderId="7" xfId="5" applyFont="1" applyFill="1" applyBorder="1" applyAlignment="1">
      <alignment vertical="center"/>
    </xf>
    <xf numFmtId="0" fontId="7" fillId="0" borderId="7" xfId="5" applyFont="1" applyFill="1" applyBorder="1"/>
    <xf numFmtId="0" fontId="7" fillId="0" borderId="1" xfId="5" applyFont="1" applyFill="1" applyBorder="1"/>
    <xf numFmtId="181" fontId="7" fillId="0" borderId="133" xfId="5" applyNumberFormat="1" applyFont="1" applyFill="1" applyBorder="1" applyAlignment="1">
      <alignment horizontal="center"/>
    </xf>
    <xf numFmtId="0" fontId="7" fillId="0" borderId="134" xfId="5" applyFont="1" applyFill="1" applyBorder="1"/>
    <xf numFmtId="0" fontId="7" fillId="0" borderId="2" xfId="5" applyFont="1" applyFill="1" applyBorder="1" applyAlignment="1">
      <alignment horizontal="center" vertical="top"/>
    </xf>
    <xf numFmtId="181" fontId="7" fillId="0" borderId="3" xfId="5" applyNumberFormat="1" applyFont="1" applyFill="1" applyBorder="1" applyAlignment="1">
      <alignment horizontal="center" vertical="top"/>
    </xf>
    <xf numFmtId="0" fontId="7" fillId="0" borderId="3" xfId="5" applyFont="1" applyFill="1" applyBorder="1" applyAlignment="1">
      <alignment vertical="top" wrapText="1"/>
    </xf>
    <xf numFmtId="0" fontId="7" fillId="0" borderId="4" xfId="5" applyFont="1" applyFill="1" applyBorder="1" applyAlignment="1">
      <alignment vertical="top" wrapText="1"/>
    </xf>
    <xf numFmtId="181" fontId="7" fillId="0" borderId="0" xfId="5" applyNumberFormat="1" applyFont="1" applyFill="1" applyBorder="1" applyAlignment="1">
      <alignment horizontal="center"/>
    </xf>
    <xf numFmtId="0" fontId="7" fillId="0" borderId="8" xfId="5" applyFont="1" applyFill="1" applyBorder="1"/>
    <xf numFmtId="0" fontId="7" fillId="0" borderId="7" xfId="5" applyFont="1" applyFill="1" applyBorder="1" applyAlignment="1">
      <alignment vertical="top"/>
    </xf>
    <xf numFmtId="0" fontId="8" fillId="0" borderId="0" xfId="0" applyFont="1" applyFill="1" applyBorder="1" applyAlignment="1">
      <alignment wrapText="1"/>
    </xf>
    <xf numFmtId="0" fontId="3" fillId="0" borderId="7" xfId="0" applyFont="1" applyFill="1" applyBorder="1" applyAlignment="1">
      <alignment horizontal="left" vertical="top" wrapText="1"/>
    </xf>
    <xf numFmtId="0" fontId="3" fillId="0" borderId="10" xfId="0" applyFont="1" applyFill="1" applyBorder="1" applyAlignment="1">
      <alignment horizontal="left" vertical="top" wrapText="1"/>
    </xf>
    <xf numFmtId="0" fontId="7" fillId="0" borderId="7" xfId="0" quotePrefix="1" applyFont="1" applyFill="1" applyBorder="1" applyAlignment="1">
      <alignment horizontal="right" vertical="top"/>
    </xf>
    <xf numFmtId="0" fontId="44" fillId="0" borderId="15" xfId="5" applyFont="1" applyFill="1" applyBorder="1" applyAlignment="1">
      <alignment horizontal="center" vertical="top" wrapText="1"/>
    </xf>
    <xf numFmtId="0" fontId="7" fillId="0" borderId="0" xfId="0" applyFont="1" applyFill="1"/>
    <xf numFmtId="0" fontId="7" fillId="0" borderId="0" xfId="0" applyFont="1" applyFill="1" applyAlignment="1"/>
    <xf numFmtId="0" fontId="7" fillId="0" borderId="129" xfId="0" applyFont="1" applyFill="1" applyBorder="1" applyAlignment="1"/>
    <xf numFmtId="0" fontId="2" fillId="0" borderId="131" xfId="0" applyFont="1" applyBorder="1"/>
    <xf numFmtId="0" fontId="7" fillId="0" borderId="131" xfId="0" applyFont="1" applyFill="1" applyBorder="1" applyAlignment="1"/>
    <xf numFmtId="0" fontId="7" fillId="0" borderId="130" xfId="0" applyFont="1" applyFill="1" applyBorder="1" applyAlignment="1"/>
    <xf numFmtId="0" fontId="7" fillId="0" borderId="0" xfId="0" applyFont="1" applyFill="1" applyAlignment="1">
      <alignment vertical="top"/>
    </xf>
    <xf numFmtId="0" fontId="7" fillId="0" borderId="0" xfId="0" applyFont="1" applyFill="1" applyAlignment="1">
      <alignment wrapText="1"/>
    </xf>
    <xf numFmtId="0" fontId="49" fillId="2" borderId="10" xfId="5" applyFont="1" applyFill="1" applyBorder="1" applyAlignment="1">
      <alignment horizontal="right"/>
    </xf>
    <xf numFmtId="0" fontId="9" fillId="0" borderId="0" xfId="0" applyFont="1" applyBorder="1"/>
    <xf numFmtId="0" fontId="9" fillId="0" borderId="0" xfId="5" applyFont="1" applyFill="1" applyBorder="1" applyAlignment="1">
      <alignment vertical="top"/>
    </xf>
    <xf numFmtId="181" fontId="13" fillId="0" borderId="0" xfId="0" applyNumberFormat="1" applyFont="1" applyFill="1" applyBorder="1" applyAlignment="1">
      <alignment horizontal="right" vertical="top"/>
    </xf>
    <xf numFmtId="181" fontId="61" fillId="0" borderId="0" xfId="0" applyNumberFormat="1" applyFont="1" applyFill="1" applyBorder="1" applyAlignment="1">
      <alignment horizontal="right" vertical="top"/>
    </xf>
    <xf numFmtId="0" fontId="9" fillId="0" borderId="0" xfId="5" applyFont="1" applyFill="1" applyBorder="1" applyAlignment="1">
      <alignment vertical="top" wrapText="1"/>
    </xf>
    <xf numFmtId="0" fontId="3" fillId="0" borderId="18" xfId="0" applyFont="1" applyFill="1" applyBorder="1" applyAlignment="1">
      <alignment vertical="top"/>
    </xf>
    <xf numFmtId="0" fontId="7" fillId="0" borderId="7" xfId="0" applyFont="1" applyBorder="1" applyAlignment="1">
      <alignment vertical="top" wrapText="1"/>
    </xf>
    <xf numFmtId="0" fontId="7" fillId="0" borderId="12" xfId="0" applyFont="1" applyFill="1" applyBorder="1" applyAlignment="1">
      <alignment vertical="top"/>
    </xf>
    <xf numFmtId="0" fontId="49" fillId="0" borderId="1" xfId="0" applyFont="1" applyFill="1" applyBorder="1" applyAlignment="1"/>
    <xf numFmtId="0" fontId="49" fillId="0" borderId="5" xfId="0" applyFont="1" applyFill="1" applyBorder="1" applyAlignment="1"/>
    <xf numFmtId="0" fontId="44" fillId="0" borderId="21" xfId="5" applyFont="1" applyFill="1" applyBorder="1" applyAlignment="1">
      <alignment vertical="center" wrapText="1"/>
    </xf>
    <xf numFmtId="0" fontId="44" fillId="0" borderId="15" xfId="5" applyFont="1" applyFill="1" applyBorder="1" applyAlignment="1">
      <alignment vertical="center" wrapText="1"/>
    </xf>
    <xf numFmtId="0" fontId="7" fillId="0" borderId="1" xfId="0" quotePrefix="1" applyFont="1" applyFill="1" applyBorder="1" applyAlignment="1">
      <alignment horizontal="center" vertical="top"/>
    </xf>
    <xf numFmtId="0" fontId="7" fillId="0" borderId="8" xfId="0" quotePrefix="1" applyFont="1" applyFill="1" applyBorder="1" applyAlignment="1">
      <alignment horizontal="center" vertical="top"/>
    </xf>
    <xf numFmtId="0" fontId="9" fillId="0" borderId="7" xfId="0" quotePrefix="1" applyFont="1" applyFill="1" applyBorder="1" applyAlignment="1">
      <alignment horizontal="center" vertical="top"/>
    </xf>
    <xf numFmtId="0" fontId="7" fillId="0" borderId="7" xfId="0" quotePrefix="1" applyFont="1" applyFill="1" applyBorder="1" applyAlignment="1">
      <alignment horizontal="center" vertical="top"/>
    </xf>
    <xf numFmtId="0" fontId="7" fillId="0" borderId="5" xfId="0" quotePrefix="1" applyFont="1" applyFill="1" applyBorder="1" applyAlignment="1">
      <alignment horizontal="center" vertical="top"/>
    </xf>
    <xf numFmtId="0" fontId="7" fillId="0" borderId="2" xfId="0" quotePrefix="1" applyFont="1" applyFill="1" applyBorder="1" applyAlignment="1">
      <alignment horizontal="center" vertical="top"/>
    </xf>
    <xf numFmtId="0" fontId="9" fillId="0" borderId="0" xfId="0" quotePrefix="1" applyFont="1" applyFill="1" applyBorder="1" applyAlignment="1">
      <alignment horizontal="center" vertical="top"/>
    </xf>
    <xf numFmtId="0" fontId="7" fillId="0" borderId="0" xfId="0" quotePrefix="1" applyFont="1" applyFill="1" applyBorder="1" applyAlignment="1">
      <alignment horizontal="center" vertical="top"/>
    </xf>
    <xf numFmtId="181" fontId="7" fillId="0" borderId="12" xfId="0" quotePrefix="1" applyNumberFormat="1" applyFont="1" applyFill="1" applyBorder="1" applyAlignment="1">
      <alignment horizontal="center" vertical="top"/>
    </xf>
    <xf numFmtId="181" fontId="7" fillId="0" borderId="7" xfId="0" quotePrefix="1" applyNumberFormat="1" applyFont="1" applyFill="1" applyBorder="1" applyAlignment="1">
      <alignment horizontal="center" vertical="top"/>
    </xf>
    <xf numFmtId="0" fontId="7" fillId="0" borderId="3" xfId="0" quotePrefix="1" applyFont="1" applyFill="1" applyBorder="1" applyAlignment="1">
      <alignment horizontal="center" vertical="top"/>
    </xf>
    <xf numFmtId="181" fontId="7" fillId="0" borderId="11" xfId="0" quotePrefix="1" applyNumberFormat="1" applyFont="1" applyFill="1" applyBorder="1" applyAlignment="1">
      <alignment horizontal="center" vertical="top"/>
    </xf>
    <xf numFmtId="0" fontId="7" fillId="0" borderId="12" xfId="0" quotePrefix="1" applyFont="1" applyFill="1" applyBorder="1" applyAlignment="1">
      <alignment horizontal="center" vertical="top"/>
    </xf>
    <xf numFmtId="0" fontId="7" fillId="0" borderId="10" xfId="0" quotePrefix="1" applyFont="1" applyFill="1" applyBorder="1" applyAlignment="1">
      <alignment horizontal="center" vertical="top"/>
    </xf>
    <xf numFmtId="181" fontId="7" fillId="0" borderId="17" xfId="0" quotePrefix="1" applyNumberFormat="1" applyFont="1" applyFill="1" applyBorder="1" applyAlignment="1">
      <alignment horizontal="center" vertical="top"/>
    </xf>
    <xf numFmtId="0" fontId="7" fillId="0" borderId="4" xfId="0" quotePrefix="1" applyFont="1" applyFill="1" applyBorder="1" applyAlignment="1">
      <alignment horizontal="center" vertical="top"/>
    </xf>
    <xf numFmtId="0" fontId="3" fillId="0" borderId="4" xfId="0" quotePrefix="1" applyFont="1" applyFill="1" applyBorder="1" applyAlignment="1">
      <alignment horizontal="center" vertical="top"/>
    </xf>
    <xf numFmtId="0" fontId="3" fillId="0" borderId="4" xfId="0" applyFont="1" applyFill="1" applyBorder="1" applyAlignment="1">
      <alignment vertical="top"/>
    </xf>
    <xf numFmtId="0" fontId="7" fillId="0" borderId="9" xfId="0" applyFont="1" applyFill="1" applyBorder="1" applyAlignment="1">
      <alignment vertical="center" wrapText="1"/>
    </xf>
    <xf numFmtId="176" fontId="63" fillId="7" borderId="9" xfId="16" applyNumberFormat="1" applyFont="1" applyFill="1" applyBorder="1" applyAlignment="1">
      <alignment horizontal="center" vertical="center"/>
    </xf>
    <xf numFmtId="176" fontId="63" fillId="7" borderId="9" xfId="0" applyNumberFormat="1" applyFont="1" applyFill="1" applyBorder="1" applyAlignment="1">
      <alignment horizontal="center" vertical="center" wrapText="1"/>
    </xf>
    <xf numFmtId="0" fontId="7" fillId="0" borderId="9" xfId="0" applyFont="1" applyFill="1" applyBorder="1" applyAlignment="1">
      <alignment horizontal="right" vertical="center" wrapText="1"/>
    </xf>
    <xf numFmtId="0" fontId="7" fillId="0" borderId="24" xfId="0" applyFont="1" applyFill="1" applyBorder="1" applyAlignment="1">
      <alignment vertical="center" wrapText="1"/>
    </xf>
    <xf numFmtId="181" fontId="7" fillId="0" borderId="101" xfId="0" applyNumberFormat="1" applyFont="1" applyFill="1" applyBorder="1" applyAlignment="1">
      <alignment horizontal="center" vertical="top"/>
    </xf>
    <xf numFmtId="0" fontId="7" fillId="0" borderId="102" xfId="0" applyFont="1" applyFill="1" applyBorder="1" applyAlignment="1">
      <alignment vertical="top"/>
    </xf>
    <xf numFmtId="0" fontId="7" fillId="0" borderId="102" xfId="0" applyFont="1" applyFill="1" applyBorder="1" applyAlignment="1">
      <alignment horizontal="center" vertical="center" wrapText="1"/>
    </xf>
    <xf numFmtId="0" fontId="3" fillId="0" borderId="103" xfId="0" applyFont="1" applyFill="1" applyBorder="1" applyAlignment="1">
      <alignment vertical="top"/>
    </xf>
    <xf numFmtId="181" fontId="7" fillId="0" borderId="104" xfId="0" applyNumberFormat="1" applyFont="1" applyFill="1" applyBorder="1" applyAlignment="1">
      <alignment horizontal="center" vertical="top"/>
    </xf>
    <xf numFmtId="0" fontId="7" fillId="0" borderId="105" xfId="0" applyFont="1" applyFill="1" applyBorder="1" applyAlignment="1">
      <alignment vertical="top"/>
    </xf>
    <xf numFmtId="0" fontId="3" fillId="0" borderId="106" xfId="0" applyFont="1" applyFill="1" applyBorder="1" applyAlignment="1">
      <alignment vertical="top"/>
    </xf>
    <xf numFmtId="0" fontId="44" fillId="0" borderId="18" xfId="5" applyFont="1" applyFill="1" applyBorder="1" applyAlignment="1">
      <alignment vertical="justify" wrapText="1"/>
    </xf>
    <xf numFmtId="0" fontId="9" fillId="0" borderId="2" xfId="0" applyFont="1" applyBorder="1" applyAlignment="1">
      <alignment horizontal="center" vertical="top"/>
    </xf>
    <xf numFmtId="0" fontId="7" fillId="0" borderId="7" xfId="0" applyFont="1" applyBorder="1" applyAlignment="1">
      <alignment horizontal="center" vertical="top"/>
    </xf>
    <xf numFmtId="181" fontId="7" fillId="0" borderId="11" xfId="0" applyNumberFormat="1" applyFont="1" applyBorder="1" applyAlignment="1">
      <alignment horizontal="center" vertical="top"/>
    </xf>
    <xf numFmtId="0" fontId="3" fillId="0" borderId="14" xfId="0" applyFont="1" applyBorder="1" applyAlignment="1">
      <alignment vertical="top" wrapText="1"/>
    </xf>
    <xf numFmtId="0" fontId="9" fillId="0" borderId="0" xfId="0" applyFont="1" applyFill="1" applyBorder="1" applyAlignment="1">
      <alignment vertical="top" wrapText="1"/>
    </xf>
    <xf numFmtId="0" fontId="49" fillId="0" borderId="1" xfId="5" applyFont="1" applyFill="1" applyBorder="1" applyAlignment="1">
      <alignment horizontal="center" vertical="top" wrapText="1"/>
    </xf>
    <xf numFmtId="0" fontId="3" fillId="0" borderId="14" xfId="0" applyFont="1" applyFill="1" applyBorder="1" applyAlignment="1">
      <alignment horizontal="center" vertical="top" wrapText="1"/>
    </xf>
    <xf numFmtId="181" fontId="51" fillId="0" borderId="2" xfId="0" applyNumberFormat="1" applyFont="1" applyFill="1" applyBorder="1" applyAlignment="1">
      <alignment horizontal="right" vertical="top"/>
    </xf>
    <xf numFmtId="0" fontId="44" fillId="0" borderId="14" xfId="0" applyFont="1" applyBorder="1" applyAlignment="1">
      <alignment vertical="top" wrapText="1"/>
    </xf>
    <xf numFmtId="0" fontId="49" fillId="0" borderId="14" xfId="0" applyFont="1" applyBorder="1" applyAlignment="1">
      <alignment vertical="top" wrapText="1"/>
    </xf>
    <xf numFmtId="0" fontId="9" fillId="0" borderId="12" xfId="0" applyFont="1" applyBorder="1" applyAlignment="1">
      <alignment vertical="top"/>
    </xf>
    <xf numFmtId="0" fontId="7" fillId="0" borderId="12" xfId="0" applyFont="1" applyFill="1" applyBorder="1" applyAlignment="1">
      <alignment vertical="top" wrapText="1"/>
    </xf>
    <xf numFmtId="183" fontId="51" fillId="0" borderId="0" xfId="0" applyNumberFormat="1" applyFont="1" applyFill="1" applyBorder="1" applyAlignment="1">
      <alignment horizontal="right" vertical="top" wrapText="1" shrinkToFit="1"/>
    </xf>
    <xf numFmtId="0" fontId="51" fillId="0" borderId="0" xfId="0" applyFont="1" applyFill="1" applyBorder="1" applyAlignment="1">
      <alignment vertical="top"/>
    </xf>
    <xf numFmtId="0" fontId="51" fillId="0" borderId="1" xfId="0" applyFont="1" applyFill="1" applyBorder="1" applyAlignment="1">
      <alignment vertical="top"/>
    </xf>
    <xf numFmtId="183" fontId="51" fillId="0" borderId="2" xfId="0" applyNumberFormat="1" applyFont="1" applyFill="1" applyBorder="1" applyAlignment="1">
      <alignment horizontal="center" vertical="top" shrinkToFit="1"/>
    </xf>
    <xf numFmtId="183" fontId="51" fillId="0" borderId="0" xfId="0" applyNumberFormat="1" applyFont="1" applyFill="1" applyBorder="1" applyAlignment="1">
      <alignment horizontal="right" vertical="top" shrinkToFit="1"/>
    </xf>
    <xf numFmtId="0" fontId="44" fillId="0" borderId="1" xfId="0" applyFont="1" applyFill="1" applyBorder="1" applyAlignment="1">
      <alignment horizontal="left" vertical="top" wrapText="1"/>
    </xf>
    <xf numFmtId="0" fontId="51" fillId="0" borderId="2" xfId="0" applyFont="1" applyFill="1" applyBorder="1" applyAlignment="1">
      <alignment horizontal="left" vertical="top" wrapText="1"/>
    </xf>
    <xf numFmtId="0" fontId="65" fillId="0" borderId="0" xfId="0" applyFont="1" applyAlignment="1"/>
    <xf numFmtId="183" fontId="7" fillId="0" borderId="19" xfId="0" applyNumberFormat="1" applyFont="1" applyFill="1" applyBorder="1" applyAlignment="1">
      <alignment horizontal="center" vertical="top" shrinkToFit="1"/>
    </xf>
    <xf numFmtId="183" fontId="7" fillId="0" borderId="6" xfId="0" applyNumberFormat="1" applyFont="1" applyFill="1" applyBorder="1" applyAlignment="1">
      <alignment horizontal="right" vertical="top" shrinkToFit="1"/>
    </xf>
    <xf numFmtId="0" fontId="44" fillId="0" borderId="20" xfId="0" applyFont="1" applyFill="1" applyBorder="1" applyAlignment="1">
      <alignment vertical="top"/>
    </xf>
    <xf numFmtId="181" fontId="7" fillId="3" borderId="2" xfId="5" applyNumberFormat="1" applyFont="1" applyFill="1" applyBorder="1" applyAlignment="1">
      <alignment horizontal="center" vertical="top"/>
    </xf>
    <xf numFmtId="0" fontId="9" fillId="0" borderId="8" xfId="0" applyFont="1" applyBorder="1" applyAlignment="1">
      <alignment horizontal="center" vertical="top"/>
    </xf>
    <xf numFmtId="0" fontId="9" fillId="0" borderId="7" xfId="0" applyFont="1" applyBorder="1" applyAlignment="1">
      <alignment vertical="top"/>
    </xf>
    <xf numFmtId="0" fontId="9" fillId="0" borderId="5" xfId="0" applyFont="1" applyBorder="1" applyAlignment="1">
      <alignment vertical="top"/>
    </xf>
    <xf numFmtId="0" fontId="7" fillId="0" borderId="7" xfId="0" applyFont="1" applyBorder="1" applyAlignment="1">
      <alignment horizontal="right" vertical="top"/>
    </xf>
    <xf numFmtId="0" fontId="7" fillId="0" borderId="5" xfId="0" applyFont="1" applyBorder="1" applyAlignment="1">
      <alignment horizontal="right" vertical="top"/>
    </xf>
    <xf numFmtId="0" fontId="3" fillId="0" borderId="15" xfId="0" applyFont="1" applyBorder="1" applyAlignment="1">
      <alignment vertical="top"/>
    </xf>
    <xf numFmtId="0" fontId="3" fillId="0" borderId="21" xfId="0" applyFont="1" applyFill="1" applyBorder="1" applyAlignment="1">
      <alignment vertical="top" wrapText="1"/>
    </xf>
    <xf numFmtId="0" fontId="9" fillId="0" borderId="7" xfId="0" applyFont="1" applyFill="1" applyBorder="1" applyAlignment="1">
      <alignment vertical="top" wrapText="1"/>
    </xf>
    <xf numFmtId="0" fontId="9" fillId="0" borderId="5" xfId="0" applyFont="1" applyFill="1" applyBorder="1" applyAlignment="1">
      <alignment vertical="top" wrapText="1"/>
    </xf>
    <xf numFmtId="0" fontId="3" fillId="0" borderId="15" xfId="0" applyFont="1" applyFill="1" applyBorder="1" applyAlignment="1">
      <alignment horizontal="left" vertical="top" wrapText="1"/>
    </xf>
    <xf numFmtId="0" fontId="9" fillId="3" borderId="0" xfId="0" applyFont="1" applyFill="1" applyBorder="1" applyAlignment="1">
      <alignment vertical="top" wrapText="1"/>
    </xf>
    <xf numFmtId="0" fontId="9" fillId="3" borderId="1" xfId="0" applyFont="1" applyFill="1" applyBorder="1" applyAlignment="1">
      <alignment vertical="top" wrapText="1"/>
    </xf>
    <xf numFmtId="181" fontId="7" fillId="3" borderId="0" xfId="0" applyNumberFormat="1" applyFont="1" applyFill="1" applyBorder="1" applyAlignment="1">
      <alignment horizontal="center" vertical="top"/>
    </xf>
    <xf numFmtId="0" fontId="3" fillId="3" borderId="14" xfId="0" applyFont="1" applyFill="1" applyBorder="1" applyAlignment="1">
      <alignment horizontal="left" vertical="top" wrapText="1"/>
    </xf>
    <xf numFmtId="0" fontId="9" fillId="3" borderId="1" xfId="0" applyFont="1" applyFill="1" applyBorder="1" applyAlignment="1">
      <alignment vertical="top"/>
    </xf>
    <xf numFmtId="0" fontId="9" fillId="3" borderId="1" xfId="0" applyFont="1" applyFill="1" applyBorder="1" applyAlignment="1">
      <alignment horizontal="center" vertical="center"/>
    </xf>
    <xf numFmtId="181" fontId="7" fillId="3" borderId="0" xfId="0" applyNumberFormat="1" applyFont="1" applyFill="1" applyBorder="1" applyAlignment="1">
      <alignment vertical="top"/>
    </xf>
    <xf numFmtId="0" fontId="44" fillId="3" borderId="14" xfId="5" applyFont="1" applyFill="1" applyBorder="1" applyAlignment="1">
      <alignment vertical="top"/>
    </xf>
    <xf numFmtId="0" fontId="9" fillId="0" borderId="1" xfId="0" applyFont="1" applyFill="1" applyBorder="1" applyAlignment="1">
      <alignment horizontal="center" vertical="center"/>
    </xf>
    <xf numFmtId="0" fontId="7" fillId="3" borderId="0" xfId="0" applyFont="1" applyFill="1" applyBorder="1" applyAlignment="1">
      <alignment horizontal="left" vertical="center"/>
    </xf>
    <xf numFmtId="0" fontId="3" fillId="0" borderId="14" xfId="0" applyFont="1" applyFill="1" applyBorder="1" applyAlignment="1">
      <alignment horizontal="left" vertical="center"/>
    </xf>
    <xf numFmtId="0" fontId="7" fillId="3" borderId="0" xfId="0" applyFont="1" applyFill="1" applyBorder="1"/>
    <xf numFmtId="181" fontId="7" fillId="0" borderId="0" xfId="0" quotePrefix="1" applyNumberFormat="1" applyFont="1" applyFill="1" applyBorder="1" applyAlignment="1">
      <alignment horizontal="left" vertical="top"/>
    </xf>
    <xf numFmtId="0" fontId="3" fillId="3" borderId="0" xfId="0" applyFont="1" applyFill="1" applyBorder="1" applyAlignment="1">
      <alignment horizontal="left" vertical="top"/>
    </xf>
    <xf numFmtId="0" fontId="7" fillId="3" borderId="3" xfId="0" applyFont="1" applyFill="1" applyBorder="1" applyAlignment="1">
      <alignment horizontal="left" vertical="top"/>
    </xf>
    <xf numFmtId="0" fontId="7" fillId="3" borderId="3" xfId="0" applyFont="1" applyFill="1" applyBorder="1" applyAlignment="1">
      <alignment horizontal="left" vertical="top" wrapText="1"/>
    </xf>
    <xf numFmtId="0" fontId="2" fillId="0" borderId="1" xfId="0" applyFont="1" applyFill="1" applyBorder="1"/>
    <xf numFmtId="0" fontId="8" fillId="0" borderId="14" xfId="0" applyFont="1" applyFill="1" applyBorder="1" applyAlignment="1">
      <alignment horizontal="center" vertical="center" wrapText="1"/>
    </xf>
    <xf numFmtId="0" fontId="8" fillId="0" borderId="14" xfId="0" applyFont="1" applyFill="1" applyBorder="1" applyAlignment="1">
      <alignment vertical="center" wrapText="1"/>
    </xf>
    <xf numFmtId="0" fontId="3" fillId="0" borderId="21" xfId="0" applyFont="1" applyFill="1" applyBorder="1" applyAlignment="1">
      <alignment horizontal="left" vertical="top" wrapText="1"/>
    </xf>
    <xf numFmtId="0" fontId="66" fillId="0" borderId="0" xfId="0" applyFont="1" applyAlignment="1"/>
    <xf numFmtId="0" fontId="58" fillId="0" borderId="1" xfId="0" applyFont="1" applyBorder="1"/>
    <xf numFmtId="0" fontId="58" fillId="0" borderId="0" xfId="0" applyFont="1"/>
    <xf numFmtId="0" fontId="9" fillId="0" borderId="12" xfId="0" applyFont="1" applyFill="1" applyBorder="1" applyAlignment="1">
      <alignment horizontal="center" vertical="center"/>
    </xf>
    <xf numFmtId="181" fontId="7" fillId="0" borderId="0" xfId="0" quotePrefix="1" applyNumberFormat="1" applyFont="1" applyBorder="1" applyAlignment="1">
      <alignment horizontal="center" vertical="top"/>
    </xf>
    <xf numFmtId="0" fontId="7" fillId="0" borderId="0" xfId="0" applyFont="1" applyBorder="1" applyAlignment="1">
      <alignment vertical="top"/>
    </xf>
    <xf numFmtId="0" fontId="7" fillId="0" borderId="1" xfId="0" applyFont="1" applyBorder="1" applyAlignment="1">
      <alignment vertical="top"/>
    </xf>
    <xf numFmtId="0" fontId="7" fillId="0" borderId="0" xfId="0" applyFont="1" applyBorder="1" applyAlignment="1">
      <alignment vertical="center"/>
    </xf>
    <xf numFmtId="0" fontId="44" fillId="0" borderId="14" xfId="5" applyFont="1" applyFill="1" applyBorder="1" applyAlignment="1">
      <alignment vertical="top"/>
    </xf>
    <xf numFmtId="0" fontId="9" fillId="0" borderId="11" xfId="0" applyFont="1" applyFill="1" applyBorder="1" applyAlignment="1">
      <alignment horizontal="center" vertical="center"/>
    </xf>
    <xf numFmtId="181" fontId="7" fillId="0" borderId="12" xfId="0" applyNumberFormat="1" applyFont="1" applyFill="1" applyBorder="1" applyAlignment="1">
      <alignment horizontal="left" vertical="top"/>
    </xf>
    <xf numFmtId="181" fontId="7" fillId="0" borderId="7" xfId="0" applyNumberFormat="1" applyFont="1" applyFill="1" applyBorder="1" applyAlignment="1">
      <alignment horizontal="left" vertical="top"/>
    </xf>
    <xf numFmtId="0" fontId="9" fillId="0" borderId="1" xfId="0" applyFont="1" applyFill="1" applyBorder="1" applyAlignment="1">
      <alignment horizontal="left" vertical="top"/>
    </xf>
    <xf numFmtId="0" fontId="9" fillId="0" borderId="0" xfId="0" applyFont="1" applyFill="1" applyBorder="1" applyAlignment="1">
      <alignment horizontal="right" vertical="center"/>
    </xf>
    <xf numFmtId="0" fontId="3" fillId="0" borderId="0" xfId="0" applyFont="1" applyAlignment="1">
      <alignment horizontal="right"/>
    </xf>
    <xf numFmtId="0" fontId="24" fillId="7" borderId="0" xfId="0" applyFont="1" applyFill="1" applyBorder="1" applyAlignment="1"/>
    <xf numFmtId="0" fontId="7" fillId="0" borderId="0" xfId="0" applyFont="1" applyFill="1" applyBorder="1" applyAlignment="1">
      <alignment horizontal="center"/>
    </xf>
    <xf numFmtId="0" fontId="7" fillId="0" borderId="23" xfId="0" applyFont="1" applyFill="1" applyBorder="1"/>
    <xf numFmtId="0" fontId="3" fillId="0" borderId="14" xfId="0" applyFont="1" applyBorder="1"/>
    <xf numFmtId="0" fontId="49" fillId="0" borderId="14" xfId="0" applyFont="1" applyFill="1" applyBorder="1" applyAlignment="1">
      <alignment horizontal="center" vertical="center" shrinkToFit="1"/>
    </xf>
    <xf numFmtId="0" fontId="2" fillId="0" borderId="3" xfId="0" applyFont="1" applyFill="1" applyBorder="1" applyAlignment="1">
      <alignment horizontal="left" vertical="top" wrapText="1"/>
    </xf>
    <xf numFmtId="0" fontId="2" fillId="0" borderId="3" xfId="0" applyFont="1" applyFill="1" applyBorder="1" applyAlignment="1">
      <alignment wrapText="1"/>
    </xf>
    <xf numFmtId="0" fontId="2" fillId="0" borderId="0" xfId="0" applyFont="1" applyFill="1" applyBorder="1" applyAlignment="1">
      <alignment horizontal="left" vertical="top" wrapText="1"/>
    </xf>
    <xf numFmtId="0" fontId="2" fillId="0" borderId="0" xfId="0" applyFont="1" applyFill="1" applyBorder="1" applyAlignment="1">
      <alignment wrapText="1"/>
    </xf>
    <xf numFmtId="0" fontId="2" fillId="0" borderId="14" xfId="0" applyFont="1" applyFill="1" applyBorder="1" applyAlignment="1">
      <alignment wrapText="1"/>
    </xf>
    <xf numFmtId="0" fontId="2" fillId="3" borderId="0" xfId="0" applyFont="1" applyFill="1" applyAlignment="1"/>
    <xf numFmtId="0" fontId="2" fillId="3" borderId="7" xfId="0" applyFont="1" applyFill="1" applyBorder="1" applyAlignment="1"/>
    <xf numFmtId="181" fontId="3" fillId="0" borderId="0" xfId="0" applyNumberFormat="1" applyFont="1" applyBorder="1" applyAlignment="1">
      <alignment horizontal="center" vertical="top"/>
    </xf>
    <xf numFmtId="0" fontId="3" fillId="0" borderId="14" xfId="0" applyFont="1" applyBorder="1" applyAlignment="1">
      <alignment horizontal="left" vertical="top" wrapText="1"/>
    </xf>
    <xf numFmtId="0" fontId="7" fillId="0" borderId="6" xfId="0" applyFont="1" applyBorder="1" applyAlignment="1">
      <alignment vertical="top" wrapText="1"/>
    </xf>
    <xf numFmtId="0" fontId="3" fillId="0" borderId="21" xfId="0" applyFont="1" applyBorder="1" applyAlignment="1">
      <alignment vertical="top" wrapText="1"/>
    </xf>
    <xf numFmtId="181" fontId="7" fillId="0" borderId="3" xfId="0" applyNumberFormat="1" applyFont="1" applyBorder="1" applyAlignment="1">
      <alignment horizontal="center" vertical="top"/>
    </xf>
    <xf numFmtId="0" fontId="7" fillId="0" borderId="3" xfId="0" applyFont="1" applyBorder="1" applyAlignment="1">
      <alignment vertical="top" wrapText="1"/>
    </xf>
    <xf numFmtId="0" fontId="3" fillId="0" borderId="18" xfId="0" applyFont="1" applyBorder="1" applyAlignment="1">
      <alignment vertical="top" wrapText="1"/>
    </xf>
    <xf numFmtId="0" fontId="7" fillId="0" borderId="0" xfId="0" applyFont="1" applyFill="1" applyBorder="1" applyAlignment="1">
      <alignment wrapText="1"/>
    </xf>
    <xf numFmtId="0" fontId="3" fillId="0" borderId="18" xfId="0" applyFont="1" applyFill="1" applyBorder="1" applyAlignment="1">
      <alignment horizontal="right" vertical="top" wrapText="1"/>
    </xf>
    <xf numFmtId="0" fontId="3" fillId="0" borderId="14" xfId="0" applyFont="1" applyBorder="1" applyAlignment="1">
      <alignment horizontal="left" vertical="top" wrapText="1" indent="1"/>
    </xf>
    <xf numFmtId="0" fontId="7" fillId="0" borderId="3" xfId="0" applyFont="1" applyBorder="1" applyAlignment="1">
      <alignment vertical="top"/>
    </xf>
    <xf numFmtId="0" fontId="3" fillId="0" borderId="18" xfId="0" applyFont="1" applyBorder="1" applyAlignment="1">
      <alignment horizontal="right" vertical="top" wrapText="1"/>
    </xf>
    <xf numFmtId="181" fontId="7" fillId="0" borderId="6" xfId="0" applyNumberFormat="1" applyFont="1" applyBorder="1" applyAlignment="1">
      <alignment horizontal="center" vertical="top"/>
    </xf>
    <xf numFmtId="0" fontId="3" fillId="0" borderId="21" xfId="0" applyFont="1" applyBorder="1" applyAlignment="1">
      <alignment horizontal="left" vertical="top" wrapText="1"/>
    </xf>
    <xf numFmtId="0" fontId="7" fillId="0" borderId="4" xfId="0" applyFont="1" applyBorder="1" applyAlignment="1">
      <alignment vertical="top"/>
    </xf>
    <xf numFmtId="0" fontId="7" fillId="0" borderId="0" xfId="0" applyFont="1" applyBorder="1" applyAlignment="1">
      <alignment horizontal="right" vertical="top" wrapText="1"/>
    </xf>
    <xf numFmtId="0" fontId="7" fillId="0" borderId="3" xfId="0" applyFont="1" applyBorder="1" applyAlignment="1">
      <alignment horizontal="right" vertical="top" wrapText="1"/>
    </xf>
    <xf numFmtId="0" fontId="3" fillId="0" borderId="18" xfId="0" applyFont="1" applyBorder="1" applyAlignment="1">
      <alignment horizontal="left" vertical="top" wrapText="1"/>
    </xf>
    <xf numFmtId="0" fontId="3" fillId="0" borderId="18" xfId="0" applyFont="1" applyBorder="1" applyAlignment="1">
      <alignment vertical="top"/>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7" fillId="0" borderId="12" xfId="0" applyFont="1" applyBorder="1" applyAlignment="1">
      <alignment horizontal="center" vertical="top" wrapText="1"/>
    </xf>
    <xf numFmtId="0" fontId="7" fillId="0" borderId="7" xfId="0" applyFont="1" applyBorder="1" applyAlignment="1">
      <alignment horizontal="center" vertical="top" wrapText="1"/>
    </xf>
    <xf numFmtId="0" fontId="7" fillId="0" borderId="1" xfId="0" applyFont="1" applyBorder="1" applyAlignment="1">
      <alignment vertical="center"/>
    </xf>
    <xf numFmtId="0" fontId="44" fillId="0" borderId="14" xfId="5" applyFont="1" applyFill="1" applyBorder="1" applyAlignment="1">
      <alignment vertical="center" wrapText="1"/>
    </xf>
    <xf numFmtId="0" fontId="7" fillId="0" borderId="6" xfId="0" applyFont="1" applyBorder="1" applyAlignment="1">
      <alignment horizontal="center" vertical="top" wrapText="1"/>
    </xf>
    <xf numFmtId="0" fontId="3" fillId="0" borderId="21" xfId="0" applyFont="1" applyBorder="1" applyAlignment="1">
      <alignment horizontal="center" vertical="top" wrapText="1"/>
    </xf>
    <xf numFmtId="0" fontId="7" fillId="0" borderId="129" xfId="0" applyFont="1" applyBorder="1" applyAlignment="1">
      <alignment vertical="center"/>
    </xf>
    <xf numFmtId="0" fontId="7" fillId="0" borderId="131" xfId="0" applyFont="1" applyBorder="1" applyAlignment="1">
      <alignment vertical="center"/>
    </xf>
    <xf numFmtId="0" fontId="7" fillId="0" borderId="131" xfId="0" applyFont="1" applyBorder="1" applyAlignment="1">
      <alignment vertical="center" wrapText="1"/>
    </xf>
    <xf numFmtId="0" fontId="7" fillId="0" borderId="129" xfId="0" applyFont="1" applyFill="1" applyBorder="1" applyAlignment="1">
      <alignment vertical="center" wrapText="1"/>
    </xf>
    <xf numFmtId="0" fontId="7" fillId="4" borderId="131" xfId="16" applyFont="1" applyFill="1" applyBorder="1" applyAlignment="1">
      <alignment horizontal="center" vertical="center"/>
    </xf>
    <xf numFmtId="0" fontId="7" fillId="0" borderId="131" xfId="16" applyFont="1" applyBorder="1" applyAlignment="1">
      <alignment horizontal="center" vertical="center"/>
    </xf>
    <xf numFmtId="176" fontId="63" fillId="7" borderId="131" xfId="16" applyNumberFormat="1" applyFont="1" applyFill="1" applyBorder="1" applyAlignment="1">
      <alignment horizontal="center" vertical="center"/>
    </xf>
    <xf numFmtId="176" fontId="63" fillId="7" borderId="131" xfId="0" applyNumberFormat="1" applyFont="1" applyFill="1" applyBorder="1" applyAlignment="1">
      <alignment horizontal="center" vertical="center" wrapText="1"/>
    </xf>
    <xf numFmtId="0" fontId="7" fillId="0" borderId="131" xfId="0" applyFont="1" applyFill="1" applyBorder="1" applyAlignment="1">
      <alignment horizontal="right" vertical="center" wrapText="1"/>
    </xf>
    <xf numFmtId="0" fontId="7" fillId="0" borderId="131" xfId="0" applyFont="1" applyFill="1" applyBorder="1" applyAlignment="1">
      <alignment vertical="center" wrapText="1"/>
    </xf>
    <xf numFmtId="0" fontId="7" fillId="0" borderId="24" xfId="0" applyFont="1" applyBorder="1" applyAlignment="1">
      <alignment vertical="center" wrapText="1"/>
    </xf>
    <xf numFmtId="0" fontId="3" fillId="0" borderId="14" xfId="0" applyFont="1" applyBorder="1" applyAlignment="1">
      <alignment vertical="top"/>
    </xf>
    <xf numFmtId="0" fontId="7" fillId="0" borderId="0" xfId="0" applyFont="1" applyBorder="1" applyAlignment="1">
      <alignment horizontal="right" vertical="center"/>
    </xf>
    <xf numFmtId="0" fontId="7" fillId="0" borderId="0" xfId="0" applyFont="1" applyBorder="1" applyAlignment="1">
      <alignment vertical="center" wrapText="1"/>
    </xf>
    <xf numFmtId="0" fontId="3" fillId="0" borderId="3" xfId="0" applyFont="1" applyBorder="1"/>
    <xf numFmtId="0" fontId="7" fillId="0" borderId="3" xfId="0" applyFont="1" applyBorder="1" applyAlignment="1">
      <alignment horizontal="right" vertical="top"/>
    </xf>
    <xf numFmtId="0" fontId="3" fillId="0" borderId="6" xfId="0" applyFont="1" applyBorder="1"/>
    <xf numFmtId="0" fontId="7" fillId="0" borderId="3" xfId="0" applyFont="1" applyBorder="1" applyAlignment="1">
      <alignment horizontal="center" vertical="top" wrapText="1"/>
    </xf>
    <xf numFmtId="0" fontId="9" fillId="0" borderId="0" xfId="0" applyFont="1" applyBorder="1" applyAlignment="1">
      <alignment horizontal="center" vertical="top"/>
    </xf>
    <xf numFmtId="0" fontId="9" fillId="0" borderId="1" xfId="0" applyFont="1" applyBorder="1" applyAlignment="1">
      <alignment horizontal="center" vertical="top"/>
    </xf>
    <xf numFmtId="0" fontId="44" fillId="0" borderId="21" xfId="5" applyFont="1" applyFill="1" applyBorder="1" applyAlignment="1">
      <alignment horizontal="center" vertical="center" wrapText="1"/>
    </xf>
    <xf numFmtId="0" fontId="44" fillId="0" borderId="18" xfId="5" applyFont="1" applyFill="1" applyBorder="1" applyAlignment="1">
      <alignment vertical="center" wrapText="1"/>
    </xf>
    <xf numFmtId="0" fontId="3" fillId="0" borderId="21" xfId="0" applyFont="1" applyFill="1" applyBorder="1" applyAlignment="1">
      <alignment horizontal="left" vertical="top"/>
    </xf>
    <xf numFmtId="0" fontId="9" fillId="0" borderId="7" xfId="0" applyFont="1" applyFill="1" applyBorder="1" applyAlignment="1">
      <alignment horizontal="left" vertical="top"/>
    </xf>
    <xf numFmtId="0" fontId="9" fillId="0" borderId="1" xfId="0" applyFont="1" applyFill="1" applyBorder="1" applyAlignment="1">
      <alignment horizontal="right" vertical="top"/>
    </xf>
    <xf numFmtId="181" fontId="7" fillId="0" borderId="0" xfId="0" applyNumberFormat="1" applyFont="1" applyBorder="1" applyAlignment="1">
      <alignment horizontal="center" vertical="top" wrapText="1"/>
    </xf>
    <xf numFmtId="0" fontId="7" fillId="0" borderId="6" xfId="0" applyFont="1" applyFill="1" applyBorder="1" applyAlignment="1">
      <alignment horizontal="center" vertical="top"/>
    </xf>
    <xf numFmtId="0" fontId="7" fillId="0" borderId="3" xfId="0" applyFont="1" applyFill="1" applyBorder="1" applyAlignment="1">
      <alignment horizontal="center" vertical="top"/>
    </xf>
    <xf numFmtId="0" fontId="10" fillId="0" borderId="12" xfId="0" applyFont="1" applyFill="1" applyBorder="1" applyAlignment="1">
      <alignment vertical="top"/>
    </xf>
    <xf numFmtId="0" fontId="10" fillId="0" borderId="7" xfId="0" applyFont="1" applyFill="1" applyBorder="1" applyAlignment="1">
      <alignment vertical="top"/>
    </xf>
    <xf numFmtId="0" fontId="44" fillId="0" borderId="13" xfId="5" applyFont="1" applyFill="1" applyBorder="1" applyAlignment="1">
      <alignment vertical="justify" wrapText="1"/>
    </xf>
    <xf numFmtId="181" fontId="9" fillId="0" borderId="0" xfId="0" applyNumberFormat="1" applyFont="1" applyFill="1" applyBorder="1" applyAlignment="1">
      <alignment horizontal="center" vertical="center"/>
    </xf>
    <xf numFmtId="0" fontId="44" fillId="0" borderId="14" xfId="5" applyFont="1" applyFill="1" applyBorder="1" applyAlignment="1">
      <alignment horizontal="right" vertical="center"/>
    </xf>
    <xf numFmtId="0" fontId="7" fillId="0" borderId="9" xfId="5" applyFont="1" applyFill="1" applyBorder="1" applyAlignment="1">
      <alignment horizontal="right" vertical="center"/>
    </xf>
    <xf numFmtId="0" fontId="7" fillId="0" borderId="24" xfId="5" applyFont="1" applyFill="1" applyBorder="1" applyAlignment="1">
      <alignment horizontal="right"/>
    </xf>
    <xf numFmtId="0" fontId="7" fillId="0" borderId="24" xfId="5" applyFont="1" applyFill="1" applyBorder="1" applyAlignment="1">
      <alignment horizontal="right" vertical="center"/>
    </xf>
    <xf numFmtId="0" fontId="7" fillId="0" borderId="2" xfId="5" applyFont="1" applyFill="1" applyBorder="1" applyAlignment="1">
      <alignment vertical="center"/>
    </xf>
    <xf numFmtId="0" fontId="44" fillId="0" borderId="14" xfId="5" applyFont="1" applyFill="1" applyBorder="1" applyAlignment="1">
      <alignment vertical="center"/>
    </xf>
    <xf numFmtId="0" fontId="7" fillId="0" borderId="14" xfId="5" applyFont="1" applyFill="1" applyBorder="1" applyAlignment="1">
      <alignment vertical="center"/>
    </xf>
    <xf numFmtId="0" fontId="44" fillId="0" borderId="14" xfId="5" applyFont="1" applyFill="1" applyBorder="1"/>
    <xf numFmtId="0" fontId="10" fillId="0" borderId="46" xfId="5" applyFont="1" applyFill="1" applyBorder="1" applyAlignment="1">
      <alignment horizontal="left" vertical="center" wrapText="1"/>
    </xf>
    <xf numFmtId="0" fontId="10" fillId="0" borderId="46" xfId="5" applyFont="1" applyFill="1" applyBorder="1" applyAlignment="1">
      <alignment horizontal="center" vertical="center"/>
    </xf>
    <xf numFmtId="0" fontId="10" fillId="0" borderId="46" xfId="5" applyFont="1" applyFill="1" applyBorder="1" applyAlignment="1">
      <alignment horizontal="right"/>
    </xf>
    <xf numFmtId="0" fontId="7" fillId="0" borderId="46" xfId="5" applyFont="1" applyFill="1" applyBorder="1" applyAlignment="1">
      <alignment horizontal="center" vertical="center"/>
    </xf>
    <xf numFmtId="0" fontId="7" fillId="0" borderId="46" xfId="5" applyFont="1" applyFill="1" applyBorder="1" applyAlignment="1">
      <alignment horizontal="right"/>
    </xf>
    <xf numFmtId="0" fontId="7" fillId="0" borderId="3" xfId="5" applyFont="1" applyFill="1" applyBorder="1" applyAlignment="1">
      <alignment vertical="center"/>
    </xf>
    <xf numFmtId="0" fontId="44" fillId="0" borderId="18" xfId="5" applyFont="1" applyFill="1" applyBorder="1" applyAlignment="1">
      <alignment horizontal="right" vertical="center"/>
    </xf>
    <xf numFmtId="0" fontId="10" fillId="0" borderId="0" xfId="5" applyFont="1" applyFill="1" applyBorder="1" applyAlignment="1">
      <alignment horizontal="left" vertical="center" wrapText="1"/>
    </xf>
    <xf numFmtId="0" fontId="10" fillId="0" borderId="0" xfId="5" applyFont="1" applyFill="1" applyBorder="1" applyAlignment="1">
      <alignment horizontal="center" vertical="center"/>
    </xf>
    <xf numFmtId="0" fontId="10" fillId="0" borderId="0" xfId="5" applyFont="1" applyFill="1" applyBorder="1" applyAlignment="1">
      <alignment horizontal="right"/>
    </xf>
    <xf numFmtId="0" fontId="7" fillId="0" borderId="0" xfId="5" applyFont="1" applyFill="1" applyBorder="1" applyAlignment="1">
      <alignment horizontal="right"/>
    </xf>
    <xf numFmtId="0" fontId="10" fillId="0" borderId="0" xfId="5" applyFont="1" applyFill="1" applyBorder="1" applyAlignment="1">
      <alignment horizontal="left" vertical="top" wrapText="1"/>
    </xf>
    <xf numFmtId="0" fontId="7" fillId="0" borderId="7" xfId="0" applyFont="1" applyFill="1" applyBorder="1" applyAlignment="1">
      <alignment horizontal="center" wrapText="1"/>
    </xf>
    <xf numFmtId="0" fontId="7" fillId="0" borderId="7" xfId="0" applyFont="1" applyFill="1" applyBorder="1" applyAlignment="1">
      <alignment vertical="center"/>
    </xf>
    <xf numFmtId="0" fontId="7" fillId="0" borderId="7" xfId="0" applyFont="1" applyFill="1" applyBorder="1" applyAlignment="1">
      <alignment horizontal="right" vertical="center"/>
    </xf>
    <xf numFmtId="0" fontId="3" fillId="0" borderId="15" xfId="0" applyFont="1" applyFill="1" applyBorder="1" applyAlignment="1">
      <alignment horizontal="right" vertical="center"/>
    </xf>
    <xf numFmtId="0" fontId="7" fillId="0" borderId="12" xfId="0" applyFont="1" applyFill="1" applyBorder="1" applyAlignment="1">
      <alignment horizontal="center" wrapText="1"/>
    </xf>
    <xf numFmtId="0" fontId="7" fillId="0" borderId="12" xfId="0" applyFont="1" applyFill="1" applyBorder="1" applyAlignment="1">
      <alignment vertical="center"/>
    </xf>
    <xf numFmtId="0" fontId="7" fillId="0" borderId="12"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1" xfId="0" applyFont="1" applyFill="1" applyBorder="1" applyAlignment="1">
      <alignment horizontal="right" vertical="center"/>
    </xf>
    <xf numFmtId="0" fontId="3" fillId="0" borderId="5" xfId="0" applyFont="1" applyFill="1" applyBorder="1" applyAlignment="1">
      <alignment horizontal="right" vertical="center"/>
    </xf>
    <xf numFmtId="0" fontId="7" fillId="0" borderId="0" xfId="0" applyFont="1" applyFill="1" applyBorder="1" applyAlignment="1">
      <alignment horizontal="center" wrapText="1"/>
    </xf>
    <xf numFmtId="0" fontId="3" fillId="0" borderId="14" xfId="0" applyFont="1" applyFill="1" applyBorder="1" applyAlignment="1">
      <alignment horizontal="right" vertical="center"/>
    </xf>
    <xf numFmtId="0" fontId="9" fillId="0" borderId="0" xfId="0" applyFont="1" applyFill="1" applyBorder="1" applyAlignment="1">
      <alignment vertical="top" shrinkToFit="1"/>
    </xf>
    <xf numFmtId="0" fontId="9" fillId="0" borderId="7" xfId="0" applyFont="1" applyFill="1" applyBorder="1" applyAlignment="1">
      <alignment vertical="top" shrinkToFit="1"/>
    </xf>
    <xf numFmtId="0" fontId="9" fillId="0" borderId="5" xfId="0" applyFont="1" applyFill="1" applyBorder="1" applyAlignment="1">
      <alignment vertical="top" shrinkToFit="1"/>
    </xf>
    <xf numFmtId="0" fontId="9" fillId="0" borderId="12" xfId="0" applyFont="1" applyFill="1" applyBorder="1" applyAlignment="1">
      <alignment vertical="top" shrinkToFit="1"/>
    </xf>
    <xf numFmtId="0" fontId="9" fillId="0" borderId="12" xfId="0" applyFont="1" applyFill="1" applyBorder="1" applyAlignment="1">
      <alignment horizontal="left" vertical="top" shrinkToFit="1"/>
    </xf>
    <xf numFmtId="0" fontId="9" fillId="0" borderId="1" xfId="0" applyFont="1" applyFill="1" applyBorder="1" applyAlignment="1">
      <alignment horizontal="left" vertical="top" wrapText="1" shrinkToFit="1"/>
    </xf>
    <xf numFmtId="0" fontId="9" fillId="0" borderId="0" xfId="0" applyFont="1" applyFill="1" applyBorder="1" applyAlignment="1">
      <alignment vertical="top" wrapText="1" shrinkToFit="1"/>
    </xf>
    <xf numFmtId="20" fontId="7" fillId="0" borderId="7" xfId="0" applyNumberFormat="1" applyFont="1" applyFill="1" applyBorder="1" applyAlignment="1">
      <alignment horizontal="right" vertical="center"/>
    </xf>
    <xf numFmtId="0" fontId="7" fillId="0" borderId="9" xfId="5" applyFont="1" applyFill="1" applyBorder="1" applyAlignment="1">
      <alignment vertical="top"/>
    </xf>
    <xf numFmtId="0" fontId="7" fillId="0" borderId="14" xfId="5" applyFont="1" applyFill="1" applyBorder="1" applyAlignment="1">
      <alignment vertical="center" wrapText="1" shrinkToFit="1"/>
    </xf>
    <xf numFmtId="0" fontId="44" fillId="0" borderId="1" xfId="5" applyFont="1" applyFill="1" applyBorder="1" applyAlignment="1">
      <alignment horizontal="center" vertical="top" wrapText="1"/>
    </xf>
    <xf numFmtId="0" fontId="7" fillId="0" borderId="16" xfId="5" applyFont="1" applyFill="1" applyBorder="1" applyAlignment="1">
      <alignment vertical="top"/>
    </xf>
    <xf numFmtId="0" fontId="7" fillId="0" borderId="23" xfId="5" applyFont="1" applyFill="1" applyBorder="1" applyAlignment="1">
      <alignment vertical="center"/>
    </xf>
    <xf numFmtId="0" fontId="7" fillId="0" borderId="24" xfId="5" applyFont="1" applyFill="1" applyBorder="1" applyAlignment="1">
      <alignment vertical="top"/>
    </xf>
    <xf numFmtId="0" fontId="67" fillId="0" borderId="0" xfId="0" applyFont="1" applyFill="1" applyBorder="1" applyAlignment="1">
      <alignment horizontal="center" vertical="center" wrapText="1"/>
    </xf>
    <xf numFmtId="0" fontId="67" fillId="0" borderId="0" xfId="0" applyFont="1" applyFill="1" applyBorder="1" applyAlignment="1">
      <alignment horizontal="center" vertical="center"/>
    </xf>
    <xf numFmtId="0" fontId="67" fillId="0" borderId="0" xfId="0" applyFont="1" applyFill="1" applyBorder="1" applyAlignment="1">
      <alignment vertical="center"/>
    </xf>
    <xf numFmtId="0" fontId="7" fillId="0" borderId="6" xfId="0" applyFont="1" applyFill="1" applyBorder="1" applyAlignment="1">
      <alignment vertical="center"/>
    </xf>
    <xf numFmtId="0" fontId="67" fillId="0" borderId="6" xfId="0" applyFont="1" applyFill="1" applyBorder="1" applyAlignment="1">
      <alignment horizontal="center" vertical="center" wrapText="1"/>
    </xf>
    <xf numFmtId="0" fontId="67" fillId="0" borderId="6" xfId="0" applyFont="1" applyFill="1" applyBorder="1" applyAlignment="1">
      <alignment horizontal="center" vertical="center"/>
    </xf>
    <xf numFmtId="0" fontId="67" fillId="0" borderId="6" xfId="0" applyFont="1" applyFill="1" applyBorder="1" applyAlignment="1">
      <alignment vertical="center"/>
    </xf>
    <xf numFmtId="0" fontId="7" fillId="0" borderId="6" xfId="0" applyFont="1" applyBorder="1" applyAlignment="1"/>
    <xf numFmtId="0" fontId="3" fillId="0" borderId="21" xfId="0" applyFont="1" applyBorder="1" applyAlignment="1"/>
    <xf numFmtId="0" fontId="3" fillId="0" borderId="14" xfId="0" applyFont="1" applyBorder="1" applyAlignment="1"/>
    <xf numFmtId="0" fontId="62" fillId="0" borderId="0" xfId="0" applyFont="1" applyFill="1" applyBorder="1" applyAlignment="1">
      <alignment horizontal="right" vertical="top" wrapText="1"/>
    </xf>
    <xf numFmtId="0" fontId="7" fillId="0" borderId="0" xfId="5" applyFont="1" applyFill="1" applyBorder="1" applyAlignment="1">
      <alignment horizontal="right" vertical="top"/>
    </xf>
    <xf numFmtId="0" fontId="8" fillId="0" borderId="0" xfId="5" applyFont="1" applyFill="1" applyBorder="1" applyAlignment="1">
      <alignment vertical="top"/>
    </xf>
    <xf numFmtId="181" fontId="62" fillId="0" borderId="0" xfId="0" applyNumberFormat="1" applyFont="1" applyFill="1" applyBorder="1" applyAlignment="1">
      <alignment horizontal="center" vertical="top"/>
    </xf>
    <xf numFmtId="0" fontId="61" fillId="0" borderId="0" xfId="0" applyFont="1" applyFill="1" applyBorder="1" applyAlignment="1">
      <alignment horizontal="right" vertical="top" wrapText="1"/>
    </xf>
    <xf numFmtId="181" fontId="7" fillId="0" borderId="3" xfId="0" quotePrefix="1" applyNumberFormat="1" applyFont="1" applyBorder="1" applyAlignment="1">
      <alignment horizontal="center" vertical="top"/>
    </xf>
    <xf numFmtId="0" fontId="7" fillId="0" borderId="2" xfId="5" applyFont="1" applyBorder="1" applyAlignment="1">
      <alignment horizontal="center" vertical="top"/>
    </xf>
    <xf numFmtId="181" fontId="7" fillId="0" borderId="0" xfId="5" applyNumberFormat="1" applyFont="1" applyBorder="1" applyAlignment="1">
      <alignment horizontal="center" vertical="top"/>
    </xf>
    <xf numFmtId="0" fontId="7" fillId="0" borderId="2" xfId="5" applyFont="1" applyBorder="1" applyAlignment="1">
      <alignment vertical="top"/>
    </xf>
    <xf numFmtId="0" fontId="44" fillId="0" borderId="14" xfId="5" applyFont="1" applyBorder="1" applyAlignment="1">
      <alignment vertical="top"/>
    </xf>
    <xf numFmtId="0" fontId="7" fillId="0" borderId="14" xfId="5" applyFont="1" applyBorder="1" applyAlignment="1">
      <alignment vertical="center" textRotation="255"/>
    </xf>
    <xf numFmtId="0" fontId="7" fillId="0" borderId="13" xfId="5" applyFont="1" applyBorder="1" applyAlignment="1">
      <alignment vertical="center" wrapText="1"/>
    </xf>
    <xf numFmtId="0" fontId="44" fillId="0" borderId="14" xfId="5" applyFont="1" applyBorder="1"/>
    <xf numFmtId="0" fontId="7" fillId="0" borderId="7" xfId="5" applyFont="1" applyBorder="1" applyAlignment="1">
      <alignment horizontal="right"/>
    </xf>
    <xf numFmtId="0" fontId="60" fillId="0" borderId="1" xfId="0" applyFont="1" applyFill="1" applyBorder="1" applyAlignment="1">
      <alignment horizontal="right" vertical="top"/>
    </xf>
    <xf numFmtId="0" fontId="3" fillId="0" borderId="14" xfId="0" applyFont="1" applyFill="1" applyBorder="1" applyAlignment="1">
      <alignment horizontal="left" vertical="top" shrinkToFit="1"/>
    </xf>
    <xf numFmtId="0" fontId="7" fillId="0" borderId="3" xfId="0" applyFont="1" applyFill="1" applyBorder="1" applyAlignment="1">
      <alignment wrapText="1"/>
    </xf>
    <xf numFmtId="0" fontId="7" fillId="0" borderId="4" xfId="0" applyFont="1" applyFill="1" applyBorder="1" applyAlignment="1">
      <alignment wrapText="1"/>
    </xf>
    <xf numFmtId="0" fontId="7" fillId="0" borderId="6" xfId="0" applyFont="1" applyFill="1" applyBorder="1" applyAlignment="1">
      <alignment horizontal="center" vertical="center" wrapText="1"/>
    </xf>
    <xf numFmtId="181" fontId="13" fillId="0" borderId="0" xfId="0" applyNumberFormat="1" applyFont="1" applyBorder="1" applyAlignment="1">
      <alignment horizontal="right" vertical="top" wrapText="1"/>
    </xf>
    <xf numFmtId="181" fontId="13" fillId="0" borderId="0" xfId="0" applyNumberFormat="1" applyFont="1" applyBorder="1" applyAlignment="1">
      <alignment horizontal="center" vertical="top"/>
    </xf>
    <xf numFmtId="0" fontId="7" fillId="0" borderId="7" xfId="5" applyFont="1" applyFill="1" applyBorder="1" applyAlignment="1">
      <alignment horizontal="center" vertical="center"/>
    </xf>
    <xf numFmtId="0" fontId="7" fillId="0" borderId="6" xfId="0" applyFont="1" applyFill="1" applyBorder="1" applyAlignment="1">
      <alignment horizontal="center" vertical="center"/>
    </xf>
    <xf numFmtId="0" fontId="7" fillId="0" borderId="6" xfId="0" applyFont="1" applyBorder="1" applyAlignment="1">
      <alignment vertical="top"/>
    </xf>
    <xf numFmtId="0" fontId="3" fillId="0" borderId="21" xfId="0" applyFont="1" applyBorder="1" applyAlignment="1">
      <alignment vertical="top"/>
    </xf>
    <xf numFmtId="181" fontId="7" fillId="0" borderId="6" xfId="0" quotePrefix="1" applyNumberFormat="1" applyFont="1" applyBorder="1" applyAlignment="1">
      <alignment horizontal="center" vertical="top"/>
    </xf>
    <xf numFmtId="0" fontId="44" fillId="0" borderId="15" xfId="5" applyFont="1" applyFill="1" applyBorder="1" applyAlignment="1">
      <alignment vertical="justify" wrapText="1"/>
    </xf>
    <xf numFmtId="0" fontId="8" fillId="0" borderId="12" xfId="0" applyFont="1" applyFill="1" applyBorder="1" applyAlignment="1"/>
    <xf numFmtId="0" fontId="8" fillId="0" borderId="0" xfId="0" applyFont="1" applyFill="1" applyBorder="1" applyAlignment="1"/>
    <xf numFmtId="181" fontId="44" fillId="0" borderId="7" xfId="0" applyNumberFormat="1" applyFont="1" applyFill="1" applyBorder="1" applyAlignment="1">
      <alignment horizontal="center" vertical="top"/>
    </xf>
    <xf numFmtId="0" fontId="44" fillId="0" borderId="7" xfId="0" applyFont="1" applyFill="1" applyBorder="1" applyAlignment="1">
      <alignment horizontal="left" vertical="top" wrapText="1"/>
    </xf>
    <xf numFmtId="181" fontId="44" fillId="0" borderId="0" xfId="0" applyNumberFormat="1" applyFont="1" applyFill="1" applyBorder="1" applyAlignment="1">
      <alignment horizontal="center" vertical="top"/>
    </xf>
    <xf numFmtId="0" fontId="44" fillId="0" borderId="0" xfId="0" applyFont="1" applyFill="1" applyBorder="1" applyAlignment="1">
      <alignment horizontal="left" vertical="top" wrapText="1"/>
    </xf>
    <xf numFmtId="0" fontId="44" fillId="0" borderId="13" xfId="5" applyFont="1" applyFill="1" applyBorder="1" applyAlignment="1">
      <alignment vertical="justify"/>
    </xf>
    <xf numFmtId="0" fontId="44" fillId="0" borderId="1" xfId="0" applyFont="1" applyFill="1" applyBorder="1" applyAlignment="1">
      <alignment vertical="top" wrapText="1"/>
    </xf>
    <xf numFmtId="0" fontId="3" fillId="0" borderId="1" xfId="0" applyFont="1" applyBorder="1" applyAlignment="1"/>
    <xf numFmtId="0" fontId="9" fillId="0" borderId="2" xfId="0" applyFont="1" applyFill="1" applyBorder="1" applyAlignment="1">
      <alignment vertical="top"/>
    </xf>
    <xf numFmtId="0" fontId="7" fillId="0" borderId="129" xfId="0" applyFont="1" applyFill="1" applyBorder="1" applyAlignment="1">
      <alignment vertical="top"/>
    </xf>
    <xf numFmtId="0" fontId="3" fillId="0" borderId="131" xfId="0" applyFont="1" applyBorder="1"/>
    <xf numFmtId="0" fontId="7" fillId="0" borderId="131" xfId="0" applyFont="1" applyFill="1" applyBorder="1" applyAlignment="1">
      <alignment vertical="top"/>
    </xf>
    <xf numFmtId="0" fontId="7" fillId="0" borderId="130" xfId="0" applyFont="1" applyFill="1" applyBorder="1" applyAlignment="1">
      <alignment vertical="top"/>
    </xf>
    <xf numFmtId="183" fontId="7" fillId="0" borderId="0" xfId="0" applyNumberFormat="1" applyFont="1" applyFill="1" applyBorder="1" applyAlignment="1">
      <alignment horizontal="left" vertical="top"/>
    </xf>
    <xf numFmtId="0" fontId="44" fillId="0" borderId="14" xfId="0" applyFont="1" applyFill="1" applyBorder="1" applyAlignment="1">
      <alignment vertical="center" wrapText="1"/>
    </xf>
    <xf numFmtId="0" fontId="44" fillId="0" borderId="0" xfId="0" applyFont="1" applyFill="1" applyBorder="1" applyAlignment="1"/>
    <xf numFmtId="0" fontId="44" fillId="0" borderId="52" xfId="0" applyFont="1" applyFill="1" applyBorder="1" applyAlignment="1">
      <alignment wrapText="1"/>
    </xf>
    <xf numFmtId="183" fontId="7" fillId="0" borderId="0" xfId="0" applyNumberFormat="1" applyFont="1" applyFill="1" applyBorder="1" applyAlignment="1">
      <alignment vertical="top" shrinkToFit="1"/>
    </xf>
    <xf numFmtId="183" fontId="7" fillId="0" borderId="1" xfId="0" applyNumberFormat="1" applyFont="1" applyFill="1" applyBorder="1" applyAlignment="1">
      <alignment vertical="top" shrinkToFit="1"/>
    </xf>
    <xf numFmtId="183" fontId="7" fillId="0" borderId="0" xfId="0" applyNumberFormat="1" applyFont="1" applyFill="1" applyBorder="1" applyAlignment="1">
      <alignment horizontal="right" vertical="top" wrapText="1" shrinkToFit="1"/>
    </xf>
    <xf numFmtId="0" fontId="2" fillId="0" borderId="7" xfId="0" applyFont="1" applyFill="1" applyBorder="1"/>
    <xf numFmtId="0" fontId="2" fillId="0" borderId="5" xfId="0" applyFont="1" applyFill="1" applyBorder="1"/>
    <xf numFmtId="0" fontId="3" fillId="0" borderId="10" xfId="0" applyFont="1" applyFill="1" applyBorder="1" applyAlignment="1">
      <alignment vertical="top" wrapText="1"/>
    </xf>
    <xf numFmtId="0" fontId="3" fillId="3" borderId="1" xfId="0" applyFont="1" applyFill="1" applyBorder="1"/>
    <xf numFmtId="0" fontId="3" fillId="3" borderId="1" xfId="0" applyFont="1" applyFill="1" applyBorder="1" applyAlignment="1">
      <alignment vertical="top" wrapText="1"/>
    </xf>
    <xf numFmtId="181" fontId="7" fillId="3" borderId="11" xfId="0" applyNumberFormat="1" applyFont="1" applyFill="1" applyBorder="1" applyAlignment="1">
      <alignment horizontal="center" vertical="top"/>
    </xf>
    <xf numFmtId="0" fontId="3" fillId="3" borderId="14" xfId="0" applyFont="1" applyFill="1" applyBorder="1" applyAlignment="1">
      <alignment vertical="top" wrapText="1"/>
    </xf>
    <xf numFmtId="181" fontId="7" fillId="3" borderId="2" xfId="0" quotePrefix="1" applyNumberFormat="1" applyFont="1" applyFill="1" applyBorder="1" applyAlignment="1">
      <alignment horizontal="center" vertical="top"/>
    </xf>
    <xf numFmtId="181" fontId="7" fillId="3" borderId="2" xfId="0" applyNumberFormat="1" applyFont="1" applyFill="1" applyBorder="1" applyAlignment="1">
      <alignment horizontal="center" vertical="top"/>
    </xf>
    <xf numFmtId="181" fontId="7" fillId="3" borderId="19" xfId="0" applyNumberFormat="1" applyFont="1" applyFill="1" applyBorder="1" applyAlignment="1">
      <alignment horizontal="center" vertical="top"/>
    </xf>
    <xf numFmtId="0" fontId="7" fillId="3" borderId="6" xfId="0" applyFont="1" applyFill="1" applyBorder="1" applyAlignment="1">
      <alignment vertical="top"/>
    </xf>
    <xf numFmtId="0" fontId="3" fillId="3" borderId="21" xfId="0" applyFont="1" applyFill="1" applyBorder="1" applyAlignment="1">
      <alignment vertical="top"/>
    </xf>
    <xf numFmtId="0" fontId="7" fillId="0" borderId="3"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0" xfId="5" applyFont="1" applyFill="1" applyBorder="1" applyAlignment="1">
      <alignment vertical="center" wrapText="1"/>
    </xf>
    <xf numFmtId="0" fontId="7" fillId="0" borderId="0" xfId="5" applyFont="1" applyFill="1" applyBorder="1" applyAlignment="1">
      <alignment horizontal="center" vertical="center" wrapText="1"/>
    </xf>
    <xf numFmtId="0" fontId="10" fillId="0" borderId="0" xfId="5" applyFont="1" applyFill="1" applyBorder="1" applyAlignment="1">
      <alignment vertical="top"/>
    </xf>
    <xf numFmtId="0" fontId="7" fillId="0" borderId="0" xfId="5" applyFont="1" applyFill="1" applyBorder="1" applyAlignment="1">
      <alignment horizontal="right" vertical="center"/>
    </xf>
    <xf numFmtId="0" fontId="10" fillId="0" borderId="0" xfId="5" applyFont="1" applyFill="1" applyBorder="1" applyAlignment="1">
      <alignment vertical="center"/>
    </xf>
    <xf numFmtId="0" fontId="7" fillId="0" borderId="3" xfId="5" applyFont="1" applyFill="1" applyBorder="1" applyAlignment="1">
      <alignment vertical="center" wrapText="1"/>
    </xf>
    <xf numFmtId="0" fontId="7" fillId="0" borderId="3" xfId="5" applyFont="1" applyFill="1" applyBorder="1" applyAlignment="1">
      <alignment horizontal="center" vertical="center"/>
    </xf>
    <xf numFmtId="0" fontId="7" fillId="0" borderId="3" xfId="5" applyFont="1" applyFill="1" applyBorder="1" applyAlignment="1">
      <alignment horizontal="center" vertical="center" wrapText="1"/>
    </xf>
    <xf numFmtId="0" fontId="7" fillId="0" borderId="3" xfId="5" applyFont="1" applyFill="1" applyBorder="1" applyAlignment="1">
      <alignment vertical="top"/>
    </xf>
    <xf numFmtId="0" fontId="44" fillId="0" borderId="18" xfId="5" applyFont="1" applyFill="1" applyBorder="1" applyAlignment="1">
      <alignment vertical="top"/>
    </xf>
    <xf numFmtId="0" fontId="7" fillId="0" borderId="6" xfId="0" applyFont="1" applyFill="1" applyBorder="1" applyAlignment="1">
      <alignment vertical="center" wrapText="1"/>
    </xf>
    <xf numFmtId="0" fontId="3" fillId="0" borderId="4" xfId="0" applyFont="1" applyFill="1" applyBorder="1" applyAlignment="1">
      <alignment vertical="top" wrapText="1"/>
    </xf>
    <xf numFmtId="181" fontId="7" fillId="0" borderId="0" xfId="5" applyNumberFormat="1" applyFont="1" applyFill="1" applyBorder="1" applyAlignment="1">
      <alignment horizontal="right" vertical="top"/>
    </xf>
    <xf numFmtId="0" fontId="14" fillId="0" borderId="2" xfId="5" applyFont="1" applyFill="1" applyBorder="1" applyAlignment="1">
      <alignment horizontal="center" vertical="top"/>
    </xf>
    <xf numFmtId="0" fontId="14" fillId="0" borderId="0" xfId="5" applyFont="1" applyFill="1" applyBorder="1" applyAlignment="1">
      <alignment vertical="top"/>
    </xf>
    <xf numFmtId="0" fontId="14" fillId="0" borderId="1" xfId="5" applyFont="1" applyFill="1" applyBorder="1" applyAlignment="1">
      <alignment vertical="top"/>
    </xf>
    <xf numFmtId="181" fontId="14" fillId="0" borderId="0" xfId="5" applyNumberFormat="1" applyFont="1" applyFill="1" applyBorder="1" applyAlignment="1">
      <alignment horizontal="center" vertical="top"/>
    </xf>
    <xf numFmtId="0" fontId="31" fillId="0" borderId="21" xfId="5" applyFont="1" applyFill="1" applyBorder="1" applyAlignment="1">
      <alignment vertical="top"/>
    </xf>
    <xf numFmtId="0" fontId="14" fillId="0" borderId="0" xfId="5" applyFont="1"/>
    <xf numFmtId="183" fontId="7" fillId="0" borderId="0" xfId="5" applyNumberFormat="1" applyFont="1" applyFill="1" applyBorder="1" applyAlignment="1">
      <alignment horizontal="right" vertical="top"/>
    </xf>
    <xf numFmtId="0" fontId="2" fillId="0" borderId="0" xfId="0" applyFont="1" applyFill="1" applyBorder="1" applyAlignment="1">
      <alignment vertical="top"/>
    </xf>
    <xf numFmtId="0" fontId="2" fillId="0" borderId="1" xfId="0" applyFont="1" applyFill="1" applyBorder="1" applyAlignment="1">
      <alignment vertical="top"/>
    </xf>
    <xf numFmtId="0" fontId="14" fillId="0" borderId="7" xfId="5" applyFont="1" applyFill="1" applyBorder="1" applyAlignment="1">
      <alignment vertical="top"/>
    </xf>
    <xf numFmtId="0" fontId="14" fillId="0" borderId="5" xfId="5" applyFont="1" applyFill="1" applyBorder="1" applyAlignment="1">
      <alignment vertical="top"/>
    </xf>
    <xf numFmtId="181" fontId="14" fillId="0" borderId="7" xfId="5" applyNumberFormat="1" applyFont="1" applyFill="1" applyBorder="1" applyAlignment="1">
      <alignment horizontal="center" vertical="top"/>
    </xf>
    <xf numFmtId="0" fontId="31" fillId="0" borderId="15" xfId="5" applyFont="1" applyFill="1" applyBorder="1" applyAlignment="1">
      <alignment vertical="top"/>
    </xf>
    <xf numFmtId="0" fontId="9" fillId="2" borderId="12" xfId="5" applyFont="1" applyFill="1" applyBorder="1" applyAlignment="1">
      <alignment vertical="center"/>
    </xf>
    <xf numFmtId="0" fontId="3" fillId="2" borderId="12" xfId="5" applyFont="1" applyFill="1" applyBorder="1" applyAlignment="1">
      <alignment horizontal="center" vertical="center"/>
    </xf>
    <xf numFmtId="0" fontId="2" fillId="0" borderId="0" xfId="5" applyFont="1" applyFill="1"/>
    <xf numFmtId="0" fontId="2" fillId="0" borderId="0" xfId="8" applyFont="1"/>
    <xf numFmtId="0" fontId="2" fillId="0" borderId="11" xfId="8" applyFont="1" applyBorder="1"/>
    <xf numFmtId="0" fontId="2" fillId="0" borderId="12" xfId="8" applyFont="1" applyBorder="1"/>
    <xf numFmtId="0" fontId="7" fillId="0" borderId="12" xfId="8" applyFont="1" applyFill="1" applyBorder="1" applyAlignment="1">
      <alignment vertical="center"/>
    </xf>
    <xf numFmtId="0" fontId="7" fillId="0" borderId="12" xfId="8" applyFont="1" applyBorder="1" applyAlignment="1">
      <alignment horizontal="center" vertical="center"/>
    </xf>
    <xf numFmtId="0" fontId="7" fillId="0" borderId="12" xfId="8" applyFont="1" applyBorder="1" applyAlignment="1">
      <alignment vertical="center"/>
    </xf>
    <xf numFmtId="0" fontId="3" fillId="0" borderId="10" xfId="8" applyFont="1" applyBorder="1" applyAlignment="1">
      <alignment horizontal="center" vertical="center"/>
    </xf>
    <xf numFmtId="0" fontId="3" fillId="0" borderId="2" xfId="8" applyFont="1" applyFill="1" applyBorder="1" applyAlignment="1">
      <alignment horizontal="center" vertical="center"/>
    </xf>
    <xf numFmtId="0" fontId="9" fillId="0" borderId="0" xfId="8" applyFont="1" applyFill="1" applyBorder="1" applyAlignment="1">
      <alignment horizontal="center" vertical="center"/>
    </xf>
    <xf numFmtId="0" fontId="9" fillId="0" borderId="0" xfId="8" applyFont="1" applyFill="1" applyBorder="1" applyAlignment="1">
      <alignment vertical="center"/>
    </xf>
    <xf numFmtId="0" fontId="3" fillId="0" borderId="1" xfId="8" applyFont="1" applyBorder="1" applyAlignment="1">
      <alignment horizontal="center" vertical="center"/>
    </xf>
    <xf numFmtId="0" fontId="3" fillId="0" borderId="0" xfId="8" applyFont="1" applyFill="1" applyBorder="1" applyAlignment="1">
      <alignment vertical="center"/>
    </xf>
    <xf numFmtId="0" fontId="7" fillId="0" borderId="0" xfId="8" applyFont="1" applyFill="1" applyBorder="1" applyAlignment="1">
      <alignment vertical="center"/>
    </xf>
    <xf numFmtId="0" fontId="7" fillId="0" borderId="7" xfId="8" applyFont="1" applyBorder="1" applyAlignment="1">
      <alignment horizontal="center" vertical="center"/>
    </xf>
    <xf numFmtId="0" fontId="7" fillId="0" borderId="7" xfId="8" applyFont="1" applyBorder="1" applyAlignment="1">
      <alignment vertical="center" wrapText="1"/>
    </xf>
    <xf numFmtId="0" fontId="3" fillId="0" borderId="5" xfId="8" applyFont="1" applyBorder="1" applyAlignment="1">
      <alignment horizontal="center" vertical="center"/>
    </xf>
    <xf numFmtId="181" fontId="7" fillId="0" borderId="11" xfId="8" applyNumberFormat="1" applyFont="1" applyBorder="1" applyAlignment="1">
      <alignment horizontal="center" vertical="top"/>
    </xf>
    <xf numFmtId="0" fontId="7" fillId="0" borderId="12" xfId="8" applyFont="1" applyBorder="1" applyAlignment="1">
      <alignment vertical="center" wrapText="1"/>
    </xf>
    <xf numFmtId="0" fontId="7" fillId="0" borderId="10" xfId="8" applyFont="1" applyBorder="1" applyAlignment="1">
      <alignment vertical="center" wrapText="1"/>
    </xf>
    <xf numFmtId="0" fontId="3" fillId="0" borderId="14" xfId="8" applyFont="1" applyBorder="1" applyAlignment="1">
      <alignment horizontal="center" vertical="center"/>
    </xf>
    <xf numFmtId="0" fontId="3" fillId="0" borderId="2" xfId="8" applyFont="1" applyFill="1" applyBorder="1" applyAlignment="1">
      <alignment vertical="center"/>
    </xf>
    <xf numFmtId="181" fontId="7" fillId="0" borderId="2" xfId="8" quotePrefix="1" applyNumberFormat="1" applyFont="1" applyFill="1" applyBorder="1" applyAlignment="1">
      <alignment horizontal="center" vertical="top"/>
    </xf>
    <xf numFmtId="0" fontId="7" fillId="0" borderId="0" xfId="8" applyFont="1" applyFill="1" applyBorder="1" applyAlignment="1">
      <alignment vertical="top"/>
    </xf>
    <xf numFmtId="0" fontId="7" fillId="0" borderId="0" xfId="8" applyFont="1" applyBorder="1" applyAlignment="1"/>
    <xf numFmtId="0" fontId="7" fillId="0" borderId="1" xfId="8" applyFont="1" applyBorder="1" applyAlignment="1"/>
    <xf numFmtId="0" fontId="2" fillId="0" borderId="0" xfId="8" applyFont="1" applyBorder="1"/>
    <xf numFmtId="181" fontId="7" fillId="0" borderId="2" xfId="8" applyNumberFormat="1" applyFont="1" applyBorder="1" applyAlignment="1">
      <alignment horizontal="center" vertical="top"/>
    </xf>
    <xf numFmtId="0" fontId="7" fillId="0" borderId="0" xfId="8" applyFont="1" applyBorder="1" applyAlignment="1">
      <alignment vertical="center"/>
    </xf>
    <xf numFmtId="0" fontId="7" fillId="0" borderId="1" xfId="8" applyFont="1" applyBorder="1" applyAlignment="1">
      <alignment vertical="center"/>
    </xf>
    <xf numFmtId="0" fontId="7" fillId="0" borderId="0" xfId="8" applyFont="1" applyBorder="1" applyAlignment="1">
      <alignment horizontal="center" vertical="center"/>
    </xf>
    <xf numFmtId="0" fontId="8" fillId="0" borderId="14" xfId="5" applyFont="1" applyFill="1" applyBorder="1" applyAlignment="1">
      <alignment vertical="top" wrapText="1"/>
    </xf>
    <xf numFmtId="0" fontId="7" fillId="0" borderId="12" xfId="8" applyFont="1" applyBorder="1" applyAlignment="1"/>
    <xf numFmtId="181" fontId="7" fillId="0" borderId="8" xfId="8" applyNumberFormat="1" applyFont="1" applyBorder="1" applyAlignment="1">
      <alignment horizontal="center" vertical="top"/>
    </xf>
    <xf numFmtId="0" fontId="7" fillId="0" borderId="7" xfId="8" applyFont="1" applyBorder="1" applyAlignment="1">
      <alignment vertical="center"/>
    </xf>
    <xf numFmtId="0" fontId="8" fillId="0" borderId="15" xfId="5" applyFont="1" applyFill="1" applyBorder="1" applyAlignment="1">
      <alignment vertical="justify" wrapText="1"/>
    </xf>
    <xf numFmtId="0" fontId="8" fillId="0" borderId="13" xfId="5" applyFont="1" applyFill="1" applyBorder="1" applyAlignment="1">
      <alignment vertical="justify" wrapText="1"/>
    </xf>
    <xf numFmtId="181" fontId="7" fillId="0" borderId="2" xfId="8" quotePrefix="1" applyNumberFormat="1" applyFont="1" applyBorder="1" applyAlignment="1">
      <alignment horizontal="center" vertical="top"/>
    </xf>
    <xf numFmtId="0" fontId="8" fillId="0" borderId="14" xfId="5" applyFont="1" applyFill="1" applyBorder="1" applyAlignment="1">
      <alignment vertical="top"/>
    </xf>
    <xf numFmtId="181" fontId="7" fillId="0" borderId="2" xfId="8" applyNumberFormat="1" applyFont="1" applyBorder="1" applyAlignment="1">
      <alignment horizontal="right" vertical="top"/>
    </xf>
    <xf numFmtId="0" fontId="2" fillId="0" borderId="1" xfId="8" applyFont="1" applyBorder="1"/>
    <xf numFmtId="0" fontId="7" fillId="0" borderId="1" xfId="8" applyFont="1" applyFill="1" applyBorder="1" applyAlignment="1">
      <alignment vertical="center"/>
    </xf>
    <xf numFmtId="0" fontId="49" fillId="0" borderId="14" xfId="5" applyFont="1" applyFill="1" applyBorder="1" applyAlignment="1">
      <alignment vertical="top" wrapText="1"/>
    </xf>
    <xf numFmtId="181" fontId="7" fillId="0" borderId="17" xfId="8" applyNumberFormat="1" applyFont="1" applyBorder="1" applyAlignment="1">
      <alignment horizontal="center" vertical="top"/>
    </xf>
    <xf numFmtId="0" fontId="8" fillId="0" borderId="3" xfId="8" applyFont="1" applyBorder="1" applyAlignment="1">
      <alignment vertical="center" wrapText="1"/>
    </xf>
    <xf numFmtId="0" fontId="7" fillId="0" borderId="3" xfId="8" applyFont="1" applyBorder="1" applyAlignment="1">
      <alignment horizontal="left" vertical="center" wrapText="1"/>
    </xf>
    <xf numFmtId="0" fontId="7" fillId="0" borderId="4" xfId="8" applyFont="1" applyBorder="1" applyAlignment="1">
      <alignment horizontal="left" vertical="center" wrapText="1"/>
    </xf>
    <xf numFmtId="0" fontId="8" fillId="0" borderId="0" xfId="8" applyFont="1" applyBorder="1" applyAlignment="1">
      <alignment vertical="center" wrapText="1"/>
    </xf>
    <xf numFmtId="0" fontId="8" fillId="0" borderId="0" xfId="8" applyFont="1" applyBorder="1" applyAlignment="1">
      <alignment vertical="center"/>
    </xf>
    <xf numFmtId="0" fontId="7" fillId="0" borderId="0" xfId="8" quotePrefix="1" applyFont="1" applyBorder="1" applyAlignment="1">
      <alignment horizontal="right" vertical="center"/>
    </xf>
    <xf numFmtId="0" fontId="10" fillId="0" borderId="12" xfId="8" applyFont="1" applyBorder="1" applyAlignment="1">
      <alignment horizontal="center" vertical="center"/>
    </xf>
    <xf numFmtId="0" fontId="10" fillId="0" borderId="0" xfId="8" applyFont="1" applyBorder="1" applyAlignment="1">
      <alignment horizontal="center" vertical="center" wrapText="1"/>
    </xf>
    <xf numFmtId="0" fontId="7" fillId="0" borderId="0" xfId="8" applyFont="1" applyBorder="1" applyAlignment="1">
      <alignment horizontal="center" vertical="center" wrapText="1"/>
    </xf>
    <xf numFmtId="0" fontId="7" fillId="0" borderId="0" xfId="8" applyFont="1" applyBorder="1" applyAlignment="1">
      <alignment horizontal="left" vertical="center"/>
    </xf>
    <xf numFmtId="0" fontId="10" fillId="0" borderId="0" xfId="8" applyFont="1" applyBorder="1" applyAlignment="1"/>
    <xf numFmtId="0" fontId="7" fillId="0" borderId="0" xfId="8" quotePrefix="1" applyFont="1" applyBorder="1" applyAlignment="1">
      <alignment horizontal="center" vertical="center"/>
    </xf>
    <xf numFmtId="0" fontId="10" fillId="0" borderId="0" xfId="8" applyFont="1" applyBorder="1" applyAlignment="1">
      <alignment horizontal="center" vertical="center"/>
    </xf>
    <xf numFmtId="0" fontId="10" fillId="0" borderId="0" xfId="8" applyFont="1" applyBorder="1" applyAlignment="1">
      <alignment vertical="center" wrapText="1"/>
    </xf>
    <xf numFmtId="0" fontId="10" fillId="0" borderId="12" xfId="8" applyFont="1" applyBorder="1" applyAlignment="1">
      <alignment horizontal="center" vertical="center" wrapText="1"/>
    </xf>
    <xf numFmtId="0" fontId="10" fillId="0" borderId="12" xfId="8" applyFont="1" applyBorder="1" applyAlignment="1"/>
    <xf numFmtId="0" fontId="10" fillId="0" borderId="7" xfId="8" applyFont="1" applyBorder="1" applyAlignment="1">
      <alignment horizontal="center" vertical="center"/>
    </xf>
    <xf numFmtId="0" fontId="10" fillId="0" borderId="7" xfId="8" applyFont="1" applyBorder="1" applyAlignment="1">
      <alignment horizontal="center" vertical="center" wrapText="1"/>
    </xf>
    <xf numFmtId="0" fontId="10" fillId="0" borderId="7" xfId="8" applyFont="1" applyBorder="1" applyAlignment="1">
      <alignment horizontal="right"/>
    </xf>
    <xf numFmtId="0" fontId="7" fillId="0" borderId="5" xfId="8" applyFont="1" applyBorder="1" applyAlignment="1">
      <alignment vertical="center"/>
    </xf>
    <xf numFmtId="0" fontId="7" fillId="0" borderId="15" xfId="8" applyFont="1" applyBorder="1" applyAlignment="1">
      <alignment vertical="center"/>
    </xf>
    <xf numFmtId="0" fontId="7" fillId="0" borderId="23" xfId="8" applyFont="1" applyBorder="1" applyAlignment="1">
      <alignment vertical="top"/>
    </xf>
    <xf numFmtId="0" fontId="7" fillId="0" borderId="9" xfId="8" applyFont="1" applyBorder="1" applyAlignment="1">
      <alignment vertical="top"/>
    </xf>
    <xf numFmtId="0" fontId="7" fillId="0" borderId="24" xfId="8" applyFont="1" applyBorder="1" applyAlignment="1">
      <alignment vertical="top"/>
    </xf>
    <xf numFmtId="0" fontId="8" fillId="0" borderId="2" xfId="5" applyFont="1" applyFill="1" applyBorder="1" applyAlignment="1">
      <alignment vertical="top"/>
    </xf>
    <xf numFmtId="0" fontId="7" fillId="0" borderId="7" xfId="8" applyFont="1" applyBorder="1" applyAlignment="1">
      <alignment horizontal="right" vertical="center" wrapText="1"/>
    </xf>
    <xf numFmtId="0" fontId="7" fillId="0" borderId="14" xfId="8" applyFont="1" applyBorder="1" applyAlignment="1">
      <alignment horizontal="center" vertical="center"/>
    </xf>
    <xf numFmtId="0" fontId="7" fillId="0" borderId="2" xfId="8" applyFont="1" applyBorder="1" applyAlignment="1">
      <alignment vertical="center"/>
    </xf>
    <xf numFmtId="0" fontId="7" fillId="0" borderId="23" xfId="8" applyFont="1" applyBorder="1" applyAlignment="1">
      <alignment vertical="center"/>
    </xf>
    <xf numFmtId="0" fontId="7" fillId="0" borderId="9" xfId="8" applyFont="1" applyBorder="1" applyAlignment="1">
      <alignment vertical="center"/>
    </xf>
    <xf numFmtId="0" fontId="7" fillId="0" borderId="24" xfId="8" applyFont="1" applyBorder="1" applyAlignment="1">
      <alignment vertical="center"/>
    </xf>
    <xf numFmtId="0" fontId="7" fillId="0" borderId="2" xfId="8" applyFont="1" applyBorder="1" applyAlignment="1">
      <alignment vertical="center" wrapText="1"/>
    </xf>
    <xf numFmtId="0" fontId="2" fillId="0" borderId="14" xfId="8" applyFont="1" applyBorder="1"/>
    <xf numFmtId="0" fontId="7" fillId="0" borderId="16" xfId="8" applyFont="1" applyBorder="1" applyAlignment="1">
      <alignment vertical="center"/>
    </xf>
    <xf numFmtId="0" fontId="10" fillId="0" borderId="12" xfId="8" applyFont="1" applyBorder="1" applyAlignment="1">
      <alignment horizontal="left" vertical="center" wrapText="1"/>
    </xf>
    <xf numFmtId="0" fontId="7" fillId="0" borderId="1" xfId="8" applyFont="1" applyBorder="1" applyAlignment="1">
      <alignment horizontal="left" vertical="center"/>
    </xf>
    <xf numFmtId="0" fontId="3" fillId="0" borderId="1" xfId="8" applyFont="1" applyBorder="1" applyAlignment="1">
      <alignment vertical="center"/>
    </xf>
    <xf numFmtId="0" fontId="3" fillId="0" borderId="8" xfId="8" applyFont="1" applyFill="1" applyBorder="1" applyAlignment="1">
      <alignment vertical="center"/>
    </xf>
    <xf numFmtId="0" fontId="2" fillId="0" borderId="7" xfId="8" applyFont="1" applyFill="1" applyBorder="1" applyAlignment="1">
      <alignment horizontal="left" vertical="center" wrapText="1"/>
    </xf>
    <xf numFmtId="0" fontId="7" fillId="0" borderId="5" xfId="8" applyFont="1" applyFill="1" applyBorder="1" applyAlignment="1">
      <alignment horizontal="left" vertical="center" wrapText="1"/>
    </xf>
    <xf numFmtId="0" fontId="7" fillId="0" borderId="7" xfId="8" applyFont="1" applyBorder="1" applyAlignment="1">
      <alignment horizontal="justify" vertical="top"/>
    </xf>
    <xf numFmtId="0" fontId="7" fillId="0" borderId="5" xfId="8" applyFont="1" applyBorder="1" applyAlignment="1">
      <alignment horizontal="justify" vertical="top"/>
    </xf>
    <xf numFmtId="0" fontId="3" fillId="0" borderId="5" xfId="8" applyFont="1" applyBorder="1" applyAlignment="1">
      <alignment vertical="center"/>
    </xf>
    <xf numFmtId="0" fontId="2" fillId="0" borderId="0" xfId="8" applyFont="1" applyFill="1" applyBorder="1" applyAlignment="1">
      <alignment horizontal="left" vertical="center" wrapText="1"/>
    </xf>
    <xf numFmtId="0" fontId="7" fillId="0" borderId="0" xfId="8" applyFont="1" applyBorder="1" applyAlignment="1">
      <alignment horizontal="justify" vertical="top"/>
    </xf>
    <xf numFmtId="0" fontId="3" fillId="0" borderId="14" xfId="8" applyFont="1" applyBorder="1" applyAlignment="1">
      <alignment vertical="center"/>
    </xf>
    <xf numFmtId="0" fontId="2" fillId="0" borderId="2" xfId="8" applyFont="1" applyBorder="1"/>
    <xf numFmtId="181" fontId="7" fillId="0" borderId="0" xfId="8" quotePrefix="1" applyNumberFormat="1" applyFont="1" applyBorder="1" applyAlignment="1">
      <alignment horizontal="center" vertical="top"/>
    </xf>
    <xf numFmtId="181" fontId="7" fillId="0" borderId="0" xfId="8" applyNumberFormat="1" applyFont="1" applyBorder="1" applyAlignment="1">
      <alignment horizontal="center" vertical="top"/>
    </xf>
    <xf numFmtId="0" fontId="3" fillId="0" borderId="0" xfId="8" applyFont="1" applyFill="1" applyBorder="1" applyAlignment="1">
      <alignment vertical="center" shrinkToFit="1"/>
    </xf>
    <xf numFmtId="0" fontId="7" fillId="0" borderId="1" xfId="8" applyFont="1" applyFill="1" applyBorder="1" applyAlignment="1">
      <alignment vertical="center" shrinkToFit="1"/>
    </xf>
    <xf numFmtId="0" fontId="2" fillId="0" borderId="0" xfId="0" applyFont="1" applyBorder="1" applyAlignment="1">
      <alignment vertical="center"/>
    </xf>
    <xf numFmtId="181" fontId="10" fillId="0" borderId="0" xfId="8" applyNumberFormat="1" applyFont="1" applyBorder="1" applyAlignment="1">
      <alignment horizontal="center" vertical="top"/>
    </xf>
    <xf numFmtId="0" fontId="7" fillId="0" borderId="3" xfId="8" applyFont="1" applyBorder="1" applyAlignment="1">
      <alignment horizontal="center" vertical="center"/>
    </xf>
    <xf numFmtId="0" fontId="7" fillId="0" borderId="3" xfId="8" applyFont="1" applyBorder="1" applyAlignment="1">
      <alignment vertical="center"/>
    </xf>
    <xf numFmtId="0" fontId="7" fillId="0" borderId="3" xfId="8" applyFont="1" applyBorder="1" applyAlignment="1">
      <alignment vertical="center" wrapText="1"/>
    </xf>
    <xf numFmtId="0" fontId="44" fillId="0" borderId="18" xfId="5" applyFont="1" applyFill="1" applyBorder="1" applyAlignment="1">
      <alignment horizontal="center" vertical="justify" wrapText="1"/>
    </xf>
    <xf numFmtId="0" fontId="3" fillId="0" borderId="11" xfId="8" applyFont="1" applyFill="1" applyBorder="1" applyAlignment="1">
      <alignment vertical="center"/>
    </xf>
    <xf numFmtId="0" fontId="3" fillId="0" borderId="12" xfId="8" applyFont="1" applyFill="1" applyBorder="1" applyAlignment="1">
      <alignment vertical="center"/>
    </xf>
    <xf numFmtId="0" fontId="3" fillId="0" borderId="10" xfId="8" applyFont="1" applyBorder="1" applyAlignment="1">
      <alignment vertical="center"/>
    </xf>
    <xf numFmtId="0" fontId="3" fillId="0" borderId="0" xfId="8" applyFont="1" applyFill="1" applyBorder="1" applyAlignment="1">
      <alignment horizontal="center" vertical="center"/>
    </xf>
    <xf numFmtId="0" fontId="7" fillId="0" borderId="0" xfId="8" applyFont="1" applyFill="1" applyBorder="1" applyAlignment="1">
      <alignment horizontal="left" vertical="center"/>
    </xf>
    <xf numFmtId="0" fontId="7" fillId="0" borderId="7" xfId="8" applyFont="1" applyFill="1" applyBorder="1" applyAlignment="1">
      <alignment horizontal="left" vertical="center"/>
    </xf>
    <xf numFmtId="181" fontId="7" fillId="0" borderId="11" xfId="8" applyNumberFormat="1" applyFont="1" applyFill="1" applyBorder="1" applyAlignment="1">
      <alignment horizontal="center" vertical="top"/>
    </xf>
    <xf numFmtId="0" fontId="7" fillId="0" borderId="12" xfId="8" applyFont="1" applyFill="1" applyBorder="1" applyAlignment="1">
      <alignment horizontal="left" vertical="center"/>
    </xf>
    <xf numFmtId="0" fontId="7" fillId="0" borderId="10" xfId="8" applyFont="1" applyBorder="1" applyAlignment="1">
      <alignment vertical="center"/>
    </xf>
    <xf numFmtId="0" fontId="8" fillId="0" borderId="14" xfId="5" applyFont="1" applyFill="1" applyBorder="1" applyAlignment="1">
      <alignment vertical="justify" wrapText="1"/>
    </xf>
    <xf numFmtId="0" fontId="2" fillId="0" borderId="2" xfId="8" applyFont="1" applyFill="1" applyBorder="1"/>
    <xf numFmtId="0" fontId="68" fillId="0" borderId="0" xfId="8" applyFont="1" applyBorder="1" applyAlignment="1">
      <alignment vertical="center" wrapText="1"/>
    </xf>
    <xf numFmtId="0" fontId="69" fillId="0" borderId="0" xfId="8" applyFont="1" applyBorder="1" applyAlignment="1">
      <alignment vertical="center" wrapText="1"/>
    </xf>
    <xf numFmtId="0" fontId="68" fillId="0" borderId="2" xfId="8" applyFont="1" applyBorder="1" applyAlignment="1">
      <alignment vertical="center" wrapText="1"/>
    </xf>
    <xf numFmtId="0" fontId="70" fillId="0" borderId="2" xfId="8" applyFont="1" applyBorder="1" applyAlignment="1">
      <alignment vertical="center" wrapText="1"/>
    </xf>
    <xf numFmtId="0" fontId="70" fillId="0" borderId="0" xfId="8" applyFont="1" applyBorder="1" applyAlignment="1">
      <alignment vertical="center" wrapText="1"/>
    </xf>
    <xf numFmtId="0" fontId="7" fillId="0" borderId="13" xfId="8" applyFont="1" applyBorder="1" applyAlignment="1">
      <alignment vertical="center"/>
    </xf>
    <xf numFmtId="0" fontId="7" fillId="0" borderId="0" xfId="8" applyFont="1" applyBorder="1" applyAlignment="1">
      <alignment vertical="top"/>
    </xf>
    <xf numFmtId="0" fontId="3" fillId="0" borderId="7" xfId="8" applyFont="1" applyFill="1" applyBorder="1" applyAlignment="1">
      <alignment vertical="center"/>
    </xf>
    <xf numFmtId="0" fontId="7" fillId="0" borderId="5" xfId="8" applyFont="1" applyFill="1" applyBorder="1" applyAlignment="1">
      <alignment vertical="center"/>
    </xf>
    <xf numFmtId="0" fontId="7" fillId="0" borderId="7" xfId="8" applyFont="1" applyFill="1" applyBorder="1" applyAlignment="1">
      <alignment horizontal="center" vertical="center"/>
    </xf>
    <xf numFmtId="0" fontId="7" fillId="0" borderId="7" xfId="8" applyFont="1" applyFill="1" applyBorder="1" applyAlignment="1">
      <alignment vertical="top" wrapText="1"/>
    </xf>
    <xf numFmtId="0" fontId="7" fillId="0" borderId="5" xfId="8" applyFont="1" applyFill="1" applyBorder="1" applyAlignment="1">
      <alignment vertical="top" wrapText="1"/>
    </xf>
    <xf numFmtId="0" fontId="44" fillId="0" borderId="15" xfId="5" applyFont="1" applyFill="1" applyBorder="1" applyAlignment="1">
      <alignment vertical="top" wrapText="1"/>
    </xf>
    <xf numFmtId="0" fontId="7" fillId="0" borderId="0" xfId="8" applyFont="1" applyFill="1" applyBorder="1" applyAlignment="1">
      <alignment horizontal="center" vertical="center"/>
    </xf>
    <xf numFmtId="0" fontId="7" fillId="0" borderId="12" xfId="8" applyFont="1" applyFill="1" applyBorder="1" applyAlignment="1">
      <alignment vertical="top" wrapText="1"/>
    </xf>
    <xf numFmtId="0" fontId="44" fillId="0" borderId="1" xfId="5" applyFont="1" applyFill="1" applyBorder="1" applyAlignment="1">
      <alignment vertical="top" wrapText="1"/>
    </xf>
    <xf numFmtId="181" fontId="7" fillId="0" borderId="0" xfId="8" applyNumberFormat="1" applyFont="1" applyFill="1" applyBorder="1" applyAlignment="1">
      <alignment horizontal="center" vertical="top"/>
    </xf>
    <xf numFmtId="181" fontId="7" fillId="0" borderId="0" xfId="8" applyNumberFormat="1" applyFont="1" applyBorder="1" applyAlignment="1">
      <alignment horizontal="right" vertical="top"/>
    </xf>
    <xf numFmtId="0" fontId="2" fillId="0" borderId="0" xfId="8" applyFont="1" applyFill="1" applyBorder="1"/>
    <xf numFmtId="181" fontId="7" fillId="0" borderId="3" xfId="8" applyNumberFormat="1" applyFont="1" applyBorder="1" applyAlignment="1">
      <alignment horizontal="center" vertical="top"/>
    </xf>
    <xf numFmtId="0" fontId="71" fillId="0" borderId="14" xfId="5" applyFont="1" applyFill="1" applyBorder="1" applyAlignment="1">
      <alignment vertical="center" wrapText="1"/>
    </xf>
    <xf numFmtId="0" fontId="7" fillId="0" borderId="3" xfId="8" quotePrefix="1" applyFont="1" applyBorder="1" applyAlignment="1">
      <alignment horizontal="center" vertical="center"/>
    </xf>
    <xf numFmtId="0" fontId="71" fillId="0" borderId="18" xfId="5" applyFont="1" applyFill="1" applyBorder="1" applyAlignment="1">
      <alignment vertical="center" wrapText="1"/>
    </xf>
    <xf numFmtId="0" fontId="7" fillId="0" borderId="1" xfId="8" applyFont="1" applyBorder="1" applyAlignment="1">
      <alignment vertical="top"/>
    </xf>
    <xf numFmtId="0" fontId="7" fillId="0" borderId="0" xfId="8" applyFont="1" applyBorder="1"/>
    <xf numFmtId="0" fontId="7" fillId="0" borderId="1" xfId="8" applyFont="1" applyBorder="1" applyAlignment="1">
      <alignment horizontal="center" vertical="center"/>
    </xf>
    <xf numFmtId="0" fontId="7" fillId="0" borderId="4" xfId="8" applyFont="1" applyBorder="1" applyAlignment="1">
      <alignment vertical="center"/>
    </xf>
    <xf numFmtId="0" fontId="71" fillId="0" borderId="15" xfId="5" applyFont="1" applyFill="1" applyBorder="1" applyAlignment="1">
      <alignment vertical="center" wrapText="1"/>
    </xf>
    <xf numFmtId="181" fontId="7" fillId="0" borderId="0" xfId="8" quotePrefix="1" applyNumberFormat="1" applyFont="1" applyFill="1" applyBorder="1" applyAlignment="1">
      <alignment horizontal="center" vertical="top"/>
    </xf>
    <xf numFmtId="0" fontId="7" fillId="0" borderId="1" xfId="8" applyFont="1" applyFill="1" applyBorder="1" applyAlignment="1">
      <alignment vertical="center" wrapText="1"/>
    </xf>
    <xf numFmtId="0" fontId="10" fillId="0" borderId="0" xfId="8" applyFont="1" applyFill="1" applyBorder="1" applyAlignment="1">
      <alignment vertical="center"/>
    </xf>
    <xf numFmtId="0" fontId="10" fillId="0" borderId="1" xfId="8" applyFont="1" applyFill="1" applyBorder="1" applyAlignment="1">
      <alignment vertical="center"/>
    </xf>
    <xf numFmtId="0" fontId="72" fillId="0" borderId="0" xfId="8" applyFont="1" applyFill="1" applyBorder="1" applyAlignment="1">
      <alignment vertical="center" wrapText="1"/>
    </xf>
    <xf numFmtId="0" fontId="73" fillId="0" borderId="1" xfId="8" applyFont="1" applyFill="1" applyBorder="1" applyAlignment="1">
      <alignment horizontal="left" vertical="center" wrapText="1"/>
    </xf>
    <xf numFmtId="181" fontId="7" fillId="0" borderId="7" xfId="8" applyNumberFormat="1" applyFont="1" applyBorder="1" applyAlignment="1">
      <alignment horizontal="center" vertical="top"/>
    </xf>
    <xf numFmtId="0" fontId="8" fillId="0" borderId="15" xfId="5" applyFont="1" applyFill="1" applyBorder="1" applyAlignment="1">
      <alignment horizontal="center" vertical="top" wrapText="1"/>
    </xf>
    <xf numFmtId="181" fontId="14" fillId="0" borderId="12" xfId="8" applyNumberFormat="1" applyFont="1" applyBorder="1" applyAlignment="1">
      <alignment horizontal="center" vertical="top"/>
    </xf>
    <xf numFmtId="0" fontId="14" fillId="0" borderId="12" xfId="8" applyFont="1" applyBorder="1" applyAlignment="1">
      <alignment vertical="center" wrapText="1"/>
    </xf>
    <xf numFmtId="0" fontId="14" fillId="0" borderId="10" xfId="8" applyFont="1" applyBorder="1" applyAlignment="1">
      <alignment vertical="center" wrapText="1"/>
    </xf>
    <xf numFmtId="0" fontId="14" fillId="0" borderId="0" xfId="8" applyFont="1" applyFill="1" applyBorder="1" applyAlignment="1">
      <alignment vertical="top"/>
    </xf>
    <xf numFmtId="0" fontId="14" fillId="0" borderId="0" xfId="8" applyFont="1" applyBorder="1" applyAlignment="1">
      <alignment vertical="center" wrapText="1"/>
    </xf>
    <xf numFmtId="0" fontId="14" fillId="0" borderId="0" xfId="8" applyFont="1" applyFill="1" applyBorder="1" applyAlignment="1">
      <alignment horizontal="left" vertical="top" wrapText="1"/>
    </xf>
    <xf numFmtId="0" fontId="14" fillId="0" borderId="1" xfId="8" applyFont="1" applyFill="1" applyBorder="1" applyAlignment="1">
      <alignment horizontal="left" vertical="top" wrapText="1"/>
    </xf>
    <xf numFmtId="0" fontId="2" fillId="0" borderId="0" xfId="8" applyFont="1" applyFill="1" applyBorder="1" applyAlignment="1">
      <alignment vertical="center"/>
    </xf>
    <xf numFmtId="181" fontId="7" fillId="0" borderId="0" xfId="8" applyNumberFormat="1" applyFont="1" applyBorder="1" applyAlignment="1">
      <alignment vertical="top"/>
    </xf>
    <xf numFmtId="0" fontId="7" fillId="0" borderId="3" xfId="8" applyFont="1" applyBorder="1" applyAlignment="1">
      <alignment horizontal="right" vertical="top"/>
    </xf>
    <xf numFmtId="0" fontId="71" fillId="0" borderId="18" xfId="8" applyFont="1" applyBorder="1" applyAlignment="1">
      <alignment horizontal="left" vertical="top" wrapText="1"/>
    </xf>
    <xf numFmtId="0" fontId="7" fillId="0" borderId="0" xfId="8" applyFont="1" applyBorder="1" applyAlignment="1">
      <alignment horizontal="right" vertical="top"/>
    </xf>
    <xf numFmtId="0" fontId="7" fillId="0" borderId="6" xfId="8" quotePrefix="1" applyFont="1" applyBorder="1" applyAlignment="1">
      <alignment horizontal="left" vertical="top" wrapText="1"/>
    </xf>
    <xf numFmtId="0" fontId="7" fillId="0" borderId="20" xfId="8" quotePrefix="1" applyFont="1" applyBorder="1" applyAlignment="1">
      <alignment horizontal="left" vertical="top" wrapText="1"/>
    </xf>
    <xf numFmtId="0" fontId="71" fillId="0" borderId="14" xfId="8" applyFont="1" applyBorder="1" applyAlignment="1">
      <alignment horizontal="left" vertical="top" wrapText="1"/>
    </xf>
    <xf numFmtId="0" fontId="52" fillId="0" borderId="0" xfId="8" applyFont="1" applyFill="1" applyBorder="1" applyAlignment="1">
      <alignment vertical="top" wrapText="1"/>
    </xf>
    <xf numFmtId="0" fontId="7" fillId="0" borderId="7" xfId="8" quotePrefix="1" applyFont="1" applyBorder="1" applyAlignment="1">
      <alignment vertical="center"/>
    </xf>
    <xf numFmtId="0" fontId="3" fillId="0" borderId="15" xfId="8" applyFont="1" applyBorder="1" applyAlignment="1">
      <alignment vertical="center"/>
    </xf>
    <xf numFmtId="0" fontId="7" fillId="0" borderId="0" xfId="8" quotePrefix="1" applyFont="1" applyBorder="1" applyAlignment="1">
      <alignment vertical="center"/>
    </xf>
    <xf numFmtId="0" fontId="7" fillId="0" borderId="0" xfId="8" quotePrefix="1" applyFont="1" applyFill="1" applyBorder="1" applyAlignment="1">
      <alignment vertical="center"/>
    </xf>
    <xf numFmtId="0" fontId="10" fillId="0" borderId="0" xfId="8" applyFont="1" applyBorder="1" applyAlignment="1">
      <alignment vertical="center"/>
    </xf>
    <xf numFmtId="0" fontId="10" fillId="0" borderId="7" xfId="8" applyFont="1" applyBorder="1" applyAlignment="1">
      <alignment horizontal="right" vertical="center"/>
    </xf>
    <xf numFmtId="0" fontId="7" fillId="0" borderId="7" xfId="8" quotePrefix="1" applyFont="1" applyBorder="1" applyAlignment="1">
      <alignment horizontal="center" vertical="center"/>
    </xf>
    <xf numFmtId="0" fontId="7" fillId="0" borderId="12" xfId="8" quotePrefix="1" applyFont="1" applyBorder="1" applyAlignment="1">
      <alignment horizontal="center" vertical="center"/>
    </xf>
    <xf numFmtId="0" fontId="52" fillId="0" borderId="10" xfId="8" applyFont="1" applyBorder="1" applyAlignment="1">
      <alignment vertical="center"/>
    </xf>
    <xf numFmtId="0" fontId="52" fillId="0" borderId="1" xfId="8" applyFont="1" applyBorder="1" applyAlignment="1">
      <alignment vertical="center"/>
    </xf>
    <xf numFmtId="0" fontId="52" fillId="0" borderId="5" xfId="8" applyFont="1" applyBorder="1" applyAlignment="1">
      <alignment vertical="center"/>
    </xf>
    <xf numFmtId="0" fontId="7" fillId="0" borderId="7" xfId="8" applyFont="1" applyFill="1" applyBorder="1" applyAlignment="1">
      <alignment horizontal="left" vertical="top" wrapText="1"/>
    </xf>
    <xf numFmtId="0" fontId="7" fillId="0" borderId="12" xfId="8" applyFont="1" applyFill="1" applyBorder="1" applyAlignment="1">
      <alignment horizontal="left" vertical="top" wrapText="1"/>
    </xf>
    <xf numFmtId="0" fontId="9" fillId="0" borderId="1" xfId="8" applyFont="1" applyFill="1" applyBorder="1" applyAlignment="1">
      <alignment vertical="center"/>
    </xf>
    <xf numFmtId="181" fontId="7" fillId="0" borderId="0" xfId="8" applyNumberFormat="1" applyFont="1" applyFill="1" applyBorder="1" applyAlignment="1">
      <alignment vertical="top"/>
    </xf>
    <xf numFmtId="0" fontId="7" fillId="0" borderId="1" xfId="8" applyFont="1" applyFill="1" applyBorder="1" applyAlignment="1">
      <alignment vertical="top"/>
    </xf>
    <xf numFmtId="0" fontId="2" fillId="0" borderId="0" xfId="8" applyFont="1" applyFill="1" applyBorder="1" applyAlignment="1">
      <alignment vertical="center" wrapText="1"/>
    </xf>
    <xf numFmtId="181" fontId="7" fillId="0" borderId="3" xfId="8" applyNumberFormat="1" applyFont="1" applyBorder="1" applyAlignment="1">
      <alignment horizontal="right" vertical="top"/>
    </xf>
    <xf numFmtId="0" fontId="71" fillId="0" borderId="21" xfId="5" applyFont="1" applyFill="1" applyBorder="1" applyAlignment="1">
      <alignment vertical="center" wrapText="1"/>
    </xf>
    <xf numFmtId="0" fontId="3" fillId="0" borderId="0" xfId="8" applyFont="1" applyFill="1" applyBorder="1" applyAlignment="1">
      <alignment vertical="center" wrapText="1"/>
    </xf>
    <xf numFmtId="0" fontId="7" fillId="0" borderId="0" xfId="8" applyFont="1" applyBorder="1" applyAlignment="1">
      <alignment horizontal="left" vertical="top"/>
    </xf>
    <xf numFmtId="0" fontId="8" fillId="0" borderId="14" xfId="5" applyFont="1" applyFill="1" applyBorder="1" applyAlignment="1">
      <alignment horizontal="center" vertical="justify" wrapText="1"/>
    </xf>
    <xf numFmtId="0" fontId="7" fillId="0" borderId="6" xfId="8" applyFont="1" applyBorder="1" applyAlignment="1">
      <alignment vertical="center"/>
    </xf>
    <xf numFmtId="0" fontId="7" fillId="0" borderId="6" xfId="8" applyFont="1" applyBorder="1" applyAlignment="1">
      <alignment vertical="center" wrapText="1"/>
    </xf>
    <xf numFmtId="0" fontId="7" fillId="0" borderId="21" xfId="8" applyFont="1" applyBorder="1" applyAlignment="1">
      <alignment vertical="center"/>
    </xf>
    <xf numFmtId="181" fontId="7" fillId="0" borderId="0" xfId="8" applyNumberFormat="1" applyFont="1" applyFill="1" applyBorder="1" applyAlignment="1">
      <alignment horizontal="right" vertical="top"/>
    </xf>
    <xf numFmtId="181" fontId="14" fillId="0" borderId="7" xfId="8" applyNumberFormat="1" applyFont="1" applyFill="1" applyBorder="1" applyAlignment="1">
      <alignment vertical="top"/>
    </xf>
    <xf numFmtId="181" fontId="14" fillId="0" borderId="12" xfId="8" applyNumberFormat="1" applyFont="1" applyFill="1" applyBorder="1" applyAlignment="1">
      <alignment vertical="top"/>
    </xf>
    <xf numFmtId="0" fontId="7" fillId="0" borderId="10" xfId="8" applyFont="1" applyFill="1" applyBorder="1" applyAlignment="1">
      <alignment vertical="top" wrapText="1"/>
    </xf>
    <xf numFmtId="181" fontId="7" fillId="0" borderId="0" xfId="8" quotePrefix="1" applyNumberFormat="1" applyFont="1" applyFill="1" applyBorder="1" applyAlignment="1">
      <alignment vertical="top"/>
    </xf>
    <xf numFmtId="0" fontId="7" fillId="0" borderId="7" xfId="8" applyFont="1" applyBorder="1" applyAlignment="1">
      <alignment vertical="top"/>
    </xf>
    <xf numFmtId="0" fontId="7" fillId="0" borderId="14" xfId="8" applyFont="1" applyFill="1" applyBorder="1" applyAlignment="1">
      <alignment vertical="center" shrinkToFit="1"/>
    </xf>
    <xf numFmtId="181" fontId="7" fillId="0" borderId="3" xfId="8" applyNumberFormat="1" applyFont="1" applyBorder="1" applyAlignment="1">
      <alignment vertical="top"/>
    </xf>
    <xf numFmtId="0" fontId="7" fillId="0" borderId="4" xfId="8" applyFont="1" applyBorder="1" applyAlignment="1">
      <alignment vertical="center" wrapText="1"/>
    </xf>
    <xf numFmtId="0" fontId="7" fillId="0" borderId="20" xfId="8" applyFont="1" applyBorder="1" applyAlignment="1">
      <alignment vertical="center" wrapText="1"/>
    </xf>
    <xf numFmtId="0" fontId="7" fillId="0" borderId="14" xfId="8" applyFont="1" applyBorder="1" applyAlignment="1">
      <alignment vertical="center" wrapText="1"/>
    </xf>
    <xf numFmtId="181" fontId="7" fillId="0" borderId="6" xfId="8" applyNumberFormat="1" applyFont="1" applyBorder="1" applyAlignment="1">
      <alignment vertical="top"/>
    </xf>
    <xf numFmtId="181" fontId="7" fillId="0" borderId="0" xfId="8" quotePrefix="1" applyNumberFormat="1" applyFont="1" applyBorder="1" applyAlignment="1">
      <alignment horizontal="right" vertical="top"/>
    </xf>
    <xf numFmtId="181" fontId="7" fillId="0" borderId="7" xfId="8" applyNumberFormat="1" applyFont="1" applyBorder="1" applyAlignment="1">
      <alignment vertical="top"/>
    </xf>
    <xf numFmtId="181" fontId="7" fillId="0" borderId="12" xfId="8" applyNumberFormat="1" applyFont="1" applyBorder="1" applyAlignment="1">
      <alignment vertical="top"/>
    </xf>
    <xf numFmtId="0" fontId="8" fillId="0" borderId="14" xfId="5" applyFont="1" applyFill="1" applyBorder="1" applyAlignment="1">
      <alignment wrapText="1"/>
    </xf>
    <xf numFmtId="181" fontId="7" fillId="0" borderId="0" xfId="8" quotePrefix="1" applyNumberFormat="1" applyFont="1" applyBorder="1" applyAlignment="1">
      <alignment vertical="top"/>
    </xf>
    <xf numFmtId="0" fontId="8" fillId="0" borderId="18" xfId="5" applyFont="1" applyFill="1" applyBorder="1" applyAlignment="1">
      <alignment wrapText="1"/>
    </xf>
    <xf numFmtId="0" fontId="7" fillId="0" borderId="3" xfId="8" applyFont="1" applyBorder="1" applyAlignment="1">
      <alignment horizontal="right" vertical="top" wrapText="1"/>
    </xf>
    <xf numFmtId="0" fontId="7" fillId="0" borderId="3" xfId="8" applyFont="1" applyBorder="1" applyAlignment="1">
      <alignment vertical="top" wrapText="1"/>
    </xf>
    <xf numFmtId="0" fontId="7" fillId="0" borderId="4" xfId="8" applyFont="1" applyBorder="1" applyAlignment="1">
      <alignment vertical="top" wrapText="1"/>
    </xf>
    <xf numFmtId="0" fontId="7" fillId="0" borderId="0" xfId="8" applyFont="1" applyBorder="1" applyAlignment="1">
      <alignment horizontal="right" vertical="top" wrapText="1"/>
    </xf>
    <xf numFmtId="0" fontId="7" fillId="0" borderId="0" xfId="8" quotePrefix="1" applyFont="1" applyBorder="1" applyAlignment="1">
      <alignment horizontal="right" vertical="top"/>
    </xf>
    <xf numFmtId="0" fontId="7" fillId="0" borderId="3" xfId="8" quotePrefix="1" applyFont="1" applyBorder="1" applyAlignment="1">
      <alignment horizontal="right" vertical="top"/>
    </xf>
    <xf numFmtId="0" fontId="7" fillId="0" borderId="20" xfId="8" applyFont="1" applyBorder="1" applyAlignment="1">
      <alignment vertical="center"/>
    </xf>
    <xf numFmtId="0" fontId="7" fillId="0" borderId="7" xfId="10" applyFont="1" applyBorder="1" applyAlignment="1">
      <alignment vertical="center" wrapText="1"/>
    </xf>
    <xf numFmtId="0" fontId="7" fillId="0" borderId="5" xfId="10" applyFont="1" applyBorder="1" applyAlignment="1">
      <alignment vertical="center" wrapText="1"/>
    </xf>
    <xf numFmtId="0" fontId="2" fillId="0" borderId="0" xfId="8" applyFont="1" applyFill="1"/>
    <xf numFmtId="0" fontId="3" fillId="0" borderId="11" xfId="16" applyFont="1" applyFill="1" applyBorder="1" applyAlignment="1">
      <alignment horizontal="center" vertical="center"/>
    </xf>
    <xf numFmtId="0" fontId="3" fillId="0" borderId="12" xfId="16" applyFont="1" applyBorder="1" applyAlignment="1">
      <alignment vertical="center"/>
    </xf>
    <xf numFmtId="181" fontId="3" fillId="0" borderId="12" xfId="16" applyNumberFormat="1" applyFont="1" applyBorder="1" applyAlignment="1">
      <alignment horizontal="center" vertical="top"/>
    </xf>
    <xf numFmtId="0" fontId="3" fillId="0" borderId="12" xfId="16" applyFont="1" applyBorder="1" applyAlignment="1">
      <alignment horizontal="center" vertical="center" wrapText="1"/>
    </xf>
    <xf numFmtId="0" fontId="3" fillId="0" borderId="10" xfId="16" applyFont="1" applyBorder="1" applyAlignment="1">
      <alignment horizontal="center" vertical="center"/>
    </xf>
    <xf numFmtId="0" fontId="3" fillId="0" borderId="2" xfId="16" applyFont="1" applyFill="1" applyBorder="1" applyAlignment="1">
      <alignment horizontal="center" vertical="center"/>
    </xf>
    <xf numFmtId="0" fontId="9" fillId="0" borderId="0" xfId="16" applyFont="1" applyFill="1" applyBorder="1" applyAlignment="1">
      <alignment horizontal="center" vertical="center"/>
    </xf>
    <xf numFmtId="0" fontId="9" fillId="0" borderId="0" xfId="16" applyFont="1" applyBorder="1" applyAlignment="1">
      <alignment vertical="center"/>
    </xf>
    <xf numFmtId="181" fontId="9" fillId="0" borderId="0" xfId="16" applyNumberFormat="1" applyFont="1" applyBorder="1" applyAlignment="1">
      <alignment horizontal="center" vertical="top"/>
    </xf>
    <xf numFmtId="0" fontId="3" fillId="0" borderId="0" xfId="16" applyFont="1" applyBorder="1" applyAlignment="1">
      <alignment horizontal="center" vertical="center" wrapText="1"/>
    </xf>
    <xf numFmtId="0" fontId="3" fillId="0" borderId="1" xfId="16" applyFont="1" applyBorder="1" applyAlignment="1">
      <alignment horizontal="center" vertical="center"/>
    </xf>
    <xf numFmtId="0" fontId="3" fillId="0" borderId="0" xfId="16" applyFont="1" applyFill="1" applyBorder="1" applyAlignment="1">
      <alignment horizontal="center" vertical="center"/>
    </xf>
    <xf numFmtId="181" fontId="3" fillId="0" borderId="7" xfId="16" applyNumberFormat="1" applyFont="1" applyBorder="1" applyAlignment="1">
      <alignment horizontal="center" vertical="top"/>
    </xf>
    <xf numFmtId="0" fontId="3" fillId="0" borderId="7" xfId="16" applyFont="1" applyBorder="1" applyAlignment="1">
      <alignment horizontal="center" vertical="center" wrapText="1"/>
    </xf>
    <xf numFmtId="0" fontId="3" fillId="0" borderId="5" xfId="16" applyFont="1" applyBorder="1" applyAlignment="1">
      <alignment horizontal="center" vertical="center"/>
    </xf>
    <xf numFmtId="181" fontId="3" fillId="0" borderId="11" xfId="16" applyNumberFormat="1" applyFont="1" applyBorder="1" applyAlignment="1">
      <alignment horizontal="center" vertical="top"/>
    </xf>
    <xf numFmtId="0" fontId="3" fillId="0" borderId="14" xfId="16" applyFont="1" applyBorder="1" applyAlignment="1">
      <alignment horizontal="center" vertical="center"/>
    </xf>
    <xf numFmtId="0" fontId="3" fillId="0" borderId="0" xfId="16" applyFont="1" applyBorder="1" applyAlignment="1">
      <alignment vertical="center"/>
    </xf>
    <xf numFmtId="0" fontId="3" fillId="0" borderId="1" xfId="16" applyFont="1" applyBorder="1" applyAlignment="1">
      <alignment vertical="center"/>
    </xf>
    <xf numFmtId="181" fontId="7" fillId="0" borderId="0" xfId="16" quotePrefix="1" applyNumberFormat="1" applyFont="1" applyBorder="1" applyAlignment="1">
      <alignment horizontal="center" vertical="top"/>
    </xf>
    <xf numFmtId="0" fontId="7" fillId="0" borderId="0" xfId="16" applyFont="1" applyBorder="1" applyAlignment="1">
      <alignment vertical="top"/>
    </xf>
    <xf numFmtId="0" fontId="7" fillId="0" borderId="0" xfId="16" applyFont="1" applyBorder="1" applyAlignment="1">
      <alignment vertical="top" wrapText="1"/>
    </xf>
    <xf numFmtId="0" fontId="7" fillId="0" borderId="0" xfId="16" applyFont="1" applyBorder="1" applyAlignment="1">
      <alignment horizontal="center" vertical="center" wrapText="1"/>
    </xf>
    <xf numFmtId="181" fontId="7" fillId="0" borderId="0" xfId="16" applyNumberFormat="1" applyFont="1" applyBorder="1" applyAlignment="1">
      <alignment horizontal="right" vertical="top"/>
    </xf>
    <xf numFmtId="0" fontId="7" fillId="0" borderId="0" xfId="16" applyFont="1" applyBorder="1" applyAlignment="1">
      <alignment vertical="center"/>
    </xf>
    <xf numFmtId="181" fontId="7" fillId="0" borderId="0" xfId="16" applyNumberFormat="1" applyFont="1" applyBorder="1" applyAlignment="1">
      <alignment horizontal="center" vertical="top"/>
    </xf>
    <xf numFmtId="0" fontId="7" fillId="0" borderId="0" xfId="16" quotePrefix="1" applyFont="1" applyBorder="1" applyAlignment="1">
      <alignment horizontal="right" vertical="center"/>
    </xf>
    <xf numFmtId="0" fontId="7" fillId="0" borderId="0" xfId="16" quotePrefix="1" applyFont="1" applyBorder="1" applyAlignment="1">
      <alignment horizontal="center" vertical="center"/>
    </xf>
    <xf numFmtId="0" fontId="48" fillId="0" borderId="14" xfId="16" applyFont="1" applyBorder="1" applyAlignment="1">
      <alignment horizontal="center" vertical="center"/>
    </xf>
    <xf numFmtId="181" fontId="7" fillId="0" borderId="3" xfId="16" applyNumberFormat="1" applyFont="1" applyBorder="1" applyAlignment="1">
      <alignment horizontal="center" vertical="top"/>
    </xf>
    <xf numFmtId="0" fontId="7" fillId="0" borderId="3" xfId="16" quotePrefix="1" applyFont="1" applyBorder="1" applyAlignment="1">
      <alignment horizontal="center" vertical="center"/>
    </xf>
    <xf numFmtId="0" fontId="7" fillId="0" borderId="3" xfId="16" applyFont="1" applyBorder="1" applyAlignment="1">
      <alignment vertical="center"/>
    </xf>
    <xf numFmtId="0" fontId="3" fillId="0" borderId="3" xfId="16" applyFont="1" applyBorder="1" applyAlignment="1">
      <alignment vertical="center"/>
    </xf>
    <xf numFmtId="0" fontId="3" fillId="0" borderId="18" xfId="16" applyFont="1" applyBorder="1" applyAlignment="1">
      <alignment horizontal="center" vertical="center"/>
    </xf>
    <xf numFmtId="0" fontId="7" fillId="0" borderId="0" xfId="16" quotePrefix="1" applyFont="1" applyBorder="1" applyAlignment="1">
      <alignment vertical="top"/>
    </xf>
    <xf numFmtId="0" fontId="10" fillId="0" borderId="0" xfId="16" applyFont="1" applyBorder="1" applyAlignment="1">
      <alignment vertical="center"/>
    </xf>
    <xf numFmtId="0" fontId="8" fillId="0" borderId="0" xfId="16" applyFont="1" applyBorder="1" applyAlignment="1">
      <alignment horizontal="right" vertical="center"/>
    </xf>
    <xf numFmtId="0" fontId="3" fillId="0" borderId="14" xfId="16" applyFont="1" applyBorder="1" applyAlignment="1">
      <alignment vertical="center"/>
    </xf>
    <xf numFmtId="0" fontId="2" fillId="0" borderId="14" xfId="16" applyFont="1" applyBorder="1" applyAlignment="1">
      <alignment vertical="center"/>
    </xf>
    <xf numFmtId="0" fontId="7" fillId="0" borderId="23" xfId="16" applyFont="1" applyBorder="1" applyAlignment="1">
      <alignment vertical="center"/>
    </xf>
    <xf numFmtId="0" fontId="7" fillId="0" borderId="9" xfId="16" applyFont="1" applyBorder="1" applyAlignment="1">
      <alignment vertical="center"/>
    </xf>
    <xf numFmtId="0" fontId="7" fillId="0" borderId="12" xfId="16" applyFont="1" applyBorder="1" applyAlignment="1">
      <alignment horizontal="center" vertical="center"/>
    </xf>
    <xf numFmtId="0" fontId="7" fillId="0" borderId="0" xfId="16" applyFont="1" applyBorder="1" applyAlignment="1">
      <alignment horizontal="right" vertical="top" wrapText="1"/>
    </xf>
    <xf numFmtId="0" fontId="8" fillId="0" borderId="0" xfId="16" applyFont="1" applyBorder="1" applyAlignment="1">
      <alignment vertical="center" wrapText="1"/>
    </xf>
    <xf numFmtId="0" fontId="7" fillId="0" borderId="24" xfId="16" applyFont="1" applyBorder="1" applyAlignment="1">
      <alignment vertical="center"/>
    </xf>
    <xf numFmtId="0" fontId="7" fillId="0" borderId="24" xfId="16" applyFont="1" applyBorder="1" applyAlignment="1">
      <alignment vertical="center" shrinkToFit="1"/>
    </xf>
    <xf numFmtId="0" fontId="10" fillId="0" borderId="0" xfId="16" applyFont="1" applyBorder="1" applyAlignment="1">
      <alignment horizontal="center" vertical="center"/>
    </xf>
    <xf numFmtId="0" fontId="10" fillId="0" borderId="12" xfId="16" applyFont="1" applyBorder="1" applyAlignment="1">
      <alignment horizontal="center" vertical="center"/>
    </xf>
    <xf numFmtId="0" fontId="7" fillId="0" borderId="12" xfId="16" applyFont="1" applyBorder="1" applyAlignment="1">
      <alignment horizontal="right" vertical="center"/>
    </xf>
    <xf numFmtId="0" fontId="7" fillId="0" borderId="0" xfId="16" applyFont="1" applyBorder="1" applyAlignment="1">
      <alignment horizontal="right" vertical="center"/>
    </xf>
    <xf numFmtId="181" fontId="3" fillId="0" borderId="3" xfId="16" applyNumberFormat="1" applyFont="1" applyBorder="1" applyAlignment="1">
      <alignment horizontal="center" vertical="top"/>
    </xf>
    <xf numFmtId="0" fontId="49" fillId="0" borderId="3" xfId="16" applyFont="1" applyBorder="1" applyAlignment="1">
      <alignment vertical="center"/>
    </xf>
    <xf numFmtId="0" fontId="3" fillId="0" borderId="3" xfId="16" applyFont="1" applyBorder="1" applyAlignment="1">
      <alignment horizontal="right" vertical="center"/>
    </xf>
    <xf numFmtId="0" fontId="2" fillId="0" borderId="18" xfId="16" applyFont="1" applyBorder="1" applyAlignment="1">
      <alignment vertical="center"/>
    </xf>
    <xf numFmtId="181" fontId="3" fillId="0" borderId="0" xfId="16" applyNumberFormat="1" applyFont="1" applyBorder="1" applyAlignment="1">
      <alignment horizontal="center" vertical="top"/>
    </xf>
    <xf numFmtId="0" fontId="49" fillId="0" borderId="0" xfId="16" applyFont="1" applyBorder="1" applyAlignment="1">
      <alignment vertical="center"/>
    </xf>
    <xf numFmtId="0" fontId="3" fillId="0" borderId="0" xfId="16" applyFont="1" applyBorder="1" applyAlignment="1">
      <alignment horizontal="right" vertical="center"/>
    </xf>
    <xf numFmtId="0" fontId="2" fillId="0" borderId="14" xfId="16" applyFont="1" applyBorder="1" applyAlignment="1">
      <alignment horizontal="center" vertical="center"/>
    </xf>
    <xf numFmtId="0" fontId="8" fillId="0" borderId="0" xfId="16" applyFont="1" applyBorder="1" applyAlignment="1">
      <alignment vertical="center"/>
    </xf>
    <xf numFmtId="0" fontId="7" fillId="0" borderId="1" xfId="16" applyFont="1" applyBorder="1" applyAlignment="1">
      <alignment vertical="center"/>
    </xf>
    <xf numFmtId="181" fontId="7" fillId="0" borderId="2" xfId="16" applyNumberFormat="1" applyFont="1" applyBorder="1" applyAlignment="1">
      <alignment horizontal="right" vertical="top"/>
    </xf>
    <xf numFmtId="0" fontId="7" fillId="0" borderId="1" xfId="16" applyFont="1" applyBorder="1" applyAlignment="1">
      <alignment vertical="top"/>
    </xf>
    <xf numFmtId="0" fontId="44" fillId="0" borderId="14" xfId="16" applyFont="1" applyBorder="1" applyAlignment="1">
      <alignment vertical="top" wrapText="1"/>
    </xf>
    <xf numFmtId="0" fontId="7" fillId="0" borderId="0" xfId="16" applyFont="1" applyBorder="1" applyAlignment="1">
      <alignment horizontal="left" vertical="center"/>
    </xf>
    <xf numFmtId="0" fontId="7" fillId="0" borderId="1" xfId="16" applyFont="1" applyBorder="1" applyAlignment="1">
      <alignment horizontal="left" vertical="center"/>
    </xf>
    <xf numFmtId="0" fontId="7" fillId="0" borderId="2" xfId="16" applyFont="1" applyBorder="1" applyAlignment="1">
      <alignment vertical="center"/>
    </xf>
    <xf numFmtId="0" fontId="7" fillId="0" borderId="1" xfId="16" applyFont="1" applyBorder="1" applyAlignment="1">
      <alignment horizontal="right" vertical="center"/>
    </xf>
    <xf numFmtId="0" fontId="8" fillId="0" borderId="3" xfId="16" applyFont="1" applyBorder="1" applyAlignment="1">
      <alignment vertical="center"/>
    </xf>
    <xf numFmtId="0" fontId="7" fillId="0" borderId="3" xfId="16" applyFont="1" applyBorder="1" applyAlignment="1">
      <alignment horizontal="right" vertical="center"/>
    </xf>
    <xf numFmtId="181" fontId="7" fillId="0" borderId="6" xfId="16" applyNumberFormat="1" applyFont="1" applyBorder="1" applyAlignment="1">
      <alignment horizontal="center" vertical="top"/>
    </xf>
    <xf numFmtId="0" fontId="7" fillId="0" borderId="0" xfId="16" quotePrefix="1" applyFont="1" applyBorder="1" applyAlignment="1">
      <alignment horizontal="left" vertical="top"/>
    </xf>
    <xf numFmtId="0" fontId="7" fillId="0" borderId="1" xfId="16" quotePrefix="1" applyFont="1" applyBorder="1" applyAlignment="1">
      <alignment vertical="top"/>
    </xf>
    <xf numFmtId="0" fontId="7" fillId="0" borderId="0" xfId="16" quotePrefix="1" applyFont="1" applyBorder="1" applyAlignment="1">
      <alignment horizontal="left" vertical="center" wrapText="1"/>
    </xf>
    <xf numFmtId="0" fontId="7" fillId="0" borderId="1" xfId="16" quotePrefix="1" applyFont="1" applyBorder="1" applyAlignment="1">
      <alignment horizontal="left" vertical="center" wrapText="1"/>
    </xf>
    <xf numFmtId="181" fontId="3" fillId="0" borderId="2" xfId="16" applyNumberFormat="1" applyFont="1" applyBorder="1" applyAlignment="1">
      <alignment horizontal="right" vertical="top"/>
    </xf>
    <xf numFmtId="0" fontId="3" fillId="0" borderId="0" xfId="16" applyFont="1" applyBorder="1" applyAlignment="1">
      <alignment vertical="top"/>
    </xf>
    <xf numFmtId="0" fontId="7" fillId="0" borderId="23" xfId="0" applyFont="1" applyBorder="1" applyAlignment="1"/>
    <xf numFmtId="0" fontId="7" fillId="0" borderId="9" xfId="0" applyFont="1" applyBorder="1" applyAlignment="1"/>
    <xf numFmtId="0" fontId="7" fillId="0" borderId="24" xfId="0" applyFont="1" applyBorder="1" applyAlignment="1"/>
    <xf numFmtId="0" fontId="7" fillId="0" borderId="0" xfId="16" applyFont="1" applyBorder="1" applyAlignment="1">
      <alignment horizontal="center" vertical="center"/>
    </xf>
    <xf numFmtId="0" fontId="7" fillId="0" borderId="0" xfId="16" applyFont="1" applyBorder="1" applyAlignment="1">
      <alignment horizontal="center" vertical="center" shrinkToFit="1"/>
    </xf>
    <xf numFmtId="0" fontId="7" fillId="0" borderId="12" xfId="16" applyFont="1" applyBorder="1" applyAlignment="1">
      <alignment vertical="center"/>
    </xf>
    <xf numFmtId="0" fontId="3" fillId="0" borderId="4" xfId="16" applyFont="1" applyBorder="1" applyAlignment="1">
      <alignment vertical="center"/>
    </xf>
    <xf numFmtId="0" fontId="7" fillId="0" borderId="0" xfId="16" quotePrefix="1" applyFont="1" applyBorder="1" applyAlignment="1">
      <alignment horizontal="center" vertical="center" wrapText="1"/>
    </xf>
    <xf numFmtId="0" fontId="7" fillId="0" borderId="0" xfId="16" applyFont="1" applyBorder="1" applyAlignment="1">
      <alignment vertical="center" wrapText="1"/>
    </xf>
    <xf numFmtId="0" fontId="7" fillId="0" borderId="1" xfId="16" applyFont="1" applyBorder="1" applyAlignment="1">
      <alignment vertical="center" wrapText="1"/>
    </xf>
    <xf numFmtId="0" fontId="44" fillId="0" borderId="14" xfId="16" applyFont="1" applyBorder="1" applyAlignment="1">
      <alignment vertical="top"/>
    </xf>
    <xf numFmtId="0" fontId="44" fillId="0" borderId="18" xfId="16" applyFont="1" applyBorder="1" applyAlignment="1">
      <alignment vertical="top"/>
    </xf>
    <xf numFmtId="181" fontId="2" fillId="0" borderId="0" xfId="0" applyNumberFormat="1" applyFont="1" applyBorder="1" applyAlignment="1">
      <alignment horizontal="center" vertical="top"/>
    </xf>
    <xf numFmtId="181" fontId="7" fillId="0" borderId="2" xfId="16" applyNumberFormat="1" applyFont="1" applyBorder="1" applyAlignment="1">
      <alignment horizontal="center" vertical="top"/>
    </xf>
    <xf numFmtId="0" fontId="7" fillId="0" borderId="7" xfId="16" applyFont="1" applyBorder="1" applyAlignment="1">
      <alignment vertical="center"/>
    </xf>
    <xf numFmtId="0" fontId="8" fillId="0" borderId="7" xfId="16" applyFont="1" applyBorder="1" applyAlignment="1">
      <alignment vertical="center"/>
    </xf>
    <xf numFmtId="0" fontId="8" fillId="0" borderId="1" xfId="16" applyFont="1" applyBorder="1" applyAlignment="1">
      <alignment vertical="center"/>
    </xf>
    <xf numFmtId="0" fontId="10" fillId="0" borderId="1" xfId="0" applyFont="1" applyBorder="1"/>
    <xf numFmtId="0" fontId="10" fillId="0" borderId="2" xfId="16" applyFont="1" applyFill="1" applyBorder="1" applyAlignment="1">
      <alignment horizontal="center" vertical="center"/>
    </xf>
    <xf numFmtId="0" fontId="10" fillId="0" borderId="1" xfId="16" applyFont="1" applyBorder="1" applyAlignment="1">
      <alignment vertical="center"/>
    </xf>
    <xf numFmtId="0" fontId="58" fillId="0" borderId="14" xfId="16" applyFont="1" applyBorder="1" applyAlignment="1">
      <alignment horizontal="center" vertical="center"/>
    </xf>
    <xf numFmtId="0" fontId="10" fillId="0" borderId="0" xfId="0" applyFont="1"/>
    <xf numFmtId="0" fontId="10" fillId="0" borderId="14" xfId="16" applyFont="1" applyBorder="1" applyAlignment="1">
      <alignment horizontal="center" vertical="center"/>
    </xf>
    <xf numFmtId="0" fontId="10" fillId="0" borderId="1" xfId="0" applyFont="1" applyBorder="1" applyAlignment="1">
      <alignment horizontal="left" wrapText="1"/>
    </xf>
    <xf numFmtId="0" fontId="10" fillId="0" borderId="2" xfId="16" applyFont="1" applyFill="1" applyBorder="1" applyAlignment="1">
      <alignment horizontal="left" vertical="center" wrapText="1"/>
    </xf>
    <xf numFmtId="0" fontId="10" fillId="0" borderId="0" xfId="16" applyFont="1" applyBorder="1" applyAlignment="1">
      <alignment horizontal="left" vertical="center" wrapText="1"/>
    </xf>
    <xf numFmtId="0" fontId="10" fillId="0" borderId="1" xfId="16" applyFont="1" applyBorder="1" applyAlignment="1">
      <alignment horizontal="left" vertical="center" wrapText="1"/>
    </xf>
    <xf numFmtId="0" fontId="10" fillId="0" borderId="14" xfId="16" applyFont="1" applyBorder="1" applyAlignment="1">
      <alignment horizontal="left" vertical="center" wrapText="1"/>
    </xf>
    <xf numFmtId="0" fontId="10" fillId="0" borderId="0" xfId="0" applyFont="1" applyAlignment="1">
      <alignment horizontal="left" wrapText="1"/>
    </xf>
    <xf numFmtId="0" fontId="8" fillId="0" borderId="6" xfId="16" applyFont="1" applyBorder="1" applyAlignment="1">
      <alignment vertical="center"/>
    </xf>
    <xf numFmtId="0" fontId="7" fillId="0" borderId="6" xfId="16" applyFont="1" applyBorder="1" applyAlignment="1">
      <alignment vertical="center"/>
    </xf>
    <xf numFmtId="0" fontId="7" fillId="0" borderId="11" xfId="16" applyFont="1" applyBorder="1" applyAlignment="1">
      <alignment vertical="top"/>
    </xf>
    <xf numFmtId="0" fontId="7" fillId="0" borderId="12" xfId="16" applyFont="1" applyBorder="1" applyAlignment="1">
      <alignment vertical="top"/>
    </xf>
    <xf numFmtId="0" fontId="7" fillId="0" borderId="10" xfId="16" applyFont="1" applyBorder="1" applyAlignment="1">
      <alignment vertical="top"/>
    </xf>
    <xf numFmtId="0" fontId="7" fillId="0" borderId="12" xfId="16" applyFont="1" applyBorder="1" applyAlignment="1">
      <alignment horizontal="left" vertical="top"/>
    </xf>
    <xf numFmtId="0" fontId="44" fillId="0" borderId="14" xfId="16" applyFont="1" applyBorder="1" applyAlignment="1">
      <alignment horizontal="center" vertical="top" wrapText="1"/>
    </xf>
    <xf numFmtId="0" fontId="7" fillId="0" borderId="7" xfId="16" applyFont="1" applyBorder="1" applyAlignment="1">
      <alignment horizontal="left" vertical="top"/>
    </xf>
    <xf numFmtId="0" fontId="3" fillId="0" borderId="8" xfId="16" applyFont="1" applyFill="1" applyBorder="1" applyAlignment="1">
      <alignment horizontal="center" vertical="center"/>
    </xf>
    <xf numFmtId="0" fontId="3" fillId="0" borderId="7" xfId="16" applyFont="1" applyBorder="1" applyAlignment="1">
      <alignment vertical="center"/>
    </xf>
    <xf numFmtId="0" fontId="3" fillId="0" borderId="5" xfId="16" applyFont="1" applyBorder="1" applyAlignment="1">
      <alignment vertical="center"/>
    </xf>
    <xf numFmtId="181" fontId="7" fillId="0" borderId="7" xfId="16" applyNumberFormat="1" applyFont="1" applyBorder="1" applyAlignment="1">
      <alignment horizontal="center" vertical="top"/>
    </xf>
    <xf numFmtId="0" fontId="7" fillId="0" borderId="7" xfId="16" applyFont="1" applyBorder="1" applyAlignment="1">
      <alignment vertical="center" wrapText="1"/>
    </xf>
    <xf numFmtId="0" fontId="7" fillId="0" borderId="5" xfId="16" applyFont="1" applyBorder="1" applyAlignment="1">
      <alignment vertical="center" wrapText="1"/>
    </xf>
    <xf numFmtId="0" fontId="44" fillId="0" borderId="15" xfId="16" applyFont="1" applyBorder="1" applyAlignment="1">
      <alignment horizontal="center" vertical="justify" wrapText="1"/>
    </xf>
    <xf numFmtId="0" fontId="9" fillId="0" borderId="0" xfId="16" applyFont="1" applyBorder="1" applyAlignment="1">
      <alignment horizontal="left" vertical="center"/>
    </xf>
    <xf numFmtId="0" fontId="7" fillId="0" borderId="7" xfId="16" applyFont="1" applyBorder="1" applyAlignment="1">
      <alignment horizontal="right" vertical="center"/>
    </xf>
    <xf numFmtId="181" fontId="7" fillId="0" borderId="12" xfId="16" applyNumberFormat="1" applyFont="1" applyBorder="1" applyAlignment="1">
      <alignment horizontal="center" vertical="top"/>
    </xf>
    <xf numFmtId="0" fontId="44" fillId="0" borderId="13" xfId="16" applyFont="1" applyBorder="1" applyAlignment="1">
      <alignment vertical="justify" wrapText="1"/>
    </xf>
    <xf numFmtId="0" fontId="2" fillId="0" borderId="2" xfId="0" applyFont="1" applyBorder="1"/>
    <xf numFmtId="0" fontId="7" fillId="0" borderId="1" xfId="16" quotePrefix="1" applyFont="1" applyBorder="1" applyAlignment="1">
      <alignment horizontal="center" vertical="center"/>
    </xf>
    <xf numFmtId="0" fontId="7" fillId="0" borderId="8" xfId="16" quotePrefix="1" applyFont="1" applyBorder="1" applyAlignment="1">
      <alignment horizontal="center" vertical="center"/>
    </xf>
    <xf numFmtId="0" fontId="7" fillId="0" borderId="7" xfId="16" quotePrefix="1" applyFont="1" applyBorder="1" applyAlignment="1">
      <alignment horizontal="center" vertical="center"/>
    </xf>
    <xf numFmtId="0" fontId="7" fillId="0" borderId="5" xfId="16" quotePrefix="1" applyFont="1" applyBorder="1" applyAlignment="1">
      <alignment horizontal="center" vertical="center"/>
    </xf>
    <xf numFmtId="181" fontId="7" fillId="0" borderId="7" xfId="16" quotePrefix="1" applyNumberFormat="1" applyFont="1" applyBorder="1" applyAlignment="1">
      <alignment horizontal="center" vertical="top"/>
    </xf>
    <xf numFmtId="0" fontId="44" fillId="0" borderId="15" xfId="16" applyFont="1" applyBorder="1" applyAlignment="1">
      <alignment vertical="justify" wrapText="1"/>
    </xf>
    <xf numFmtId="0" fontId="8" fillId="0" borderId="12" xfId="16" applyFont="1" applyBorder="1" applyAlignment="1">
      <alignment vertical="center"/>
    </xf>
    <xf numFmtId="0" fontId="3" fillId="0" borderId="18" xfId="16" applyFont="1" applyBorder="1" applyAlignment="1">
      <alignment vertical="center"/>
    </xf>
    <xf numFmtId="0" fontId="9" fillId="0" borderId="0" xfId="10" applyFont="1" applyFill="1" applyBorder="1" applyAlignment="1">
      <alignment horizontal="center" vertical="center"/>
    </xf>
    <xf numFmtId="0" fontId="9" fillId="0" borderId="0" xfId="10" applyFont="1" applyBorder="1" applyAlignment="1">
      <alignment vertical="center"/>
    </xf>
    <xf numFmtId="181" fontId="9" fillId="0" borderId="0" xfId="10" applyNumberFormat="1" applyFont="1" applyBorder="1" applyAlignment="1">
      <alignment horizontal="center" vertical="top"/>
    </xf>
    <xf numFmtId="181" fontId="7" fillId="0" borderId="0" xfId="10" applyNumberFormat="1" applyFont="1" applyBorder="1" applyAlignment="1">
      <alignment horizontal="left" vertical="top"/>
    </xf>
    <xf numFmtId="0" fontId="7" fillId="0" borderId="0" xfId="10" applyFont="1" applyBorder="1" applyAlignment="1">
      <alignment vertical="center"/>
    </xf>
    <xf numFmtId="0" fontId="7" fillId="0" borderId="1" xfId="10" applyFont="1" applyBorder="1" applyAlignment="1">
      <alignment vertical="center"/>
    </xf>
    <xf numFmtId="181" fontId="7" fillId="0" borderId="0" xfId="10" applyNumberFormat="1" applyFont="1" applyBorder="1" applyAlignment="1">
      <alignment horizontal="center" vertical="top"/>
    </xf>
    <xf numFmtId="0" fontId="7" fillId="0" borderId="0" xfId="10" applyFont="1" applyBorder="1" applyAlignment="1">
      <alignment vertical="center" wrapText="1"/>
    </xf>
    <xf numFmtId="0" fontId="7" fillId="0" borderId="1" xfId="10" applyFont="1" applyBorder="1" applyAlignment="1">
      <alignment vertical="center" wrapText="1"/>
    </xf>
    <xf numFmtId="0" fontId="3" fillId="0" borderId="2" xfId="10" applyFont="1" applyFill="1" applyBorder="1" applyAlignment="1">
      <alignment horizontal="center" vertical="center"/>
    </xf>
    <xf numFmtId="0" fontId="2" fillId="0" borderId="0" xfId="10" applyFont="1" applyBorder="1" applyAlignment="1">
      <alignment vertical="top" wrapText="1"/>
    </xf>
    <xf numFmtId="0" fontId="2" fillId="0" borderId="1" xfId="10" applyFont="1" applyBorder="1" applyAlignment="1">
      <alignment vertical="top" wrapText="1"/>
    </xf>
    <xf numFmtId="181" fontId="10" fillId="0" borderId="0" xfId="10" applyNumberFormat="1" applyFont="1" applyBorder="1" applyAlignment="1">
      <alignment horizontal="center" vertical="top"/>
    </xf>
    <xf numFmtId="0" fontId="3" fillId="0" borderId="14" xfId="10" applyFont="1" applyBorder="1" applyAlignment="1">
      <alignment horizontal="center" vertical="center"/>
    </xf>
    <xf numFmtId="0" fontId="3" fillId="0" borderId="1" xfId="10" applyFont="1" applyBorder="1" applyAlignment="1">
      <alignment horizontal="center" vertical="center"/>
    </xf>
    <xf numFmtId="0" fontId="2" fillId="0" borderId="2" xfId="10" applyFont="1" applyFill="1" applyBorder="1" applyAlignment="1"/>
    <xf numFmtId="0" fontId="2" fillId="0" borderId="1" xfId="10" applyFont="1" applyBorder="1" applyAlignment="1"/>
    <xf numFmtId="0" fontId="2" fillId="0" borderId="8" xfId="10" applyFont="1" applyFill="1" applyBorder="1" applyAlignment="1"/>
    <xf numFmtId="0" fontId="2" fillId="0" borderId="7" xfId="10" applyFont="1" applyBorder="1" applyAlignment="1"/>
    <xf numFmtId="0" fontId="2" fillId="0" borderId="5" xfId="10" applyFont="1" applyBorder="1" applyAlignment="1"/>
    <xf numFmtId="181" fontId="2" fillId="0" borderId="7" xfId="0" applyNumberFormat="1" applyFont="1" applyBorder="1" applyAlignment="1">
      <alignment horizontal="center" vertical="top"/>
    </xf>
    <xf numFmtId="0" fontId="2" fillId="0" borderId="7" xfId="0" applyFont="1" applyBorder="1"/>
    <xf numFmtId="0" fontId="2" fillId="0" borderId="15" xfId="10" applyFont="1" applyBorder="1" applyAlignment="1"/>
    <xf numFmtId="0" fontId="3" fillId="0" borderId="0" xfId="5" applyFont="1" applyAlignment="1">
      <alignment horizontal="center" vertical="center"/>
    </xf>
    <xf numFmtId="0" fontId="7" fillId="0" borderId="2" xfId="10" applyFont="1" applyBorder="1" applyAlignment="1">
      <alignment horizontal="center" vertical="center"/>
    </xf>
    <xf numFmtId="0" fontId="7" fillId="0" borderId="0" xfId="10" applyFont="1" applyBorder="1" applyAlignment="1">
      <alignment horizontal="center" vertical="center"/>
    </xf>
    <xf numFmtId="181" fontId="7" fillId="0" borderId="0" xfId="10" applyNumberFormat="1" applyFont="1" applyBorder="1" applyAlignment="1">
      <alignment horizontal="center" vertical="center"/>
    </xf>
    <xf numFmtId="0" fontId="7" fillId="0" borderId="12" xfId="10" applyFont="1" applyBorder="1" applyAlignment="1">
      <alignment horizontal="center" vertical="center"/>
    </xf>
    <xf numFmtId="0" fontId="7" fillId="0" borderId="1" xfId="10" applyFont="1" applyBorder="1" applyAlignment="1">
      <alignment horizontal="center" vertical="center"/>
    </xf>
    <xf numFmtId="0" fontId="74" fillId="0" borderId="0" xfId="10" applyFont="1" applyBorder="1" applyAlignment="1">
      <alignment horizontal="left" vertical="center"/>
    </xf>
    <xf numFmtId="0" fontId="9" fillId="0" borderId="0" xfId="10" applyFont="1" applyFill="1" applyBorder="1" applyAlignment="1">
      <alignment horizontal="center" vertical="top"/>
    </xf>
    <xf numFmtId="181" fontId="7" fillId="0" borderId="7" xfId="10" applyNumberFormat="1" applyFont="1" applyBorder="1" applyAlignment="1">
      <alignment horizontal="center" vertical="center"/>
    </xf>
    <xf numFmtId="0" fontId="7" fillId="0" borderId="7" xfId="10" applyFont="1" applyBorder="1" applyAlignment="1">
      <alignment horizontal="center" vertical="center"/>
    </xf>
    <xf numFmtId="0" fontId="3" fillId="0" borderId="5" xfId="10" applyFont="1" applyBorder="1" applyAlignment="1">
      <alignment horizontal="center" vertical="center"/>
    </xf>
    <xf numFmtId="181" fontId="7" fillId="0" borderId="12" xfId="10" applyNumberFormat="1" applyFont="1" applyBorder="1" applyAlignment="1">
      <alignment horizontal="center" vertical="top"/>
    </xf>
    <xf numFmtId="0" fontId="7" fillId="0" borderId="10" xfId="10" applyFont="1" applyBorder="1" applyAlignment="1">
      <alignment horizontal="center" vertical="center"/>
    </xf>
    <xf numFmtId="0" fontId="7" fillId="0" borderId="2" xfId="10" applyFont="1" applyFill="1" applyBorder="1" applyAlignment="1">
      <alignment horizontal="center"/>
    </xf>
    <xf numFmtId="0" fontId="7" fillId="0" borderId="1" xfId="10" applyFont="1" applyBorder="1" applyAlignment="1"/>
    <xf numFmtId="181" fontId="7" fillId="0" borderId="0" xfId="10" quotePrefix="1" applyNumberFormat="1" applyFont="1" applyBorder="1" applyAlignment="1">
      <alignment horizontal="center" vertical="top"/>
    </xf>
    <xf numFmtId="0" fontId="11" fillId="0" borderId="0" xfId="10" applyFont="1" applyBorder="1"/>
    <xf numFmtId="181" fontId="7" fillId="0" borderId="2" xfId="10" applyNumberFormat="1" applyFont="1" applyBorder="1" applyAlignment="1">
      <alignment horizontal="center" vertical="top"/>
    </xf>
    <xf numFmtId="0" fontId="7" fillId="0" borderId="14" xfId="10" applyFont="1" applyBorder="1" applyAlignment="1">
      <alignment horizontal="center"/>
    </xf>
    <xf numFmtId="0" fontId="7" fillId="0" borderId="2" xfId="10" applyFont="1" applyFill="1" applyBorder="1" applyAlignment="1">
      <alignment horizontal="center" vertical="top"/>
    </xf>
    <xf numFmtId="181" fontId="7" fillId="0" borderId="2" xfId="10" applyNumberFormat="1" applyFont="1" applyBorder="1" applyAlignment="1">
      <alignment horizontal="right" vertical="top"/>
    </xf>
    <xf numFmtId="0" fontId="7" fillId="0" borderId="14" xfId="10" applyFont="1" applyBorder="1"/>
    <xf numFmtId="181" fontId="7" fillId="0" borderId="3" xfId="10" applyNumberFormat="1" applyFont="1" applyBorder="1" applyAlignment="1">
      <alignment horizontal="center" vertical="top"/>
    </xf>
    <xf numFmtId="0" fontId="7" fillId="0" borderId="18" xfId="10" applyFont="1" applyBorder="1"/>
    <xf numFmtId="0" fontId="3" fillId="0" borderId="18" xfId="10" applyFont="1" applyBorder="1"/>
    <xf numFmtId="0" fontId="48" fillId="0" borderId="21" xfId="16" applyFont="1" applyBorder="1" applyAlignment="1">
      <alignment vertical="justify" wrapText="1"/>
    </xf>
    <xf numFmtId="181" fontId="7" fillId="0" borderId="0" xfId="5" quotePrefix="1" applyNumberFormat="1" applyFont="1" applyBorder="1" applyAlignment="1">
      <alignment horizontal="center" vertical="top"/>
    </xf>
    <xf numFmtId="0" fontId="7" fillId="0" borderId="8" xfId="10" applyFont="1" applyFill="1" applyBorder="1" applyAlignment="1">
      <alignment horizontal="center" vertical="top"/>
    </xf>
    <xf numFmtId="0" fontId="7" fillId="0" borderId="7" xfId="10" applyFont="1" applyBorder="1" applyAlignment="1">
      <alignment vertical="top"/>
    </xf>
    <xf numFmtId="0" fontId="7" fillId="0" borderId="5" xfId="10" applyFont="1" applyBorder="1" applyAlignment="1">
      <alignment vertical="top"/>
    </xf>
    <xf numFmtId="181" fontId="7" fillId="0" borderId="7" xfId="10" applyNumberFormat="1" applyFont="1" applyBorder="1" applyAlignment="1">
      <alignment horizontal="center" vertical="top"/>
    </xf>
    <xf numFmtId="0" fontId="20" fillId="0" borderId="15" xfId="16" applyFont="1" applyBorder="1" applyAlignment="1">
      <alignment vertical="justify" wrapText="1"/>
    </xf>
    <xf numFmtId="0" fontId="9" fillId="0" borderId="0" xfId="10" applyFont="1" applyBorder="1" applyAlignment="1">
      <alignment horizontal="center" vertical="top"/>
    </xf>
    <xf numFmtId="181" fontId="9" fillId="0" borderId="0" xfId="5" applyNumberFormat="1" applyFont="1" applyBorder="1" applyAlignment="1">
      <alignment horizontal="center" vertical="top"/>
    </xf>
    <xf numFmtId="0" fontId="8" fillId="0" borderId="0" xfId="10" applyFont="1" applyBorder="1" applyAlignment="1"/>
    <xf numFmtId="0" fontId="8" fillId="0" borderId="7" xfId="10" applyFont="1" applyBorder="1" applyAlignment="1"/>
    <xf numFmtId="0" fontId="7" fillId="0" borderId="12" xfId="10" applyFont="1" applyBorder="1" applyAlignment="1">
      <alignment vertical="top"/>
    </xf>
    <xf numFmtId="0" fontId="7" fillId="0" borderId="13" xfId="10" applyFont="1" applyBorder="1"/>
    <xf numFmtId="181" fontId="7" fillId="0" borderId="2" xfId="0" applyNumberFormat="1" applyFont="1" applyBorder="1" applyAlignment="1">
      <alignment horizontal="center" vertical="top"/>
    </xf>
    <xf numFmtId="181" fontId="7" fillId="0" borderId="2" xfId="0" applyNumberFormat="1" applyFont="1" applyBorder="1" applyAlignment="1">
      <alignment horizontal="right" vertical="top"/>
    </xf>
    <xf numFmtId="0" fontId="8" fillId="0" borderId="14" xfId="10" applyFont="1" applyBorder="1" applyAlignment="1">
      <alignment horizontal="center" vertical="center" wrapText="1"/>
    </xf>
    <xf numFmtId="181" fontId="10" fillId="0" borderId="2" xfId="5" applyNumberFormat="1" applyFont="1" applyFill="1" applyBorder="1" applyAlignment="1">
      <alignment horizontal="center" vertical="top"/>
    </xf>
    <xf numFmtId="0" fontId="3" fillId="0" borderId="2" xfId="5" applyFont="1" applyFill="1" applyBorder="1" applyAlignment="1">
      <alignment vertical="top"/>
    </xf>
    <xf numFmtId="0" fontId="10" fillId="0" borderId="0" xfId="5" applyFont="1" applyFill="1" applyBorder="1" applyAlignment="1">
      <alignment horizontal="center" vertical="top"/>
    </xf>
    <xf numFmtId="0" fontId="58" fillId="0" borderId="0" xfId="5" applyFont="1" applyFill="1" applyBorder="1" applyAlignment="1">
      <alignment horizontal="center" vertical="center"/>
    </xf>
    <xf numFmtId="0" fontId="58" fillId="0" borderId="0" xfId="5" applyFont="1" applyFill="1" applyBorder="1" applyAlignment="1">
      <alignment horizontal="center" vertical="top"/>
    </xf>
    <xf numFmtId="0" fontId="7" fillId="0" borderId="15" xfId="10" applyFont="1" applyBorder="1"/>
    <xf numFmtId="181" fontId="7" fillId="0" borderId="8" xfId="10" applyNumberFormat="1" applyFont="1" applyBorder="1" applyAlignment="1">
      <alignment horizontal="center" vertical="top"/>
    </xf>
    <xf numFmtId="0" fontId="7" fillId="0" borderId="1" xfId="10" applyFont="1" applyBorder="1"/>
    <xf numFmtId="0" fontId="7" fillId="0" borderId="5" xfId="10" applyFont="1" applyBorder="1"/>
    <xf numFmtId="181" fontId="7" fillId="0" borderId="11" xfId="10" applyNumberFormat="1" applyFont="1" applyBorder="1" applyAlignment="1">
      <alignment horizontal="center" vertical="top"/>
    </xf>
    <xf numFmtId="0" fontId="20" fillId="0" borderId="21" xfId="16" applyFont="1" applyBorder="1" applyAlignment="1">
      <alignment vertical="justify" wrapText="1"/>
    </xf>
    <xf numFmtId="0" fontId="3" fillId="0" borderId="14" xfId="10" applyFont="1" applyBorder="1" applyAlignment="1">
      <alignment horizontal="center"/>
    </xf>
    <xf numFmtId="181" fontId="7" fillId="0" borderId="0" xfId="10" applyNumberFormat="1" applyFont="1" applyBorder="1" applyAlignment="1">
      <alignment horizontal="right" vertical="top"/>
    </xf>
    <xf numFmtId="0" fontId="7" fillId="0" borderId="0" xfId="10" applyFont="1" applyBorder="1" applyAlignment="1">
      <alignment horizontal="right" vertical="top"/>
    </xf>
    <xf numFmtId="0" fontId="20" fillId="0" borderId="14" xfId="16" applyFont="1" applyBorder="1" applyAlignment="1">
      <alignment vertical="top"/>
    </xf>
    <xf numFmtId="0" fontId="10" fillId="0" borderId="0" xfId="10" applyFont="1" applyBorder="1" applyAlignment="1">
      <alignment horizontal="right" vertical="top"/>
    </xf>
    <xf numFmtId="0" fontId="2" fillId="0" borderId="0" xfId="5" applyFont="1" applyBorder="1" applyAlignment="1">
      <alignment horizontal="right"/>
    </xf>
    <xf numFmtId="0" fontId="20" fillId="0" borderId="14" xfId="16" applyFont="1" applyBorder="1" applyAlignment="1">
      <alignment vertical="justify" wrapText="1"/>
    </xf>
    <xf numFmtId="0" fontId="7" fillId="0" borderId="2" xfId="10" applyFont="1" applyFill="1" applyBorder="1" applyAlignment="1">
      <alignment vertical="top"/>
    </xf>
    <xf numFmtId="181" fontId="7" fillId="0" borderId="0" xfId="10" applyNumberFormat="1" applyFont="1" applyFill="1" applyBorder="1" applyAlignment="1">
      <alignment horizontal="right" vertical="top"/>
    </xf>
    <xf numFmtId="181" fontId="7" fillId="0" borderId="3" xfId="10" applyNumberFormat="1" applyFont="1" applyFill="1" applyBorder="1" applyAlignment="1">
      <alignment horizontal="center" vertical="top"/>
    </xf>
    <xf numFmtId="0" fontId="10" fillId="0" borderId="3" xfId="10" applyFont="1" applyFill="1" applyBorder="1" applyAlignment="1">
      <alignment vertical="top" wrapText="1"/>
    </xf>
    <xf numFmtId="0" fontId="20" fillId="0" borderId="18" xfId="16" applyFont="1" applyBorder="1" applyAlignment="1">
      <alignment vertical="justify" wrapText="1"/>
    </xf>
    <xf numFmtId="181" fontId="7" fillId="0" borderId="0" xfId="10" applyNumberFormat="1" applyFont="1" applyFill="1" applyBorder="1" applyAlignment="1">
      <alignment horizontal="center" vertical="top"/>
    </xf>
    <xf numFmtId="0" fontId="10" fillId="0" borderId="0" xfId="10" applyFont="1" applyFill="1" applyBorder="1" applyAlignment="1">
      <alignment vertical="top" wrapText="1"/>
    </xf>
    <xf numFmtId="0" fontId="16" fillId="0" borderId="0" xfId="10" applyFont="1" applyFill="1" applyBorder="1" applyAlignment="1">
      <alignment vertical="top" wrapText="1"/>
    </xf>
    <xf numFmtId="0" fontId="7" fillId="0" borderId="14" xfId="10" applyFont="1" applyFill="1" applyBorder="1"/>
    <xf numFmtId="0" fontId="20" fillId="0" borderId="14" xfId="16" applyFont="1" applyBorder="1" applyAlignment="1">
      <alignment vertical="top" wrapText="1"/>
    </xf>
    <xf numFmtId="0" fontId="7" fillId="0" borderId="0" xfId="10" applyFont="1" applyFill="1" applyBorder="1" applyAlignment="1">
      <alignment vertical="top" wrapText="1"/>
    </xf>
    <xf numFmtId="0" fontId="7" fillId="0" borderId="1" xfId="10" applyFont="1" applyFill="1" applyBorder="1" applyAlignment="1">
      <alignment vertical="top" wrapText="1"/>
    </xf>
    <xf numFmtId="0" fontId="2" fillId="0" borderId="1" xfId="5" applyFont="1" applyBorder="1" applyAlignment="1">
      <alignment wrapText="1"/>
    </xf>
    <xf numFmtId="0" fontId="7" fillId="0" borderId="2" xfId="10" applyFont="1" applyFill="1" applyBorder="1" applyAlignment="1">
      <alignment horizontal="center" vertical="top" wrapText="1"/>
    </xf>
    <xf numFmtId="0" fontId="7" fillId="0" borderId="14" xfId="10" applyFont="1" applyBorder="1" applyAlignment="1">
      <alignment wrapText="1"/>
    </xf>
    <xf numFmtId="0" fontId="11" fillId="0" borderId="0" xfId="10" applyFont="1" applyBorder="1" applyAlignment="1">
      <alignment wrapText="1"/>
    </xf>
    <xf numFmtId="0" fontId="2" fillId="0" borderId="0" xfId="0" applyFont="1" applyAlignment="1">
      <alignment wrapText="1"/>
    </xf>
    <xf numFmtId="0" fontId="7" fillId="0" borderId="0" xfId="5" applyFont="1" applyBorder="1" applyAlignment="1">
      <alignment horizontal="right" vertical="top"/>
    </xf>
    <xf numFmtId="0" fontId="48" fillId="0" borderId="14" xfId="16" applyFont="1" applyBorder="1" applyAlignment="1">
      <alignment vertical="top" wrapText="1"/>
    </xf>
    <xf numFmtId="0" fontId="3" fillId="0" borderId="14" xfId="10" applyFont="1" applyBorder="1"/>
    <xf numFmtId="0" fontId="10" fillId="0" borderId="3" xfId="10" applyFont="1" applyBorder="1" applyAlignment="1">
      <alignment vertical="center"/>
    </xf>
    <xf numFmtId="0" fontId="10" fillId="0" borderId="3" xfId="10" applyFont="1" applyBorder="1" applyAlignment="1">
      <alignment vertical="top"/>
    </xf>
    <xf numFmtId="181" fontId="7" fillId="0" borderId="6" xfId="10" applyNumberFormat="1" applyFont="1" applyBorder="1" applyAlignment="1">
      <alignment horizontal="center" vertical="top"/>
    </xf>
    <xf numFmtId="0" fontId="10" fillId="0" borderId="6" xfId="10" applyFont="1" applyBorder="1" applyAlignment="1">
      <alignment vertical="center"/>
    </xf>
    <xf numFmtId="0" fontId="10" fillId="0" borderId="6" xfId="10" applyFont="1" applyBorder="1" applyAlignment="1">
      <alignment vertical="top"/>
    </xf>
    <xf numFmtId="0" fontId="3" fillId="0" borderId="21" xfId="10" applyFont="1" applyBorder="1"/>
    <xf numFmtId="0" fontId="7" fillId="0" borderId="7" xfId="10" applyFont="1" applyFill="1" applyBorder="1" applyAlignment="1">
      <alignment vertical="top"/>
    </xf>
    <xf numFmtId="0" fontId="20" fillId="0" borderId="1" xfId="16" applyFont="1" applyBorder="1" applyAlignment="1">
      <alignment vertical="justify" wrapText="1"/>
    </xf>
    <xf numFmtId="0" fontId="7" fillId="0" borderId="0" xfId="5" applyFont="1" applyBorder="1" applyAlignment="1">
      <alignment horizontal="left"/>
    </xf>
    <xf numFmtId="0" fontId="7" fillId="0" borderId="0" xfId="5" applyFont="1" applyBorder="1" applyAlignment="1">
      <alignment horizontal="right"/>
    </xf>
    <xf numFmtId="0" fontId="7" fillId="0" borderId="0" xfId="10" applyFont="1" applyFill="1" applyBorder="1" applyAlignment="1">
      <alignment horizontal="left" vertical="top"/>
    </xf>
    <xf numFmtId="0" fontId="10" fillId="0" borderId="0" xfId="10" applyFont="1" applyFill="1" applyBorder="1" applyAlignment="1">
      <alignment horizontal="right" vertical="top" wrapText="1"/>
    </xf>
    <xf numFmtId="0" fontId="11" fillId="0" borderId="0" xfId="5" applyFont="1" applyBorder="1"/>
    <xf numFmtId="0" fontId="10" fillId="0" borderId="3" xfId="5" applyFont="1" applyFill="1" applyBorder="1" applyAlignment="1">
      <alignment vertical="top" wrapText="1"/>
    </xf>
    <xf numFmtId="0" fontId="10" fillId="0" borderId="4" xfId="5" applyFont="1" applyFill="1" applyBorder="1" applyAlignment="1">
      <alignment vertical="top" wrapText="1"/>
    </xf>
    <xf numFmtId="0" fontId="7" fillId="0" borderId="4" xfId="5" applyFont="1" applyBorder="1"/>
    <xf numFmtId="0" fontId="11" fillId="0" borderId="0" xfId="5" applyFont="1" applyBorder="1" applyAlignment="1">
      <alignment horizontal="center" vertical="center"/>
    </xf>
    <xf numFmtId="181" fontId="7" fillId="0" borderId="2" xfId="5" quotePrefix="1" applyNumberFormat="1" applyFont="1" applyBorder="1" applyAlignment="1">
      <alignment horizontal="center" vertical="top"/>
    </xf>
    <xf numFmtId="0" fontId="7" fillId="0" borderId="8" xfId="5" applyFont="1" applyFill="1" applyBorder="1" applyAlignment="1">
      <alignment horizontal="center"/>
    </xf>
    <xf numFmtId="0" fontId="7" fillId="0" borderId="7" xfId="5" applyFont="1" applyBorder="1" applyAlignment="1"/>
    <xf numFmtId="0" fontId="7" fillId="0" borderId="5" xfId="5" applyFont="1" applyBorder="1" applyAlignment="1"/>
    <xf numFmtId="181" fontId="7" fillId="0" borderId="7" xfId="5" applyNumberFormat="1" applyFont="1" applyBorder="1" applyAlignment="1">
      <alignment horizontal="center" vertical="top"/>
    </xf>
    <xf numFmtId="0" fontId="7" fillId="0" borderId="5" xfId="5" applyFont="1" applyBorder="1" applyAlignment="1">
      <alignment horizontal="center"/>
    </xf>
    <xf numFmtId="0" fontId="7" fillId="0" borderId="2" xfId="5" applyFont="1" applyFill="1" applyBorder="1" applyAlignment="1">
      <alignment horizontal="center"/>
    </xf>
    <xf numFmtId="0" fontId="7" fillId="0" borderId="0" xfId="5" applyFont="1" applyBorder="1" applyAlignment="1"/>
    <xf numFmtId="0" fontId="7" fillId="0" borderId="12" xfId="5" applyFont="1" applyBorder="1" applyAlignment="1"/>
    <xf numFmtId="0" fontId="7" fillId="0" borderId="1" xfId="5" applyFont="1" applyBorder="1" applyAlignment="1">
      <alignment horizontal="center"/>
    </xf>
    <xf numFmtId="0" fontId="9" fillId="0" borderId="0" xfId="5" applyFont="1" applyFill="1" applyBorder="1" applyAlignment="1">
      <alignment horizontal="center" vertical="top"/>
    </xf>
    <xf numFmtId="0" fontId="3" fillId="0" borderId="1" xfId="5" applyFont="1" applyBorder="1" applyAlignment="1">
      <alignment horizontal="center"/>
    </xf>
    <xf numFmtId="181" fontId="9" fillId="0" borderId="7" xfId="5" applyNumberFormat="1" applyFont="1" applyBorder="1" applyAlignment="1">
      <alignment horizontal="center" vertical="top"/>
    </xf>
    <xf numFmtId="0" fontId="9" fillId="0" borderId="7" xfId="5" applyFont="1" applyBorder="1" applyAlignment="1">
      <alignment horizontal="left" vertical="top"/>
    </xf>
    <xf numFmtId="0" fontId="3" fillId="0" borderId="5" xfId="5" applyFont="1" applyBorder="1" applyAlignment="1">
      <alignment horizontal="center"/>
    </xf>
    <xf numFmtId="0" fontId="7" fillId="0" borderId="1" xfId="5" applyFont="1" applyBorder="1" applyAlignment="1"/>
    <xf numFmtId="181" fontId="7" fillId="0" borderId="3" xfId="5" applyNumberFormat="1" applyFont="1" applyBorder="1" applyAlignment="1">
      <alignment horizontal="center" vertical="top"/>
    </xf>
    <xf numFmtId="0" fontId="7" fillId="0" borderId="18" xfId="5" applyFont="1" applyBorder="1"/>
    <xf numFmtId="0" fontId="7" fillId="0" borderId="14" xfId="5" applyFont="1" applyBorder="1"/>
    <xf numFmtId="0" fontId="7" fillId="0" borderId="15" xfId="5" applyFont="1" applyBorder="1" applyAlignment="1">
      <alignment horizontal="center"/>
    </xf>
    <xf numFmtId="0" fontId="7" fillId="0" borderId="11" xfId="5" applyFont="1" applyFill="1" applyBorder="1" applyAlignment="1">
      <alignment horizontal="center"/>
    </xf>
    <xf numFmtId="181" fontId="9" fillId="0" borderId="0" xfId="5" applyNumberFormat="1" applyFont="1" applyFill="1" applyBorder="1" applyAlignment="1">
      <alignment horizontal="center" vertical="top"/>
    </xf>
    <xf numFmtId="0" fontId="20" fillId="0" borderId="1" xfId="16" applyFont="1" applyBorder="1" applyAlignment="1">
      <alignment vertical="top" wrapText="1"/>
    </xf>
    <xf numFmtId="0" fontId="7" fillId="0" borderId="2" xfId="5" applyFont="1" applyFill="1" applyBorder="1" applyAlignment="1">
      <alignment horizontal="center" vertical="top" wrapText="1"/>
    </xf>
    <xf numFmtId="0" fontId="11" fillId="0" borderId="0" xfId="5" applyFont="1" applyBorder="1" applyAlignment="1">
      <alignment wrapText="1"/>
    </xf>
    <xf numFmtId="0" fontId="11" fillId="0" borderId="3" xfId="5" applyFont="1" applyBorder="1"/>
    <xf numFmtId="0" fontId="7" fillId="0" borderId="14" xfId="5" applyFont="1" applyBorder="1" applyAlignment="1">
      <alignment horizontal="center"/>
    </xf>
    <xf numFmtId="181" fontId="7" fillId="0" borderId="6" xfId="5" applyNumberFormat="1" applyFont="1" applyBorder="1" applyAlignment="1">
      <alignment horizontal="center" vertical="top"/>
    </xf>
    <xf numFmtId="0" fontId="7" fillId="0" borderId="20" xfId="5" applyFont="1" applyBorder="1" applyAlignment="1">
      <alignment vertical="top"/>
    </xf>
    <xf numFmtId="0" fontId="44" fillId="0" borderId="21" xfId="16" applyFont="1" applyBorder="1" applyAlignment="1">
      <alignment vertical="justify" wrapText="1"/>
    </xf>
    <xf numFmtId="0" fontId="44" fillId="0" borderId="18" xfId="16" applyFont="1" applyBorder="1" applyAlignment="1">
      <alignment vertical="justify" wrapText="1"/>
    </xf>
    <xf numFmtId="0" fontId="7" fillId="0" borderId="21" xfId="5" applyFont="1" applyBorder="1"/>
    <xf numFmtId="0" fontId="7" fillId="0" borderId="8" xfId="5" applyFont="1" applyFill="1" applyBorder="1" applyAlignment="1">
      <alignment horizontal="center" vertical="top"/>
    </xf>
    <xf numFmtId="0" fontId="44" fillId="0" borderId="15" xfId="16" applyFont="1" applyBorder="1" applyAlignment="1">
      <alignment vertical="top" wrapText="1"/>
    </xf>
    <xf numFmtId="0" fontId="44" fillId="0" borderId="10" xfId="16" applyFont="1" applyBorder="1" applyAlignment="1">
      <alignment vertical="top" wrapText="1"/>
    </xf>
    <xf numFmtId="181" fontId="7" fillId="0" borderId="7" xfId="5" applyNumberFormat="1" applyFont="1" applyFill="1" applyBorder="1" applyAlignment="1">
      <alignment horizontal="center" vertical="top"/>
    </xf>
    <xf numFmtId="0" fontId="7" fillId="0" borderId="7" xfId="5" applyFont="1" applyFill="1" applyBorder="1" applyAlignment="1">
      <alignment vertical="top" wrapText="1"/>
    </xf>
    <xf numFmtId="0" fontId="7" fillId="0" borderId="5" xfId="5" applyFont="1" applyBorder="1"/>
    <xf numFmtId="0" fontId="7" fillId="0" borderId="116" xfId="5" applyFont="1" applyFill="1" applyBorder="1" applyAlignment="1">
      <alignment vertical="center"/>
    </xf>
    <xf numFmtId="0" fontId="7" fillId="0" borderId="117" xfId="5" applyFont="1" applyFill="1" applyBorder="1" applyAlignment="1">
      <alignment vertical="center"/>
    </xf>
    <xf numFmtId="0" fontId="10" fillId="0" borderId="1" xfId="5" applyFont="1" applyFill="1" applyBorder="1" applyAlignment="1">
      <alignment vertical="top"/>
    </xf>
    <xf numFmtId="0" fontId="7" fillId="0" borderId="15" xfId="5" applyFont="1" applyBorder="1"/>
    <xf numFmtId="0" fontId="7" fillId="0" borderId="12" xfId="5" applyFont="1" applyFill="1" applyBorder="1" applyAlignment="1">
      <alignment vertical="top"/>
    </xf>
    <xf numFmtId="0" fontId="7" fillId="0" borderId="2" xfId="10" applyFont="1" applyFill="1" applyBorder="1" applyAlignment="1">
      <alignment horizontal="center" vertical="center"/>
    </xf>
    <xf numFmtId="0" fontId="7" fillId="0" borderId="1" xfId="10" applyFont="1" applyFill="1" applyBorder="1" applyAlignment="1">
      <alignment horizontal="left" vertical="center" wrapText="1"/>
    </xf>
    <xf numFmtId="181" fontId="7" fillId="0" borderId="0" xfId="10" quotePrefix="1" applyNumberFormat="1" applyFont="1" applyFill="1" applyBorder="1" applyAlignment="1">
      <alignment horizontal="center" vertical="top"/>
    </xf>
    <xf numFmtId="0" fontId="7" fillId="0" borderId="1" xfId="10" applyFont="1" applyBorder="1" applyAlignment="1">
      <alignment horizontal="left" vertical="center" wrapText="1"/>
    </xf>
    <xf numFmtId="0" fontId="7" fillId="0" borderId="3" xfId="10" applyFont="1" applyBorder="1" applyAlignment="1">
      <alignment vertical="top"/>
    </xf>
    <xf numFmtId="0" fontId="7" fillId="0" borderId="4" xfId="10" applyFont="1" applyBorder="1" applyAlignment="1">
      <alignment vertical="top"/>
    </xf>
    <xf numFmtId="0" fontId="8" fillId="0" borderId="18" xfId="10" applyFont="1" applyBorder="1" applyAlignment="1">
      <alignment vertical="center"/>
    </xf>
    <xf numFmtId="0" fontId="8" fillId="0" borderId="14" xfId="10" applyFont="1" applyBorder="1" applyAlignment="1">
      <alignment vertical="center"/>
    </xf>
    <xf numFmtId="0" fontId="7" fillId="0" borderId="6" xfId="10" applyFont="1" applyBorder="1" applyAlignment="1">
      <alignment vertical="top"/>
    </xf>
    <xf numFmtId="0" fontId="7" fillId="0" borderId="20" xfId="10" applyFont="1" applyBorder="1" applyAlignment="1">
      <alignment vertical="top"/>
    </xf>
    <xf numFmtId="0" fontId="8" fillId="0" borderId="21" xfId="10" applyFont="1" applyBorder="1" applyAlignment="1">
      <alignment vertical="center"/>
    </xf>
    <xf numFmtId="0" fontId="7" fillId="0" borderId="3" xfId="10" applyFont="1" applyBorder="1" applyAlignment="1">
      <alignment vertical="center"/>
    </xf>
    <xf numFmtId="0" fontId="7" fillId="0" borderId="4" xfId="10" applyFont="1" applyBorder="1" applyAlignment="1">
      <alignment vertical="center"/>
    </xf>
    <xf numFmtId="181" fontId="7" fillId="0" borderId="0" xfId="10" quotePrefix="1" applyNumberFormat="1" applyFont="1" applyBorder="1" applyAlignment="1">
      <alignment horizontal="center" vertical="center"/>
    </xf>
    <xf numFmtId="0" fontId="7" fillId="0" borderId="0" xfId="10" applyFont="1" applyBorder="1" applyAlignment="1">
      <alignment horizontal="left" vertical="center"/>
    </xf>
    <xf numFmtId="0" fontId="7" fillId="0" borderId="1" xfId="10" applyFont="1" applyBorder="1" applyAlignment="1">
      <alignment horizontal="left" vertical="center"/>
    </xf>
    <xf numFmtId="0" fontId="7" fillId="0" borderId="14" xfId="10" applyFont="1" applyBorder="1" applyAlignment="1">
      <alignment vertical="center"/>
    </xf>
    <xf numFmtId="0" fontId="7" fillId="0" borderId="0" xfId="10" applyFont="1" applyFill="1" applyBorder="1" applyAlignment="1">
      <alignment vertical="center"/>
    </xf>
    <xf numFmtId="0" fontId="7" fillId="0" borderId="8" xfId="10" applyFont="1" applyFill="1" applyBorder="1" applyAlignment="1">
      <alignment horizontal="center" vertical="center"/>
    </xf>
    <xf numFmtId="0" fontId="7" fillId="0" borderId="7" xfId="10" applyFont="1" applyBorder="1" applyAlignment="1">
      <alignment vertical="top" wrapText="1"/>
    </xf>
    <xf numFmtId="0" fontId="7" fillId="0" borderId="5" xfId="10" applyFont="1" applyBorder="1" applyAlignment="1">
      <alignment vertical="top" wrapText="1"/>
    </xf>
    <xf numFmtId="0" fontId="2" fillId="0" borderId="7" xfId="5" applyFont="1" applyBorder="1"/>
    <xf numFmtId="0" fontId="10" fillId="0" borderId="7" xfId="10" applyFont="1" applyBorder="1" applyAlignment="1">
      <alignment horizontal="left" vertical="center"/>
    </xf>
    <xf numFmtId="0" fontId="7" fillId="0" borderId="7" xfId="10" applyFont="1" applyBorder="1" applyAlignment="1">
      <alignment horizontal="left" vertical="center"/>
    </xf>
    <xf numFmtId="0" fontId="7" fillId="0" borderId="5" xfId="10" applyFont="1" applyBorder="1" applyAlignment="1">
      <alignment horizontal="left" vertical="center"/>
    </xf>
    <xf numFmtId="0" fontId="7" fillId="0" borderId="15" xfId="10" applyFont="1" applyBorder="1" applyAlignment="1">
      <alignment vertical="center"/>
    </xf>
    <xf numFmtId="0" fontId="2" fillId="0" borderId="12" xfId="0" applyFont="1" applyBorder="1"/>
    <xf numFmtId="181" fontId="3" fillId="0" borderId="0" xfId="0" applyNumberFormat="1" applyFont="1" applyFill="1" applyBorder="1" applyAlignment="1">
      <alignment horizontal="center" vertical="top"/>
    </xf>
    <xf numFmtId="0" fontId="44" fillId="0" borderId="13" xfId="0" applyFont="1" applyFill="1" applyBorder="1" applyAlignment="1">
      <alignment vertical="justify" wrapText="1"/>
    </xf>
    <xf numFmtId="0" fontId="3" fillId="0" borderId="0" xfId="0" applyFont="1" applyFill="1" applyAlignment="1">
      <alignment vertical="top"/>
    </xf>
    <xf numFmtId="0" fontId="49" fillId="0" borderId="18" xfId="0" applyFont="1" applyFill="1" applyBorder="1" applyAlignment="1">
      <alignment vertical="justify" wrapText="1"/>
    </xf>
    <xf numFmtId="0" fontId="3" fillId="0" borderId="18" xfId="0" applyFont="1" applyFill="1" applyBorder="1" applyAlignment="1">
      <alignment vertical="center"/>
    </xf>
    <xf numFmtId="0" fontId="3" fillId="0" borderId="21"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Alignment="1">
      <alignment vertical="center"/>
    </xf>
    <xf numFmtId="0" fontId="7" fillId="0" borderId="14" xfId="0" applyFont="1" applyFill="1" applyBorder="1" applyAlignment="1">
      <alignment vertical="top"/>
    </xf>
    <xf numFmtId="0" fontId="58" fillId="0" borderId="0" xfId="0" applyFont="1" applyFill="1" applyAlignment="1">
      <alignment vertical="top"/>
    </xf>
    <xf numFmtId="0" fontId="9" fillId="2" borderId="7" xfId="5" applyFont="1" applyFill="1" applyBorder="1" applyAlignment="1">
      <alignment vertical="center"/>
    </xf>
    <xf numFmtId="0" fontId="7" fillId="2" borderId="7" xfId="5" applyFont="1" applyFill="1" applyBorder="1" applyAlignment="1">
      <alignment horizontal="center" vertical="center"/>
    </xf>
    <xf numFmtId="0" fontId="49" fillId="2" borderId="5" xfId="5" applyFont="1" applyFill="1" applyBorder="1" applyAlignment="1">
      <alignment horizontal="right"/>
    </xf>
    <xf numFmtId="0" fontId="47" fillId="0" borderId="11" xfId="0" applyFont="1" applyFill="1" applyBorder="1"/>
    <xf numFmtId="0" fontId="3" fillId="0" borderId="12" xfId="0" applyFont="1" applyFill="1" applyBorder="1"/>
    <xf numFmtId="0" fontId="3" fillId="0" borderId="133" xfId="0" applyFont="1" applyFill="1" applyBorder="1"/>
    <xf numFmtId="0" fontId="47" fillId="0" borderId="133" xfId="0" applyFont="1" applyFill="1" applyBorder="1" applyAlignment="1"/>
    <xf numFmtId="0" fontId="3" fillId="0" borderId="134" xfId="0" applyFont="1" applyFill="1" applyBorder="1"/>
    <xf numFmtId="0" fontId="3" fillId="0" borderId="2" xfId="0" applyFont="1" applyFill="1" applyBorder="1" applyAlignment="1">
      <alignment vertical="center"/>
    </xf>
    <xf numFmtId="0" fontId="58" fillId="0" borderId="0" xfId="0" applyFont="1" applyAlignment="1">
      <alignment vertical="center"/>
    </xf>
    <xf numFmtId="0" fontId="58" fillId="0" borderId="0" xfId="0" applyFont="1" applyAlignment="1">
      <alignment vertical="top"/>
    </xf>
    <xf numFmtId="0" fontId="7" fillId="0" borderId="21" xfId="0" applyFont="1" applyFill="1" applyBorder="1" applyAlignment="1">
      <alignment vertical="top"/>
    </xf>
    <xf numFmtId="0" fontId="7" fillId="0" borderId="18" xfId="0" applyFont="1" applyFill="1" applyBorder="1" applyAlignment="1">
      <alignment vertical="top"/>
    </xf>
    <xf numFmtId="0" fontId="7" fillId="0" borderId="15" xfId="0" applyFont="1" applyFill="1" applyBorder="1" applyAlignment="1">
      <alignment vertical="top"/>
    </xf>
    <xf numFmtId="0" fontId="3" fillId="0" borderId="134" xfId="0" applyFont="1" applyFill="1" applyBorder="1" applyAlignment="1">
      <alignment vertical="center"/>
    </xf>
    <xf numFmtId="0" fontId="3" fillId="0" borderId="5" xfId="0" applyFont="1" applyFill="1" applyBorder="1" applyAlignment="1">
      <alignment vertical="center"/>
    </xf>
    <xf numFmtId="0" fontId="9" fillId="0" borderId="0" xfId="0" quotePrefix="1" applyFont="1" applyFill="1" applyBorder="1" applyAlignment="1">
      <alignment vertical="top"/>
    </xf>
    <xf numFmtId="0" fontId="3" fillId="0" borderId="3" xfId="0" applyFont="1" applyFill="1" applyBorder="1" applyAlignment="1">
      <alignment vertical="top"/>
    </xf>
    <xf numFmtId="181" fontId="7" fillId="0" borderId="0" xfId="0" applyNumberFormat="1" applyFont="1" applyFill="1" applyBorder="1" applyAlignment="1">
      <alignment horizontal="right" vertical="top" wrapText="1"/>
    </xf>
    <xf numFmtId="0" fontId="3" fillId="0" borderId="2" xfId="0" quotePrefix="1" applyFont="1" applyFill="1" applyBorder="1" applyAlignment="1">
      <alignment horizontal="center" vertical="top"/>
    </xf>
    <xf numFmtId="0" fontId="3" fillId="0" borderId="0" xfId="0" quotePrefix="1" applyFont="1" applyFill="1" applyBorder="1" applyAlignment="1">
      <alignment horizontal="center" vertical="top"/>
    </xf>
    <xf numFmtId="0" fontId="3" fillId="0" borderId="0" xfId="0" applyFont="1" applyFill="1" applyBorder="1" applyAlignment="1">
      <alignment horizontal="left" vertical="top"/>
    </xf>
    <xf numFmtId="0" fontId="58" fillId="0" borderId="0" xfId="0" applyFont="1" applyFill="1"/>
    <xf numFmtId="0" fontId="3" fillId="0" borderId="7" xfId="0" quotePrefix="1" applyFont="1" applyFill="1" applyBorder="1" applyAlignment="1">
      <alignment horizontal="center" vertical="top"/>
    </xf>
    <xf numFmtId="0" fontId="3" fillId="0" borderId="7" xfId="0" applyFont="1" applyFill="1" applyBorder="1" applyAlignment="1">
      <alignment horizontal="left" vertical="top"/>
    </xf>
    <xf numFmtId="0" fontId="3" fillId="0" borderId="1" xfId="0" applyFont="1" applyFill="1" applyBorder="1" applyAlignment="1">
      <alignment horizontal="left" vertical="top"/>
    </xf>
    <xf numFmtId="0" fontId="3" fillId="0" borderId="135" xfId="0" applyFont="1" applyFill="1" applyBorder="1" applyAlignment="1">
      <alignment vertical="center"/>
    </xf>
    <xf numFmtId="0" fontId="3" fillId="0" borderId="0" xfId="0" applyFont="1" applyFill="1" applyAlignment="1">
      <alignment vertical="top" wrapText="1"/>
    </xf>
    <xf numFmtId="0" fontId="7" fillId="0" borderId="0" xfId="0" quotePrefix="1" applyFont="1" applyFill="1" applyBorder="1" applyAlignment="1">
      <alignment horizontal="right" vertical="top"/>
    </xf>
    <xf numFmtId="0" fontId="7" fillId="0" borderId="3" xfId="0" quotePrefix="1" applyFont="1" applyFill="1" applyBorder="1" applyAlignment="1">
      <alignment horizontal="right" vertical="top"/>
    </xf>
    <xf numFmtId="0" fontId="9" fillId="0" borderId="18" xfId="0" applyFont="1" applyFill="1" applyBorder="1" applyAlignment="1">
      <alignment vertical="center"/>
    </xf>
    <xf numFmtId="0" fontId="9" fillId="0" borderId="14" xfId="0" applyFont="1" applyFill="1" applyBorder="1" applyAlignment="1">
      <alignment vertical="center"/>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8" xfId="0" applyFont="1" applyFill="1" applyBorder="1" applyAlignment="1">
      <alignment vertical="center"/>
    </xf>
    <xf numFmtId="0" fontId="7" fillId="0" borderId="14" xfId="0" applyFont="1" applyFill="1" applyBorder="1" applyAlignment="1">
      <alignment vertical="center"/>
    </xf>
    <xf numFmtId="0" fontId="58" fillId="0" borderId="0" xfId="0" applyFont="1" applyFill="1" applyAlignment="1">
      <alignment vertical="center"/>
    </xf>
    <xf numFmtId="0" fontId="8" fillId="0" borderId="14" xfId="0" applyFont="1" applyFill="1" applyBorder="1" applyAlignment="1">
      <alignment vertical="top" wrapText="1"/>
    </xf>
    <xf numFmtId="0" fontId="8" fillId="0" borderId="14" xfId="0" applyFont="1" applyFill="1" applyBorder="1" applyAlignment="1">
      <alignment horizontal="center" vertical="top" wrapText="1"/>
    </xf>
    <xf numFmtId="0" fontId="44" fillId="0" borderId="15" xfId="0" applyFont="1" applyFill="1" applyBorder="1" applyAlignment="1">
      <alignment vertical="top" wrapText="1"/>
    </xf>
    <xf numFmtId="0" fontId="3" fillId="0" borderId="8" xfId="0" quotePrefix="1" applyFont="1" applyFill="1" applyBorder="1" applyAlignment="1">
      <alignment horizontal="center" vertical="top"/>
    </xf>
    <xf numFmtId="0" fontId="3" fillId="0" borderId="5" xfId="0" applyFont="1" applyFill="1" applyBorder="1" applyAlignment="1">
      <alignment horizontal="left" vertical="top" wrapText="1"/>
    </xf>
    <xf numFmtId="0" fontId="3" fillId="0" borderId="132" xfId="0" quotePrefix="1" applyFont="1" applyFill="1" applyBorder="1" applyAlignment="1">
      <alignment horizontal="center" vertical="top"/>
    </xf>
    <xf numFmtId="0" fontId="3" fillId="0" borderId="133" xfId="0" applyFont="1" applyFill="1" applyBorder="1" applyAlignment="1">
      <alignment horizontal="left" vertical="top" wrapText="1"/>
    </xf>
    <xf numFmtId="181" fontId="3" fillId="0" borderId="0" xfId="0" quotePrefix="1" applyNumberFormat="1" applyFont="1" applyFill="1" applyBorder="1" applyAlignment="1">
      <alignment horizontal="center" vertical="top"/>
    </xf>
    <xf numFmtId="181" fontId="3" fillId="0" borderId="7" xfId="0" quotePrefix="1" applyNumberFormat="1" applyFont="1" applyFill="1" applyBorder="1" applyAlignment="1">
      <alignment horizontal="center" vertical="top"/>
    </xf>
    <xf numFmtId="0" fontId="58" fillId="0" borderId="0" xfId="0" applyFont="1" applyAlignment="1">
      <alignment vertical="top" wrapText="1"/>
    </xf>
    <xf numFmtId="0" fontId="44" fillId="0" borderId="18" xfId="0" applyFont="1" applyFill="1" applyBorder="1" applyAlignment="1">
      <alignment horizontal="center" vertical="top"/>
    </xf>
    <xf numFmtId="181" fontId="3" fillId="0" borderId="133" xfId="0" quotePrefix="1" applyNumberFormat="1" applyFont="1" applyFill="1" applyBorder="1" applyAlignment="1">
      <alignment horizontal="center" vertical="top"/>
    </xf>
    <xf numFmtId="0" fontId="3" fillId="0" borderId="4" xfId="0" applyFont="1" applyFill="1" applyBorder="1" applyAlignment="1">
      <alignment vertical="center"/>
    </xf>
    <xf numFmtId="0" fontId="3" fillId="0" borderId="20" xfId="0" applyFont="1" applyFill="1" applyBorder="1" applyAlignment="1">
      <alignment vertical="center"/>
    </xf>
    <xf numFmtId="0" fontId="44" fillId="0" borderId="1" xfId="0" applyFont="1" applyFill="1" applyBorder="1" applyAlignment="1">
      <alignment vertical="justify"/>
    </xf>
    <xf numFmtId="0" fontId="44" fillId="0" borderId="4" xfId="0" applyFont="1" applyFill="1" applyBorder="1" applyAlignment="1">
      <alignment vertical="justify"/>
    </xf>
    <xf numFmtId="0" fontId="44" fillId="0" borderId="1" xfId="0" applyFont="1" applyFill="1" applyBorder="1" applyAlignment="1">
      <alignment vertical="center"/>
    </xf>
    <xf numFmtId="0" fontId="44" fillId="0" borderId="4" xfId="0" applyFont="1" applyFill="1" applyBorder="1" applyAlignment="1">
      <alignment vertical="center"/>
    </xf>
    <xf numFmtId="0" fontId="44" fillId="0" borderId="18" xfId="0" applyFont="1" applyFill="1" applyBorder="1" applyAlignment="1">
      <alignment horizontal="center" vertical="justify" wrapText="1"/>
    </xf>
    <xf numFmtId="0" fontId="44" fillId="0" borderId="18" xfId="0" applyFont="1" applyFill="1" applyBorder="1" applyAlignment="1">
      <alignment vertical="justify"/>
    </xf>
    <xf numFmtId="49" fontId="7" fillId="0" borderId="17" xfId="0" applyNumberFormat="1" applyFont="1" applyFill="1" applyBorder="1" applyAlignment="1">
      <alignment horizontal="center" vertical="top"/>
    </xf>
    <xf numFmtId="49" fontId="7" fillId="0" borderId="2" xfId="0" applyNumberFormat="1" applyFont="1" applyFill="1" applyBorder="1" applyAlignment="1">
      <alignment horizontal="center" vertical="top"/>
    </xf>
    <xf numFmtId="0" fontId="3" fillId="3" borderId="0" xfId="0" applyFont="1" applyFill="1"/>
    <xf numFmtId="0" fontId="44" fillId="0" borderId="15" xfId="0" applyFont="1" applyFill="1" applyBorder="1" applyAlignment="1">
      <alignment vertical="justify"/>
    </xf>
    <xf numFmtId="0" fontId="3" fillId="0" borderId="134" xfId="0" applyFont="1" applyFill="1" applyBorder="1" applyAlignment="1">
      <alignment horizontal="left" vertical="top" wrapText="1"/>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1" xfId="0" applyFont="1" applyFill="1" applyBorder="1" applyAlignment="1">
      <alignment horizontal="left" vertical="center"/>
    </xf>
    <xf numFmtId="0" fontId="44" fillId="0" borderId="21" xfId="0" applyFont="1" applyFill="1" applyBorder="1" applyAlignment="1">
      <alignment horizontal="center" vertical="justify" wrapText="1"/>
    </xf>
    <xf numFmtId="0" fontId="44" fillId="0" borderId="15" xfId="0" applyFont="1" applyFill="1" applyBorder="1" applyAlignment="1">
      <alignment horizontal="center" vertical="justify" wrapText="1"/>
    </xf>
    <xf numFmtId="0" fontId="3" fillId="0" borderId="0" xfId="0" applyFont="1" applyFill="1" applyBorder="1" applyAlignment="1">
      <alignment horizontal="center" vertical="top" wrapText="1"/>
    </xf>
    <xf numFmtId="0" fontId="3" fillId="0" borderId="1" xfId="0" applyFont="1" applyFill="1" applyBorder="1" applyAlignment="1">
      <alignment horizontal="center" vertical="top" wrapText="1"/>
    </xf>
    <xf numFmtId="0" fontId="7" fillId="0" borderId="2" xfId="0" quotePrefix="1" applyFont="1" applyFill="1" applyBorder="1" applyAlignment="1">
      <alignment horizontal="center" vertical="top" wrapText="1"/>
    </xf>
    <xf numFmtId="181" fontId="7" fillId="0" borderId="132" xfId="0" applyNumberFormat="1" applyFont="1" applyFill="1" applyBorder="1" applyAlignment="1">
      <alignment horizontal="center" vertical="top"/>
    </xf>
    <xf numFmtId="0" fontId="8" fillId="0" borderId="133" xfId="0" applyFont="1" applyFill="1" applyBorder="1" applyAlignment="1">
      <alignment wrapText="1"/>
    </xf>
    <xf numFmtId="0" fontId="8" fillId="0" borderId="135" xfId="0" applyFont="1" applyFill="1" applyBorder="1" applyAlignment="1">
      <alignment wrapText="1"/>
    </xf>
    <xf numFmtId="0" fontId="8" fillId="0" borderId="14" xfId="0" applyFont="1" applyFill="1" applyBorder="1" applyAlignment="1">
      <alignment wrapText="1"/>
    </xf>
    <xf numFmtId="0" fontId="8" fillId="0" borderId="18" xfId="0" applyFont="1" applyFill="1" applyBorder="1" applyAlignment="1">
      <alignment wrapText="1"/>
    </xf>
    <xf numFmtId="0" fontId="71" fillId="0" borderId="14" xfId="0" applyFont="1" applyFill="1" applyBorder="1" applyAlignment="1">
      <alignment horizontal="center" vertical="center" wrapText="1"/>
    </xf>
    <xf numFmtId="0" fontId="3" fillId="0" borderId="0" xfId="0" applyFont="1" applyFill="1" applyAlignment="1">
      <alignment wrapText="1"/>
    </xf>
    <xf numFmtId="0" fontId="8" fillId="0" borderId="15" xfId="0" applyFont="1" applyFill="1" applyBorder="1" applyAlignment="1">
      <alignment wrapText="1"/>
    </xf>
    <xf numFmtId="0" fontId="3" fillId="0" borderId="132"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0" fillId="0" borderId="14" xfId="0" applyFont="1" applyFill="1" applyBorder="1" applyAlignment="1">
      <alignment horizontal="center" vertical="top" wrapText="1"/>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0" fontId="44" fillId="0" borderId="135" xfId="0" applyFont="1" applyFill="1" applyBorder="1" applyAlignment="1">
      <alignment vertical="justify" wrapText="1"/>
    </xf>
    <xf numFmtId="179" fontId="7" fillId="0" borderId="2" xfId="0" applyNumberFormat="1" applyFont="1" applyFill="1" applyBorder="1" applyAlignment="1">
      <alignment horizontal="center" vertical="top"/>
    </xf>
    <xf numFmtId="0" fontId="7" fillId="7" borderId="16" xfId="0" applyFont="1" applyFill="1" applyBorder="1" applyAlignment="1">
      <alignment horizontal="center" vertical="center"/>
    </xf>
    <xf numFmtId="0" fontId="7" fillId="0" borderId="131" xfId="0" applyFont="1" applyFill="1" applyBorder="1" applyAlignment="1">
      <alignment horizontal="center" vertical="center"/>
    </xf>
    <xf numFmtId="0" fontId="9" fillId="0" borderId="14" xfId="0" applyFont="1" applyFill="1" applyBorder="1" applyAlignment="1">
      <alignment horizontal="center" vertical="center"/>
    </xf>
    <xf numFmtId="179" fontId="7" fillId="0" borderId="16" xfId="0" applyNumberFormat="1" applyFont="1" applyFill="1" applyBorder="1" applyAlignment="1">
      <alignment horizontal="right" vertical="center" wrapText="1"/>
    </xf>
    <xf numFmtId="0" fontId="7" fillId="0" borderId="16" xfId="0" applyFont="1" applyFill="1" applyBorder="1" applyAlignment="1">
      <alignment horizontal="right" vertical="center"/>
    </xf>
    <xf numFmtId="9" fontId="7" fillId="0" borderId="0" xfId="0" applyNumberFormat="1" applyFont="1" applyFill="1" applyBorder="1" applyAlignment="1">
      <alignment horizontal="center" vertical="center" shrinkToFit="1"/>
    </xf>
    <xf numFmtId="0" fontId="58" fillId="0" borderId="0" xfId="0" applyFont="1" applyFill="1" applyAlignment="1">
      <alignment horizontal="center" vertical="center"/>
    </xf>
    <xf numFmtId="0" fontId="9" fillId="0" borderId="18" xfId="0" applyFont="1" applyFill="1" applyBorder="1" applyAlignment="1">
      <alignment horizontal="center" vertical="center"/>
    </xf>
    <xf numFmtId="0" fontId="7" fillId="0" borderId="1" xfId="0" applyFont="1" applyFill="1" applyBorder="1" applyAlignment="1"/>
    <xf numFmtId="0" fontId="9" fillId="0" borderId="14" xfId="0" applyFont="1" applyFill="1" applyBorder="1" applyAlignment="1">
      <alignment horizontal="left" vertical="center"/>
    </xf>
    <xf numFmtId="0" fontId="7" fillId="0" borderId="16" xfId="0" applyFont="1" applyFill="1" applyBorder="1" applyAlignment="1">
      <alignment horizontal="right" vertical="center" wrapText="1"/>
    </xf>
    <xf numFmtId="0" fontId="9" fillId="0" borderId="0" xfId="0" applyFont="1" applyFill="1" applyBorder="1" applyAlignment="1">
      <alignment horizontal="right" vertical="center" wrapText="1"/>
    </xf>
    <xf numFmtId="9" fontId="7" fillId="0" borderId="3" xfId="0" applyNumberFormat="1" applyFont="1" applyFill="1" applyBorder="1" applyAlignment="1">
      <alignment horizontal="left" vertical="center"/>
    </xf>
    <xf numFmtId="9" fontId="7" fillId="0" borderId="0" xfId="0" applyNumberFormat="1" applyFont="1" applyFill="1" applyBorder="1" applyAlignment="1">
      <alignment horizontal="left" vertical="center"/>
    </xf>
    <xf numFmtId="0" fontId="3" fillId="0" borderId="11" xfId="0" quotePrefix="1" applyFont="1" applyFill="1" applyBorder="1" applyAlignment="1">
      <alignment horizontal="center" vertical="top"/>
    </xf>
    <xf numFmtId="0" fontId="49" fillId="3" borderId="0" xfId="0" applyFont="1" applyFill="1" applyBorder="1" applyAlignment="1">
      <alignment vertical="top" wrapText="1" shrinkToFit="1"/>
    </xf>
    <xf numFmtId="0" fontId="8" fillId="3" borderId="0" xfId="0" applyFont="1" applyFill="1" applyBorder="1" applyAlignment="1"/>
    <xf numFmtId="0" fontId="48" fillId="0" borderId="0" xfId="0" applyFont="1" applyFill="1"/>
    <xf numFmtId="0" fontId="8" fillId="3" borderId="7" xfId="0" applyFont="1" applyFill="1" applyBorder="1" applyAlignment="1"/>
    <xf numFmtId="181" fontId="7" fillId="0" borderId="2" xfId="0" quotePrefix="1" applyNumberFormat="1" applyFont="1" applyFill="1" applyBorder="1" applyAlignment="1">
      <alignment horizontal="right" vertical="top"/>
    </xf>
    <xf numFmtId="0" fontId="7" fillId="0" borderId="2" xfId="0" applyFont="1" applyFill="1" applyBorder="1" applyAlignment="1">
      <alignment horizontal="right" vertical="top"/>
    </xf>
    <xf numFmtId="0" fontId="3" fillId="0" borderId="7" xfId="0" applyFont="1" applyFill="1" applyBorder="1" applyAlignment="1">
      <alignment horizontal="center" vertical="top" wrapText="1"/>
    </xf>
    <xf numFmtId="0" fontId="3" fillId="0" borderId="133" xfId="0" applyFont="1" applyFill="1" applyBorder="1" applyAlignment="1">
      <alignment vertical="top" wrapText="1"/>
    </xf>
    <xf numFmtId="181" fontId="3" fillId="0" borderId="2" xfId="0" quotePrefix="1" applyNumberFormat="1" applyFont="1" applyFill="1" applyBorder="1" applyAlignment="1">
      <alignment horizontal="center" vertical="top"/>
    </xf>
    <xf numFmtId="0" fontId="7" fillId="0" borderId="2" xfId="0" quotePrefix="1" applyFont="1" applyFill="1" applyBorder="1" applyAlignment="1">
      <alignment horizontal="right" vertical="top"/>
    </xf>
    <xf numFmtId="0" fontId="2" fillId="0" borderId="0" xfId="0" applyFont="1" applyFill="1" applyAlignment="1">
      <alignment vertical="top"/>
    </xf>
    <xf numFmtId="0" fontId="16" fillId="0" borderId="0" xfId="0" applyFont="1"/>
    <xf numFmtId="0" fontId="9" fillId="0" borderId="16" xfId="0" applyFont="1" applyBorder="1" applyAlignment="1">
      <alignment horizontal="center" vertical="center"/>
    </xf>
    <xf numFmtId="0" fontId="8" fillId="0" borderId="14" xfId="0" applyFont="1" applyBorder="1" applyAlignment="1">
      <alignment horizontal="center" vertical="center" wrapText="1"/>
    </xf>
    <xf numFmtId="0" fontId="8" fillId="0" borderId="14" xfId="0" applyFont="1" applyBorder="1" applyAlignment="1">
      <alignment vertical="top"/>
    </xf>
    <xf numFmtId="0" fontId="7" fillId="0" borderId="14" xfId="0" applyFont="1" applyBorder="1" applyAlignment="1">
      <alignment vertical="top"/>
    </xf>
    <xf numFmtId="0" fontId="49" fillId="0" borderId="14" xfId="0" applyFont="1" applyBorder="1" applyAlignment="1">
      <alignment horizontal="center" vertical="center" wrapText="1"/>
    </xf>
    <xf numFmtId="0" fontId="3" fillId="0" borderId="1" xfId="0" applyFont="1" applyBorder="1" applyAlignment="1">
      <alignment horizontal="center" vertical="top"/>
    </xf>
    <xf numFmtId="0" fontId="3" fillId="3" borderId="1" xfId="0" applyFont="1" applyFill="1" applyBorder="1" applyAlignment="1">
      <alignment vertical="top"/>
    </xf>
    <xf numFmtId="0" fontId="8" fillId="0" borderId="14" xfId="0" applyFont="1" applyBorder="1" applyAlignment="1">
      <alignment horizontal="center" vertical="center"/>
    </xf>
    <xf numFmtId="0" fontId="49" fillId="0" borderId="14" xfId="0" applyFont="1" applyBorder="1" applyAlignment="1">
      <alignment vertical="center" wrapText="1"/>
    </xf>
    <xf numFmtId="0" fontId="7" fillId="0" borderId="0" xfId="0" applyFont="1" applyAlignment="1">
      <alignment vertical="top"/>
    </xf>
    <xf numFmtId="0" fontId="49" fillId="0" borderId="14" xfId="0" applyFont="1" applyBorder="1" applyAlignment="1">
      <alignment vertical="center"/>
    </xf>
    <xf numFmtId="0" fontId="3" fillId="3" borderId="14" xfId="0" applyFont="1" applyFill="1" applyBorder="1" applyAlignment="1">
      <alignment vertical="top"/>
    </xf>
    <xf numFmtId="0" fontId="49" fillId="0" borderId="14" xfId="0" applyFont="1" applyBorder="1" applyAlignment="1">
      <alignment horizontal="center" vertical="top" wrapText="1"/>
    </xf>
    <xf numFmtId="0" fontId="49" fillId="0" borderId="1" xfId="0" applyFont="1" applyBorder="1" applyAlignment="1">
      <alignment horizontal="center" vertical="top" wrapText="1"/>
    </xf>
    <xf numFmtId="0" fontId="49" fillId="3" borderId="1" xfId="0" applyFont="1" applyFill="1" applyBorder="1" applyAlignment="1">
      <alignment horizontal="center" vertical="top" wrapText="1"/>
    </xf>
    <xf numFmtId="0" fontId="7" fillId="3" borderId="1" xfId="0" applyFont="1" applyFill="1" applyBorder="1" applyAlignment="1">
      <alignment horizontal="left" vertical="top"/>
    </xf>
    <xf numFmtId="0" fontId="7" fillId="3" borderId="14" xfId="0" applyFont="1" applyFill="1" applyBorder="1" applyAlignment="1">
      <alignment vertical="top"/>
    </xf>
    <xf numFmtId="0" fontId="11" fillId="4" borderId="14" xfId="0" applyFont="1" applyFill="1" applyBorder="1" applyAlignment="1">
      <alignment horizontal="center" vertical="top"/>
    </xf>
    <xf numFmtId="0" fontId="7" fillId="3" borderId="14" xfId="0" applyFont="1" applyFill="1" applyBorder="1" applyAlignment="1">
      <alignment vertical="top" wrapText="1"/>
    </xf>
    <xf numFmtId="0" fontId="7" fillId="3" borderId="1" xfId="0" applyFont="1" applyFill="1" applyBorder="1" applyAlignment="1">
      <alignment horizontal="center" vertical="top"/>
    </xf>
    <xf numFmtId="0" fontId="8" fillId="0" borderId="1" xfId="0" applyFont="1" applyBorder="1" applyAlignment="1">
      <alignment vertical="top" wrapText="1"/>
    </xf>
    <xf numFmtId="0" fontId="49" fillId="0" borderId="1" xfId="0" applyFont="1" applyBorder="1" applyAlignment="1">
      <alignment vertical="top"/>
    </xf>
    <xf numFmtId="0" fontId="3" fillId="3" borderId="1" xfId="0" applyFont="1" applyFill="1" applyBorder="1" applyAlignment="1">
      <alignment horizontal="left" vertical="top"/>
    </xf>
    <xf numFmtId="0" fontId="3" fillId="3" borderId="1" xfId="0" applyFont="1" applyFill="1" applyBorder="1" applyAlignment="1">
      <alignment horizontal="center" vertical="top"/>
    </xf>
    <xf numFmtId="0" fontId="49" fillId="0" borderId="1" xfId="0" applyFont="1" applyBorder="1" applyAlignment="1">
      <alignment vertical="top" wrapText="1"/>
    </xf>
    <xf numFmtId="0" fontId="8" fillId="0" borderId="14" xfId="0" applyFont="1" applyBorder="1" applyAlignment="1">
      <alignment vertical="top" wrapText="1"/>
    </xf>
    <xf numFmtId="0" fontId="7" fillId="3" borderId="14" xfId="0" applyFont="1" applyFill="1" applyBorder="1" applyAlignment="1">
      <alignment horizontal="center" vertical="top"/>
    </xf>
    <xf numFmtId="181" fontId="7" fillId="3" borderId="6" xfId="0" applyNumberFormat="1" applyFont="1" applyFill="1" applyBorder="1" applyAlignment="1">
      <alignment horizontal="center" vertical="top"/>
    </xf>
    <xf numFmtId="0" fontId="7" fillId="3" borderId="6" xfId="0" applyFont="1" applyFill="1" applyBorder="1" applyAlignment="1">
      <alignment vertical="top" wrapText="1"/>
    </xf>
    <xf numFmtId="0" fontId="7" fillId="3" borderId="20" xfId="0" applyFont="1" applyFill="1" applyBorder="1" applyAlignment="1">
      <alignment vertical="top" wrapText="1"/>
    </xf>
    <xf numFmtId="0" fontId="3" fillId="3" borderId="1" xfId="0" applyFont="1" applyFill="1" applyBorder="1" applyAlignment="1">
      <alignment vertical="top" wrapText="1" shrinkToFit="1"/>
    </xf>
    <xf numFmtId="0" fontId="8" fillId="3" borderId="1" xfId="0" applyFont="1" applyFill="1" applyBorder="1" applyAlignment="1">
      <alignment shrinkToFit="1"/>
    </xf>
    <xf numFmtId="0" fontId="8" fillId="0" borderId="1" xfId="0" applyFont="1" applyBorder="1" applyAlignment="1">
      <alignment horizontal="center" vertical="top" wrapText="1"/>
    </xf>
    <xf numFmtId="0" fontId="7" fillId="3" borderId="6" xfId="0" applyFont="1" applyFill="1" applyBorder="1" applyAlignment="1">
      <alignment horizontal="center" vertical="top"/>
    </xf>
    <xf numFmtId="0" fontId="7" fillId="3" borderId="20" xfId="0" applyFont="1" applyFill="1" applyBorder="1" applyAlignment="1">
      <alignment horizontal="center" vertical="top"/>
    </xf>
    <xf numFmtId="0" fontId="7" fillId="3" borderId="21" xfId="0" applyFont="1" applyFill="1" applyBorder="1" applyAlignment="1">
      <alignment vertical="top"/>
    </xf>
    <xf numFmtId="0" fontId="8" fillId="0" borderId="14" xfId="0" applyFont="1" applyBorder="1" applyAlignment="1">
      <alignment vertical="center" wrapText="1"/>
    </xf>
    <xf numFmtId="0" fontId="8" fillId="0" borderId="14" xfId="0" applyFont="1" applyBorder="1" applyAlignment="1">
      <alignment vertical="center"/>
    </xf>
    <xf numFmtId="0" fontId="10" fillId="3" borderId="14" xfId="0" applyFont="1" applyFill="1" applyBorder="1" applyAlignment="1">
      <alignment vertical="center"/>
    </xf>
    <xf numFmtId="0" fontId="7" fillId="3" borderId="129" xfId="0" applyFont="1" applyFill="1" applyBorder="1" applyAlignment="1">
      <alignment vertical="center"/>
    </xf>
    <xf numFmtId="0" fontId="7" fillId="3" borderId="16" xfId="0" applyFont="1" applyFill="1" applyBorder="1" applyAlignment="1">
      <alignment vertical="center"/>
    </xf>
    <xf numFmtId="0" fontId="10" fillId="3" borderId="14" xfId="0" applyFont="1" applyFill="1" applyBorder="1" applyAlignment="1">
      <alignment vertical="center" shrinkToFit="1"/>
    </xf>
    <xf numFmtId="0" fontId="10" fillId="3" borderId="14" xfId="0" applyFont="1" applyFill="1" applyBorder="1" applyAlignment="1">
      <alignment vertical="center" wrapText="1"/>
    </xf>
    <xf numFmtId="0" fontId="7" fillId="3" borderId="140" xfId="0" applyFont="1" applyFill="1" applyBorder="1" applyAlignment="1">
      <alignment vertical="center"/>
    </xf>
    <xf numFmtId="0" fontId="7" fillId="3" borderId="14" xfId="0" applyFont="1" applyFill="1" applyBorder="1"/>
    <xf numFmtId="0" fontId="7" fillId="0" borderId="14" xfId="0" applyFont="1" applyBorder="1" applyAlignment="1">
      <alignment vertical="center" wrapText="1"/>
    </xf>
    <xf numFmtId="0" fontId="8" fillId="0" borderId="141" xfId="0" applyFont="1" applyBorder="1" applyAlignment="1">
      <alignment horizontal="center" vertical="center" wrapText="1"/>
    </xf>
    <xf numFmtId="0" fontId="3" fillId="3" borderId="1" xfId="0" applyFont="1" applyFill="1" applyBorder="1" applyAlignment="1">
      <alignment horizontal="center" vertical="center"/>
    </xf>
    <xf numFmtId="0" fontId="7" fillId="3" borderId="14" xfId="0" applyFont="1" applyFill="1" applyBorder="1" applyAlignment="1">
      <alignment horizontal="center" vertical="center" wrapText="1"/>
    </xf>
    <xf numFmtId="0" fontId="71" fillId="3" borderId="14" xfId="0" applyFont="1" applyFill="1" applyBorder="1" applyAlignment="1">
      <alignment horizontal="center" vertical="top" wrapText="1"/>
    </xf>
    <xf numFmtId="0" fontId="11" fillId="0" borderId="1" xfId="0" applyFont="1" applyBorder="1" applyAlignment="1">
      <alignment vertical="center"/>
    </xf>
    <xf numFmtId="0" fontId="8" fillId="0" borderId="14" xfId="0" applyFont="1" applyBorder="1" applyAlignment="1">
      <alignment horizontal="center" vertical="top"/>
    </xf>
    <xf numFmtId="0" fontId="76" fillId="4" borderId="14" xfId="0" applyFont="1" applyFill="1" applyBorder="1" applyAlignment="1">
      <alignment horizontal="center" vertical="top"/>
    </xf>
    <xf numFmtId="0" fontId="8" fillId="0" borderId="18" xfId="0" applyFont="1" applyBorder="1" applyAlignment="1">
      <alignment vertical="center" wrapText="1"/>
    </xf>
    <xf numFmtId="0" fontId="3" fillId="0" borderId="1" xfId="0" applyFont="1" applyBorder="1" applyAlignment="1">
      <alignment vertical="top" wrapText="1"/>
    </xf>
    <xf numFmtId="0" fontId="7" fillId="0" borderId="6" xfId="0" applyFont="1" applyBorder="1" applyAlignment="1">
      <alignment horizontal="center" vertical="top"/>
    </xf>
    <xf numFmtId="0" fontId="8" fillId="0" borderId="21" xfId="0" applyFont="1" applyBorder="1" applyAlignment="1">
      <alignment horizontal="center" vertical="top"/>
    </xf>
    <xf numFmtId="0" fontId="8" fillId="0" borderId="18" xfId="0" applyFont="1" applyBorder="1" applyAlignment="1">
      <alignment horizontal="center" vertical="top"/>
    </xf>
    <xf numFmtId="0" fontId="8" fillId="0" borderId="0" xfId="0" applyFont="1" applyAlignment="1">
      <alignment vertical="center"/>
    </xf>
    <xf numFmtId="0" fontId="8" fillId="0" borderId="3" xfId="0" applyFont="1" applyBorder="1" applyAlignment="1">
      <alignment vertical="center"/>
    </xf>
    <xf numFmtId="0" fontId="8" fillId="0" borderId="18" xfId="0" applyFont="1" applyBorder="1" applyAlignment="1">
      <alignment horizontal="center" vertical="center" wrapText="1"/>
    </xf>
    <xf numFmtId="0" fontId="9" fillId="0" borderId="3" xfId="0" quotePrefix="1" applyFont="1" applyBorder="1" applyAlignment="1">
      <alignment horizontal="center" vertical="top"/>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8" fillId="0" borderId="1" xfId="0" applyFont="1" applyBorder="1" applyAlignment="1">
      <alignment horizontal="center" vertical="top"/>
    </xf>
    <xf numFmtId="0" fontId="8" fillId="0" borderId="18" xfId="0" applyFont="1" applyBorder="1" applyAlignment="1">
      <alignment vertical="top" wrapText="1"/>
    </xf>
    <xf numFmtId="0" fontId="7" fillId="0" borderId="3" xfId="0" applyFont="1" applyBorder="1" applyAlignment="1">
      <alignment horizontal="center" vertical="top"/>
    </xf>
    <xf numFmtId="0" fontId="7" fillId="0" borderId="6" xfId="0" quotePrefix="1" applyFont="1" applyBorder="1" applyAlignment="1">
      <alignment vertical="top" wrapText="1"/>
    </xf>
    <xf numFmtId="0" fontId="8" fillId="0" borderId="21" xfId="0" applyFont="1" applyBorder="1" applyAlignment="1">
      <alignment horizontal="center" vertical="top" wrapText="1"/>
    </xf>
    <xf numFmtId="0" fontId="7" fillId="0" borderId="3" xfId="0" quotePrefix="1" applyFont="1" applyBorder="1" applyAlignment="1">
      <alignment vertical="top" wrapText="1"/>
    </xf>
    <xf numFmtId="0" fontId="8" fillId="0" borderId="18" xfId="0" applyFont="1" applyBorder="1" applyAlignment="1">
      <alignment horizontal="center" vertical="top" wrapText="1"/>
    </xf>
    <xf numFmtId="0" fontId="49" fillId="0" borderId="1" xfId="0" applyFont="1" applyBorder="1" applyAlignment="1">
      <alignment horizontal="center" vertical="top"/>
    </xf>
    <xf numFmtId="0" fontId="8" fillId="0" borderId="14" xfId="0" applyFont="1" applyBorder="1" applyAlignment="1">
      <alignment horizontal="center" vertical="center" wrapText="1" shrinkToFit="1"/>
    </xf>
    <xf numFmtId="0" fontId="8" fillId="0" borderId="1" xfId="0" applyFont="1" applyBorder="1" applyAlignment="1">
      <alignment vertical="center" wrapText="1"/>
    </xf>
    <xf numFmtId="0" fontId="14" fillId="0" borderId="1" xfId="0" applyFont="1" applyBorder="1" applyAlignment="1">
      <alignment vertical="top"/>
    </xf>
    <xf numFmtId="6" fontId="3" fillId="0" borderId="0" xfId="20" applyFont="1" applyBorder="1" applyAlignment="1">
      <alignment vertical="top"/>
    </xf>
    <xf numFmtId="6" fontId="3" fillId="0" borderId="1" xfId="20" applyFont="1" applyBorder="1" applyAlignment="1">
      <alignment vertical="top" wrapText="1"/>
    </xf>
    <xf numFmtId="6" fontId="14" fillId="0" borderId="0" xfId="20" quotePrefix="1" applyFont="1" applyBorder="1" applyAlignment="1">
      <alignment horizontal="right" vertical="top"/>
    </xf>
    <xf numFmtId="6" fontId="7" fillId="0" borderId="0" xfId="20" applyFont="1" applyFill="1" applyBorder="1" applyAlignment="1">
      <alignment horizontal="right" vertical="top" wrapText="1"/>
    </xf>
    <xf numFmtId="6" fontId="14" fillId="0" borderId="1" xfId="20" applyFont="1" applyFill="1" applyBorder="1" applyAlignment="1">
      <alignment vertical="top" wrapText="1"/>
    </xf>
    <xf numFmtId="6" fontId="11" fillId="0" borderId="0" xfId="20" applyFont="1" applyAlignment="1">
      <alignment vertical="center"/>
    </xf>
    <xf numFmtId="0" fontId="8" fillId="0" borderId="1" xfId="0" applyFont="1" applyBorder="1" applyAlignment="1">
      <alignment horizontal="center" vertical="center" wrapText="1"/>
    </xf>
    <xf numFmtId="0" fontId="7" fillId="0" borderId="6" xfId="0" quotePrefix="1" applyFont="1" applyBorder="1" applyAlignment="1">
      <alignment horizontal="right" vertical="top" wrapText="1"/>
    </xf>
    <xf numFmtId="0" fontId="7" fillId="0" borderId="20" xfId="0" applyFont="1" applyBorder="1" applyAlignment="1">
      <alignment horizontal="left" vertical="top" wrapText="1"/>
    </xf>
    <xf numFmtId="0" fontId="79" fillId="0" borderId="0" xfId="0" applyFont="1"/>
    <xf numFmtId="0" fontId="79" fillId="0" borderId="0" xfId="0" applyFont="1" applyAlignment="1"/>
    <xf numFmtId="0" fontId="80" fillId="0" borderId="0" xfId="0" applyFont="1" applyAlignment="1">
      <alignment horizontal="right"/>
    </xf>
    <xf numFmtId="0" fontId="81" fillId="0" borderId="0" xfId="0" applyFont="1"/>
    <xf numFmtId="0" fontId="82" fillId="0" borderId="0" xfId="0" applyFont="1"/>
    <xf numFmtId="0" fontId="49" fillId="0" borderId="0" xfId="0" applyFont="1" applyBorder="1" applyAlignment="1"/>
    <xf numFmtId="0" fontId="3" fillId="3" borderId="94" xfId="0" applyFont="1" applyFill="1" applyBorder="1" applyAlignment="1"/>
    <xf numFmtId="0" fontId="3" fillId="0" borderId="94" xfId="0" applyFont="1" applyBorder="1" applyAlignment="1"/>
    <xf numFmtId="0" fontId="3" fillId="0" borderId="82" xfId="0" applyFont="1" applyBorder="1" applyAlignment="1"/>
    <xf numFmtId="0" fontId="3" fillId="0" borderId="84" xfId="0" applyFont="1" applyBorder="1" applyAlignment="1"/>
    <xf numFmtId="0" fontId="83" fillId="4" borderId="92" xfId="0" applyFont="1" applyFill="1" applyBorder="1" applyAlignment="1">
      <alignment horizontal="center"/>
    </xf>
    <xf numFmtId="0" fontId="83" fillId="0" borderId="92" xfId="0" applyFont="1" applyBorder="1" applyAlignment="1"/>
    <xf numFmtId="0" fontId="83" fillId="4" borderId="87" xfId="0" applyFont="1" applyFill="1" applyBorder="1" applyAlignment="1">
      <alignment horizontal="center"/>
    </xf>
    <xf numFmtId="0" fontId="83" fillId="0" borderId="125" xfId="0" applyFont="1" applyBorder="1"/>
    <xf numFmtId="0" fontId="83" fillId="0" borderId="125" xfId="0" applyFont="1" applyBorder="1" applyAlignment="1">
      <alignment horizontal="center"/>
    </xf>
    <xf numFmtId="0" fontId="21" fillId="0" borderId="88" xfId="0" applyFont="1" applyBorder="1"/>
    <xf numFmtId="0" fontId="21" fillId="0" borderId="87" xfId="0" applyFont="1" applyBorder="1"/>
    <xf numFmtId="0" fontId="83" fillId="4" borderId="91" xfId="0" applyFont="1" applyFill="1" applyBorder="1" applyAlignment="1">
      <alignment horizontal="center"/>
    </xf>
    <xf numFmtId="0" fontId="83" fillId="0" borderId="126" xfId="0" applyFont="1" applyBorder="1"/>
    <xf numFmtId="0" fontId="83" fillId="0" borderId="126" xfId="0" applyFont="1" applyBorder="1" applyAlignment="1">
      <alignment horizontal="center"/>
    </xf>
    <xf numFmtId="0" fontId="21" fillId="0" borderId="93" xfId="0" applyFont="1" applyBorder="1"/>
    <xf numFmtId="0" fontId="21" fillId="0" borderId="91" xfId="0" applyFont="1" applyBorder="1"/>
    <xf numFmtId="0" fontId="3" fillId="3" borderId="0" xfId="0" applyFont="1" applyFill="1" applyBorder="1" applyAlignment="1">
      <alignment horizontal="center"/>
    </xf>
    <xf numFmtId="0" fontId="3" fillId="3" borderId="83" xfId="0" applyFont="1" applyFill="1" applyBorder="1" applyAlignment="1">
      <alignment horizontal="center"/>
    </xf>
    <xf numFmtId="0" fontId="3" fillId="3" borderId="83" xfId="0" applyFont="1" applyFill="1" applyBorder="1"/>
    <xf numFmtId="0" fontId="83" fillId="0" borderId="0" xfId="0" applyFont="1" applyAlignment="1">
      <alignment vertical="top"/>
    </xf>
    <xf numFmtId="0" fontId="24" fillId="0" borderId="0" xfId="0" applyFont="1" applyAlignment="1">
      <alignment horizontal="center" vertical="top"/>
    </xf>
    <xf numFmtId="0" fontId="83" fillId="0" borderId="0" xfId="0" applyFont="1"/>
    <xf numFmtId="0" fontId="24" fillId="0" borderId="0" xfId="0" applyFont="1" applyBorder="1" applyAlignment="1">
      <alignment vertical="top"/>
    </xf>
    <xf numFmtId="0" fontId="52" fillId="0" borderId="0" xfId="0" applyFont="1" applyAlignment="1">
      <alignment vertical="center"/>
    </xf>
    <xf numFmtId="181" fontId="8" fillId="0" borderId="0" xfId="0" quotePrefix="1" applyNumberFormat="1" applyFont="1" applyBorder="1" applyAlignment="1">
      <alignment horizontal="center" vertical="top"/>
    </xf>
    <xf numFmtId="181" fontId="8" fillId="0" borderId="2" xfId="8" quotePrefix="1" applyNumberFormat="1" applyFont="1" applyBorder="1" applyAlignment="1">
      <alignment horizontal="center" vertical="top"/>
    </xf>
    <xf numFmtId="0" fontId="12" fillId="0" borderId="0" xfId="0" applyFont="1" applyAlignment="1">
      <alignment horizontal="left" vertical="center"/>
    </xf>
    <xf numFmtId="0" fontId="7" fillId="0" borderId="148" xfId="0" applyFont="1" applyBorder="1" applyAlignment="1">
      <alignment horizontal="center" vertical="center"/>
    </xf>
    <xf numFmtId="0" fontId="7" fillId="0" borderId="150" xfId="0" applyFont="1" applyBorder="1" applyAlignment="1">
      <alignment horizontal="center" vertical="center"/>
    </xf>
    <xf numFmtId="0" fontId="10" fillId="0" borderId="149" xfId="0" applyFont="1" applyBorder="1" applyAlignment="1">
      <alignment horizontal="center" vertical="top"/>
    </xf>
    <xf numFmtId="0" fontId="10" fillId="0" borderId="1" xfId="0" applyFont="1" applyBorder="1" applyAlignment="1">
      <alignment vertical="top"/>
    </xf>
    <xf numFmtId="183" fontId="7" fillId="0" borderId="149" xfId="0" applyNumberFormat="1" applyFont="1" applyBorder="1" applyAlignment="1">
      <alignment horizontal="center" vertical="top" shrinkToFit="1"/>
    </xf>
    <xf numFmtId="181" fontId="7" fillId="0" borderId="149" xfId="0" applyNumberFormat="1" applyFont="1" applyBorder="1" applyAlignment="1">
      <alignment horizontal="center" vertical="top" shrinkToFit="1"/>
    </xf>
    <xf numFmtId="0" fontId="7" fillId="0" borderId="149" xfId="0" applyFont="1" applyBorder="1" applyAlignment="1">
      <alignment horizontal="center" vertical="top" shrinkToFit="1"/>
    </xf>
    <xf numFmtId="183" fontId="7" fillId="0" borderId="149" xfId="0" applyNumberFormat="1" applyFont="1" applyBorder="1" applyAlignment="1">
      <alignment vertical="center" shrinkToFit="1"/>
    </xf>
    <xf numFmtId="0" fontId="8" fillId="0" borderId="1" xfId="0" applyFont="1" applyBorder="1" applyAlignment="1">
      <alignment horizontal="center" vertical="center"/>
    </xf>
    <xf numFmtId="183" fontId="7" fillId="0" borderId="149" xfId="0" applyNumberFormat="1" applyFont="1" applyBorder="1" applyAlignment="1">
      <alignment vertical="top" shrinkToFit="1"/>
    </xf>
    <xf numFmtId="183" fontId="7" fillId="0" borderId="148" xfId="0" applyNumberFormat="1" applyFont="1" applyBorder="1" applyAlignment="1">
      <alignment horizontal="left" vertical="top" shrinkToFit="1"/>
    </xf>
    <xf numFmtId="183" fontId="7" fillId="0" borderId="150" xfId="0" applyNumberFormat="1" applyFont="1" applyBorder="1" applyAlignment="1">
      <alignment horizontal="left" vertical="top" shrinkToFit="1"/>
    </xf>
    <xf numFmtId="0" fontId="8" fillId="0" borderId="150" xfId="0" applyFont="1" applyBorder="1" applyAlignment="1">
      <alignment horizontal="center" vertical="center"/>
    </xf>
    <xf numFmtId="183" fontId="7" fillId="0" borderId="149" xfId="0" applyNumberFormat="1" applyFont="1" applyBorder="1" applyAlignment="1">
      <alignment horizontal="left" vertical="top" shrinkToFit="1"/>
    </xf>
    <xf numFmtId="184" fontId="7" fillId="0" borderId="149" xfId="0" applyNumberFormat="1" applyFont="1" applyBorder="1" applyAlignment="1">
      <alignment horizontal="right" vertical="top" wrapText="1"/>
    </xf>
    <xf numFmtId="184" fontId="7" fillId="0" borderId="17" xfId="0" applyNumberFormat="1" applyFont="1" applyBorder="1" applyAlignment="1">
      <alignment horizontal="right" vertical="top" wrapText="1"/>
    </xf>
    <xf numFmtId="184" fontId="7" fillId="0" borderId="3" xfId="0" applyNumberFormat="1" applyFont="1" applyBorder="1" applyAlignment="1">
      <alignment horizontal="right" vertical="top" wrapText="1"/>
    </xf>
    <xf numFmtId="0" fontId="7" fillId="0" borderId="4" xfId="0" applyFont="1" applyBorder="1" applyAlignment="1">
      <alignment horizontal="center" vertical="center" wrapText="1"/>
    </xf>
    <xf numFmtId="184" fontId="7" fillId="0" borderId="19" xfId="0" applyNumberFormat="1" applyFont="1" applyBorder="1" applyAlignment="1">
      <alignment horizontal="right" vertical="top" wrapText="1"/>
    </xf>
    <xf numFmtId="184" fontId="7" fillId="0" borderId="6" xfId="0" applyNumberFormat="1" applyFont="1" applyBorder="1" applyAlignment="1">
      <alignment horizontal="right" vertical="top" wrapText="1"/>
    </xf>
    <xf numFmtId="0" fontId="7" fillId="0" borderId="20" xfId="0" applyFont="1" applyBorder="1" applyAlignment="1">
      <alignment horizontal="center" vertical="center" wrapText="1"/>
    </xf>
    <xf numFmtId="0" fontId="7" fillId="0" borderId="1" xfId="0" applyFont="1" applyBorder="1" applyAlignment="1">
      <alignment horizontal="left" vertical="top"/>
    </xf>
    <xf numFmtId="184" fontId="7" fillId="0" borderId="151" xfId="0" applyNumberFormat="1" applyFont="1" applyBorder="1" applyAlignment="1">
      <alignment horizontal="right" vertical="top" wrapText="1"/>
    </xf>
    <xf numFmtId="184" fontId="7" fillId="0" borderId="148" xfId="0" applyNumberFormat="1" applyFont="1" applyBorder="1" applyAlignment="1">
      <alignment horizontal="right" vertical="top" wrapText="1"/>
    </xf>
    <xf numFmtId="0" fontId="10" fillId="0" borderId="1" xfId="0" applyFont="1" applyBorder="1" applyAlignment="1">
      <alignment vertical="top" wrapText="1"/>
    </xf>
    <xf numFmtId="181" fontId="7" fillId="0" borderId="17" xfId="0" applyNumberFormat="1" applyFont="1" applyBorder="1" applyAlignment="1">
      <alignment horizontal="right" vertical="top"/>
    </xf>
    <xf numFmtId="0" fontId="7" fillId="0" borderId="18" xfId="0" applyFont="1" applyBorder="1" applyAlignment="1">
      <alignment horizontal="center" vertical="center" wrapText="1"/>
    </xf>
    <xf numFmtId="181" fontId="7" fillId="0" borderId="149" xfId="0" applyNumberFormat="1" applyFont="1" applyBorder="1" applyAlignment="1">
      <alignment horizontal="right" vertical="top"/>
    </xf>
    <xf numFmtId="0" fontId="7" fillId="0" borderId="21" xfId="0" applyFont="1" applyBorder="1" applyAlignment="1">
      <alignment horizontal="center" vertical="center" wrapText="1"/>
    </xf>
    <xf numFmtId="181" fontId="7" fillId="0" borderId="3" xfId="0" applyNumberFormat="1" applyFont="1" applyBorder="1" applyAlignment="1">
      <alignment horizontal="right" vertical="top"/>
    </xf>
    <xf numFmtId="0" fontId="7" fillId="0" borderId="19" xfId="0" applyFont="1" applyBorder="1" applyAlignment="1">
      <alignment horizontal="left" vertical="top" wrapText="1"/>
    </xf>
    <xf numFmtId="181" fontId="7" fillId="0" borderId="151" xfId="0" applyNumberFormat="1" applyFont="1" applyBorder="1" applyAlignment="1">
      <alignment horizontal="right" vertical="top"/>
    </xf>
    <xf numFmtId="0" fontId="7" fillId="0" borderId="156" xfId="0" applyFont="1" applyBorder="1" applyAlignment="1">
      <alignment horizontal="center" vertical="center" wrapText="1"/>
    </xf>
    <xf numFmtId="0" fontId="7" fillId="0" borderId="17" xfId="0" applyFont="1" applyBorder="1" applyAlignment="1">
      <alignment horizontal="left" vertical="top" wrapText="1"/>
    </xf>
    <xf numFmtId="0" fontId="11" fillId="4" borderId="1" xfId="0" applyFont="1" applyFill="1" applyBorder="1" applyAlignment="1">
      <alignment horizontal="center" vertical="center" shrinkToFit="1"/>
    </xf>
    <xf numFmtId="0" fontId="7" fillId="0" borderId="14" xfId="0" applyFont="1" applyBorder="1" applyAlignment="1">
      <alignment horizontal="center" vertical="center" wrapText="1"/>
    </xf>
    <xf numFmtId="183" fontId="7" fillId="0" borderId="3" xfId="0" applyNumberFormat="1" applyFont="1" applyBorder="1" applyAlignment="1">
      <alignment horizontal="right" vertical="top" shrinkToFit="1"/>
    </xf>
    <xf numFmtId="0" fontId="7" fillId="0" borderId="19" xfId="0" applyFont="1" applyBorder="1" applyAlignment="1">
      <alignment vertical="top"/>
    </xf>
    <xf numFmtId="183" fontId="7" fillId="0" borderId="6" xfId="0" applyNumberFormat="1" applyFont="1" applyBorder="1" applyAlignment="1">
      <alignment horizontal="right" vertical="top" shrinkToFit="1"/>
    </xf>
    <xf numFmtId="0" fontId="7" fillId="0" borderId="17" xfId="0" applyFont="1" applyBorder="1" applyAlignment="1">
      <alignment vertical="top"/>
    </xf>
    <xf numFmtId="183" fontId="7" fillId="0" borderId="17" xfId="0" applyNumberFormat="1" applyFont="1" applyBorder="1" applyAlignment="1">
      <alignment horizontal="right" vertical="top" shrinkToFit="1"/>
    </xf>
    <xf numFmtId="0" fontId="7" fillId="0" borderId="4" xfId="0" applyFont="1" applyBorder="1" applyAlignment="1">
      <alignment horizontal="center" vertical="center"/>
    </xf>
    <xf numFmtId="183" fontId="7" fillId="0" borderId="149" xfId="0" applyNumberFormat="1" applyFont="1" applyBorder="1" applyAlignment="1">
      <alignment horizontal="right" vertical="top" shrinkToFit="1"/>
    </xf>
    <xf numFmtId="183" fontId="7" fillId="0" borderId="151" xfId="0" applyNumberFormat="1" applyFont="1" applyBorder="1" applyAlignment="1">
      <alignment horizontal="center" vertical="top" shrinkToFit="1"/>
    </xf>
    <xf numFmtId="183" fontId="7" fillId="0" borderId="148" xfId="0" applyNumberFormat="1" applyFont="1" applyBorder="1" applyAlignment="1">
      <alignment horizontal="center" vertical="top" shrinkToFit="1"/>
    </xf>
    <xf numFmtId="0" fontId="7" fillId="0" borderId="148" xfId="0" applyFont="1" applyBorder="1" applyAlignment="1">
      <alignment vertical="top"/>
    </xf>
    <xf numFmtId="0" fontId="7" fillId="0" borderId="150" xfId="0" applyFont="1" applyBorder="1" applyAlignment="1">
      <alignment vertical="top"/>
    </xf>
    <xf numFmtId="0" fontId="7" fillId="0" borderId="14" xfId="0" applyFont="1" applyBorder="1" applyAlignment="1">
      <alignment horizontal="center" vertical="center"/>
    </xf>
    <xf numFmtId="0" fontId="10" fillId="0" borderId="151" xfId="0" applyFont="1" applyBorder="1" applyAlignment="1">
      <alignment horizontal="center" vertical="top"/>
    </xf>
    <xf numFmtId="0" fontId="10" fillId="0" borderId="148" xfId="0" applyFont="1" applyBorder="1" applyAlignment="1">
      <alignment horizontal="center" vertical="top"/>
    </xf>
    <xf numFmtId="0" fontId="10" fillId="0" borderId="150" xfId="0" applyFont="1" applyBorder="1" applyAlignment="1">
      <alignment vertical="top"/>
    </xf>
    <xf numFmtId="0" fontId="3" fillId="0" borderId="148" xfId="0" applyFont="1" applyBorder="1" applyAlignment="1">
      <alignment horizontal="left" vertical="top" wrapText="1"/>
    </xf>
    <xf numFmtId="0" fontId="11" fillId="0" borderId="14" xfId="0" applyFont="1" applyBorder="1" applyAlignment="1">
      <alignment horizontal="center" vertical="top" wrapText="1"/>
    </xf>
    <xf numFmtId="183" fontId="7" fillId="0" borderId="0" xfId="0" applyNumberFormat="1" applyFont="1" applyAlignment="1">
      <alignment shrinkToFit="1"/>
    </xf>
    <xf numFmtId="0" fontId="7" fillId="0" borderId="42" xfId="0" applyFont="1" applyFill="1" applyBorder="1" applyAlignment="1">
      <alignment vertical="center"/>
    </xf>
    <xf numFmtId="0" fontId="7" fillId="0" borderId="157" xfId="0" applyFont="1" applyFill="1" applyBorder="1" applyAlignment="1">
      <alignment horizontal="right" vertical="center"/>
    </xf>
    <xf numFmtId="0" fontId="7" fillId="0" borderId="158" xfId="0" applyFont="1" applyFill="1" applyBorder="1" applyAlignment="1">
      <alignment horizontal="center" vertical="center" wrapText="1"/>
    </xf>
    <xf numFmtId="0" fontId="7" fillId="0" borderId="159" xfId="0" applyFont="1" applyFill="1" applyBorder="1" applyAlignment="1">
      <alignment vertical="center" shrinkToFit="1"/>
    </xf>
    <xf numFmtId="0" fontId="7" fillId="0" borderId="158" xfId="0" applyFont="1" applyFill="1" applyBorder="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9" fillId="0" borderId="0" xfId="0" applyFont="1" applyBorder="1" applyAlignment="1">
      <alignment vertical="top" wrapText="1"/>
    </xf>
    <xf numFmtId="0" fontId="7" fillId="3" borderId="0" xfId="0" applyFont="1" applyFill="1" applyBorder="1" applyAlignment="1">
      <alignment vertical="top" wrapText="1"/>
    </xf>
    <xf numFmtId="0" fontId="7" fillId="0" borderId="0" xfId="0" applyFont="1" applyBorder="1" applyAlignment="1">
      <alignment horizontal="left" vertical="center" wrapText="1"/>
    </xf>
    <xf numFmtId="0" fontId="3" fillId="0" borderId="2" xfId="0" quotePrefix="1" applyFont="1" applyFill="1" applyBorder="1" applyAlignment="1">
      <alignment horizontal="center" vertical="top" wrapText="1"/>
    </xf>
    <xf numFmtId="0" fontId="7" fillId="0" borderId="0" xfId="0" applyFont="1" applyBorder="1" applyAlignment="1">
      <alignment horizontal="center" vertical="top" wrapText="1"/>
    </xf>
    <xf numFmtId="0" fontId="7" fillId="0" borderId="0" xfId="0" applyFont="1" applyBorder="1" applyAlignment="1">
      <alignment horizontal="center" vertical="top"/>
    </xf>
    <xf numFmtId="0" fontId="7" fillId="0" borderId="0" xfId="0" applyFont="1" applyFill="1" applyBorder="1" applyAlignment="1">
      <alignment horizontal="center" vertical="top" wrapText="1"/>
    </xf>
    <xf numFmtId="183" fontId="7" fillId="0" borderId="0" xfId="0" applyNumberFormat="1" applyFont="1" applyFill="1" applyBorder="1" applyAlignment="1">
      <alignment vertical="top" wrapText="1" shrinkToFit="1"/>
    </xf>
    <xf numFmtId="183" fontId="7" fillId="0" borderId="1" xfId="0" applyNumberFormat="1" applyFont="1" applyFill="1" applyBorder="1" applyAlignment="1">
      <alignment vertical="top" wrapText="1" shrinkToFit="1"/>
    </xf>
    <xf numFmtId="183" fontId="7" fillId="0" borderId="0" xfId="0" applyNumberFormat="1" applyFont="1" applyFill="1" applyBorder="1" applyAlignment="1">
      <alignment horizontal="left" vertical="top" wrapText="1" shrinkToFit="1"/>
    </xf>
    <xf numFmtId="183" fontId="7" fillId="0" borderId="1" xfId="0" applyNumberFormat="1" applyFont="1" applyFill="1" applyBorder="1" applyAlignment="1">
      <alignment horizontal="left" vertical="top" wrapText="1" shrinkToFit="1"/>
    </xf>
    <xf numFmtId="0" fontId="7" fillId="0" borderId="2" xfId="0" applyFont="1" applyFill="1" applyBorder="1" applyAlignment="1">
      <alignment horizontal="center" vertical="top"/>
    </xf>
    <xf numFmtId="0" fontId="7" fillId="0" borderId="0" xfId="0" applyFont="1" applyFill="1" applyBorder="1" applyAlignment="1">
      <alignment horizontal="center" vertical="top"/>
    </xf>
    <xf numFmtId="0" fontId="7" fillId="3" borderId="7" xfId="0" applyFont="1" applyFill="1" applyBorder="1" applyAlignment="1">
      <alignment horizontal="left" vertical="top" wrapText="1"/>
    </xf>
    <xf numFmtId="183" fontId="7" fillId="0" borderId="0" xfId="0" applyNumberFormat="1" applyFont="1" applyFill="1" applyBorder="1" applyAlignment="1">
      <alignment horizontal="left" vertical="top" shrinkToFit="1"/>
    </xf>
    <xf numFmtId="183" fontId="7" fillId="0" borderId="1" xfId="0" applyNumberFormat="1" applyFont="1" applyFill="1" applyBorder="1" applyAlignment="1">
      <alignment horizontal="left" vertical="top" shrinkToFit="1"/>
    </xf>
    <xf numFmtId="0" fontId="3" fillId="0" borderId="149" xfId="8" applyFont="1" applyFill="1" applyBorder="1" applyAlignment="1">
      <alignment vertical="center"/>
    </xf>
    <xf numFmtId="0" fontId="3" fillId="0" borderId="151" xfId="8" applyFont="1" applyFill="1" applyBorder="1" applyAlignment="1">
      <alignment vertical="center"/>
    </xf>
    <xf numFmtId="0" fontId="3" fillId="0" borderId="148" xfId="8" applyFont="1" applyFill="1" applyBorder="1" applyAlignment="1">
      <alignment vertical="center"/>
    </xf>
    <xf numFmtId="0" fontId="7" fillId="0" borderId="150" xfId="8" applyFont="1" applyFill="1" applyBorder="1" applyAlignment="1">
      <alignment vertical="center"/>
    </xf>
    <xf numFmtId="0" fontId="14" fillId="0" borderId="0" xfId="5" applyFont="1" applyFill="1" applyBorder="1" applyAlignment="1">
      <alignment vertical="center"/>
    </xf>
    <xf numFmtId="0" fontId="84" fillId="0" borderId="0" xfId="5" applyFont="1" applyFill="1" applyBorder="1" applyAlignment="1">
      <alignment vertical="center"/>
    </xf>
    <xf numFmtId="0" fontId="7" fillId="0" borderId="161" xfId="0" applyFont="1" applyBorder="1" applyAlignment="1">
      <alignment vertical="top" wrapText="1"/>
    </xf>
    <xf numFmtId="0" fontId="7" fillId="3" borderId="0" xfId="0" applyFont="1" applyFill="1" applyBorder="1" applyAlignment="1">
      <alignment horizontal="left" vertical="top"/>
    </xf>
    <xf numFmtId="0" fontId="9" fillId="3" borderId="149" xfId="0" applyFont="1" applyFill="1" applyBorder="1" applyAlignment="1">
      <alignment horizontal="center" vertical="top"/>
    </xf>
    <xf numFmtId="181" fontId="7" fillId="3" borderId="149" xfId="0" applyNumberFormat="1" applyFont="1" applyFill="1" applyBorder="1" applyAlignment="1">
      <alignment horizontal="center" vertical="top"/>
    </xf>
    <xf numFmtId="0" fontId="3" fillId="3" borderId="14" xfId="0" applyFont="1" applyFill="1" applyBorder="1" applyAlignment="1">
      <alignment horizontal="left" vertical="top"/>
    </xf>
    <xf numFmtId="0" fontId="9" fillId="0" borderId="0" xfId="0" applyFont="1" applyAlignment="1">
      <alignment horizontal="center" vertical="top"/>
    </xf>
    <xf numFmtId="0" fontId="11" fillId="4" borderId="156" xfId="0" applyFont="1" applyFill="1" applyBorder="1" applyAlignment="1">
      <alignment horizontal="center" vertical="top" wrapText="1"/>
    </xf>
    <xf numFmtId="0" fontId="8" fillId="0" borderId="160" xfId="0" applyFont="1" applyBorder="1" applyAlignment="1">
      <alignment horizontal="center" vertical="top"/>
    </xf>
    <xf numFmtId="0" fontId="8" fillId="0" borderId="161" xfId="0" applyFont="1" applyBorder="1" applyAlignment="1">
      <alignment horizontal="center" vertical="top"/>
    </xf>
    <xf numFmtId="0" fontId="8" fillId="0" borderId="161" xfId="0" applyFont="1" applyBorder="1" applyAlignment="1">
      <alignment vertical="top"/>
    </xf>
    <xf numFmtId="183" fontId="7" fillId="0" borderId="161" xfId="0" applyNumberFormat="1" applyFont="1" applyBorder="1" applyAlignment="1">
      <alignment horizontal="center" vertical="top" shrinkToFit="1"/>
    </xf>
    <xf numFmtId="0" fontId="11" fillId="0" borderId="163" xfId="0" applyFont="1" applyBorder="1" applyAlignment="1">
      <alignment horizontal="center" vertical="center" wrapText="1"/>
    </xf>
    <xf numFmtId="0" fontId="8" fillId="0" borderId="149" xfId="0" applyFont="1" applyBorder="1" applyAlignment="1">
      <alignment horizontal="center" vertical="top"/>
    </xf>
    <xf numFmtId="0" fontId="8" fillId="0" borderId="0" xfId="0" applyFont="1" applyAlignment="1">
      <alignment horizontal="center" vertical="top"/>
    </xf>
    <xf numFmtId="0" fontId="8" fillId="0" borderId="0" xfId="0" applyFont="1" applyAlignment="1">
      <alignment vertical="top"/>
    </xf>
    <xf numFmtId="0" fontId="7" fillId="0" borderId="148" xfId="0" applyFont="1" applyBorder="1" applyAlignment="1">
      <alignment vertical="top" wrapText="1"/>
    </xf>
    <xf numFmtId="0" fontId="8" fillId="0" borderId="151" xfId="0" applyFont="1" applyBorder="1" applyAlignment="1">
      <alignment horizontal="center" vertical="top"/>
    </xf>
    <xf numFmtId="0" fontId="7" fillId="0" borderId="148" xfId="0" applyFont="1" applyBorder="1" applyAlignment="1">
      <alignment horizontal="center" vertical="top"/>
    </xf>
    <xf numFmtId="0" fontId="9" fillId="0" borderId="149" xfId="0" applyFont="1" applyBorder="1" applyAlignment="1">
      <alignment horizontal="center" vertical="top"/>
    </xf>
    <xf numFmtId="181" fontId="7" fillId="0" borderId="0" xfId="0" applyNumberFormat="1" applyFont="1" applyAlignment="1">
      <alignment horizontal="center" vertical="top"/>
    </xf>
    <xf numFmtId="181" fontId="9" fillId="0" borderId="0" xfId="0" applyNumberFormat="1" applyFont="1" applyAlignment="1">
      <alignment horizontal="center" vertical="top"/>
    </xf>
    <xf numFmtId="0" fontId="9" fillId="0" borderId="0" xfId="0" applyFont="1" applyAlignment="1">
      <alignment vertical="center"/>
    </xf>
    <xf numFmtId="0" fontId="2" fillId="3" borderId="0" xfId="0" applyFont="1" applyFill="1"/>
    <xf numFmtId="0" fontId="9" fillId="0" borderId="0" xfId="0" applyFont="1" applyAlignment="1">
      <alignment vertical="top" wrapText="1"/>
    </xf>
    <xf numFmtId="181" fontId="7" fillId="0" borderId="148" xfId="0" applyNumberFormat="1" applyFont="1" applyBorder="1" applyAlignment="1">
      <alignment horizontal="center" vertical="top"/>
    </xf>
    <xf numFmtId="0" fontId="2" fillId="3" borderId="148" xfId="0" applyFont="1" applyFill="1" applyBorder="1"/>
    <xf numFmtId="0" fontId="3" fillId="0" borderId="149" xfId="0" applyFont="1" applyBorder="1"/>
    <xf numFmtId="181" fontId="3" fillId="0" borderId="0" xfId="0" applyNumberFormat="1" applyFont="1" applyAlignment="1">
      <alignment horizontal="center" vertical="top"/>
    </xf>
    <xf numFmtId="0" fontId="7" fillId="0" borderId="0" xfId="0" applyFont="1" applyAlignment="1">
      <alignment horizontal="right" vertical="top"/>
    </xf>
    <xf numFmtId="0" fontId="7" fillId="0" borderId="0" xfId="0" applyFont="1" applyAlignment="1">
      <alignment horizontal="right" vertical="center"/>
    </xf>
    <xf numFmtId="181" fontId="7" fillId="0" borderId="0" xfId="0" quotePrefix="1" applyNumberFormat="1" applyFont="1" applyAlignment="1">
      <alignment horizontal="center" vertical="top"/>
    </xf>
    <xf numFmtId="0" fontId="9" fillId="0" borderId="151" xfId="0" applyFont="1" applyBorder="1" applyAlignment="1">
      <alignment horizontal="center" vertical="top"/>
    </xf>
    <xf numFmtId="0" fontId="9" fillId="0" borderId="148" xfId="0" applyFont="1" applyBorder="1" applyAlignment="1">
      <alignment vertical="top"/>
    </xf>
    <xf numFmtId="0" fontId="9" fillId="0" borderId="150" xfId="0" applyFont="1" applyBorder="1" applyAlignment="1">
      <alignment vertical="top"/>
    </xf>
    <xf numFmtId="0" fontId="3" fillId="0" borderId="156" xfId="0" applyFont="1" applyBorder="1" applyAlignment="1">
      <alignment vertical="top"/>
    </xf>
    <xf numFmtId="0" fontId="9" fillId="0" borderId="151" xfId="0" applyFont="1" applyFill="1" applyBorder="1" applyAlignment="1">
      <alignment horizontal="center" vertical="top"/>
    </xf>
    <xf numFmtId="0" fontId="9" fillId="0" borderId="148" xfId="0" applyFont="1" applyFill="1" applyBorder="1" applyAlignment="1">
      <alignment vertical="top"/>
    </xf>
    <xf numFmtId="0" fontId="9" fillId="0" borderId="150" xfId="0" applyFont="1" applyFill="1" applyBorder="1" applyAlignment="1">
      <alignment vertical="top"/>
    </xf>
    <xf numFmtId="181" fontId="8" fillId="0" borderId="148" xfId="0" quotePrefix="1" applyNumberFormat="1" applyFont="1" applyFill="1" applyBorder="1" applyAlignment="1">
      <alignment horizontal="center" vertical="top"/>
    </xf>
    <xf numFmtId="0" fontId="3" fillId="0" borderId="149" xfId="0" quotePrefix="1" applyFont="1" applyBorder="1" applyAlignment="1">
      <alignment horizontal="center" vertical="top"/>
    </xf>
    <xf numFmtId="0" fontId="3" fillId="0" borderId="161" xfId="0" applyFont="1" applyBorder="1" applyAlignment="1">
      <alignment vertical="top" wrapText="1"/>
    </xf>
    <xf numFmtId="0" fontId="3" fillId="0" borderId="0" xfId="0" applyFont="1" applyAlignment="1">
      <alignment vertical="top" wrapText="1"/>
    </xf>
    <xf numFmtId="181" fontId="3" fillId="0" borderId="161" xfId="0" applyNumberFormat="1" applyFont="1" applyBorder="1" applyAlignment="1">
      <alignment horizontal="center" vertical="top"/>
    </xf>
    <xf numFmtId="0" fontId="3" fillId="0" borderId="0" xfId="0" applyFont="1" applyAlignment="1">
      <alignment horizontal="left" vertical="top" wrapText="1"/>
    </xf>
    <xf numFmtId="181" fontId="3" fillId="0" borderId="148" xfId="0" applyNumberFormat="1" applyFont="1" applyBorder="1" applyAlignment="1">
      <alignment horizontal="center" vertical="top"/>
    </xf>
    <xf numFmtId="0" fontId="3" fillId="0" borderId="148" xfId="0" applyFont="1" applyBorder="1" applyAlignment="1">
      <alignment horizontal="left" vertical="top"/>
    </xf>
    <xf numFmtId="181" fontId="3" fillId="0" borderId="149" xfId="0" applyNumberFormat="1" applyFont="1" applyBorder="1" applyAlignment="1">
      <alignment horizontal="center" vertical="top"/>
    </xf>
    <xf numFmtId="0" fontId="3" fillId="0" borderId="162" xfId="0" applyFont="1" applyBorder="1" applyAlignment="1">
      <alignment vertical="center"/>
    </xf>
    <xf numFmtId="181" fontId="3" fillId="0" borderId="149" xfId="0" quotePrefix="1" applyNumberFormat="1" applyFont="1" applyBorder="1" applyAlignment="1">
      <alignment horizontal="center" vertical="top"/>
    </xf>
    <xf numFmtId="181" fontId="7" fillId="0" borderId="149" xfId="0" applyNumberFormat="1" applyFont="1" applyBorder="1" applyAlignment="1">
      <alignment horizontal="center" vertical="top"/>
    </xf>
    <xf numFmtId="0" fontId="3" fillId="0" borderId="18" xfId="0" applyFont="1" applyBorder="1" applyAlignment="1">
      <alignment vertical="center"/>
    </xf>
    <xf numFmtId="181" fontId="7" fillId="0" borderId="19" xfId="0" applyNumberFormat="1" applyFont="1" applyBorder="1" applyAlignment="1">
      <alignment horizontal="center" vertical="top"/>
    </xf>
    <xf numFmtId="0" fontId="44" fillId="0" borderId="14" xfId="0" applyFont="1" applyBorder="1" applyAlignment="1">
      <alignment vertical="justify"/>
    </xf>
    <xf numFmtId="181" fontId="7" fillId="0" borderId="17" xfId="0" applyNumberFormat="1" applyFont="1" applyBorder="1" applyAlignment="1">
      <alignment horizontal="center" vertical="top"/>
    </xf>
    <xf numFmtId="0" fontId="44" fillId="0" borderId="18" xfId="0" applyFont="1" applyBorder="1" applyAlignment="1">
      <alignment vertical="justify"/>
    </xf>
    <xf numFmtId="0" fontId="3" fillId="0" borderId="21" xfId="0" applyFont="1" applyBorder="1" applyAlignment="1">
      <alignment vertical="center"/>
    </xf>
    <xf numFmtId="0" fontId="3" fillId="0" borderId="14" xfId="0" applyFont="1" applyBorder="1" applyAlignment="1">
      <alignment vertical="center"/>
    </xf>
    <xf numFmtId="0" fontId="3" fillId="0" borderId="151" xfId="0" quotePrefix="1" applyFont="1" applyBorder="1" applyAlignment="1">
      <alignment horizontal="center" vertical="top"/>
    </xf>
    <xf numFmtId="0" fontId="3" fillId="0" borderId="148" xfId="0" applyFont="1" applyBorder="1" applyAlignment="1">
      <alignment vertical="top" wrapText="1"/>
    </xf>
    <xf numFmtId="181" fontId="3" fillId="0" borderId="151" xfId="0" applyNumberFormat="1" applyFont="1" applyBorder="1" applyAlignment="1">
      <alignment horizontal="center" vertical="top"/>
    </xf>
    <xf numFmtId="0" fontId="3" fillId="0" borderId="150" xfId="0" applyFont="1" applyBorder="1" applyAlignment="1">
      <alignment horizontal="left" vertical="top" wrapText="1"/>
    </xf>
    <xf numFmtId="0" fontId="3" fillId="0" borderId="151" xfId="0" quotePrefix="1" applyFont="1" applyFill="1" applyBorder="1" applyAlignment="1">
      <alignment horizontal="center" vertical="top"/>
    </xf>
    <xf numFmtId="0" fontId="3" fillId="0" borderId="148" xfId="0" applyFont="1" applyFill="1" applyBorder="1" applyAlignment="1">
      <alignment vertical="top" wrapText="1"/>
    </xf>
    <xf numFmtId="0" fontId="3" fillId="0" borderId="150" xfId="0" applyFont="1" applyFill="1" applyBorder="1" applyAlignment="1">
      <alignment vertical="top" wrapText="1"/>
    </xf>
    <xf numFmtId="0" fontId="7" fillId="0" borderId="148" xfId="0" quotePrefix="1" applyFont="1" applyFill="1" applyBorder="1" applyAlignment="1">
      <alignment horizontal="right" vertical="top" wrapText="1"/>
    </xf>
    <xf numFmtId="0" fontId="11" fillId="4" borderId="150" xfId="5" applyFont="1" applyFill="1" applyBorder="1" applyAlignment="1">
      <alignment horizontal="center" vertical="top" wrapText="1"/>
    </xf>
    <xf numFmtId="0" fontId="3" fillId="0" borderId="149"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148" xfId="0" applyFont="1" applyBorder="1" applyAlignment="1">
      <alignment vertical="top"/>
    </xf>
    <xf numFmtId="0" fontId="3" fillId="0" borderId="148" xfId="0" applyFont="1" applyBorder="1"/>
    <xf numFmtId="0" fontId="3" fillId="0" borderId="148" xfId="0" applyFont="1" applyBorder="1" applyAlignment="1">
      <alignment horizontal="center" vertical="center"/>
    </xf>
    <xf numFmtId="0" fontId="3" fillId="0" borderId="1" xfId="0" applyFont="1" applyBorder="1" applyAlignment="1">
      <alignment horizontal="left" vertical="center" wrapText="1"/>
    </xf>
    <xf numFmtId="0" fontId="44" fillId="0" borderId="21" xfId="0" applyFont="1" applyBorder="1" applyAlignment="1">
      <alignment vertical="justify"/>
    </xf>
    <xf numFmtId="181" fontId="7" fillId="0" borderId="149" xfId="0" quotePrefix="1" applyNumberFormat="1" applyFont="1" applyBorder="1" applyAlignment="1">
      <alignment horizontal="center" vertical="top"/>
    </xf>
    <xf numFmtId="0" fontId="7" fillId="0" borderId="6" xfId="0" applyFont="1" applyBorder="1" applyAlignment="1">
      <alignment horizontal="left" vertical="top"/>
    </xf>
    <xf numFmtId="0" fontId="3" fillId="0" borderId="21" xfId="0" applyFont="1" applyBorder="1" applyAlignment="1">
      <alignment horizontal="center" vertical="center"/>
    </xf>
    <xf numFmtId="0" fontId="3" fillId="0" borderId="18" xfId="0" applyFont="1" applyBorder="1" applyAlignment="1">
      <alignment horizontal="center" vertical="center"/>
    </xf>
    <xf numFmtId="0" fontId="3" fillId="0" borderId="14" xfId="0" applyFont="1" applyBorder="1" applyAlignment="1">
      <alignment horizontal="center" vertical="center"/>
    </xf>
    <xf numFmtId="0" fontId="44" fillId="0" borderId="14" xfId="0" applyFont="1" applyBorder="1" applyAlignment="1">
      <alignment horizontal="center" vertical="justify" wrapText="1"/>
    </xf>
    <xf numFmtId="0" fontId="44" fillId="0" borderId="18" xfId="0" applyFont="1" applyBorder="1" applyAlignment="1">
      <alignment horizontal="center" vertical="justify" wrapText="1"/>
    </xf>
    <xf numFmtId="0" fontId="7" fillId="0" borderId="3" xfId="0" applyFont="1" applyBorder="1" applyAlignment="1">
      <alignment horizontal="center" vertical="center"/>
    </xf>
    <xf numFmtId="181" fontId="7" fillId="0" borderId="0" xfId="0" quotePrefix="1" applyNumberFormat="1" applyFont="1" applyAlignment="1">
      <alignment horizontal="center" vertical="top" shrinkToFit="1"/>
    </xf>
    <xf numFmtId="0" fontId="7" fillId="0" borderId="0" xfId="0" quotePrefix="1" applyFont="1" applyAlignment="1">
      <alignment vertical="top"/>
    </xf>
    <xf numFmtId="0" fontId="7" fillId="0" borderId="1" xfId="0" quotePrefix="1" applyFont="1" applyBorder="1" applyAlignment="1">
      <alignment vertical="top"/>
    </xf>
    <xf numFmtId="0" fontId="10" fillId="0" borderId="0" xfId="0" quotePrefix="1" applyFont="1" applyAlignment="1">
      <alignment horizontal="right" vertical="top"/>
    </xf>
    <xf numFmtId="181" fontId="10" fillId="0" borderId="149" xfId="0" quotePrefix="1" applyNumberFormat="1" applyFont="1" applyBorder="1" applyAlignment="1">
      <alignment horizontal="center" vertical="top"/>
    </xf>
    <xf numFmtId="0" fontId="10" fillId="0" borderId="0" xfId="0" quotePrefix="1" applyFont="1" applyAlignment="1">
      <alignment horizontal="left" vertical="top" wrapText="1"/>
    </xf>
    <xf numFmtId="0" fontId="10" fillId="0" borderId="1" xfId="0" quotePrefix="1" applyFont="1" applyBorder="1" applyAlignment="1">
      <alignment horizontal="left" vertical="top" wrapText="1"/>
    </xf>
    <xf numFmtId="49" fontId="7" fillId="0" borderId="0" xfId="0" quotePrefix="1" applyNumberFormat="1" applyFont="1" applyAlignment="1">
      <alignment horizontal="right" vertical="top" wrapText="1"/>
    </xf>
    <xf numFmtId="49" fontId="7" fillId="0" borderId="0" xfId="0" quotePrefix="1" applyNumberFormat="1" applyFont="1" applyAlignment="1">
      <alignment horizontal="right" vertical="top"/>
    </xf>
    <xf numFmtId="0" fontId="44" fillId="0" borderId="18" xfId="0" applyFont="1" applyBorder="1" applyAlignment="1">
      <alignment horizontal="center" vertical="top" wrapText="1"/>
    </xf>
    <xf numFmtId="0" fontId="44" fillId="0" borderId="14" xfId="0" applyFont="1" applyBorder="1" applyAlignment="1">
      <alignment horizontal="center" vertical="top" wrapText="1"/>
    </xf>
    <xf numFmtId="181" fontId="3" fillId="0" borderId="151" xfId="0" quotePrefix="1" applyNumberFormat="1" applyFont="1" applyBorder="1" applyAlignment="1">
      <alignment horizontal="center" vertical="top"/>
    </xf>
    <xf numFmtId="0" fontId="3" fillId="0" borderId="150" xfId="0" applyFont="1" applyBorder="1" applyAlignment="1">
      <alignment vertical="top" wrapText="1"/>
    </xf>
    <xf numFmtId="0" fontId="3" fillId="0" borderId="156" xfId="0" applyFont="1" applyBorder="1" applyAlignment="1">
      <alignment horizontal="center" vertical="center"/>
    </xf>
    <xf numFmtId="0" fontId="7" fillId="0" borderId="149" xfId="0" applyFont="1" applyFill="1" applyBorder="1" applyAlignment="1">
      <alignment vertical="top"/>
    </xf>
    <xf numFmtId="0" fontId="2" fillId="0" borderId="149" xfId="0" applyFont="1" applyBorder="1" applyAlignment="1"/>
    <xf numFmtId="0" fontId="2" fillId="0" borderId="0" xfId="0" applyFont="1" applyBorder="1" applyAlignment="1"/>
    <xf numFmtId="0" fontId="3" fillId="0" borderId="156" xfId="0" applyFont="1" applyBorder="1" applyAlignment="1">
      <alignment vertical="top" wrapText="1"/>
    </xf>
    <xf numFmtId="0" fontId="9" fillId="0" borderId="1" xfId="0" applyFont="1" applyBorder="1" applyAlignment="1">
      <alignment vertical="top" wrapText="1"/>
    </xf>
    <xf numFmtId="0" fontId="3" fillId="0" borderId="6" xfId="0" applyFont="1" applyBorder="1" applyAlignment="1">
      <alignment vertical="top"/>
    </xf>
    <xf numFmtId="0" fontId="3" fillId="0" borderId="151" xfId="0" applyFont="1" applyBorder="1" applyAlignment="1">
      <alignment horizontal="center" vertical="top"/>
    </xf>
    <xf numFmtId="0" fontId="3" fillId="0" borderId="150" xfId="0" applyFont="1" applyBorder="1" applyAlignment="1">
      <alignment vertical="top"/>
    </xf>
    <xf numFmtId="0" fontId="3" fillId="0" borderId="156" xfId="0" applyFont="1" applyBorder="1" applyAlignment="1">
      <alignment vertical="center"/>
    </xf>
    <xf numFmtId="0" fontId="3" fillId="0" borderId="1" xfId="0" applyFont="1" applyBorder="1" applyAlignment="1">
      <alignment horizontal="center" vertical="center"/>
    </xf>
    <xf numFmtId="0" fontId="9" fillId="0" borderId="0" xfId="0" quotePrefix="1" applyFont="1" applyAlignment="1">
      <alignment horizontal="center" vertical="top"/>
    </xf>
    <xf numFmtId="181" fontId="3" fillId="0" borderId="3" xfId="0" applyNumberFormat="1" applyFont="1" applyBorder="1" applyAlignment="1">
      <alignment horizontal="right" vertical="top"/>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4" xfId="0" applyFont="1" applyBorder="1" applyAlignment="1">
      <alignment vertical="center"/>
    </xf>
    <xf numFmtId="0" fontId="44" fillId="0" borderId="21" xfId="0" applyFont="1" applyBorder="1" applyAlignment="1">
      <alignment horizontal="center" vertical="top" wrapText="1"/>
    </xf>
    <xf numFmtId="179" fontId="3" fillId="0" borderId="149" xfId="0" applyNumberFormat="1" applyFont="1" applyBorder="1" applyAlignment="1">
      <alignment horizontal="center" vertical="top"/>
    </xf>
    <xf numFmtId="181" fontId="9" fillId="0" borderId="0" xfId="0" applyNumberFormat="1" applyFont="1" applyAlignment="1">
      <alignment horizontal="right" vertical="top"/>
    </xf>
    <xf numFmtId="181" fontId="7" fillId="0" borderId="0" xfId="0" applyNumberFormat="1" applyFont="1" applyAlignment="1">
      <alignment horizontal="right" vertical="top"/>
    </xf>
    <xf numFmtId="0" fontId="7" fillId="0" borderId="0" xfId="0" applyFont="1" applyAlignment="1">
      <alignment horizontal="left" vertical="center"/>
    </xf>
    <xf numFmtId="0" fontId="3" fillId="0" borderId="160" xfId="0" applyFont="1" applyBorder="1" applyAlignment="1">
      <alignment horizontal="center" vertical="center"/>
    </xf>
    <xf numFmtId="181" fontId="3" fillId="0" borderId="0" xfId="0" applyNumberFormat="1" applyFont="1" applyAlignment="1">
      <alignment horizontal="right" vertical="top"/>
    </xf>
    <xf numFmtId="0" fontId="7" fillId="0" borderId="4" xfId="0" applyFont="1" applyBorder="1" applyAlignment="1">
      <alignment vertical="top" wrapText="1"/>
    </xf>
    <xf numFmtId="181" fontId="7" fillId="0" borderId="6" xfId="0" applyNumberFormat="1" applyFont="1" applyBorder="1" applyAlignment="1">
      <alignment horizontal="right" vertical="top"/>
    </xf>
    <xf numFmtId="181" fontId="9" fillId="0" borderId="6" xfId="0" applyNumberFormat="1" applyFont="1" applyBorder="1" applyAlignment="1">
      <alignment horizontal="center" vertical="top"/>
    </xf>
    <xf numFmtId="0" fontId="9" fillId="0" borderId="6" xfId="0" applyFont="1" applyBorder="1" applyAlignment="1">
      <alignment horizontal="left" vertical="top" wrapText="1"/>
    </xf>
    <xf numFmtId="0" fontId="3" fillId="0" borderId="6" xfId="0" applyFont="1" applyBorder="1" applyAlignment="1">
      <alignment horizontal="left" vertical="top" wrapText="1"/>
    </xf>
    <xf numFmtId="0" fontId="3" fillId="0" borderId="20" xfId="0" applyFont="1" applyBorder="1" applyAlignment="1">
      <alignment horizontal="left" vertical="top" wrapText="1"/>
    </xf>
    <xf numFmtId="0" fontId="7" fillId="0" borderId="1" xfId="0" applyFont="1" applyBorder="1" applyAlignment="1">
      <alignment horizontal="center" vertical="center" wrapText="1"/>
    </xf>
    <xf numFmtId="0" fontId="7" fillId="0" borderId="150" xfId="0" applyFont="1" applyBorder="1" applyAlignment="1">
      <alignment horizontal="center" vertical="center" wrapText="1"/>
    </xf>
    <xf numFmtId="0" fontId="7" fillId="0" borderId="149" xfId="0" applyFont="1" applyBorder="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horizontal="left" vertical="top" wrapText="1"/>
    </xf>
    <xf numFmtId="0" fontId="7" fillId="0" borderId="148" xfId="0" applyFont="1" applyBorder="1" applyAlignment="1">
      <alignment horizontal="right"/>
    </xf>
    <xf numFmtId="0" fontId="7" fillId="0" borderId="160" xfId="0" applyFont="1" applyBorder="1" applyAlignment="1">
      <alignment horizontal="center" vertical="center"/>
    </xf>
    <xf numFmtId="0" fontId="7" fillId="0" borderId="161" xfId="0" applyFont="1" applyBorder="1" applyAlignment="1">
      <alignment horizontal="center" vertical="center"/>
    </xf>
    <xf numFmtId="0" fontId="7" fillId="0" borderId="163" xfId="0" applyFont="1" applyBorder="1" applyAlignment="1">
      <alignment horizontal="center" vertical="center"/>
    </xf>
    <xf numFmtId="0" fontId="10" fillId="0" borderId="0" xfId="0" applyFont="1" applyAlignment="1">
      <alignment horizontal="center" vertical="top"/>
    </xf>
    <xf numFmtId="183" fontId="7" fillId="0" borderId="0" xfId="0" applyNumberFormat="1" applyFont="1" applyAlignment="1">
      <alignment horizontal="center" vertical="top" shrinkToFit="1"/>
    </xf>
    <xf numFmtId="0" fontId="7" fillId="0" borderId="0" xfId="0" applyFont="1" applyAlignment="1">
      <alignment horizontal="center" vertical="top" shrinkToFit="1"/>
    </xf>
    <xf numFmtId="0" fontId="10" fillId="0" borderId="0" xfId="0" applyFont="1" applyAlignment="1">
      <alignment vertical="top"/>
    </xf>
    <xf numFmtId="0" fontId="71" fillId="0" borderId="16" xfId="0" applyFont="1" applyBorder="1" applyAlignment="1">
      <alignment vertical="center" textRotation="255" wrapText="1"/>
    </xf>
    <xf numFmtId="0" fontId="10" fillId="0" borderId="0" xfId="0" applyFont="1" applyAlignment="1">
      <alignment horizontal="right" vertical="top" wrapText="1"/>
    </xf>
    <xf numFmtId="184" fontId="7" fillId="0" borderId="0" xfId="0" applyNumberFormat="1" applyFont="1" applyAlignment="1">
      <alignment horizontal="right" vertical="top" wrapText="1"/>
    </xf>
    <xf numFmtId="0" fontId="10" fillId="0" borderId="0" xfId="0" applyFont="1" applyAlignment="1">
      <alignment horizontal="left" vertical="top" wrapText="1"/>
    </xf>
    <xf numFmtId="0" fontId="7" fillId="0" borderId="18" xfId="0" applyFont="1" applyBorder="1" applyAlignment="1">
      <alignment vertical="center" wrapText="1"/>
    </xf>
    <xf numFmtId="0" fontId="8" fillId="0" borderId="163" xfId="0" applyFont="1" applyBorder="1" applyAlignment="1">
      <alignment horizontal="center" vertical="center"/>
    </xf>
    <xf numFmtId="0" fontId="10" fillId="0" borderId="0" xfId="0" applyFont="1" applyAlignment="1">
      <alignment vertical="top" wrapText="1"/>
    </xf>
    <xf numFmtId="183" fontId="7" fillId="0" borderId="0" xfId="0" applyNumberFormat="1" applyFont="1" applyAlignment="1">
      <alignment horizontal="right" vertical="top" shrinkToFit="1"/>
    </xf>
    <xf numFmtId="183" fontId="7" fillId="0" borderId="17" xfId="0" applyNumberFormat="1" applyFont="1" applyBorder="1" applyAlignment="1">
      <alignment horizontal="center" vertical="top" shrinkToFit="1"/>
    </xf>
    <xf numFmtId="183" fontId="7" fillId="0" borderId="3" xfId="0" applyNumberFormat="1" applyFont="1" applyBorder="1" applyAlignment="1">
      <alignment horizontal="center" vertical="top" shrinkToFit="1"/>
    </xf>
    <xf numFmtId="0" fontId="8" fillId="0" borderId="1" xfId="0" applyFont="1" applyBorder="1" applyAlignment="1">
      <alignment horizontal="left" vertical="top" wrapText="1"/>
    </xf>
    <xf numFmtId="0" fontId="12" fillId="0" borderId="148" xfId="0" applyFont="1" applyBorder="1"/>
    <xf numFmtId="0" fontId="7" fillId="0" borderId="148" xfId="0" applyFont="1" applyBorder="1" applyAlignment="1">
      <alignment horizontal="left"/>
    </xf>
    <xf numFmtId="0" fontId="7" fillId="0" borderId="0" xfId="0" applyFont="1" applyAlignment="1">
      <alignment shrinkToFit="1"/>
    </xf>
    <xf numFmtId="0" fontId="3" fillId="2" borderId="160" xfId="0" applyFont="1" applyFill="1" applyBorder="1" applyAlignment="1">
      <alignment horizontal="center" vertical="top"/>
    </xf>
    <xf numFmtId="0" fontId="3" fillId="2" borderId="161" xfId="0" applyFont="1" applyFill="1" applyBorder="1" applyAlignment="1">
      <alignment horizontal="center" vertical="top"/>
    </xf>
    <xf numFmtId="0" fontId="9" fillId="2" borderId="0" xfId="0" applyFont="1" applyFill="1" applyAlignment="1">
      <alignment vertical="top"/>
    </xf>
    <xf numFmtId="0" fontId="3" fillId="2" borderId="0" xfId="0" applyFont="1" applyFill="1" applyAlignment="1">
      <alignment horizontal="center" vertical="top"/>
    </xf>
    <xf numFmtId="0" fontId="3" fillId="2" borderId="151" xfId="0" applyFont="1" applyFill="1" applyBorder="1" applyAlignment="1">
      <alignment horizontal="center" vertical="top"/>
    </xf>
    <xf numFmtId="0" fontId="3" fillId="2" borderId="148" xfId="0" applyFont="1" applyFill="1" applyBorder="1" applyAlignment="1">
      <alignment horizontal="center" vertical="top"/>
    </xf>
    <xf numFmtId="181" fontId="7" fillId="0" borderId="160" xfId="0" applyNumberFormat="1" applyFont="1" applyBorder="1" applyAlignment="1">
      <alignment horizontal="center" vertical="top"/>
    </xf>
    <xf numFmtId="0" fontId="7" fillId="0" borderId="161" xfId="0" applyFont="1" applyBorder="1" applyAlignment="1">
      <alignment horizontal="center" vertical="top"/>
    </xf>
    <xf numFmtId="0" fontId="7" fillId="0" borderId="163" xfId="0" applyFont="1" applyBorder="1" applyAlignment="1">
      <alignment horizontal="center" vertical="top"/>
    </xf>
    <xf numFmtId="0" fontId="7" fillId="0" borderId="162" xfId="0" applyFont="1" applyBorder="1" applyAlignment="1">
      <alignment horizontal="center" vertical="top"/>
    </xf>
    <xf numFmtId="0" fontId="14" fillId="0" borderId="0" xfId="0" applyFont="1" applyAlignment="1">
      <alignment vertical="top"/>
    </xf>
    <xf numFmtId="0" fontId="14" fillId="0" borderId="0" xfId="0" applyFont="1" applyAlignment="1">
      <alignment vertical="top" wrapText="1"/>
    </xf>
    <xf numFmtId="0" fontId="7" fillId="0" borderId="14" xfId="0" applyFont="1" applyBorder="1" applyAlignment="1">
      <alignment vertical="top" wrapText="1"/>
    </xf>
    <xf numFmtId="0" fontId="3" fillId="0" borderId="148" xfId="0" applyFont="1" applyBorder="1" applyAlignment="1">
      <alignment horizontal="center" vertical="top"/>
    </xf>
    <xf numFmtId="0" fontId="3" fillId="2" borderId="161" xfId="0" applyFont="1" applyFill="1" applyBorder="1" applyAlignment="1">
      <alignment vertical="top"/>
    </xf>
    <xf numFmtId="0" fontId="3" fillId="2" borderId="163" xfId="0" applyFont="1" applyFill="1" applyBorder="1" applyAlignment="1">
      <alignment vertical="top"/>
    </xf>
    <xf numFmtId="0" fontId="9" fillId="2" borderId="149" xfId="0" applyFont="1" applyFill="1" applyBorder="1"/>
    <xf numFmtId="0" fontId="9" fillId="2" borderId="0" xfId="0" applyFont="1" applyFill="1"/>
    <xf numFmtId="0" fontId="3" fillId="2" borderId="0" xfId="0" applyFont="1" applyFill="1"/>
    <xf numFmtId="0" fontId="47" fillId="2" borderId="151" xfId="0" applyFont="1" applyFill="1" applyBorder="1"/>
    <xf numFmtId="0" fontId="47" fillId="2" borderId="148" xfId="0" applyFont="1" applyFill="1" applyBorder="1"/>
    <xf numFmtId="0" fontId="3" fillId="2" borderId="148" xfId="0" applyFont="1" applyFill="1" applyBorder="1"/>
    <xf numFmtId="0" fontId="47" fillId="0" borderId="160" xfId="0" applyFont="1" applyBorder="1"/>
    <xf numFmtId="0" fontId="47" fillId="0" borderId="161" xfId="0" applyFont="1" applyBorder="1"/>
    <xf numFmtId="0" fontId="3" fillId="0" borderId="161" xfId="0" applyFont="1" applyBorder="1"/>
    <xf numFmtId="0" fontId="47" fillId="0" borderId="149" xfId="0" applyFont="1" applyBorder="1"/>
    <xf numFmtId="0" fontId="47" fillId="0" borderId="0" xfId="0" applyFont="1"/>
    <xf numFmtId="181" fontId="7" fillId="0" borderId="151" xfId="0" applyNumberFormat="1" applyFont="1" applyBorder="1" applyAlignment="1">
      <alignment horizontal="center" vertical="top"/>
    </xf>
    <xf numFmtId="0" fontId="8" fillId="0" borderId="148" xfId="0" applyFont="1" applyBorder="1" applyAlignment="1">
      <alignment horizontal="left" vertical="top" wrapText="1"/>
    </xf>
    <xf numFmtId="0" fontId="8" fillId="0" borderId="150" xfId="0" applyFont="1" applyBorder="1" applyAlignment="1">
      <alignment horizontal="left" vertical="top" wrapText="1"/>
    </xf>
    <xf numFmtId="0" fontId="7" fillId="0" borderId="156" xfId="0" applyFont="1" applyBorder="1" applyAlignment="1">
      <alignment vertical="top"/>
    </xf>
    <xf numFmtId="0" fontId="8" fillId="0" borderId="148" xfId="0" applyFont="1" applyBorder="1" applyAlignment="1">
      <alignment vertical="top" wrapText="1"/>
    </xf>
    <xf numFmtId="0" fontId="8" fillId="0" borderId="150" xfId="0" applyFont="1" applyBorder="1" applyAlignment="1">
      <alignment vertical="top" wrapText="1"/>
    </xf>
    <xf numFmtId="0" fontId="8" fillId="0" borderId="156" xfId="0" applyFont="1" applyBorder="1" applyAlignment="1">
      <alignment vertical="top"/>
    </xf>
    <xf numFmtId="0" fontId="3" fillId="0" borderId="161" xfId="0" applyFont="1" applyBorder="1" applyAlignment="1">
      <alignment vertical="top"/>
    </xf>
    <xf numFmtId="0" fontId="8" fillId="0" borderId="0" xfId="0" applyFont="1" applyAlignment="1">
      <alignment vertical="top" wrapText="1"/>
    </xf>
    <xf numFmtId="0" fontId="8" fillId="0" borderId="161" xfId="0" applyFont="1" applyBorder="1" applyAlignment="1">
      <alignment vertical="top" wrapText="1"/>
    </xf>
    <xf numFmtId="0" fontId="8" fillId="0" borderId="163" xfId="0" applyFont="1" applyBorder="1" applyAlignment="1">
      <alignment vertical="top" wrapText="1"/>
    </xf>
    <xf numFmtId="0" fontId="3" fillId="0" borderId="162" xfId="0" applyFont="1" applyBorder="1" applyAlignment="1">
      <alignment vertical="top"/>
    </xf>
    <xf numFmtId="0" fontId="49" fillId="0" borderId="156" xfId="0" applyFont="1" applyBorder="1" applyAlignment="1">
      <alignment vertical="top"/>
    </xf>
    <xf numFmtId="0" fontId="7" fillId="2" borderId="160" xfId="0" applyFont="1" applyFill="1" applyBorder="1" applyAlignment="1">
      <alignment horizontal="center" vertical="top"/>
    </xf>
    <xf numFmtId="0" fontId="7" fillId="2" borderId="161" xfId="0" applyFont="1" applyFill="1" applyBorder="1" applyAlignment="1">
      <alignment horizontal="center" vertical="top"/>
    </xf>
    <xf numFmtId="0" fontId="7" fillId="2" borderId="161" xfId="0" applyFont="1" applyFill="1" applyBorder="1" applyAlignment="1">
      <alignment vertical="top"/>
    </xf>
    <xf numFmtId="0" fontId="9" fillId="2" borderId="149" xfId="0" applyFont="1" applyFill="1" applyBorder="1" applyAlignment="1">
      <alignment vertical="center"/>
    </xf>
    <xf numFmtId="0" fontId="9" fillId="2" borderId="0" xfId="0" applyFont="1" applyFill="1" applyAlignment="1">
      <alignment vertical="center"/>
    </xf>
    <xf numFmtId="0" fontId="7" fillId="2" borderId="151" xfId="0" applyFont="1" applyFill="1" applyBorder="1"/>
    <xf numFmtId="0" fontId="7" fillId="2" borderId="148" xfId="0" applyFont="1" applyFill="1" applyBorder="1"/>
    <xf numFmtId="0" fontId="7" fillId="0" borderId="161" xfId="0" applyFont="1" applyBorder="1" applyAlignment="1">
      <alignment vertical="top"/>
    </xf>
    <xf numFmtId="0" fontId="49" fillId="0" borderId="156" xfId="0" applyFont="1" applyBorder="1" applyAlignment="1">
      <alignment horizontal="center" vertical="center" wrapText="1"/>
    </xf>
    <xf numFmtId="0" fontId="49" fillId="0" borderId="162" xfId="0" applyFont="1" applyBorder="1" applyAlignment="1">
      <alignment horizontal="center" vertical="center" wrapText="1"/>
    </xf>
    <xf numFmtId="0" fontId="7" fillId="0" borderId="151" xfId="0" applyFont="1" applyBorder="1" applyAlignment="1">
      <alignment horizontal="center" vertical="top"/>
    </xf>
    <xf numFmtId="0" fontId="7" fillId="0" borderId="150" xfId="0" applyFont="1" applyBorder="1" applyAlignment="1">
      <alignment vertical="top" wrapText="1"/>
    </xf>
    <xf numFmtId="0" fontId="3" fillId="2" borderId="1" xfId="0" applyFont="1" applyFill="1" applyBorder="1"/>
    <xf numFmtId="0" fontId="3" fillId="2" borderId="150" xfId="0" applyFont="1" applyFill="1" applyBorder="1"/>
    <xf numFmtId="0" fontId="3" fillId="0" borderId="160" xfId="0" applyFont="1" applyBorder="1" applyAlignment="1">
      <alignment horizontal="center" vertical="top"/>
    </xf>
    <xf numFmtId="0" fontId="3" fillId="0" borderId="161" xfId="0" applyFont="1" applyBorder="1" applyAlignment="1">
      <alignment horizontal="center" vertical="top"/>
    </xf>
    <xf numFmtId="0" fontId="9" fillId="3" borderId="0" xfId="0" applyFont="1" applyFill="1" applyAlignment="1">
      <alignment vertical="top"/>
    </xf>
    <xf numFmtId="0" fontId="3" fillId="0" borderId="163" xfId="0" applyFont="1" applyBorder="1" applyAlignment="1">
      <alignment horizontal="center" vertical="top"/>
    </xf>
    <xf numFmtId="0" fontId="3" fillId="0" borderId="162" xfId="0" applyFont="1" applyBorder="1" applyAlignment="1">
      <alignment horizontal="center" vertical="top"/>
    </xf>
    <xf numFmtId="0" fontId="3" fillId="3" borderId="149" xfId="0" applyFont="1" applyFill="1" applyBorder="1" applyAlignment="1">
      <alignment horizontal="center" vertical="top"/>
    </xf>
    <xf numFmtId="0" fontId="3" fillId="3" borderId="0" xfId="0" applyFont="1" applyFill="1" applyAlignment="1">
      <alignment horizontal="center" vertical="top"/>
    </xf>
    <xf numFmtId="0" fontId="7" fillId="3" borderId="0" xfId="0" applyFont="1" applyFill="1" applyAlignment="1">
      <alignment vertical="top"/>
    </xf>
    <xf numFmtId="0" fontId="7" fillId="3" borderId="0" xfId="0" applyFont="1" applyFill="1" applyAlignment="1">
      <alignment horizontal="center" vertical="top"/>
    </xf>
    <xf numFmtId="0" fontId="7" fillId="3" borderId="0" xfId="0" applyFont="1" applyFill="1" applyAlignment="1">
      <alignment horizontal="right" vertical="top"/>
    </xf>
    <xf numFmtId="0" fontId="3" fillId="3" borderId="151" xfId="0" applyFont="1" applyFill="1" applyBorder="1" applyAlignment="1">
      <alignment horizontal="center" vertical="top"/>
    </xf>
    <xf numFmtId="0" fontId="3" fillId="3" borderId="148" xfId="0" applyFont="1" applyFill="1" applyBorder="1" applyAlignment="1">
      <alignment horizontal="center" vertical="top"/>
    </xf>
    <xf numFmtId="0" fontId="3" fillId="3" borderId="150" xfId="0" applyFont="1" applyFill="1" applyBorder="1" applyAlignment="1">
      <alignment vertical="top"/>
    </xf>
    <xf numFmtId="0" fontId="7" fillId="3" borderId="148" xfId="0" applyFont="1" applyFill="1" applyBorder="1" applyAlignment="1">
      <alignment horizontal="center" vertical="top"/>
    </xf>
    <xf numFmtId="0" fontId="8" fillId="0" borderId="156" xfId="0" applyFont="1" applyBorder="1" applyAlignment="1">
      <alignment horizontal="center" vertical="center"/>
    </xf>
    <xf numFmtId="0" fontId="3" fillId="3" borderId="0" xfId="0" applyFont="1" applyFill="1" applyAlignment="1">
      <alignment vertical="top"/>
    </xf>
    <xf numFmtId="0" fontId="9" fillId="3" borderId="0" xfId="0" applyFont="1" applyFill="1" applyAlignment="1">
      <alignment horizontal="center" vertical="top"/>
    </xf>
    <xf numFmtId="0" fontId="7" fillId="3" borderId="160" xfId="0" applyFont="1" applyFill="1" applyBorder="1" applyAlignment="1">
      <alignment horizontal="center" vertical="top"/>
    </xf>
    <xf numFmtId="0" fontId="7" fillId="3" borderId="161" xfId="0" applyFont="1" applyFill="1" applyBorder="1" applyAlignment="1">
      <alignment vertical="top"/>
    </xf>
    <xf numFmtId="0" fontId="7" fillId="3" borderId="163" xfId="0" applyFont="1" applyFill="1" applyBorder="1" applyAlignment="1">
      <alignment vertical="top"/>
    </xf>
    <xf numFmtId="0" fontId="3" fillId="3" borderId="163" xfId="0" applyFont="1" applyFill="1" applyBorder="1" applyAlignment="1">
      <alignment vertical="top"/>
    </xf>
    <xf numFmtId="0" fontId="7" fillId="3" borderId="149" xfId="0" applyFont="1" applyFill="1" applyBorder="1" applyAlignment="1">
      <alignment vertical="top"/>
    </xf>
    <xf numFmtId="0" fontId="7" fillId="3" borderId="149" xfId="0" applyFont="1" applyFill="1" applyBorder="1" applyAlignment="1">
      <alignment horizontal="center" vertical="top"/>
    </xf>
    <xf numFmtId="0" fontId="7" fillId="3" borderId="149" xfId="0" applyFont="1" applyFill="1" applyBorder="1" applyAlignment="1">
      <alignment horizontal="right" vertical="top" wrapText="1"/>
    </xf>
    <xf numFmtId="0" fontId="7" fillId="3" borderId="149" xfId="0" applyFont="1" applyFill="1" applyBorder="1" applyAlignment="1">
      <alignment horizontal="right" vertical="top"/>
    </xf>
    <xf numFmtId="0" fontId="3" fillId="3" borderId="148" xfId="0" applyFont="1" applyFill="1" applyBorder="1" applyAlignment="1">
      <alignment vertical="top"/>
    </xf>
    <xf numFmtId="0" fontId="7" fillId="3" borderId="151" xfId="0" applyFont="1" applyFill="1" applyBorder="1" applyAlignment="1">
      <alignment horizontal="center" vertical="top"/>
    </xf>
    <xf numFmtId="0" fontId="7" fillId="3" borderId="148" xfId="0" applyFont="1" applyFill="1" applyBorder="1" applyAlignment="1">
      <alignment horizontal="left" vertical="top"/>
    </xf>
    <xf numFmtId="0" fontId="7" fillId="3" borderId="148" xfId="0" applyFont="1" applyFill="1" applyBorder="1" applyAlignment="1">
      <alignment vertical="top"/>
    </xf>
    <xf numFmtId="0" fontId="7" fillId="3" borderId="150" xfId="0" applyFont="1" applyFill="1" applyBorder="1" applyAlignment="1">
      <alignment vertical="top"/>
    </xf>
    <xf numFmtId="0" fontId="3" fillId="3" borderId="156" xfId="0" applyFont="1" applyFill="1" applyBorder="1" applyAlignment="1">
      <alignment vertical="top"/>
    </xf>
    <xf numFmtId="0" fontId="3" fillId="3" borderId="160" xfId="0" applyFont="1" applyFill="1" applyBorder="1" applyAlignment="1">
      <alignment horizontal="center" vertical="top"/>
    </xf>
    <xf numFmtId="0" fontId="3" fillId="3" borderId="161" xfId="0" applyFont="1" applyFill="1" applyBorder="1" applyAlignment="1">
      <alignment horizontal="center" vertical="top"/>
    </xf>
    <xf numFmtId="0" fontId="3" fillId="3" borderId="161" xfId="0" applyFont="1" applyFill="1" applyBorder="1" applyAlignment="1">
      <alignment vertical="top"/>
    </xf>
    <xf numFmtId="0" fontId="8" fillId="0" borderId="0" xfId="0" applyFont="1"/>
    <xf numFmtId="0" fontId="3" fillId="3" borderId="0" xfId="0" applyFont="1" applyFill="1" applyAlignment="1">
      <alignment vertical="top" wrapText="1"/>
    </xf>
    <xf numFmtId="0" fontId="7" fillId="0" borderId="149" xfId="0" quotePrefix="1" applyFont="1" applyBorder="1" applyAlignment="1">
      <alignment horizontal="right" vertical="top" wrapText="1"/>
    </xf>
    <xf numFmtId="0" fontId="7" fillId="0" borderId="0" xfId="0" quotePrefix="1" applyFont="1" applyAlignment="1">
      <alignment horizontal="center" vertical="top" wrapText="1"/>
    </xf>
    <xf numFmtId="0" fontId="7" fillId="0" borderId="0" xfId="0" quotePrefix="1" applyFont="1" applyAlignment="1">
      <alignment horizontal="right" vertical="top" wrapText="1"/>
    </xf>
    <xf numFmtId="0" fontId="3" fillId="3" borderId="0" xfId="0" applyFont="1" applyFill="1" applyAlignment="1">
      <alignment horizontal="right" vertical="top"/>
    </xf>
    <xf numFmtId="0" fontId="7" fillId="3" borderId="0" xfId="0" quotePrefix="1" applyFont="1" applyFill="1" applyAlignment="1">
      <alignment horizontal="right" vertical="top" wrapText="1"/>
    </xf>
    <xf numFmtId="0" fontId="7" fillId="3" borderId="0" xfId="0" applyFont="1" applyFill="1" applyAlignment="1">
      <alignment horizontal="right" vertical="top" wrapText="1"/>
    </xf>
    <xf numFmtId="0" fontId="3" fillId="0" borderId="0" xfId="0" quotePrefix="1" applyFont="1" applyAlignment="1">
      <alignment horizontal="center" vertical="top"/>
    </xf>
    <xf numFmtId="0" fontId="7" fillId="3" borderId="0" xfId="0" quotePrefix="1" applyFont="1" applyFill="1" applyAlignment="1">
      <alignment horizontal="center" vertical="top"/>
    </xf>
    <xf numFmtId="0" fontId="75" fillId="3" borderId="0" xfId="0" applyFont="1" applyFill="1" applyAlignment="1">
      <alignment horizontal="center" vertical="top" wrapText="1"/>
    </xf>
    <xf numFmtId="0" fontId="3" fillId="3" borderId="150" xfId="0" applyFont="1" applyFill="1" applyBorder="1" applyAlignment="1">
      <alignment vertical="top" wrapText="1"/>
    </xf>
    <xf numFmtId="0" fontId="3" fillId="3" borderId="161" xfId="0" applyFont="1" applyFill="1" applyBorder="1" applyAlignment="1">
      <alignment vertical="top" wrapText="1"/>
    </xf>
    <xf numFmtId="181" fontId="3" fillId="3" borderId="161" xfId="0" applyNumberFormat="1" applyFont="1" applyFill="1" applyBorder="1" applyAlignment="1">
      <alignment horizontal="center" vertical="top"/>
    </xf>
    <xf numFmtId="0" fontId="3" fillId="3" borderId="163" xfId="0" applyFont="1" applyFill="1" applyBorder="1" applyAlignment="1">
      <alignment vertical="top" wrapText="1"/>
    </xf>
    <xf numFmtId="181" fontId="7" fillId="0" borderId="148" xfId="0" quotePrefix="1" applyNumberFormat="1" applyFont="1" applyBorder="1" applyAlignment="1">
      <alignment horizontal="center" vertical="top"/>
    </xf>
    <xf numFmtId="0" fontId="8" fillId="0" borderId="150" xfId="0" applyFont="1" applyBorder="1" applyAlignment="1">
      <alignment horizontal="center" vertical="top" wrapText="1"/>
    </xf>
    <xf numFmtId="181" fontId="7" fillId="3" borderId="0" xfId="0" applyNumberFormat="1" applyFont="1" applyFill="1" applyAlignment="1">
      <alignment horizontal="center" vertical="top"/>
    </xf>
    <xf numFmtId="0" fontId="21" fillId="4" borderId="0" xfId="0" applyFont="1" applyFill="1" applyAlignment="1">
      <alignment horizontal="center" vertical="top" wrapText="1"/>
    </xf>
    <xf numFmtId="181" fontId="7" fillId="3" borderId="148" xfId="0" applyNumberFormat="1" applyFont="1" applyFill="1" applyBorder="1" applyAlignment="1">
      <alignment horizontal="center" vertical="top"/>
    </xf>
    <xf numFmtId="0" fontId="7" fillId="3" borderId="156" xfId="0" applyFont="1" applyFill="1" applyBorder="1" applyAlignment="1">
      <alignment vertical="top"/>
    </xf>
    <xf numFmtId="181" fontId="7" fillId="3" borderId="151" xfId="0" applyNumberFormat="1" applyFont="1" applyFill="1" applyBorder="1" applyAlignment="1">
      <alignment horizontal="center" vertical="top"/>
    </xf>
    <xf numFmtId="0" fontId="8" fillId="0" borderId="156" xfId="0" applyFont="1" applyBorder="1" applyAlignment="1">
      <alignment vertical="top" wrapText="1"/>
    </xf>
    <xf numFmtId="0" fontId="3" fillId="3" borderId="162" xfId="0" applyFont="1" applyFill="1" applyBorder="1" applyAlignment="1">
      <alignment vertical="top"/>
    </xf>
    <xf numFmtId="0" fontId="7" fillId="3" borderId="149" xfId="0" applyFont="1" applyFill="1" applyBorder="1" applyAlignment="1">
      <alignment horizontal="left" vertical="top"/>
    </xf>
    <xf numFmtId="0" fontId="7" fillId="3" borderId="0" xfId="0" applyFont="1" applyFill="1" applyAlignment="1">
      <alignment vertical="center"/>
    </xf>
    <xf numFmtId="0" fontId="3" fillId="3" borderId="148" xfId="0" applyFont="1" applyFill="1" applyBorder="1" applyAlignment="1">
      <alignment vertical="top" wrapText="1"/>
    </xf>
    <xf numFmtId="0" fontId="7" fillId="3" borderId="161" xfId="0" applyFont="1" applyFill="1" applyBorder="1" applyAlignment="1">
      <alignment vertical="top" wrapText="1"/>
    </xf>
    <xf numFmtId="0" fontId="7" fillId="3" borderId="163" xfId="0" applyFont="1" applyFill="1" applyBorder="1" applyAlignment="1">
      <alignment vertical="top" wrapText="1"/>
    </xf>
    <xf numFmtId="0" fontId="8" fillId="0" borderId="162" xfId="0" applyFont="1" applyBorder="1" applyAlignment="1">
      <alignment vertical="top" wrapText="1"/>
    </xf>
    <xf numFmtId="0" fontId="9" fillId="3" borderId="0" xfId="0" applyFont="1" applyFill="1" applyAlignment="1">
      <alignment horizontal="center" vertical="center"/>
    </xf>
    <xf numFmtId="0" fontId="3" fillId="3" borderId="0" xfId="0" applyFont="1" applyFill="1" applyAlignment="1">
      <alignment vertical="center" wrapText="1"/>
    </xf>
    <xf numFmtId="0" fontId="3" fillId="3" borderId="148" xfId="0" applyFont="1" applyFill="1" applyBorder="1" applyAlignment="1">
      <alignment vertical="center" wrapText="1"/>
    </xf>
    <xf numFmtId="0" fontId="3" fillId="3" borderId="0" xfId="0" applyFont="1" applyFill="1" applyAlignment="1">
      <alignment horizontal="left" vertical="top"/>
    </xf>
    <xf numFmtId="0" fontId="9" fillId="3" borderId="0" xfId="0" applyFont="1" applyFill="1" applyAlignment="1">
      <alignment vertical="top" wrapText="1"/>
    </xf>
    <xf numFmtId="0" fontId="49" fillId="0" borderId="156" xfId="0" applyFont="1" applyBorder="1" applyAlignment="1">
      <alignment vertical="center" wrapText="1"/>
    </xf>
    <xf numFmtId="0" fontId="49" fillId="0" borderId="150" xfId="0" applyFont="1" applyBorder="1" applyAlignment="1">
      <alignment vertical="top" wrapText="1"/>
    </xf>
    <xf numFmtId="0" fontId="49" fillId="0" borderId="156" xfId="0" applyFont="1" applyBorder="1" applyAlignment="1">
      <alignment vertical="top" wrapText="1"/>
    </xf>
    <xf numFmtId="181" fontId="3" fillId="3" borderId="0" xfId="0" applyNumberFormat="1" applyFont="1" applyFill="1" applyAlignment="1">
      <alignment horizontal="center" vertical="top"/>
    </xf>
    <xf numFmtId="181" fontId="3" fillId="3" borderId="148" xfId="0" applyNumberFormat="1" applyFont="1" applyFill="1" applyBorder="1" applyAlignment="1">
      <alignment horizontal="center" vertical="top"/>
    </xf>
    <xf numFmtId="0" fontId="3" fillId="3" borderId="156" xfId="0" applyFont="1" applyFill="1" applyBorder="1" applyAlignment="1">
      <alignment horizontal="center" vertical="top"/>
    </xf>
    <xf numFmtId="181" fontId="3" fillId="3" borderId="160" xfId="0" applyNumberFormat="1" applyFont="1" applyFill="1" applyBorder="1" applyAlignment="1">
      <alignment horizontal="center" vertical="top"/>
    </xf>
    <xf numFmtId="181" fontId="7" fillId="0" borderId="151" xfId="0" quotePrefix="1" applyNumberFormat="1" applyFont="1" applyBorder="1" applyAlignment="1">
      <alignment horizontal="center" vertical="top"/>
    </xf>
    <xf numFmtId="0" fontId="8" fillId="0" borderId="156" xfId="0" applyFont="1" applyBorder="1" applyAlignment="1">
      <alignment horizontal="center" vertical="top" wrapText="1"/>
    </xf>
    <xf numFmtId="0" fontId="9" fillId="3" borderId="148" xfId="0" applyFont="1" applyFill="1" applyBorder="1" applyAlignment="1">
      <alignment horizontal="center" vertical="top"/>
    </xf>
    <xf numFmtId="0" fontId="9" fillId="3" borderId="148" xfId="0" applyFont="1" applyFill="1" applyBorder="1" applyAlignment="1">
      <alignment vertical="top" wrapText="1"/>
    </xf>
    <xf numFmtId="181" fontId="7" fillId="3" borderId="0" xfId="0" applyNumberFormat="1" applyFont="1" applyFill="1" applyAlignment="1">
      <alignment horizontal="center" vertical="top" wrapText="1"/>
    </xf>
    <xf numFmtId="181" fontId="7" fillId="3" borderId="0" xfId="0" applyNumberFormat="1" applyFont="1" applyFill="1" applyAlignment="1">
      <alignment horizontal="right" vertical="top" wrapText="1"/>
    </xf>
    <xf numFmtId="181" fontId="7" fillId="3" borderId="0" xfId="0" quotePrefix="1" applyNumberFormat="1" applyFont="1" applyFill="1" applyAlignment="1">
      <alignment horizontal="right" vertical="top" wrapText="1"/>
    </xf>
    <xf numFmtId="181" fontId="7" fillId="3" borderId="148" xfId="0" applyNumberFormat="1" applyFont="1" applyFill="1" applyBorder="1" applyAlignment="1">
      <alignment horizontal="center" vertical="top" wrapText="1"/>
    </xf>
    <xf numFmtId="0" fontId="7" fillId="3" borderId="148" xfId="0" applyFont="1" applyFill="1" applyBorder="1" applyAlignment="1">
      <alignment horizontal="center" vertical="top" wrapText="1"/>
    </xf>
    <xf numFmtId="0" fontId="7" fillId="3" borderId="156" xfId="0" applyFont="1" applyFill="1" applyBorder="1" applyAlignment="1">
      <alignment horizontal="center" vertical="top"/>
    </xf>
    <xf numFmtId="181" fontId="7" fillId="3" borderId="0" xfId="0" applyNumberFormat="1" applyFont="1" applyFill="1" applyAlignment="1">
      <alignment horizontal="right" vertical="top"/>
    </xf>
    <xf numFmtId="0" fontId="7" fillId="3" borderId="162" xfId="0" applyFont="1" applyFill="1" applyBorder="1" applyAlignment="1">
      <alignment horizontal="center" vertical="top"/>
    </xf>
    <xf numFmtId="0" fontId="3" fillId="3" borderId="156" xfId="0" applyFont="1" applyFill="1" applyBorder="1" applyAlignment="1">
      <alignment horizontal="center" vertical="top" wrapText="1"/>
    </xf>
    <xf numFmtId="0" fontId="7" fillId="3" borderId="162" xfId="0" applyFont="1" applyFill="1" applyBorder="1" applyAlignment="1">
      <alignment vertical="top"/>
    </xf>
    <xf numFmtId="0" fontId="7" fillId="3" borderId="148" xfId="0" applyFont="1" applyFill="1" applyBorder="1" applyAlignment="1">
      <alignment vertical="top" shrinkToFit="1"/>
    </xf>
    <xf numFmtId="0" fontId="7" fillId="3" borderId="148" xfId="0" applyFont="1" applyFill="1" applyBorder="1"/>
    <xf numFmtId="0" fontId="8" fillId="3" borderId="148" xfId="0" applyFont="1" applyFill="1" applyBorder="1" applyAlignment="1">
      <alignment shrinkToFit="1"/>
    </xf>
    <xf numFmtId="0" fontId="8" fillId="3" borderId="0" xfId="0" applyFont="1" applyFill="1" applyAlignment="1">
      <alignment shrinkToFit="1"/>
    </xf>
    <xf numFmtId="0" fontId="3" fillId="3" borderId="150" xfId="0" applyFont="1" applyFill="1" applyBorder="1" applyAlignment="1">
      <alignment horizontal="center" vertical="top"/>
    </xf>
    <xf numFmtId="0" fontId="7" fillId="3" borderId="150" xfId="0" applyFont="1" applyFill="1" applyBorder="1" applyAlignment="1">
      <alignment horizontal="center" vertical="top"/>
    </xf>
    <xf numFmtId="181" fontId="7" fillId="3" borderId="161" xfId="0" applyNumberFormat="1" applyFont="1" applyFill="1" applyBorder="1" applyAlignment="1">
      <alignment horizontal="center" vertical="top"/>
    </xf>
    <xf numFmtId="0" fontId="7" fillId="3" borderId="161" xfId="0" applyFont="1" applyFill="1" applyBorder="1" applyAlignment="1">
      <alignment horizontal="center" vertical="top"/>
    </xf>
    <xf numFmtId="0" fontId="7" fillId="3" borderId="163" xfId="0" applyFont="1" applyFill="1" applyBorder="1" applyAlignment="1">
      <alignment horizontal="center" vertical="top"/>
    </xf>
    <xf numFmtId="0" fontId="7" fillId="0" borderId="138" xfId="0" applyFont="1" applyBorder="1" applyAlignment="1">
      <alignment horizontal="center" vertical="top"/>
    </xf>
    <xf numFmtId="0" fontId="7" fillId="0" borderId="52" xfId="0" applyFont="1" applyBorder="1" applyAlignment="1">
      <alignment horizontal="center" vertical="top"/>
    </xf>
    <xf numFmtId="0" fontId="7" fillId="0" borderId="52" xfId="0" applyFont="1" applyBorder="1" applyAlignment="1">
      <alignment vertical="top"/>
    </xf>
    <xf numFmtId="181" fontId="7" fillId="0" borderId="138" xfId="0" applyNumberFormat="1" applyFont="1" applyBorder="1" applyAlignment="1">
      <alignment horizontal="center" vertical="top" shrinkToFit="1"/>
    </xf>
    <xf numFmtId="0" fontId="44" fillId="0" borderId="139" xfId="0" applyFont="1" applyBorder="1" applyAlignment="1">
      <alignment vertical="center"/>
    </xf>
    <xf numFmtId="181" fontId="7" fillId="0" borderId="54" xfId="0" applyNumberFormat="1" applyFont="1" applyBorder="1" applyAlignment="1">
      <alignment horizontal="center" vertical="top" shrinkToFit="1"/>
    </xf>
    <xf numFmtId="0" fontId="7" fillId="0" borderId="54" xfId="0" applyFont="1" applyBorder="1" applyAlignment="1">
      <alignment vertical="top"/>
    </xf>
    <xf numFmtId="181" fontId="7" fillId="0" borderId="0" xfId="0" applyNumberFormat="1" applyFont="1" applyAlignment="1">
      <alignment horizontal="center" vertical="top" shrinkToFit="1"/>
    </xf>
    <xf numFmtId="181" fontId="7" fillId="0" borderId="148" xfId="0" applyNumberFormat="1" applyFont="1" applyBorder="1" applyAlignment="1">
      <alignment horizontal="center" vertical="top" shrinkToFit="1"/>
    </xf>
    <xf numFmtId="181" fontId="7" fillId="0" borderId="160" xfId="0" applyNumberFormat="1" applyFont="1" applyBorder="1" applyAlignment="1">
      <alignment horizontal="center" vertical="top" shrinkToFit="1"/>
    </xf>
    <xf numFmtId="183" fontId="7" fillId="0" borderId="0" xfId="0" applyNumberFormat="1" applyFont="1" applyAlignment="1">
      <alignment horizontal="left" vertical="top"/>
    </xf>
    <xf numFmtId="0" fontId="44" fillId="0" borderId="14" xfId="0" applyFont="1" applyBorder="1" applyAlignment="1">
      <alignment vertical="center" wrapText="1"/>
    </xf>
    <xf numFmtId="183" fontId="7" fillId="0" borderId="0" xfId="0" applyNumberFormat="1" applyFont="1" applyAlignment="1">
      <alignment vertical="top"/>
    </xf>
    <xf numFmtId="183" fontId="7" fillId="0" borderId="1" xfId="0" applyNumberFormat="1" applyFont="1" applyBorder="1" applyAlignment="1">
      <alignment vertical="top"/>
    </xf>
    <xf numFmtId="181" fontId="7" fillId="0" borderId="151" xfId="0" applyNumberFormat="1" applyFont="1" applyBorder="1" applyAlignment="1">
      <alignment horizontal="center" vertical="top" shrinkToFit="1"/>
    </xf>
    <xf numFmtId="0" fontId="7" fillId="0" borderId="148" xfId="0" applyFont="1" applyBorder="1" applyAlignment="1">
      <alignment horizontal="left" vertical="top"/>
    </xf>
    <xf numFmtId="0" fontId="7" fillId="0" borderId="150" xfId="0" applyFont="1" applyBorder="1" applyAlignment="1">
      <alignment horizontal="left" vertical="top"/>
    </xf>
    <xf numFmtId="0" fontId="44" fillId="0" borderId="156" xfId="0" applyFont="1" applyBorder="1" applyAlignment="1">
      <alignment vertical="center" wrapText="1"/>
    </xf>
    <xf numFmtId="0" fontId="7" fillId="0" borderId="161" xfId="0" applyFont="1" applyBorder="1" applyAlignment="1">
      <alignment horizontal="left" vertical="top"/>
    </xf>
    <xf numFmtId="0" fontId="7" fillId="0" borderId="163" xfId="0" applyFont="1" applyBorder="1" applyAlignment="1">
      <alignment horizontal="left" vertical="top"/>
    </xf>
    <xf numFmtId="0" fontId="44" fillId="0" borderId="162" xfId="0" applyFont="1" applyBorder="1" applyAlignment="1">
      <alignment vertical="center" wrapText="1"/>
    </xf>
    <xf numFmtId="183" fontId="7" fillId="0" borderId="0" xfId="0" applyNumberFormat="1" applyFont="1" applyAlignment="1">
      <alignment vertical="top" shrinkToFit="1"/>
    </xf>
    <xf numFmtId="183" fontId="7" fillId="0" borderId="1" xfId="0" applyNumberFormat="1" applyFont="1" applyBorder="1" applyAlignment="1">
      <alignment vertical="top" shrinkToFit="1"/>
    </xf>
    <xf numFmtId="0" fontId="13" fillId="0" borderId="0" xfId="0" applyFont="1" applyAlignment="1">
      <alignment horizontal="right" wrapText="1"/>
    </xf>
    <xf numFmtId="0" fontId="3" fillId="3" borderId="149" xfId="0" applyFont="1" applyFill="1" applyBorder="1" applyAlignment="1">
      <alignment horizontal="right" vertical="top"/>
    </xf>
    <xf numFmtId="183" fontId="14" fillId="0" borderId="0" xfId="0" applyNumberFormat="1" applyFont="1" applyAlignment="1">
      <alignment horizontal="left" vertical="top"/>
    </xf>
    <xf numFmtId="0" fontId="3" fillId="3" borderId="151" xfId="0" applyFont="1" applyFill="1" applyBorder="1" applyAlignment="1">
      <alignment horizontal="right" vertical="top"/>
    </xf>
    <xf numFmtId="0" fontId="3" fillId="3" borderId="148" xfId="0" applyFont="1" applyFill="1" applyBorder="1" applyAlignment="1">
      <alignment horizontal="right" vertical="top"/>
    </xf>
    <xf numFmtId="0" fontId="8" fillId="0" borderId="156" xfId="0" applyFont="1" applyBorder="1" applyAlignment="1">
      <alignment vertical="center"/>
    </xf>
    <xf numFmtId="0" fontId="7" fillId="7" borderId="0" xfId="0" applyFont="1" applyFill="1" applyAlignment="1">
      <alignment vertical="top"/>
    </xf>
    <xf numFmtId="0" fontId="7" fillId="3" borderId="144" xfId="0" applyFont="1" applyFill="1" applyBorder="1" applyAlignment="1">
      <alignment vertical="center"/>
    </xf>
    <xf numFmtId="0" fontId="7" fillId="3" borderId="145" xfId="0" applyFont="1" applyFill="1" applyBorder="1" applyAlignment="1">
      <alignment vertical="center"/>
    </xf>
    <xf numFmtId="0" fontId="7" fillId="3" borderId="156" xfId="0" applyFont="1" applyFill="1" applyBorder="1" applyAlignment="1">
      <alignment vertical="center"/>
    </xf>
    <xf numFmtId="0" fontId="3" fillId="0" borderId="144" xfId="0" applyFont="1" applyBorder="1" applyAlignment="1">
      <alignment vertical="top"/>
    </xf>
    <xf numFmtId="0" fontId="7" fillId="3" borderId="148" xfId="0" applyFont="1" applyFill="1" applyBorder="1" applyAlignment="1">
      <alignment vertical="center"/>
    </xf>
    <xf numFmtId="0" fontId="7" fillId="3" borderId="150" xfId="0" applyFont="1" applyFill="1" applyBorder="1" applyAlignment="1">
      <alignment vertical="center"/>
    </xf>
    <xf numFmtId="0" fontId="7" fillId="3" borderId="151" xfId="0" applyFont="1" applyFill="1" applyBorder="1" applyAlignment="1">
      <alignment vertical="center"/>
    </xf>
    <xf numFmtId="0" fontId="7" fillId="3" borderId="144" xfId="0" applyFont="1" applyFill="1" applyBorder="1" applyAlignment="1">
      <alignment vertical="center" wrapText="1"/>
    </xf>
    <xf numFmtId="181" fontId="7" fillId="3" borderId="160" xfId="0" applyNumberFormat="1" applyFont="1" applyFill="1" applyBorder="1" applyAlignment="1">
      <alignment horizontal="center" vertical="top"/>
    </xf>
    <xf numFmtId="0" fontId="8" fillId="0" borderId="162" xfId="0" applyFont="1" applyBorder="1" applyAlignment="1">
      <alignment vertical="center" wrapText="1"/>
    </xf>
    <xf numFmtId="0" fontId="8" fillId="0" borderId="156" xfId="0" applyFont="1" applyBorder="1" applyAlignment="1">
      <alignment vertical="center" wrapText="1"/>
    </xf>
    <xf numFmtId="0" fontId="7" fillId="3" borderId="0" xfId="0" applyFont="1" applyFill="1" applyAlignment="1">
      <alignment horizontal="center" vertical="top" shrinkToFit="1"/>
    </xf>
    <xf numFmtId="0" fontId="7" fillId="3" borderId="151" xfId="0" applyFont="1" applyFill="1" applyBorder="1" applyAlignment="1">
      <alignment vertical="top"/>
    </xf>
    <xf numFmtId="181" fontId="3" fillId="3" borderId="151" xfId="0" applyNumberFormat="1" applyFont="1" applyFill="1" applyBorder="1" applyAlignment="1">
      <alignment horizontal="center" vertical="top"/>
    </xf>
    <xf numFmtId="0" fontId="14" fillId="0" borderId="0" xfId="0" applyFont="1" applyAlignment="1">
      <alignment horizontal="left" vertical="center"/>
    </xf>
    <xf numFmtId="0" fontId="9" fillId="0" borderId="0" xfId="0" applyFont="1" applyAlignment="1">
      <alignment horizontal="left" vertical="center" wrapText="1"/>
    </xf>
    <xf numFmtId="0" fontId="7" fillId="0" borderId="160" xfId="0" applyFont="1" applyBorder="1" applyAlignment="1">
      <alignment vertical="top"/>
    </xf>
    <xf numFmtId="0" fontId="7" fillId="0" borderId="0" xfId="0" applyFont="1" applyAlignment="1">
      <alignment horizontal="right"/>
    </xf>
    <xf numFmtId="0" fontId="7" fillId="0" borderId="151" xfId="0" applyFont="1" applyBorder="1" applyAlignment="1">
      <alignment vertical="top"/>
    </xf>
    <xf numFmtId="0" fontId="3" fillId="3" borderId="163" xfId="0" applyFont="1" applyFill="1" applyBorder="1" applyAlignment="1">
      <alignment horizontal="center" vertical="top"/>
    </xf>
    <xf numFmtId="181" fontId="7" fillId="0" borderId="149" xfId="0" quotePrefix="1" applyNumberFormat="1" applyFont="1" applyBorder="1" applyAlignment="1">
      <alignment horizontal="right" vertical="top"/>
    </xf>
    <xf numFmtId="0" fontId="8" fillId="0" borderId="156" xfId="0" applyFont="1" applyBorder="1" applyAlignment="1">
      <alignment horizontal="center" vertical="center" wrapText="1"/>
    </xf>
    <xf numFmtId="0" fontId="8" fillId="2" borderId="161" xfId="0" applyFont="1" applyFill="1" applyBorder="1" applyAlignment="1">
      <alignment wrapText="1"/>
    </xf>
    <xf numFmtId="0" fontId="8" fillId="2" borderId="161" xfId="0" applyFont="1" applyFill="1" applyBorder="1"/>
    <xf numFmtId="0" fontId="8" fillId="2" borderId="0" xfId="0" applyFont="1" applyFill="1"/>
    <xf numFmtId="0" fontId="3" fillId="2" borderId="151" xfId="0" applyFont="1" applyFill="1" applyBorder="1"/>
    <xf numFmtId="0" fontId="8" fillId="2" borderId="148" xfId="0" applyFont="1" applyFill="1" applyBorder="1"/>
    <xf numFmtId="0" fontId="3" fillId="3" borderId="160" xfId="0" applyFont="1" applyFill="1" applyBorder="1" applyAlignment="1">
      <alignment horizontal="center" vertical="center"/>
    </xf>
    <xf numFmtId="0" fontId="3" fillId="3" borderId="0" xfId="0" applyFont="1" applyFill="1" applyAlignment="1">
      <alignment horizontal="center" vertical="center"/>
    </xf>
    <xf numFmtId="0" fontId="3" fillId="3" borderId="149" xfId="0" applyFont="1" applyFill="1" applyBorder="1" applyAlignment="1">
      <alignment horizontal="center" vertical="center"/>
    </xf>
    <xf numFmtId="0" fontId="3" fillId="3" borderId="148" xfId="0" applyFont="1" applyFill="1" applyBorder="1" applyAlignment="1">
      <alignment horizontal="center" vertical="center"/>
    </xf>
    <xf numFmtId="181" fontId="7" fillId="3" borderId="161" xfId="0" applyNumberFormat="1" applyFont="1" applyFill="1" applyBorder="1" applyAlignment="1">
      <alignment horizontal="center" vertical="center"/>
    </xf>
    <xf numFmtId="0" fontId="71" fillId="3" borderId="162" xfId="0" applyFont="1" applyFill="1" applyBorder="1" applyAlignment="1">
      <alignment horizontal="center" vertical="center"/>
    </xf>
    <xf numFmtId="0" fontId="71" fillId="3" borderId="156" xfId="0" applyFont="1" applyFill="1" applyBorder="1" applyAlignment="1">
      <alignment horizontal="center" vertical="center" wrapText="1"/>
    </xf>
    <xf numFmtId="0" fontId="71" fillId="3" borderId="162" xfId="0" applyFont="1" applyFill="1" applyBorder="1" applyAlignment="1">
      <alignment horizontal="center" vertical="top"/>
    </xf>
    <xf numFmtId="0" fontId="7" fillId="3" borderId="156" xfId="0" applyFont="1" applyFill="1" applyBorder="1" applyAlignment="1">
      <alignment horizontal="center" vertical="top" wrapText="1"/>
    </xf>
    <xf numFmtId="0" fontId="3" fillId="2" borderId="163" xfId="0" applyFont="1" applyFill="1" applyBorder="1" applyAlignment="1">
      <alignment horizontal="center" vertical="top"/>
    </xf>
    <xf numFmtId="0" fontId="3" fillId="2" borderId="0" xfId="0" applyFont="1" applyFill="1" applyAlignment="1">
      <alignment horizontal="left" vertical="top"/>
    </xf>
    <xf numFmtId="0" fontId="8" fillId="2" borderId="1" xfId="0" applyFont="1" applyFill="1" applyBorder="1"/>
    <xf numFmtId="0" fontId="8" fillId="2" borderId="150" xfId="0" applyFont="1" applyFill="1" applyBorder="1"/>
    <xf numFmtId="0" fontId="3" fillId="0" borderId="149" xfId="0" applyFont="1" applyBorder="1" applyAlignment="1">
      <alignment vertical="top"/>
    </xf>
    <xf numFmtId="0" fontId="11" fillId="0" borderId="150" xfId="0" applyFont="1" applyBorder="1" applyAlignment="1">
      <alignment vertical="center"/>
    </xf>
    <xf numFmtId="0" fontId="3" fillId="0" borderId="160" xfId="0" applyFont="1" applyBorder="1" applyAlignment="1">
      <alignment vertical="top"/>
    </xf>
    <xf numFmtId="181" fontId="9" fillId="0" borderId="0" xfId="0" quotePrefix="1" applyNumberFormat="1" applyFont="1" applyAlignment="1">
      <alignment horizontal="center" vertical="top"/>
    </xf>
    <xf numFmtId="0" fontId="9" fillId="0" borderId="0" xfId="0" quotePrefix="1" applyFont="1" applyAlignment="1">
      <alignment horizontal="right" vertical="top"/>
    </xf>
    <xf numFmtId="0" fontId="7" fillId="0" borderId="0" xfId="0" quotePrefix="1" applyFont="1" applyAlignment="1">
      <alignment horizontal="right" vertical="top"/>
    </xf>
    <xf numFmtId="0" fontId="7" fillId="0" borderId="0" xfId="0" quotePrefix="1" applyFont="1" applyAlignment="1">
      <alignment horizontal="center" vertical="top"/>
    </xf>
    <xf numFmtId="0" fontId="7" fillId="0" borderId="0" xfId="0" applyFont="1" applyAlignment="1">
      <alignment vertical="center" textRotation="255" wrapText="1"/>
    </xf>
    <xf numFmtId="0" fontId="3" fillId="0" borderId="151" xfId="0" applyFont="1" applyBorder="1" applyAlignment="1">
      <alignment vertical="top"/>
    </xf>
    <xf numFmtId="0" fontId="8" fillId="0" borderId="156" xfId="0" applyFont="1" applyBorder="1" applyAlignment="1">
      <alignment horizontal="center" vertical="top"/>
    </xf>
    <xf numFmtId="0" fontId="7" fillId="0" borderId="0" xfId="0" quotePrefix="1" applyFont="1" applyAlignment="1">
      <alignment horizontal="center" vertical="center"/>
    </xf>
    <xf numFmtId="0" fontId="7" fillId="0" borderId="149" xfId="0" applyFont="1" applyBorder="1" applyAlignment="1">
      <alignment vertical="top"/>
    </xf>
    <xf numFmtId="0" fontId="7" fillId="0" borderId="0" xfId="0" applyFont="1" applyAlignment="1">
      <alignment horizontal="right" vertical="top" wrapText="1"/>
    </xf>
    <xf numFmtId="0" fontId="7" fillId="0" borderId="148" xfId="5" applyFont="1" applyBorder="1"/>
    <xf numFmtId="0" fontId="27" fillId="0" borderId="0" xfId="0" applyFont="1" applyAlignment="1">
      <alignment horizontal="left" vertical="top" wrapText="1"/>
    </xf>
    <xf numFmtId="0" fontId="7" fillId="3" borderId="1" xfId="0" applyFont="1" applyFill="1" applyBorder="1"/>
    <xf numFmtId="0" fontId="8" fillId="3" borderId="149" xfId="0" applyFont="1" applyFill="1" applyBorder="1" applyAlignment="1">
      <alignment horizontal="center" vertical="top"/>
    </xf>
    <xf numFmtId="0" fontId="8" fillId="3" borderId="0" xfId="0" applyFont="1" applyFill="1" applyAlignment="1">
      <alignment horizontal="center" vertical="top"/>
    </xf>
    <xf numFmtId="0" fontId="8" fillId="3" borderId="0" xfId="0" applyFont="1" applyFill="1" applyAlignment="1">
      <alignment vertical="top"/>
    </xf>
    <xf numFmtId="0" fontId="27" fillId="0" borderId="16" xfId="0" applyFont="1" applyBorder="1" applyAlignment="1">
      <alignment horizontal="center" vertical="top" wrapText="1"/>
    </xf>
    <xf numFmtId="0" fontId="65" fillId="0" borderId="16" xfId="0" applyFont="1" applyBorder="1" applyAlignment="1">
      <alignment horizontal="center" vertical="top" wrapText="1"/>
    </xf>
    <xf numFmtId="181" fontId="16" fillId="0" borderId="16" xfId="5" applyNumberFormat="1" applyFont="1" applyBorder="1" applyAlignment="1">
      <alignment horizontal="right" vertical="center"/>
    </xf>
    <xf numFmtId="0" fontId="27" fillId="0" borderId="144" xfId="0" applyFont="1" applyBorder="1" applyAlignment="1">
      <alignment horizontal="left" vertical="center" wrapText="1"/>
    </xf>
    <xf numFmtId="0" fontId="27" fillId="0" borderId="145" xfId="0" applyFont="1" applyBorder="1" applyAlignment="1">
      <alignment horizontal="left" vertical="center" wrapText="1"/>
    </xf>
    <xf numFmtId="0" fontId="27" fillId="0" borderId="16" xfId="0" applyFont="1" applyBorder="1" applyAlignment="1">
      <alignment horizontal="center" vertical="center" wrapText="1"/>
    </xf>
    <xf numFmtId="0" fontId="27" fillId="0" borderId="129" xfId="0" applyFont="1" applyBorder="1" applyAlignment="1">
      <alignment horizontal="centerContinuous" vertical="center" wrapText="1"/>
    </xf>
    <xf numFmtId="0" fontId="27" fillId="0" borderId="145" xfId="0" applyFont="1" applyBorder="1" applyAlignment="1">
      <alignment horizontal="centerContinuous" vertical="center" wrapText="1"/>
    </xf>
    <xf numFmtId="0" fontId="27" fillId="0" borderId="129" xfId="0" applyFont="1" applyBorder="1" applyAlignment="1">
      <alignment horizontal="center" vertical="center" wrapText="1"/>
    </xf>
    <xf numFmtId="49" fontId="78" fillId="0" borderId="160" xfId="0" applyNumberFormat="1" applyFont="1" applyBorder="1" applyAlignment="1">
      <alignment vertical="top"/>
    </xf>
    <xf numFmtId="49" fontId="87" fillId="0" borderId="160" xfId="0" applyNumberFormat="1" applyFont="1" applyBorder="1" applyAlignment="1">
      <alignment vertical="center" wrapText="1"/>
    </xf>
    <xf numFmtId="181" fontId="11" fillId="0" borderId="16" xfId="5" applyNumberFormat="1" applyFont="1" applyBorder="1" applyAlignment="1">
      <alignment horizontal="right" vertical="center"/>
    </xf>
    <xf numFmtId="49" fontId="78" fillId="0" borderId="160" xfId="0" applyNumberFormat="1" applyFont="1" applyBorder="1" applyAlignment="1">
      <alignment vertical="center"/>
    </xf>
    <xf numFmtId="181" fontId="7" fillId="0" borderId="129" xfId="5" applyNumberFormat="1" applyFont="1" applyBorder="1" applyAlignment="1">
      <alignment horizontal="right" vertical="top" shrinkToFit="1"/>
    </xf>
    <xf numFmtId="0" fontId="9" fillId="0" borderId="0" xfId="0" applyFont="1" applyAlignment="1">
      <alignment horizontal="center" vertical="top" wrapText="1"/>
    </xf>
    <xf numFmtId="0" fontId="7" fillId="0" borderId="17" xfId="0" quotePrefix="1" applyFont="1" applyBorder="1" applyAlignment="1">
      <alignment horizontal="center" vertical="top"/>
    </xf>
    <xf numFmtId="0" fontId="9" fillId="0" borderId="3" xfId="0" applyFont="1" applyBorder="1" applyAlignment="1">
      <alignment horizontal="center" vertical="top" wrapText="1"/>
    </xf>
    <xf numFmtId="0" fontId="7" fillId="0" borderId="0" xfId="0" quotePrefix="1" applyFont="1" applyAlignment="1">
      <alignment vertical="top" wrapText="1"/>
    </xf>
    <xf numFmtId="0" fontId="3" fillId="0" borderId="163" xfId="0" applyFont="1" applyBorder="1" applyAlignment="1">
      <alignment vertical="top"/>
    </xf>
    <xf numFmtId="0" fontId="7" fillId="0" borderId="160" xfId="0" applyFont="1" applyBorder="1" applyAlignment="1">
      <alignment horizontal="center" vertical="top"/>
    </xf>
    <xf numFmtId="0" fontId="8" fillId="0" borderId="162" xfId="0" applyFont="1" applyBorder="1" applyAlignment="1">
      <alignment horizontal="center" vertical="top"/>
    </xf>
    <xf numFmtId="0" fontId="14" fillId="8" borderId="0" xfId="0" applyFont="1" applyFill="1" applyAlignment="1">
      <alignment vertical="top"/>
    </xf>
    <xf numFmtId="0" fontId="14" fillId="8" borderId="0" xfId="0" applyFont="1" applyFill="1" applyAlignment="1">
      <alignment horizontal="center" vertical="top"/>
    </xf>
    <xf numFmtId="0" fontId="14" fillId="8" borderId="0" xfId="0" applyFont="1" applyFill="1" applyAlignment="1">
      <alignment horizontal="left" vertical="top"/>
    </xf>
    <xf numFmtId="0" fontId="7" fillId="0" borderId="148" xfId="0" quotePrefix="1" applyFont="1" applyBorder="1" applyAlignment="1">
      <alignment horizontal="left" vertical="top" wrapText="1"/>
    </xf>
    <xf numFmtId="0" fontId="49" fillId="0" borderId="163" xfId="0" applyFont="1" applyBorder="1" applyAlignment="1">
      <alignment horizontal="center" vertical="top"/>
    </xf>
    <xf numFmtId="0" fontId="7" fillId="0" borderId="163" xfId="0" applyFont="1" applyBorder="1" applyAlignment="1">
      <alignment vertical="top"/>
    </xf>
    <xf numFmtId="0" fontId="49" fillId="0" borderId="156" xfId="0" applyFont="1" applyBorder="1" applyAlignment="1">
      <alignment horizontal="center" vertical="top" wrapText="1"/>
    </xf>
    <xf numFmtId="0" fontId="3" fillId="0" borderId="161" xfId="0" applyFont="1" applyBorder="1" applyAlignment="1">
      <alignment horizontal="left" vertical="top" wrapText="1"/>
    </xf>
    <xf numFmtId="0" fontId="7" fillId="0" borderId="160" xfId="0" applyFont="1" applyBorder="1" applyAlignment="1">
      <alignment horizontal="left" vertical="top" wrapText="1"/>
    </xf>
    <xf numFmtId="0" fontId="3" fillId="0" borderId="0" xfId="0" applyFont="1" applyAlignment="1">
      <alignment horizontal="left" vertical="top" shrinkToFit="1"/>
    </xf>
    <xf numFmtId="0" fontId="7" fillId="0" borderId="149" xfId="0" applyFont="1" applyBorder="1" applyAlignment="1">
      <alignment horizontal="right" vertical="top"/>
    </xf>
    <xf numFmtId="0" fontId="8" fillId="0" borderId="162" xfId="0" applyFont="1" applyBorder="1" applyAlignment="1">
      <alignment horizontal="center" vertical="top" wrapText="1"/>
    </xf>
    <xf numFmtId="0" fontId="3" fillId="0" borderId="151" xfId="0" applyFont="1" applyBorder="1" applyAlignment="1">
      <alignment horizontal="center" vertical="center"/>
    </xf>
    <xf numFmtId="0" fontId="7" fillId="0" borderId="148" xfId="0" quotePrefix="1" applyFont="1" applyBorder="1" applyAlignment="1">
      <alignment horizontal="center" vertical="top"/>
    </xf>
    <xf numFmtId="0" fontId="7" fillId="0" borderId="161" xfId="0" quotePrefix="1" applyFont="1" applyBorder="1" applyAlignment="1">
      <alignment horizontal="center" vertical="top"/>
    </xf>
    <xf numFmtId="0" fontId="7" fillId="0" borderId="160" xfId="0" quotePrefix="1" applyFont="1" applyBorder="1" applyAlignment="1">
      <alignment horizontal="center" vertical="top"/>
    </xf>
    <xf numFmtId="0" fontId="8" fillId="0" borderId="150" xfId="0" applyFont="1" applyBorder="1" applyAlignment="1">
      <alignment horizontal="center" vertical="top"/>
    </xf>
    <xf numFmtId="0" fontId="3" fillId="0" borderId="161" xfId="0" applyFont="1" applyBorder="1" applyAlignment="1">
      <alignment horizontal="center" vertical="center"/>
    </xf>
    <xf numFmtId="0" fontId="3" fillId="0" borderId="161" xfId="0" quotePrefix="1" applyFont="1" applyBorder="1" applyAlignment="1">
      <alignment horizontal="center" vertical="top"/>
    </xf>
    <xf numFmtId="0" fontId="3" fillId="0" borderId="148" xfId="0" quotePrefix="1" applyFont="1" applyBorder="1" applyAlignment="1">
      <alignment horizontal="center" vertical="top"/>
    </xf>
    <xf numFmtId="0" fontId="3" fillId="0" borderId="149" xfId="0" quotePrefix="1" applyFont="1" applyBorder="1" applyAlignment="1">
      <alignment vertical="top"/>
    </xf>
    <xf numFmtId="0" fontId="3" fillId="0" borderId="0" xfId="0" quotePrefix="1" applyFont="1" applyAlignment="1">
      <alignment vertical="top"/>
    </xf>
    <xf numFmtId="0" fontId="3" fillId="0" borderId="151" xfId="0" quotePrefix="1" applyFont="1" applyBorder="1" applyAlignment="1">
      <alignment vertical="top"/>
    </xf>
    <xf numFmtId="0" fontId="3" fillId="0" borderId="148" xfId="0" quotePrefix="1" applyFont="1" applyBorder="1" applyAlignment="1">
      <alignment vertical="top"/>
    </xf>
    <xf numFmtId="0" fontId="3" fillId="0" borderId="160" xfId="0" quotePrefix="1" applyFont="1" applyBorder="1" applyAlignment="1">
      <alignment vertical="top"/>
    </xf>
    <xf numFmtId="0" fontId="3" fillId="0" borderId="161" xfId="0" quotePrefix="1" applyFont="1" applyBorder="1" applyAlignment="1">
      <alignment vertical="top"/>
    </xf>
    <xf numFmtId="0" fontId="3" fillId="0" borderId="0" xfId="0" quotePrefix="1" applyFont="1" applyAlignment="1">
      <alignment horizontal="center" vertical="top" wrapText="1"/>
    </xf>
    <xf numFmtId="181" fontId="9" fillId="0" borderId="149" xfId="0" quotePrefix="1" applyNumberFormat="1" applyFont="1" applyBorder="1" applyAlignment="1">
      <alignment horizontal="center" vertical="top"/>
    </xf>
    <xf numFmtId="0" fontId="7" fillId="0" borderId="149" xfId="0" quotePrefix="1" applyFont="1" applyBorder="1" applyAlignment="1">
      <alignment vertical="top"/>
    </xf>
    <xf numFmtId="0" fontId="8" fillId="0" borderId="150" xfId="0" applyFont="1" applyBorder="1" applyAlignment="1">
      <alignment vertical="center" wrapText="1"/>
    </xf>
    <xf numFmtId="0" fontId="8" fillId="0" borderId="163" xfId="0" applyFont="1" applyBorder="1" applyAlignment="1">
      <alignment vertical="center" wrapText="1"/>
    </xf>
    <xf numFmtId="0" fontId="7" fillId="0" borderId="161" xfId="0" quotePrefix="1" applyFont="1" applyBorder="1" applyAlignment="1">
      <alignment vertical="top"/>
    </xf>
    <xf numFmtId="0" fontId="8" fillId="0" borderId="162" xfId="0" applyFont="1" applyBorder="1" applyAlignment="1">
      <alignment horizontal="center" vertical="center" wrapText="1"/>
    </xf>
    <xf numFmtId="0" fontId="7" fillId="0" borderId="148" xfId="0" quotePrefix="1" applyFont="1" applyBorder="1" applyAlignment="1">
      <alignment vertical="top"/>
    </xf>
    <xf numFmtId="0" fontId="7" fillId="0" borderId="160" xfId="0" quotePrefix="1" applyFont="1" applyBorder="1" applyAlignment="1">
      <alignment vertical="top"/>
    </xf>
    <xf numFmtId="0" fontId="8" fillId="0" borderId="0" xfId="0" applyFont="1" applyAlignment="1">
      <alignment horizontal="right" vertical="top"/>
    </xf>
    <xf numFmtId="0" fontId="14" fillId="0" borderId="0" xfId="0" quotePrefix="1" applyFont="1" applyAlignment="1">
      <alignment horizontal="center" vertical="top"/>
    </xf>
    <xf numFmtId="0" fontId="14" fillId="0" borderId="0" xfId="0" quotePrefix="1" applyFont="1" applyAlignment="1">
      <alignment horizontal="right" vertical="top"/>
    </xf>
    <xf numFmtId="0" fontId="14" fillId="0" borderId="1" xfId="0" applyFont="1" applyBorder="1" applyAlignment="1">
      <alignment vertical="top" wrapText="1"/>
    </xf>
    <xf numFmtId="0" fontId="14" fillId="0" borderId="148" xfId="0" quotePrefix="1" applyFont="1" applyBorder="1" applyAlignment="1">
      <alignment horizontal="right" vertical="top"/>
    </xf>
    <xf numFmtId="0" fontId="7" fillId="0" borderId="148" xfId="0" applyFont="1" applyBorder="1" applyAlignment="1">
      <alignment horizontal="right" vertical="top" wrapText="1"/>
    </xf>
    <xf numFmtId="0" fontId="14" fillId="0" borderId="150" xfId="0" applyFont="1" applyBorder="1" applyAlignment="1">
      <alignment vertical="top" wrapText="1"/>
    </xf>
    <xf numFmtId="0" fontId="11" fillId="4" borderId="150" xfId="0" applyFont="1" applyFill="1" applyBorder="1" applyAlignment="1">
      <alignment horizontal="center" vertical="top" wrapText="1"/>
    </xf>
    <xf numFmtId="6" fontId="3" fillId="0" borderId="149" xfId="20" applyFont="1" applyBorder="1" applyAlignment="1">
      <alignment vertical="top"/>
    </xf>
    <xf numFmtId="0" fontId="3" fillId="0" borderId="149" xfId="0" quotePrefix="1" applyFont="1" applyBorder="1" applyAlignment="1">
      <alignment vertical="top" wrapText="1"/>
    </xf>
    <xf numFmtId="0" fontId="7" fillId="0" borderId="0" xfId="0" applyFont="1" applyAlignment="1">
      <alignment vertical="top" wrapText="1" shrinkToFit="1"/>
    </xf>
    <xf numFmtId="0" fontId="3" fillId="0" borderId="148" xfId="0" quotePrefix="1" applyFont="1" applyBorder="1" applyAlignment="1">
      <alignment horizontal="center" vertical="top" wrapText="1"/>
    </xf>
    <xf numFmtId="181" fontId="7" fillId="0" borderId="161" xfId="0" applyNumberFormat="1" applyFont="1" applyBorder="1" applyAlignment="1">
      <alignment horizontal="center" vertical="top"/>
    </xf>
    <xf numFmtId="0" fontId="7" fillId="0" borderId="149" xfId="0" quotePrefix="1" applyFont="1" applyBorder="1" applyAlignment="1">
      <alignment horizontal="center" vertical="top" wrapText="1"/>
    </xf>
    <xf numFmtId="181" fontId="3" fillId="0" borderId="160" xfId="0" applyNumberFormat="1" applyFont="1" applyBorder="1" applyAlignment="1">
      <alignment horizontal="left" vertical="top"/>
    </xf>
    <xf numFmtId="0" fontId="9" fillId="0" borderId="0" xfId="0" quotePrefix="1" applyFont="1" applyAlignment="1">
      <alignment vertical="top"/>
    </xf>
    <xf numFmtId="0" fontId="3" fillId="0" borderId="149" xfId="0" quotePrefix="1" applyFont="1" applyBorder="1" applyAlignment="1">
      <alignment horizontal="left" vertical="top"/>
    </xf>
    <xf numFmtId="0" fontId="3" fillId="0" borderId="0" xfId="0" quotePrefix="1" applyFont="1" applyAlignment="1">
      <alignment horizontal="left" vertical="top"/>
    </xf>
    <xf numFmtId="181" fontId="7" fillId="0" borderId="149" xfId="0" applyNumberFormat="1" applyFont="1" applyBorder="1" applyAlignment="1">
      <alignment horizontal="left" vertical="top"/>
    </xf>
    <xf numFmtId="181" fontId="11" fillId="0" borderId="149" xfId="0" applyNumberFormat="1" applyFont="1" applyBorder="1" applyAlignment="1">
      <alignment horizontal="left" vertical="top"/>
    </xf>
    <xf numFmtId="181" fontId="7" fillId="0" borderId="151" xfId="0" applyNumberFormat="1" applyFont="1" applyBorder="1" applyAlignment="1">
      <alignment horizontal="left" vertical="top"/>
    </xf>
    <xf numFmtId="181" fontId="7" fillId="0" borderId="160" xfId="0" applyNumberFormat="1" applyFont="1" applyBorder="1" applyAlignment="1">
      <alignment horizontal="left" vertical="top"/>
    </xf>
    <xf numFmtId="181" fontId="3" fillId="0" borderId="149" xfId="0" applyNumberFormat="1" applyFont="1" applyBorder="1" applyAlignment="1">
      <alignment horizontal="left" vertical="top"/>
    </xf>
    <xf numFmtId="181" fontId="7" fillId="0" borderId="149" xfId="0" quotePrefix="1" applyNumberFormat="1" applyFont="1" applyBorder="1" applyAlignment="1">
      <alignment horizontal="left" vertical="top"/>
    </xf>
    <xf numFmtId="181" fontId="7" fillId="0" borderId="151" xfId="0" quotePrefix="1" applyNumberFormat="1" applyFont="1" applyBorder="1" applyAlignment="1">
      <alignment horizontal="left" vertical="top"/>
    </xf>
    <xf numFmtId="0" fontId="3" fillId="0" borderId="161" xfId="0" applyFont="1" applyBorder="1" applyAlignment="1">
      <alignment horizontal="left" vertical="top"/>
    </xf>
    <xf numFmtId="0" fontId="8" fillId="0" borderId="163" xfId="0" applyFont="1" applyBorder="1" applyAlignment="1">
      <alignment vertical="top"/>
    </xf>
    <xf numFmtId="0" fontId="3" fillId="0" borderId="160" xfId="0" quotePrefix="1" applyFont="1" applyBorder="1" applyAlignment="1">
      <alignment horizontal="center" vertical="top" wrapText="1"/>
    </xf>
    <xf numFmtId="0" fontId="3" fillId="0" borderId="161" xfId="0" quotePrefix="1" applyFont="1" applyBorder="1" applyAlignment="1">
      <alignment horizontal="center" vertical="top" wrapText="1"/>
    </xf>
    <xf numFmtId="0" fontId="7" fillId="0" borderId="149" xfId="0" quotePrefix="1" applyFont="1" applyBorder="1" applyAlignment="1">
      <alignment horizontal="center" vertical="top"/>
    </xf>
    <xf numFmtId="0" fontId="8" fillId="0" borderId="1" xfId="0" applyFont="1" applyBorder="1" applyAlignment="1">
      <alignment vertical="top"/>
    </xf>
    <xf numFmtId="0" fontId="57" fillId="0" borderId="0" xfId="5" quotePrefix="1" applyFont="1"/>
    <xf numFmtId="0" fontId="12" fillId="0" borderId="0" xfId="5" applyFont="1" applyBorder="1" applyAlignment="1">
      <alignment horizontal="left"/>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24" fillId="0" borderId="0" xfId="12" applyFont="1" applyAlignment="1">
      <alignment horizontal="left" vertical="top" wrapText="1"/>
    </xf>
    <xf numFmtId="0" fontId="7" fillId="0" borderId="0" xfId="0" applyFont="1" applyFill="1" applyBorder="1" applyAlignment="1">
      <alignment vertical="top" wrapText="1"/>
    </xf>
    <xf numFmtId="0" fontId="7" fillId="0" borderId="1" xfId="0" applyFont="1" applyFill="1" applyBorder="1" applyAlignment="1">
      <alignment vertical="top" wrapText="1"/>
    </xf>
    <xf numFmtId="0" fontId="7" fillId="0" borderId="0"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0" xfId="5" applyFont="1" applyFill="1" applyBorder="1" applyAlignment="1">
      <alignment horizontal="left" vertical="top" wrapText="1"/>
    </xf>
    <xf numFmtId="0" fontId="7" fillId="0" borderId="1" xfId="5" applyFont="1" applyFill="1" applyBorder="1" applyAlignment="1">
      <alignment horizontal="left" vertical="top" wrapText="1"/>
    </xf>
    <xf numFmtId="0" fontId="7" fillId="0" borderId="0" xfId="0" applyFont="1" applyFill="1" applyBorder="1" applyAlignment="1">
      <alignment horizontal="left" vertical="center"/>
    </xf>
    <xf numFmtId="183" fontId="7" fillId="0" borderId="0" xfId="0" applyNumberFormat="1" applyFont="1" applyFill="1" applyBorder="1" applyAlignment="1">
      <alignment horizontal="left" vertical="top" wrapText="1"/>
    </xf>
    <xf numFmtId="183" fontId="7" fillId="0" borderId="1" xfId="0" applyNumberFormat="1" applyFont="1" applyFill="1" applyBorder="1" applyAlignment="1">
      <alignment horizontal="left" vertical="top" wrapText="1"/>
    </xf>
    <xf numFmtId="183" fontId="54" fillId="0" borderId="0" xfId="0" applyNumberFormat="1" applyFont="1" applyFill="1" applyBorder="1" applyAlignment="1">
      <alignment horizontal="left" vertical="top" wrapText="1"/>
    </xf>
    <xf numFmtId="183" fontId="27" fillId="0" borderId="0" xfId="0" applyNumberFormat="1" applyFont="1" applyFill="1" applyBorder="1" applyAlignment="1">
      <alignment horizontal="left" vertical="top" wrapText="1"/>
    </xf>
    <xf numFmtId="183" fontId="7" fillId="0" borderId="0" xfId="0" applyNumberFormat="1" applyFont="1" applyFill="1" applyBorder="1" applyAlignment="1">
      <alignment vertical="top" wrapText="1"/>
    </xf>
    <xf numFmtId="183" fontId="7" fillId="0" borderId="1" xfId="0" applyNumberFormat="1" applyFont="1" applyFill="1" applyBorder="1" applyAlignment="1">
      <alignment vertical="top"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0" fontId="7" fillId="0" borderId="1" xfId="0" applyFont="1" applyFill="1" applyBorder="1" applyAlignment="1">
      <alignment horizontal="center" vertical="center"/>
    </xf>
    <xf numFmtId="0" fontId="7" fillId="3" borderId="0"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0" borderId="0" xfId="15" applyFont="1" applyBorder="1" applyAlignment="1">
      <alignment horizontal="left" vertical="top" wrapText="1"/>
    </xf>
    <xf numFmtId="0" fontId="7" fillId="0" borderId="9" xfId="15" applyFont="1" applyBorder="1" applyAlignment="1">
      <alignment horizontal="center" vertical="center"/>
    </xf>
    <xf numFmtId="0" fontId="7" fillId="0" borderId="24" xfId="15" applyFont="1" applyBorder="1" applyAlignment="1">
      <alignment horizontal="center" vertical="center"/>
    </xf>
    <xf numFmtId="0" fontId="7" fillId="7" borderId="9" xfId="15" applyFont="1" applyFill="1" applyBorder="1" applyAlignment="1">
      <alignment horizontal="center" vertical="center"/>
    </xf>
    <xf numFmtId="56" fontId="49" fillId="0" borderId="0" xfId="0" applyNumberFormat="1" applyFont="1" applyBorder="1" applyAlignment="1">
      <alignment horizontal="left" vertical="top" wrapText="1"/>
    </xf>
    <xf numFmtId="0" fontId="7" fillId="0" borderId="16" xfId="0" applyFont="1" applyFill="1" applyBorder="1" applyAlignment="1">
      <alignment horizontal="center" vertical="center" wrapText="1"/>
    </xf>
    <xf numFmtId="0" fontId="7" fillId="0" borderId="1" xfId="0" applyFont="1" applyFill="1" applyBorder="1" applyAlignment="1">
      <alignment horizontal="left" vertical="center"/>
    </xf>
    <xf numFmtId="0" fontId="7" fillId="0" borderId="0" xfId="0" applyFont="1" applyFill="1" applyBorder="1" applyAlignment="1">
      <alignment horizontal="left" vertical="top"/>
    </xf>
    <xf numFmtId="0" fontId="7" fillId="0" borderId="1" xfId="0" applyFont="1" applyFill="1" applyBorder="1" applyAlignment="1">
      <alignment horizontal="left" vertical="top"/>
    </xf>
    <xf numFmtId="0" fontId="7" fillId="0" borderId="16" xfId="0" applyFont="1" applyFill="1" applyBorder="1" applyAlignment="1">
      <alignment horizontal="center" vertical="center"/>
    </xf>
    <xf numFmtId="0" fontId="7" fillId="0" borderId="2"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1" xfId="0" applyFont="1" applyFill="1" applyBorder="1" applyAlignment="1">
      <alignment horizontal="left" vertical="top" wrapText="1"/>
    </xf>
    <xf numFmtId="0" fontId="7" fillId="0" borderId="0" xfId="0" applyFont="1" applyBorder="1" applyAlignment="1">
      <alignment vertical="top" wrapText="1"/>
    </xf>
    <xf numFmtId="0" fontId="7" fillId="0" borderId="1" xfId="0" applyFont="1" applyBorder="1" applyAlignment="1">
      <alignment vertical="top" wrapText="1"/>
    </xf>
    <xf numFmtId="0" fontId="51" fillId="0" borderId="0" xfId="0" applyFont="1" applyFill="1" applyBorder="1" applyAlignment="1">
      <alignment horizontal="left" vertical="top" wrapText="1"/>
    </xf>
    <xf numFmtId="0" fontId="51" fillId="0" borderId="1" xfId="0" applyFont="1" applyFill="1" applyBorder="1" applyAlignment="1">
      <alignment horizontal="left" vertical="top" wrapText="1"/>
    </xf>
    <xf numFmtId="0" fontId="7" fillId="0" borderId="0" xfId="0" applyFont="1" applyAlignment="1">
      <alignment horizontal="left" vertical="top" wrapText="1"/>
    </xf>
    <xf numFmtId="0" fontId="7" fillId="0" borderId="0" xfId="0" applyFont="1" applyBorder="1" applyAlignment="1">
      <alignment horizontal="left" vertical="top" wrapText="1"/>
    </xf>
    <xf numFmtId="0" fontId="7" fillId="0" borderId="1" xfId="0" applyFont="1" applyBorder="1" applyAlignment="1">
      <alignment horizontal="left" vertical="top" wrapText="1"/>
    </xf>
    <xf numFmtId="0" fontId="7" fillId="0" borderId="9"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0" xfId="0" applyFont="1" applyFill="1" applyAlignment="1">
      <alignment horizontal="left" vertical="top" wrapText="1"/>
    </xf>
    <xf numFmtId="0" fontId="7" fillId="0" borderId="0" xfId="0" applyFont="1" applyBorder="1" applyAlignment="1">
      <alignment horizontal="left" vertical="top"/>
    </xf>
    <xf numFmtId="0" fontId="7" fillId="0" borderId="6" xfId="0" applyFont="1" applyBorder="1" applyAlignment="1">
      <alignment horizontal="left" vertical="top" wrapText="1"/>
    </xf>
    <xf numFmtId="0" fontId="7" fillId="0" borderId="16" xfId="5" applyFont="1" applyFill="1" applyBorder="1" applyAlignment="1">
      <alignment vertical="center"/>
    </xf>
    <xf numFmtId="0" fontId="7" fillId="0" borderId="16" xfId="5" applyFont="1" applyFill="1" applyBorder="1" applyAlignment="1">
      <alignment horizontal="left" vertical="center"/>
    </xf>
    <xf numFmtId="0" fontId="7" fillId="0" borderId="23" xfId="5"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3" fillId="0" borderId="0" xfId="0" applyFont="1" applyFill="1" applyBorder="1" applyAlignment="1">
      <alignment horizontal="left" vertical="top" wrapText="1"/>
    </xf>
    <xf numFmtId="0" fontId="13" fillId="0" borderId="1" xfId="0" applyFont="1" applyFill="1" applyBorder="1" applyAlignment="1">
      <alignment horizontal="left" vertical="top" wrapText="1"/>
    </xf>
    <xf numFmtId="0" fontId="7" fillId="0" borderId="148" xfId="0" applyFont="1" applyBorder="1" applyAlignment="1">
      <alignment horizontal="left" vertical="top" wrapText="1"/>
    </xf>
    <xf numFmtId="0" fontId="7" fillId="0" borderId="150" xfId="0" applyFont="1" applyBorder="1" applyAlignment="1">
      <alignment horizontal="left" vertical="top" wrapText="1"/>
    </xf>
    <xf numFmtId="0" fontId="7" fillId="0" borderId="161" xfId="0" applyFont="1" applyBorder="1" applyAlignment="1">
      <alignment horizontal="left" vertical="top" wrapText="1"/>
    </xf>
    <xf numFmtId="0" fontId="7" fillId="0" borderId="163" xfId="0" applyFont="1" applyBorder="1" applyAlignment="1">
      <alignment horizontal="left" vertical="top" wrapText="1"/>
    </xf>
    <xf numFmtId="0" fontId="7" fillId="0" borderId="151" xfId="0" applyFont="1" applyBorder="1" applyAlignment="1">
      <alignment horizontal="left" vertical="top" wrapText="1"/>
    </xf>
    <xf numFmtId="0" fontId="7" fillId="0" borderId="0" xfId="5" applyFont="1" applyFill="1" applyBorder="1" applyAlignment="1">
      <alignment vertical="top" wrapText="1"/>
    </xf>
    <xf numFmtId="0" fontId="7" fillId="0" borderId="1" xfId="5" applyFont="1" applyFill="1" applyBorder="1" applyAlignment="1">
      <alignment vertical="top" wrapText="1"/>
    </xf>
    <xf numFmtId="0" fontId="7" fillId="0" borderId="7" xfId="0" applyFont="1" applyFill="1" applyBorder="1" applyAlignment="1">
      <alignment horizontal="left" vertical="top" wrapText="1"/>
    </xf>
    <xf numFmtId="0" fontId="7" fillId="0" borderId="7" xfId="0" applyFont="1" applyFill="1" applyBorder="1" applyAlignment="1">
      <alignment horizontal="left" vertical="top"/>
    </xf>
    <xf numFmtId="0" fontId="7" fillId="0" borderId="5" xfId="0" applyFont="1" applyFill="1" applyBorder="1" applyAlignment="1">
      <alignment horizontal="left" vertical="top"/>
    </xf>
    <xf numFmtId="0" fontId="7" fillId="0" borderId="0" xfId="8" applyFont="1" applyBorder="1" applyAlignment="1">
      <alignment vertical="center" wrapText="1"/>
    </xf>
    <xf numFmtId="0" fontId="7" fillId="0" borderId="1" xfId="8" applyFont="1" applyBorder="1" applyAlignment="1">
      <alignment vertical="center" wrapText="1"/>
    </xf>
    <xf numFmtId="0" fontId="7" fillId="0" borderId="0" xfId="8" applyFont="1" applyFill="1" applyBorder="1" applyAlignment="1">
      <alignment horizontal="left" vertical="top" wrapText="1"/>
    </xf>
    <xf numFmtId="0" fontId="7" fillId="0" borderId="24" xfId="8" applyFont="1" applyBorder="1" applyAlignment="1">
      <alignment horizontal="center" vertical="center"/>
    </xf>
    <xf numFmtId="0" fontId="7" fillId="0" borderId="0" xfId="8" applyFont="1" applyBorder="1" applyAlignment="1">
      <alignment horizontal="left" vertical="center" wrapText="1"/>
    </xf>
    <xf numFmtId="0" fontId="7" fillId="0" borderId="1" xfId="8" applyFont="1" applyBorder="1" applyAlignment="1">
      <alignment horizontal="left" vertical="center" wrapText="1"/>
    </xf>
    <xf numFmtId="0" fontId="7" fillId="0" borderId="24" xfId="8" applyFont="1" applyBorder="1" applyAlignment="1">
      <alignment horizontal="center" vertical="center" wrapText="1"/>
    </xf>
    <xf numFmtId="0" fontId="7" fillId="0" borderId="10" xfId="8" applyFont="1" applyBorder="1" applyAlignment="1">
      <alignment horizontal="center" vertical="center" wrapText="1"/>
    </xf>
    <xf numFmtId="0" fontId="7" fillId="0" borderId="0" xfId="8" applyFont="1" applyBorder="1" applyAlignment="1">
      <alignment vertical="top" wrapText="1"/>
    </xf>
    <xf numFmtId="0" fontId="7" fillId="0" borderId="1" xfId="8" applyFont="1" applyBorder="1" applyAlignment="1">
      <alignment vertical="top" wrapText="1"/>
    </xf>
    <xf numFmtId="0" fontId="7" fillId="0" borderId="0" xfId="8" applyFont="1" applyFill="1" applyBorder="1" applyAlignment="1">
      <alignment vertical="center" wrapText="1"/>
    </xf>
    <xf numFmtId="0" fontId="7" fillId="0" borderId="0" xfId="8" applyFont="1" applyFill="1" applyBorder="1" applyAlignment="1">
      <alignment vertical="top" wrapText="1"/>
    </xf>
    <xf numFmtId="0" fontId="7" fillId="0" borderId="1" xfId="8" applyFont="1" applyFill="1" applyBorder="1" applyAlignment="1">
      <alignment vertical="top" wrapText="1"/>
    </xf>
    <xf numFmtId="0" fontId="7" fillId="0" borderId="0" xfId="8" quotePrefix="1" applyFont="1" applyBorder="1" applyAlignment="1">
      <alignment horizontal="left" vertical="top" wrapText="1"/>
    </xf>
    <xf numFmtId="0" fontId="7" fillId="0" borderId="1" xfId="8" quotePrefix="1" applyFont="1" applyBorder="1" applyAlignment="1">
      <alignment horizontal="left" vertical="top" wrapText="1"/>
    </xf>
    <xf numFmtId="0" fontId="7" fillId="0" borderId="0" xfId="8" applyFont="1" applyFill="1" applyBorder="1" applyAlignment="1">
      <alignment horizontal="left" vertical="center" wrapText="1"/>
    </xf>
    <xf numFmtId="0" fontId="7" fillId="0" borderId="1" xfId="8" applyFont="1" applyFill="1" applyBorder="1" applyAlignment="1">
      <alignment horizontal="left" vertical="center" wrapText="1"/>
    </xf>
    <xf numFmtId="0" fontId="7" fillId="0" borderId="14" xfId="8" applyFont="1" applyBorder="1" applyAlignment="1">
      <alignment vertical="center"/>
    </xf>
    <xf numFmtId="0" fontId="7" fillId="0" borderId="18" xfId="8" applyFont="1" applyBorder="1" applyAlignment="1">
      <alignment vertical="center"/>
    </xf>
    <xf numFmtId="0" fontId="7" fillId="0" borderId="23" xfId="16" applyFont="1" applyBorder="1" applyAlignment="1">
      <alignment horizontal="center" vertical="center"/>
    </xf>
    <xf numFmtId="0" fontId="7" fillId="0" borderId="9" xfId="16" applyFont="1" applyBorder="1" applyAlignment="1">
      <alignment horizontal="center" vertical="center"/>
    </xf>
    <xf numFmtId="0" fontId="7" fillId="0" borderId="0" xfId="16" applyFont="1" applyBorder="1" applyAlignment="1">
      <alignment horizontal="left" vertical="top" wrapText="1"/>
    </xf>
    <xf numFmtId="0" fontId="7" fillId="0" borderId="0" xfId="16" applyFont="1" applyBorder="1" applyAlignment="1">
      <alignment horizontal="left" vertical="center" wrapText="1"/>
    </xf>
    <xf numFmtId="0" fontId="7" fillId="0" borderId="0" xfId="16" applyFont="1" applyBorder="1" applyAlignment="1">
      <alignment horizontal="left" vertical="top"/>
    </xf>
    <xf numFmtId="0" fontId="7" fillId="0" borderId="1" xfId="16" applyFont="1" applyBorder="1" applyAlignment="1">
      <alignment horizontal="left" vertical="top" wrapText="1"/>
    </xf>
    <xf numFmtId="0" fontId="7" fillId="4" borderId="23" xfId="16" applyFont="1" applyFill="1" applyBorder="1" applyAlignment="1">
      <alignment horizontal="center" vertical="center"/>
    </xf>
    <xf numFmtId="0" fontId="7" fillId="4" borderId="9" xfId="16" applyFont="1" applyFill="1" applyBorder="1" applyAlignment="1">
      <alignment horizontal="center" vertical="center"/>
    </xf>
    <xf numFmtId="0" fontId="7" fillId="0" borderId="0" xfId="10" applyFont="1" applyBorder="1" applyAlignment="1">
      <alignment horizontal="left" vertical="top" wrapText="1"/>
    </xf>
    <xf numFmtId="0" fontId="7" fillId="0" borderId="0" xfId="10" applyFont="1" applyBorder="1" applyAlignment="1">
      <alignment vertical="top" wrapText="1"/>
    </xf>
    <xf numFmtId="0" fontId="7" fillId="0" borderId="1" xfId="10" applyFont="1" applyBorder="1" applyAlignment="1">
      <alignment vertical="top" wrapText="1"/>
    </xf>
    <xf numFmtId="0" fontId="7" fillId="0" borderId="1" xfId="10" applyFont="1" applyBorder="1" applyAlignment="1">
      <alignment horizontal="left" vertical="top" wrapText="1"/>
    </xf>
    <xf numFmtId="0" fontId="7" fillId="0" borderId="3" xfId="10" applyFont="1" applyBorder="1" applyAlignment="1">
      <alignment horizontal="left" vertical="top"/>
    </xf>
    <xf numFmtId="0" fontId="7" fillId="0" borderId="12"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 xfId="5" applyFont="1" applyBorder="1" applyAlignment="1">
      <alignment horizontal="left" vertical="top" wrapText="1"/>
    </xf>
    <xf numFmtId="0" fontId="7" fillId="0" borderId="0" xfId="5" applyFont="1" applyBorder="1" applyAlignment="1">
      <alignment horizontal="left" vertical="top"/>
    </xf>
    <xf numFmtId="0" fontId="7" fillId="0" borderId="0" xfId="10" applyFont="1" applyBorder="1" applyAlignment="1">
      <alignment horizontal="left" vertical="top"/>
    </xf>
    <xf numFmtId="0" fontId="7" fillId="0" borderId="1" xfId="10" applyFont="1" applyBorder="1" applyAlignment="1">
      <alignment horizontal="left" vertical="top"/>
    </xf>
    <xf numFmtId="0" fontId="7" fillId="0" borderId="0" xfId="0" applyFont="1" applyFill="1" applyBorder="1"/>
    <xf numFmtId="0" fontId="7" fillId="0" borderId="1" xfId="0" applyFont="1" applyFill="1" applyBorder="1"/>
    <xf numFmtId="0" fontId="9" fillId="0" borderId="0" xfId="0" applyFont="1" applyFill="1" applyBorder="1" applyAlignment="1">
      <alignment horizontal="left" vertical="center" wrapText="1"/>
    </xf>
    <xf numFmtId="0" fontId="7" fillId="0" borderId="0" xfId="0" applyFont="1" applyFill="1" applyBorder="1" applyAlignment="1">
      <alignment vertical="top"/>
    </xf>
    <xf numFmtId="0" fontId="10" fillId="0" borderId="130" xfId="0" applyFont="1" applyFill="1" applyBorder="1" applyAlignment="1">
      <alignment horizontal="center" vertical="center"/>
    </xf>
    <xf numFmtId="0" fontId="9" fillId="0" borderId="0"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0" xfId="0" applyFont="1" applyAlignment="1">
      <alignment vertical="top" wrapText="1"/>
    </xf>
    <xf numFmtId="0" fontId="7" fillId="0" borderId="0" xfId="0" applyFont="1"/>
    <xf numFmtId="0" fontId="7" fillId="0" borderId="1" xfId="0" applyFont="1" applyBorder="1"/>
    <xf numFmtId="0" fontId="7" fillId="0" borderId="0" xfId="0" quotePrefix="1" applyFont="1" applyAlignment="1">
      <alignment horizontal="left" vertical="top" wrapText="1"/>
    </xf>
    <xf numFmtId="0" fontId="7" fillId="0" borderId="1" xfId="0" quotePrefix="1" applyFont="1" applyBorder="1" applyAlignment="1">
      <alignment horizontal="left" vertical="top" wrapText="1"/>
    </xf>
    <xf numFmtId="0" fontId="9" fillId="0" borderId="149" xfId="0" applyFont="1" applyBorder="1" applyAlignment="1">
      <alignment horizontal="center" vertical="center"/>
    </xf>
    <xf numFmtId="0" fontId="9" fillId="0" borderId="0" xfId="0" applyFont="1" applyAlignment="1">
      <alignment horizontal="center" vertical="center"/>
    </xf>
    <xf numFmtId="0" fontId="8" fillId="0" borderId="14" xfId="0" applyFont="1" applyBorder="1" applyAlignment="1">
      <alignment horizontal="center" vertical="top" wrapText="1"/>
    </xf>
    <xf numFmtId="0" fontId="9" fillId="0" borderId="0" xfId="0" applyFont="1" applyAlignment="1">
      <alignment horizontal="left" vertical="top"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3" borderId="0" xfId="0" applyFont="1" applyFill="1" applyAlignment="1">
      <alignment horizontal="left" vertical="top" wrapText="1"/>
    </xf>
    <xf numFmtId="0" fontId="3" fillId="0" borderId="149" xfId="0" quotePrefix="1" applyFont="1" applyBorder="1" applyAlignment="1">
      <alignment horizontal="center" vertical="top" wrapText="1"/>
    </xf>
    <xf numFmtId="0" fontId="7" fillId="0" borderId="149" xfId="0" applyFont="1" applyBorder="1" applyAlignment="1">
      <alignment horizontal="left" vertical="top" wrapText="1"/>
    </xf>
    <xf numFmtId="0" fontId="7" fillId="0" borderId="149" xfId="0" applyFont="1" applyBorder="1" applyAlignment="1">
      <alignment horizontal="left" vertical="top" wrapText="1" shrinkToFit="1"/>
    </xf>
    <xf numFmtId="0" fontId="7" fillId="0" borderId="0" xfId="0" applyFont="1" applyAlignment="1">
      <alignment horizontal="center" vertical="top" wrapText="1"/>
    </xf>
    <xf numFmtId="0" fontId="9" fillId="2" borderId="149" xfId="0" applyFont="1" applyFill="1" applyBorder="1" applyAlignment="1">
      <alignment horizontal="center" vertical="top"/>
    </xf>
    <xf numFmtId="0" fontId="9" fillId="2" borderId="0" xfId="0" applyFont="1" applyFill="1" applyAlignment="1">
      <alignment horizontal="center" vertical="top"/>
    </xf>
    <xf numFmtId="0" fontId="3" fillId="0" borderId="149" xfId="0" applyFont="1" applyBorder="1" applyAlignment="1">
      <alignment horizontal="center" vertical="top"/>
    </xf>
    <xf numFmtId="0" fontId="3" fillId="0" borderId="0" xfId="0" applyFont="1" applyAlignment="1">
      <alignment horizontal="center" vertical="top"/>
    </xf>
    <xf numFmtId="0" fontId="3" fillId="0" borderId="1" xfId="0" applyFont="1" applyBorder="1" applyAlignment="1">
      <alignment horizontal="left" vertical="top" wrapText="1"/>
    </xf>
    <xf numFmtId="0" fontId="9" fillId="0" borderId="1" xfId="0" applyFont="1" applyBorder="1" applyAlignment="1">
      <alignment horizontal="left" vertical="top" wrapText="1"/>
    </xf>
    <xf numFmtId="0" fontId="7" fillId="0" borderId="0" xfId="0" applyFont="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8" fillId="0" borderId="144" xfId="0" applyFont="1" applyBorder="1" applyAlignment="1">
      <alignment vertical="center" wrapText="1"/>
    </xf>
    <xf numFmtId="0" fontId="78" fillId="0" borderId="129" xfId="0" applyFont="1" applyBorder="1" applyAlignment="1">
      <alignment vertical="center" wrapText="1"/>
    </xf>
    <xf numFmtId="0" fontId="7" fillId="3" borderId="0" xfId="0" applyFont="1" applyFill="1" applyAlignment="1">
      <alignment vertical="top" wrapText="1"/>
    </xf>
    <xf numFmtId="0" fontId="10" fillId="0" borderId="145" xfId="0" applyFont="1" applyBorder="1" applyAlignment="1">
      <alignment horizontal="center" vertical="center"/>
    </xf>
    <xf numFmtId="0" fontId="7" fillId="3" borderId="1" xfId="0" applyFont="1" applyFill="1" applyBorder="1" applyAlignment="1">
      <alignment vertical="top" wrapText="1"/>
    </xf>
    <xf numFmtId="0" fontId="3" fillId="3" borderId="0" xfId="0" applyFont="1" applyFill="1" applyAlignment="1">
      <alignment horizontal="left" vertical="top" wrapText="1"/>
    </xf>
    <xf numFmtId="183" fontId="7" fillId="0" borderId="0" xfId="0" applyNumberFormat="1" applyFont="1" applyAlignment="1">
      <alignment vertical="top" wrapText="1" shrinkToFit="1"/>
    </xf>
    <xf numFmtId="183" fontId="7" fillId="0" borderId="1" xfId="0" applyNumberFormat="1" applyFont="1" applyBorder="1" applyAlignment="1">
      <alignment vertical="top" wrapText="1" shrinkToFit="1"/>
    </xf>
    <xf numFmtId="0" fontId="7" fillId="3" borderId="149" xfId="0" applyFont="1" applyFill="1" applyBorder="1" applyAlignment="1">
      <alignment horizontal="left" vertical="top" wrapText="1"/>
    </xf>
    <xf numFmtId="0" fontId="7" fillId="0" borderId="149" xfId="0" applyFont="1" applyBorder="1" applyAlignment="1">
      <alignment horizontal="center" vertical="top"/>
    </xf>
    <xf numFmtId="0" fontId="7" fillId="3" borderId="161" xfId="0" applyFont="1" applyFill="1" applyBorder="1" applyAlignment="1">
      <alignment horizontal="center" vertical="center"/>
    </xf>
    <xf numFmtId="0" fontId="7" fillId="3" borderId="145" xfId="0" applyFont="1" applyFill="1" applyBorder="1" applyAlignment="1">
      <alignment horizontal="center" vertical="center"/>
    </xf>
    <xf numFmtId="0" fontId="7" fillId="3" borderId="148" xfId="0" applyFont="1" applyFill="1" applyBorder="1" applyAlignment="1">
      <alignment vertical="top" wrapText="1"/>
    </xf>
    <xf numFmtId="0" fontId="7" fillId="3" borderId="150" xfId="0" applyFont="1" applyFill="1" applyBorder="1" applyAlignment="1">
      <alignment vertical="top" wrapText="1"/>
    </xf>
    <xf numFmtId="0" fontId="7" fillId="3" borderId="148" xfId="0" applyFont="1" applyFill="1" applyBorder="1" applyAlignment="1">
      <alignment horizontal="left" vertical="top" wrapText="1"/>
    </xf>
    <xf numFmtId="0" fontId="7" fillId="3" borderId="150" xfId="0" applyFont="1" applyFill="1" applyBorder="1" applyAlignment="1">
      <alignment horizontal="left" vertical="top" wrapText="1"/>
    </xf>
    <xf numFmtId="183" fontId="7" fillId="0" borderId="0" xfId="0" applyNumberFormat="1" applyFont="1" applyAlignment="1">
      <alignment horizontal="left" vertical="top" shrinkToFit="1"/>
    </xf>
    <xf numFmtId="183" fontId="7" fillId="0" borderId="1" xfId="0" applyNumberFormat="1" applyFont="1" applyBorder="1" applyAlignment="1">
      <alignment horizontal="left" vertical="top" shrinkToFit="1"/>
    </xf>
    <xf numFmtId="0" fontId="7" fillId="3" borderId="0" xfId="0" applyFont="1" applyFill="1" applyAlignment="1">
      <alignment horizontal="center" vertical="top" wrapText="1"/>
    </xf>
    <xf numFmtId="0" fontId="7" fillId="3" borderId="0" xfId="0" applyFont="1" applyFill="1" applyAlignment="1">
      <alignment horizontal="left" vertical="top"/>
    </xf>
    <xf numFmtId="0" fontId="28" fillId="0" borderId="90" xfId="0" applyFont="1" applyBorder="1" applyAlignment="1">
      <alignment horizontal="center" vertical="center" wrapText="1"/>
    </xf>
    <xf numFmtId="0" fontId="28" fillId="0" borderId="82" xfId="0" applyFont="1" applyBorder="1" applyAlignment="1">
      <alignment horizontal="center" vertical="center" wrapText="1"/>
    </xf>
    <xf numFmtId="0" fontId="83" fillId="0" borderId="90" xfId="0" applyFont="1" applyBorder="1" applyAlignment="1">
      <alignment horizontal="center"/>
    </xf>
    <xf numFmtId="0" fontId="12" fillId="0" borderId="90" xfId="0" applyFont="1" applyBorder="1" applyAlignment="1">
      <alignment horizontal="center" vertical="center" wrapText="1"/>
    </xf>
    <xf numFmtId="0" fontId="38" fillId="0" borderId="90" xfId="0" applyFont="1" applyBorder="1" applyAlignment="1">
      <alignment horizontal="center" vertical="center"/>
    </xf>
    <xf numFmtId="0" fontId="9" fillId="0" borderId="90" xfId="0" applyFont="1" applyBorder="1" applyAlignment="1">
      <alignment horizontal="center" vertical="center"/>
    </xf>
    <xf numFmtId="0" fontId="9" fillId="0" borderId="0" xfId="17" applyFont="1" applyAlignment="1">
      <alignment vertical="top" wrapText="1"/>
    </xf>
    <xf numFmtId="181" fontId="7" fillId="0" borderId="151" xfId="0" quotePrefix="1" applyNumberFormat="1" applyFont="1" applyFill="1" applyBorder="1" applyAlignment="1">
      <alignment horizontal="center" vertical="top"/>
    </xf>
    <xf numFmtId="0" fontId="8" fillId="0" borderId="2" xfId="0" applyFont="1" applyBorder="1" applyAlignment="1">
      <alignment horizontal="center" vertical="top"/>
    </xf>
    <xf numFmtId="0" fontId="8" fillId="0" borderId="0" xfId="0" applyFont="1" applyBorder="1" applyAlignment="1">
      <alignment horizontal="center" vertical="top"/>
    </xf>
    <xf numFmtId="183" fontId="7" fillId="0" borderId="14" xfId="0" applyNumberFormat="1" applyFont="1" applyBorder="1" applyAlignment="1">
      <alignment horizontal="center" vertical="top" shrinkToFit="1"/>
    </xf>
    <xf numFmtId="183" fontId="7" fillId="0" borderId="0" xfId="0" applyNumberFormat="1" applyFont="1" applyBorder="1" applyAlignment="1">
      <alignment horizontal="left" vertical="top" shrinkToFit="1"/>
    </xf>
    <xf numFmtId="0" fontId="3" fillId="0" borderId="2" xfId="0" applyFont="1" applyBorder="1" applyAlignment="1">
      <alignment horizontal="center" vertical="top"/>
    </xf>
    <xf numFmtId="0" fontId="3" fillId="0" borderId="0" xfId="0" applyFont="1" applyBorder="1" applyAlignment="1">
      <alignment horizontal="center" vertical="top"/>
    </xf>
    <xf numFmtId="0" fontId="2" fillId="0" borderId="2" xfId="5" applyFont="1" applyBorder="1" applyAlignment="1">
      <alignment vertical="center"/>
    </xf>
    <xf numFmtId="0" fontId="12" fillId="0" borderId="0" xfId="17" applyFont="1" applyAlignment="1">
      <alignment vertical="center" shrinkToFit="1"/>
    </xf>
    <xf numFmtId="0" fontId="12" fillId="0" borderId="0" xfId="17" applyFont="1">
      <alignment vertical="center"/>
    </xf>
    <xf numFmtId="0" fontId="12" fillId="0" borderId="58" xfId="17" applyFont="1" applyBorder="1" applyAlignment="1">
      <alignment horizontal="centerContinuous" vertical="center"/>
    </xf>
    <xf numFmtId="0" fontId="12" fillId="0" borderId="60" xfId="17" applyFont="1" applyBorder="1" applyAlignment="1">
      <alignment horizontal="centerContinuous" vertical="center"/>
    </xf>
    <xf numFmtId="0" fontId="12" fillId="0" borderId="59" xfId="17" applyFont="1" applyBorder="1" applyAlignment="1">
      <alignment horizontal="centerContinuous" vertical="center"/>
    </xf>
    <xf numFmtId="0" fontId="12" fillId="0" borderId="40" xfId="17" applyFont="1" applyBorder="1" applyAlignment="1">
      <alignment horizontal="centerContinuous" vertical="center"/>
    </xf>
    <xf numFmtId="0" fontId="12" fillId="0" borderId="25" xfId="17" applyFont="1" applyBorder="1" applyAlignment="1">
      <alignment horizontal="centerContinuous" vertical="center"/>
    </xf>
    <xf numFmtId="0" fontId="12" fillId="0" borderId="26" xfId="17" applyFont="1" applyBorder="1" applyAlignment="1">
      <alignment horizontal="centerContinuous" vertical="center"/>
    </xf>
    <xf numFmtId="0" fontId="12" fillId="0" borderId="33" xfId="17" applyFont="1" applyBorder="1" applyAlignment="1">
      <alignment horizontal="centerContinuous" vertical="center"/>
    </xf>
    <xf numFmtId="0" fontId="12" fillId="0" borderId="31" xfId="17" applyFont="1" applyBorder="1" applyAlignment="1">
      <alignment horizontal="centerContinuous" vertical="center"/>
    </xf>
    <xf numFmtId="0" fontId="12" fillId="0" borderId="31" xfId="17" applyFont="1" applyBorder="1" applyAlignment="1">
      <alignment horizontal="center" vertical="center"/>
    </xf>
    <xf numFmtId="0" fontId="12" fillId="0" borderId="26" xfId="17" applyFont="1" applyBorder="1" applyAlignment="1">
      <alignment horizontal="center" vertical="center"/>
    </xf>
    <xf numFmtId="0" fontId="12" fillId="0" borderId="35" xfId="17" applyFont="1" applyBorder="1" applyAlignment="1">
      <alignment horizontal="center" vertical="center"/>
    </xf>
    <xf numFmtId="0" fontId="12" fillId="0" borderId="149" xfId="17" applyFont="1" applyBorder="1" applyAlignment="1">
      <alignment horizontal="centerContinuous" vertical="center"/>
    </xf>
    <xf numFmtId="0" fontId="12" fillId="0" borderId="0" xfId="17" applyFont="1" applyAlignment="1">
      <alignment horizontal="centerContinuous" vertical="center"/>
    </xf>
    <xf numFmtId="0" fontId="12" fillId="0" borderId="45" xfId="17" applyFont="1" applyBorder="1" applyAlignment="1">
      <alignment horizontal="centerContinuous" vertical="center"/>
    </xf>
    <xf numFmtId="0" fontId="12" fillId="0" borderId="38" xfId="17" applyFont="1" applyBorder="1" applyAlignment="1">
      <alignment vertical="center" shrinkToFit="1"/>
    </xf>
    <xf numFmtId="0" fontId="12" fillId="0" borderId="16" xfId="17" applyFont="1" applyBorder="1" applyAlignment="1">
      <alignment vertical="center" shrinkToFit="1"/>
    </xf>
    <xf numFmtId="0" fontId="12" fillId="0" borderId="39" xfId="17" applyFont="1" applyBorder="1" applyAlignment="1">
      <alignment vertical="center" shrinkToFit="1"/>
    </xf>
    <xf numFmtId="0" fontId="12" fillId="0" borderId="130" xfId="17" applyFont="1" applyBorder="1" applyAlignment="1">
      <alignment vertical="center" shrinkToFit="1"/>
    </xf>
    <xf numFmtId="0" fontId="12" fillId="0" borderId="165" xfId="17" applyFont="1" applyBorder="1" applyAlignment="1">
      <alignment vertical="center" shrinkToFit="1"/>
    </xf>
    <xf numFmtId="0" fontId="12" fillId="0" borderId="151" xfId="17" applyFont="1" applyBorder="1" applyAlignment="1">
      <alignment horizontal="center" vertical="center"/>
    </xf>
    <xf numFmtId="0" fontId="12" fillId="0" borderId="148" xfId="17" applyFont="1" applyBorder="1" applyAlignment="1">
      <alignment horizontal="center" vertical="center"/>
    </xf>
    <xf numFmtId="0" fontId="12" fillId="0" borderId="129" xfId="17" applyFont="1" applyBorder="1" applyAlignment="1">
      <alignment vertical="center" shrinkToFit="1"/>
    </xf>
    <xf numFmtId="0" fontId="12" fillId="0" borderId="16" xfId="17" applyFont="1" applyBorder="1" applyAlignment="1">
      <alignment horizontal="center" vertical="center" shrinkToFit="1"/>
    </xf>
    <xf numFmtId="0" fontId="2" fillId="0" borderId="129" xfId="18" applyFont="1" applyBorder="1" applyAlignment="1">
      <alignment vertical="center"/>
    </xf>
    <xf numFmtId="0" fontId="2" fillId="0" borderId="39" xfId="18" applyFont="1" applyBorder="1" applyAlignment="1">
      <alignment vertical="center"/>
    </xf>
    <xf numFmtId="0" fontId="12" fillId="0" borderId="156" xfId="17" applyFont="1" applyBorder="1" applyAlignment="1">
      <alignment vertical="center" shrinkToFit="1"/>
    </xf>
    <xf numFmtId="0" fontId="12" fillId="0" borderId="37" xfId="17" applyFont="1" applyBorder="1" applyAlignment="1">
      <alignment vertical="center" shrinkToFit="1"/>
    </xf>
    <xf numFmtId="0" fontId="12" fillId="0" borderId="151" xfId="17" applyFont="1" applyBorder="1" applyAlignment="1">
      <alignment vertical="center" shrinkToFit="1"/>
    </xf>
    <xf numFmtId="0" fontId="12" fillId="0" borderId="36" xfId="17" applyFont="1" applyBorder="1" applyAlignment="1">
      <alignment vertical="center" shrinkToFit="1"/>
    </xf>
    <xf numFmtId="0" fontId="12" fillId="0" borderId="166" xfId="17" applyFont="1" applyBorder="1" applyAlignment="1">
      <alignment vertical="center" shrinkToFit="1"/>
    </xf>
    <xf numFmtId="0" fontId="86" fillId="0" borderId="16" xfId="18" applyFont="1" applyBorder="1" applyAlignment="1">
      <alignment vertical="center" wrapText="1"/>
    </xf>
    <xf numFmtId="0" fontId="16" fillId="0" borderId="129" xfId="18" applyFont="1" applyBorder="1" applyAlignment="1">
      <alignment horizontal="center" vertical="center"/>
    </xf>
    <xf numFmtId="0" fontId="16" fillId="0" borderId="160" xfId="18" applyFont="1" applyBorder="1" applyAlignment="1">
      <alignment vertical="center"/>
    </xf>
    <xf numFmtId="0" fontId="2" fillId="0" borderId="164" xfId="18" applyFont="1" applyBorder="1" applyAlignment="1">
      <alignment vertical="center"/>
    </xf>
    <xf numFmtId="0" fontId="12" fillId="0" borderId="40" xfId="17" applyFont="1" applyBorder="1" applyAlignment="1">
      <alignment vertical="center" shrinkToFit="1"/>
    </xf>
    <xf numFmtId="0" fontId="12" fillId="0" borderId="57" xfId="17" applyFont="1" applyBorder="1" applyAlignment="1">
      <alignment vertical="center" shrinkToFit="1"/>
    </xf>
    <xf numFmtId="0" fontId="12" fillId="0" borderId="66" xfId="17" applyFont="1" applyBorder="1" applyAlignment="1">
      <alignment vertical="center" shrinkToFit="1"/>
    </xf>
    <xf numFmtId="0" fontId="12" fillId="0" borderId="56" xfId="17" applyFont="1" applyBorder="1" applyAlignment="1">
      <alignment vertical="center" shrinkToFit="1"/>
    </xf>
    <xf numFmtId="0" fontId="12" fillId="0" borderId="41" xfId="17" applyFont="1" applyBorder="1" applyAlignment="1">
      <alignment vertical="center" shrinkToFit="1"/>
    </xf>
    <xf numFmtId="0" fontId="2" fillId="0" borderId="40" xfId="18" applyFont="1" applyBorder="1" applyAlignment="1">
      <alignment vertical="center"/>
    </xf>
    <xf numFmtId="0" fontId="2" fillId="0" borderId="66" xfId="18" applyFont="1" applyBorder="1" applyAlignment="1">
      <alignment vertical="center"/>
    </xf>
    <xf numFmtId="0" fontId="12" fillId="0" borderId="59" xfId="17" applyFont="1" applyBorder="1">
      <alignment vertical="center"/>
    </xf>
    <xf numFmtId="0" fontId="12" fillId="0" borderId="41" xfId="17" applyFont="1" applyBorder="1">
      <alignment vertical="center"/>
    </xf>
    <xf numFmtId="0" fontId="12" fillId="0" borderId="58" xfId="17" applyFont="1" applyBorder="1" applyAlignment="1">
      <alignment vertical="center" shrinkToFit="1"/>
    </xf>
    <xf numFmtId="0" fontId="12" fillId="0" borderId="59" xfId="17" applyFont="1" applyBorder="1" applyAlignment="1">
      <alignment vertical="center" shrinkToFit="1"/>
    </xf>
    <xf numFmtId="0" fontId="2" fillId="0" borderId="27" xfId="18" applyFont="1" applyBorder="1" applyAlignment="1">
      <alignment vertical="center"/>
    </xf>
    <xf numFmtId="0" fontId="2" fillId="0" borderId="29" xfId="18" applyFont="1" applyBorder="1" applyAlignment="1">
      <alignment vertical="center"/>
    </xf>
    <xf numFmtId="0" fontId="12" fillId="0" borderId="56" xfId="17" applyFont="1" applyBorder="1">
      <alignment vertical="center"/>
    </xf>
    <xf numFmtId="0" fontId="12" fillId="0" borderId="57" xfId="17" applyFont="1" applyBorder="1">
      <alignment vertical="center"/>
    </xf>
    <xf numFmtId="0" fontId="12" fillId="0" borderId="58" xfId="17" applyFont="1" applyBorder="1">
      <alignment vertical="center"/>
    </xf>
    <xf numFmtId="0" fontId="12" fillId="0" borderId="40" xfId="17" applyFont="1" applyBorder="1">
      <alignment vertical="center"/>
    </xf>
    <xf numFmtId="0" fontId="2" fillId="0" borderId="59" xfId="21" applyFont="1" applyBorder="1"/>
    <xf numFmtId="0" fontId="12" fillId="0" borderId="0" xfId="17" applyFont="1" applyAlignment="1">
      <alignment horizontal="center" vertical="center" shrinkToFit="1"/>
    </xf>
    <xf numFmtId="0" fontId="2" fillId="0" borderId="0" xfId="21" applyFont="1"/>
    <xf numFmtId="0" fontId="12" fillId="0" borderId="0" xfId="17" applyFont="1" applyAlignment="1">
      <alignment horizontal="center" vertical="center"/>
    </xf>
    <xf numFmtId="0" fontId="2" fillId="0" borderId="0" xfId="18" applyFont="1" applyAlignment="1">
      <alignment vertical="center"/>
    </xf>
    <xf numFmtId="0" fontId="9" fillId="0" borderId="0" xfId="17" applyFont="1" applyAlignment="1">
      <alignment horizontal="left" vertical="top"/>
    </xf>
    <xf numFmtId="0" fontId="9" fillId="0" borderId="0" xfId="17" applyFont="1" applyAlignment="1">
      <alignment vertical="top"/>
    </xf>
    <xf numFmtId="0" fontId="2" fillId="0" borderId="0" xfId="18" applyFont="1" applyAlignment="1">
      <alignment vertical="top"/>
    </xf>
    <xf numFmtId="0" fontId="9" fillId="3" borderId="0" xfId="17" applyFont="1" applyFill="1" applyAlignment="1">
      <alignment horizontal="left" vertical="top"/>
    </xf>
    <xf numFmtId="0" fontId="9" fillId="0" borderId="0" xfId="17" applyFont="1" applyAlignment="1">
      <alignment horizontal="left" vertical="center"/>
    </xf>
    <xf numFmtId="0" fontId="2" fillId="0" borderId="0" xfId="0" applyFont="1" applyAlignment="1">
      <alignment horizontal="right"/>
    </xf>
    <xf numFmtId="0" fontId="2" fillId="0" borderId="0" xfId="0" applyFont="1" applyAlignment="1">
      <alignment horizontal="left" vertical="center"/>
    </xf>
    <xf numFmtId="49" fontId="2" fillId="0" borderId="81" xfId="0" applyNumberFormat="1" applyFont="1" applyBorder="1" applyAlignment="1"/>
    <xf numFmtId="0" fontId="2" fillId="0" borderId="82" xfId="0" applyFont="1" applyBorder="1"/>
    <xf numFmtId="0" fontId="2" fillId="0" borderId="84" xfId="0" applyFont="1" applyBorder="1"/>
    <xf numFmtId="0" fontId="2" fillId="0" borderId="85" xfId="0" applyFont="1" applyBorder="1" applyAlignment="1">
      <alignment horizontal="center"/>
    </xf>
    <xf numFmtId="0" fontId="2" fillId="0" borderId="88" xfId="0" applyFont="1" applyBorder="1" applyAlignment="1">
      <alignment horizontal="center"/>
    </xf>
    <xf numFmtId="179" fontId="2" fillId="0" borderId="92" xfId="0" applyNumberFormat="1" applyFont="1" applyBorder="1" applyAlignment="1">
      <alignment horizontal="center" vertical="center"/>
    </xf>
    <xf numFmtId="177" fontId="2" fillId="0" borderId="92" xfId="0" applyNumberFormat="1" applyFont="1" applyBorder="1" applyAlignment="1">
      <alignment horizontal="center" vertical="center"/>
    </xf>
    <xf numFmtId="179" fontId="2" fillId="0" borderId="90" xfId="0" applyNumberFormat="1" applyFont="1" applyBorder="1" applyAlignment="1">
      <alignment horizontal="center" vertical="center"/>
    </xf>
    <xf numFmtId="177" fontId="2" fillId="0" borderId="90" xfId="0" applyNumberFormat="1" applyFont="1" applyBorder="1" applyAlignment="1">
      <alignment horizontal="center" vertical="center"/>
    </xf>
    <xf numFmtId="179" fontId="2" fillId="0" borderId="127" xfId="0" applyNumberFormat="1" applyFont="1" applyBorder="1" applyAlignment="1">
      <alignment horizontal="center" vertical="center"/>
    </xf>
    <xf numFmtId="0" fontId="2" fillId="0" borderId="128" xfId="0" applyFont="1" applyBorder="1" applyAlignment="1">
      <alignment horizontal="center" vertical="center"/>
    </xf>
    <xf numFmtId="179" fontId="2" fillId="0" borderId="128" xfId="0" applyNumberFormat="1" applyFont="1" applyBorder="1" applyAlignment="1">
      <alignment horizontal="center" vertical="center"/>
    </xf>
    <xf numFmtId="177" fontId="2" fillId="0" borderId="128" xfId="0" applyNumberFormat="1" applyFont="1" applyBorder="1" applyAlignment="1">
      <alignment horizontal="center" vertical="center"/>
    </xf>
    <xf numFmtId="0" fontId="2" fillId="0" borderId="0" xfId="0" applyFont="1" applyAlignment="1">
      <alignment horizontal="center" vertical="center" wrapText="1"/>
    </xf>
    <xf numFmtId="177" fontId="2" fillId="0" borderId="0" xfId="0" applyNumberFormat="1" applyFont="1" applyAlignment="1">
      <alignment horizontal="center" vertical="center"/>
    </xf>
    <xf numFmtId="177" fontId="2" fillId="0" borderId="83" xfId="0" applyNumberFormat="1" applyFont="1" applyBorder="1" applyAlignment="1">
      <alignment horizontal="center" vertical="center"/>
    </xf>
    <xf numFmtId="0" fontId="2" fillId="0" borderId="0" xfId="0" applyFont="1" applyBorder="1" applyAlignment="1">
      <alignment horizontal="right"/>
    </xf>
    <xf numFmtId="0" fontId="2" fillId="0" borderId="81" xfId="0" applyFont="1" applyBorder="1" applyAlignment="1"/>
    <xf numFmtId="0" fontId="2" fillId="0" borderId="94" xfId="0" applyFont="1" applyBorder="1"/>
    <xf numFmtId="0" fontId="2" fillId="0" borderId="94" xfId="0" applyFont="1" applyBorder="1" applyAlignment="1">
      <alignment horizontal="center" vertical="center"/>
    </xf>
    <xf numFmtId="0" fontId="2" fillId="0" borderId="82" xfId="0" applyFont="1" applyBorder="1" applyAlignment="1">
      <alignment horizontal="center" vertical="center"/>
    </xf>
    <xf numFmtId="0" fontId="2" fillId="0" borderId="84" xfId="0" applyFont="1" applyBorder="1" applyAlignment="1">
      <alignment horizontal="center" vertical="center"/>
    </xf>
    <xf numFmtId="0" fontId="2" fillId="0" borderId="85" xfId="0" applyFont="1" applyBorder="1"/>
    <xf numFmtId="0" fontId="2" fillId="0" borderId="92" xfId="0" applyFont="1" applyBorder="1"/>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3" xfId="0" applyFont="1" applyBorder="1"/>
    <xf numFmtId="0" fontId="2" fillId="3" borderId="83" xfId="0" applyFont="1" applyFill="1" applyBorder="1"/>
    <xf numFmtId="0" fontId="7" fillId="0" borderId="149" xfId="0" applyFont="1" applyBorder="1" applyAlignment="1">
      <alignment horizontal="right" vertical="top" wrapText="1"/>
    </xf>
    <xf numFmtId="0" fontId="2" fillId="0" borderId="1" xfId="0" applyFont="1" applyBorder="1" applyAlignment="1">
      <alignment vertical="top"/>
    </xf>
    <xf numFmtId="0" fontId="2" fillId="0" borderId="161" xfId="0" applyFont="1" applyBorder="1" applyAlignment="1">
      <alignment vertical="top"/>
    </xf>
    <xf numFmtId="0" fontId="2" fillId="3" borderId="0" xfId="0" applyFont="1" applyFill="1" applyAlignment="1">
      <alignment vertical="top"/>
    </xf>
    <xf numFmtId="181" fontId="7" fillId="0" borderId="6" xfId="0" applyNumberFormat="1" applyFont="1" applyBorder="1" applyAlignment="1">
      <alignment horizontal="center" vertical="top" shrinkToFit="1"/>
    </xf>
    <xf numFmtId="0" fontId="10" fillId="0" borderId="21" xfId="0" applyFont="1" applyBorder="1" applyAlignment="1">
      <alignment horizontal="center" vertical="center"/>
    </xf>
    <xf numFmtId="0" fontId="10" fillId="0" borderId="14" xfId="0" applyFont="1" applyBorder="1" applyAlignment="1">
      <alignment horizontal="center" vertical="center"/>
    </xf>
    <xf numFmtId="0" fontId="10" fillId="0" borderId="162" xfId="0" applyFont="1" applyBorder="1" applyAlignment="1">
      <alignment horizontal="center" vertical="center"/>
    </xf>
    <xf numFmtId="0" fontId="10" fillId="0" borderId="156" xfId="0" applyFont="1" applyBorder="1" applyAlignment="1">
      <alignment horizontal="center" vertical="center"/>
    </xf>
    <xf numFmtId="0" fontId="2" fillId="7" borderId="0" xfId="0" applyFont="1" applyFill="1" applyAlignment="1">
      <alignment vertical="top"/>
    </xf>
    <xf numFmtId="0" fontId="2" fillId="0" borderId="161" xfId="0" applyFont="1" applyBorder="1"/>
    <xf numFmtId="0" fontId="2" fillId="0" borderId="163" xfId="0" applyFont="1" applyBorder="1"/>
    <xf numFmtId="0" fontId="2" fillId="0" borderId="162" xfId="0" applyFont="1" applyBorder="1"/>
    <xf numFmtId="181" fontId="7" fillId="0" borderId="149" xfId="0" applyNumberFormat="1" applyFont="1" applyBorder="1" applyAlignment="1">
      <alignment horizontal="right" vertical="top" shrinkToFit="1"/>
    </xf>
    <xf numFmtId="0" fontId="2" fillId="0" borderId="148" xfId="0" applyFont="1" applyBorder="1"/>
    <xf numFmtId="0" fontId="2" fillId="0" borderId="150" xfId="0" applyFont="1" applyBorder="1"/>
    <xf numFmtId="0" fontId="2" fillId="0" borderId="156" xfId="0" applyFont="1" applyBorder="1"/>
    <xf numFmtId="0" fontId="2" fillId="0" borderId="149" xfId="0" applyFont="1" applyBorder="1" applyAlignment="1">
      <alignment horizontal="center" vertical="center"/>
    </xf>
    <xf numFmtId="0" fontId="2" fillId="0" borderId="0" xfId="0" applyFont="1" applyAlignment="1">
      <alignment horizontal="center" vertical="center"/>
    </xf>
    <xf numFmtId="0" fontId="2" fillId="0" borderId="160" xfId="5" applyFont="1" applyBorder="1" applyAlignment="1">
      <alignment horizontal="center" vertical="center" wrapText="1"/>
    </xf>
    <xf numFmtId="0" fontId="2" fillId="0" borderId="151" xfId="5" applyFont="1" applyBorder="1" applyAlignment="1">
      <alignment horizontal="center" vertical="center" wrapText="1"/>
    </xf>
    <xf numFmtId="0" fontId="2" fillId="0" borderId="144" xfId="0" applyFont="1" applyBorder="1" applyAlignment="1">
      <alignment horizontal="centerContinuous" vertical="center" wrapText="1"/>
    </xf>
    <xf numFmtId="0" fontId="2" fillId="0" borderId="145" xfId="0" applyFont="1" applyBorder="1" applyAlignment="1">
      <alignment horizontal="centerContinuous" vertical="center" wrapText="1"/>
    </xf>
    <xf numFmtId="0" fontId="2" fillId="0" borderId="148" xfId="0" applyFont="1" applyBorder="1" applyAlignment="1">
      <alignment vertical="top" wrapText="1"/>
    </xf>
    <xf numFmtId="0" fontId="2" fillId="0" borderId="148" xfId="0" applyFont="1" applyBorder="1" applyAlignment="1">
      <alignment vertical="top"/>
    </xf>
    <xf numFmtId="183" fontId="7" fillId="0" borderId="149" xfId="0" quotePrefix="1" applyNumberFormat="1" applyFont="1" applyBorder="1" applyAlignment="1">
      <alignment horizontal="center" vertical="top" wrapText="1"/>
    </xf>
    <xf numFmtId="183" fontId="7" fillId="0" borderId="149" xfId="0" applyNumberFormat="1" applyFont="1" applyBorder="1" applyAlignment="1">
      <alignment horizontal="center" vertical="top" wrapText="1"/>
    </xf>
    <xf numFmtId="0" fontId="2" fillId="0" borderId="149" xfId="0" applyFont="1" applyBorder="1" applyAlignment="1">
      <alignment vertical="top"/>
    </xf>
    <xf numFmtId="6" fontId="2" fillId="0" borderId="0" xfId="20" applyFont="1" applyAlignment="1">
      <alignment vertical="top"/>
    </xf>
    <xf numFmtId="0" fontId="2" fillId="0" borderId="161" xfId="0" applyFont="1" applyBorder="1" applyAlignment="1">
      <alignment vertical="top" wrapText="1"/>
    </xf>
    <xf numFmtId="0" fontId="2" fillId="0" borderId="0" xfId="0" applyFont="1" applyAlignment="1">
      <alignment vertical="top" wrapText="1"/>
    </xf>
    <xf numFmtId="0" fontId="2" fillId="0" borderId="151" xfId="0" applyFont="1" applyBorder="1" applyAlignment="1">
      <alignment vertical="top"/>
    </xf>
    <xf numFmtId="0" fontId="2" fillId="0" borderId="150" xfId="0" applyFont="1" applyBorder="1" applyAlignment="1">
      <alignment vertical="top"/>
    </xf>
    <xf numFmtId="181" fontId="7" fillId="0" borderId="0" xfId="0" applyNumberFormat="1" applyFont="1" applyAlignment="1">
      <alignment horizontal="right" vertical="top" wrapText="1"/>
    </xf>
    <xf numFmtId="181" fontId="7" fillId="0" borderId="0" xfId="0" applyNumberFormat="1" applyFont="1" applyAlignment="1">
      <alignment horizontal="left" vertical="top"/>
    </xf>
    <xf numFmtId="181" fontId="8" fillId="0" borderId="2" xfId="0" quotePrefix="1" applyNumberFormat="1" applyFont="1" applyFill="1" applyBorder="1" applyAlignment="1">
      <alignment horizontal="center" vertical="top"/>
    </xf>
    <xf numFmtId="181" fontId="8" fillId="0" borderId="0" xfId="0" quotePrefix="1" applyNumberFormat="1" applyFont="1" applyFill="1" applyBorder="1" applyAlignment="1">
      <alignment horizontal="center" vertical="top"/>
    </xf>
    <xf numFmtId="181" fontId="7" fillId="0" borderId="0" xfId="0" quotePrefix="1" applyNumberFormat="1" applyFont="1" applyAlignment="1">
      <alignment horizontal="right" vertical="top"/>
    </xf>
    <xf numFmtId="0" fontId="3" fillId="0" borderId="161" xfId="0" applyFont="1" applyBorder="1" applyAlignment="1">
      <alignment horizontal="left" vertical="center" wrapText="1"/>
    </xf>
    <xf numFmtId="0" fontId="9" fillId="0" borderId="21" xfId="0" applyFont="1" applyBorder="1" applyAlignment="1">
      <alignment vertical="justify"/>
    </xf>
    <xf numFmtId="0" fontId="9" fillId="0" borderId="14" xfId="0" applyFont="1" applyBorder="1" applyAlignment="1">
      <alignment vertical="justify"/>
    </xf>
    <xf numFmtId="0" fontId="9" fillId="0" borderId="18" xfId="0" applyFont="1" applyBorder="1" applyAlignment="1">
      <alignment vertical="justify"/>
    </xf>
    <xf numFmtId="0" fontId="9" fillId="0" borderId="0" xfId="0" quotePrefix="1" applyFont="1" applyAlignment="1">
      <alignment horizontal="center" vertical="center"/>
    </xf>
    <xf numFmtId="181" fontId="7" fillId="0" borderId="19" xfId="0" quotePrefix="1" applyNumberFormat="1" applyFont="1" applyBorder="1" applyAlignment="1">
      <alignment horizontal="center" vertical="top"/>
    </xf>
    <xf numFmtId="0" fontId="9" fillId="0" borderId="0" xfId="0" applyFont="1" applyFill="1" applyBorder="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wrapText="1"/>
    </xf>
    <xf numFmtId="0" fontId="7" fillId="0" borderId="0" xfId="0" applyFont="1" applyAlignment="1">
      <alignment vertical="center" wrapText="1"/>
    </xf>
    <xf numFmtId="181" fontId="8" fillId="0" borderId="0" xfId="0" quotePrefix="1" applyNumberFormat="1" applyFont="1" applyAlignment="1">
      <alignment horizontal="center" vertical="top"/>
    </xf>
    <xf numFmtId="0" fontId="2" fillId="0" borderId="0" xfId="0" applyFont="1" applyBorder="1" applyAlignment="1">
      <alignment vertical="top"/>
    </xf>
    <xf numFmtId="0" fontId="84" fillId="0" borderId="0" xfId="0" applyFont="1" applyAlignment="1">
      <alignment vertical="top"/>
    </xf>
    <xf numFmtId="0" fontId="8" fillId="0" borderId="0" xfId="0" applyFont="1" applyAlignment="1">
      <alignment horizontal="left" vertical="top" wrapText="1"/>
    </xf>
    <xf numFmtId="0" fontId="8" fillId="0" borderId="148" xfId="0" applyFont="1" applyBorder="1" applyAlignment="1">
      <alignment horizontal="center" vertical="top"/>
    </xf>
    <xf numFmtId="0" fontId="9" fillId="0" borderId="0" xfId="0" applyFont="1"/>
    <xf numFmtId="0" fontId="9" fillId="0" borderId="149" xfId="0" applyFont="1" applyBorder="1" applyAlignment="1">
      <alignment vertical="top"/>
    </xf>
    <xf numFmtId="0" fontId="11" fillId="0" borderId="0" xfId="0" applyFont="1"/>
    <xf numFmtId="0" fontId="7" fillId="0" borderId="148" xfId="0" applyFont="1" applyBorder="1" applyAlignment="1">
      <alignment horizontal="center" vertical="top" wrapText="1"/>
    </xf>
    <xf numFmtId="0" fontId="11" fillId="0" borderId="148" xfId="0" applyFont="1" applyBorder="1"/>
    <xf numFmtId="0" fontId="2" fillId="0" borderId="0" xfId="0" applyFont="1" applyAlignment="1">
      <alignment horizontal="left" vertical="center" wrapText="1"/>
    </xf>
    <xf numFmtId="0" fontId="2" fillId="0" borderId="149" xfId="0" applyFont="1" applyBorder="1" applyAlignment="1">
      <alignment horizontal="left" vertical="center" wrapText="1"/>
    </xf>
    <xf numFmtId="0" fontId="2" fillId="0" borderId="1" xfId="0" applyFont="1" applyBorder="1" applyAlignment="1">
      <alignment horizontal="left" vertical="center" wrapText="1"/>
    </xf>
    <xf numFmtId="0" fontId="2" fillId="4" borderId="0" xfId="0" applyFont="1" applyFill="1" applyAlignment="1">
      <alignment vertical="top" wrapText="1"/>
    </xf>
    <xf numFmtId="0" fontId="2" fillId="0" borderId="0" xfId="0" applyFont="1" applyBorder="1" applyAlignment="1" applyProtection="1">
      <alignment vertical="center"/>
      <protection locked="0"/>
    </xf>
    <xf numFmtId="0" fontId="2" fillId="0" borderId="0" xfId="0" applyFont="1" applyProtection="1">
      <protection locked="0"/>
    </xf>
    <xf numFmtId="0" fontId="2" fillId="0" borderId="142" xfId="0" applyFont="1" applyBorder="1" applyAlignment="1" applyProtection="1">
      <alignment vertical="top" wrapText="1"/>
      <protection locked="0"/>
    </xf>
    <xf numFmtId="0" fontId="2" fillId="0" borderId="81" xfId="0" applyFont="1" applyBorder="1" applyAlignment="1" applyProtection="1">
      <alignment vertical="center" shrinkToFit="1"/>
      <protection locked="0"/>
    </xf>
    <xf numFmtId="0" fontId="2" fillId="0" borderId="81" xfId="0" applyFont="1" applyBorder="1" applyAlignment="1" applyProtection="1">
      <alignment horizontal="left" vertical="center" shrinkToFit="1"/>
      <protection locked="0"/>
    </xf>
    <xf numFmtId="0" fontId="2" fillId="0" borderId="81" xfId="0" applyFont="1" applyBorder="1" applyAlignment="1" applyProtection="1">
      <alignment vertical="top" wrapText="1"/>
      <protection locked="0"/>
    </xf>
    <xf numFmtId="0" fontId="2" fillId="0" borderId="90" xfId="0" applyFont="1" applyBorder="1" applyAlignment="1" applyProtection="1">
      <alignment horizontal="center" vertical="center"/>
      <protection locked="0"/>
    </xf>
    <xf numFmtId="0" fontId="2" fillId="0" borderId="91" xfId="0" applyFont="1" applyBorder="1" applyAlignment="1" applyProtection="1">
      <alignment horizontal="center" vertical="center"/>
      <protection locked="0"/>
    </xf>
    <xf numFmtId="0" fontId="2" fillId="0" borderId="92" xfId="0" applyFont="1" applyBorder="1" applyAlignment="1" applyProtection="1">
      <alignment horizontal="center" vertical="center"/>
      <protection locked="0"/>
    </xf>
    <xf numFmtId="0" fontId="2" fillId="0" borderId="92" xfId="0" applyFont="1" applyBorder="1" applyAlignment="1" applyProtection="1">
      <alignment horizontal="center" vertical="center" shrinkToFit="1"/>
      <protection locked="0"/>
    </xf>
    <xf numFmtId="0" fontId="2" fillId="0" borderId="90" xfId="0" applyFont="1" applyBorder="1" applyAlignment="1" applyProtection="1">
      <alignment horizontal="left" vertical="center" wrapText="1"/>
      <protection locked="0"/>
    </xf>
    <xf numFmtId="0" fontId="2" fillId="0" borderId="91" xfId="0" applyFont="1" applyBorder="1" applyAlignment="1" applyProtection="1">
      <alignment horizontal="left" vertical="center" wrapText="1"/>
      <protection locked="0"/>
    </xf>
    <xf numFmtId="0" fontId="2" fillId="0" borderId="89" xfId="0" applyFont="1" applyBorder="1" applyAlignment="1" applyProtection="1">
      <alignment horizontal="left" vertical="center" wrapText="1"/>
      <protection locked="0"/>
    </xf>
    <xf numFmtId="0" fontId="2" fillId="0" borderId="93" xfId="0" applyFont="1" applyBorder="1" applyAlignment="1" applyProtection="1">
      <alignment horizontal="left" vertical="center" wrapText="1"/>
      <protection locked="0"/>
    </xf>
    <xf numFmtId="0" fontId="2" fillId="0" borderId="81" xfId="0" applyFont="1" applyBorder="1" applyAlignment="1" applyProtection="1">
      <alignment horizontal="left" vertical="top" shrinkToFit="1"/>
      <protection locked="0"/>
    </xf>
    <xf numFmtId="0" fontId="2" fillId="0" borderId="90" xfId="0" applyFont="1" applyBorder="1" applyAlignment="1" applyProtection="1">
      <alignment horizontal="center" vertical="center" shrinkToFit="1"/>
      <protection locked="0"/>
    </xf>
    <xf numFmtId="0" fontId="2" fillId="0" borderId="0" xfId="0" applyFont="1" applyBorder="1" applyProtection="1">
      <protection locked="0"/>
    </xf>
    <xf numFmtId="0" fontId="2" fillId="0" borderId="85" xfId="0" applyFont="1" applyBorder="1" applyProtection="1">
      <protection locked="0"/>
    </xf>
    <xf numFmtId="0" fontId="2" fillId="0" borderId="0" xfId="0" applyFont="1" applyAlignment="1" applyProtection="1">
      <alignment vertical="center"/>
      <protection locked="0"/>
    </xf>
    <xf numFmtId="0" fontId="7" fillId="0" borderId="148"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163" xfId="0" applyFont="1" applyBorder="1" applyAlignment="1">
      <alignment horizontal="left" vertical="top" wrapText="1"/>
    </xf>
    <xf numFmtId="0" fontId="7" fillId="0" borderId="150"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vertical="top" wrapText="1"/>
    </xf>
    <xf numFmtId="0" fontId="7" fillId="0" borderId="0" xfId="0" applyFont="1"/>
    <xf numFmtId="0" fontId="7" fillId="0" borderId="1" xfId="0" applyFont="1" applyBorder="1"/>
    <xf numFmtId="0" fontId="8" fillId="0" borderId="14" xfId="0" applyFont="1" applyBorder="1" applyAlignment="1">
      <alignment horizontal="center" vertical="top" wrapText="1"/>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9" fillId="0" borderId="144" xfId="0" applyFont="1" applyBorder="1" applyAlignment="1">
      <alignment horizontal="center" vertical="center"/>
    </xf>
    <xf numFmtId="0" fontId="9" fillId="0" borderId="145" xfId="0" applyFont="1" applyBorder="1" applyAlignment="1">
      <alignment horizontal="center" vertical="center"/>
    </xf>
    <xf numFmtId="0" fontId="7" fillId="0" borderId="0" xfId="0" applyFont="1" applyAlignment="1">
      <alignment horizontal="left" vertical="top"/>
    </xf>
    <xf numFmtId="183" fontId="7" fillId="0" borderId="0" xfId="0" applyNumberFormat="1" applyFont="1" applyAlignment="1">
      <alignment horizontal="left" vertical="top" shrinkToFit="1"/>
    </xf>
    <xf numFmtId="183" fontId="7" fillId="0" borderId="1" xfId="0" applyNumberFormat="1" applyFont="1" applyBorder="1" applyAlignment="1">
      <alignment horizontal="left" vertical="top" shrinkToFit="1"/>
    </xf>
    <xf numFmtId="0" fontId="7" fillId="0" borderId="0" xfId="0" applyFont="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49" xfId="0" applyFont="1" applyBorder="1" applyAlignment="1">
      <alignment horizontal="left" vertical="top" wrapText="1"/>
    </xf>
    <xf numFmtId="0" fontId="9"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top" wrapText="1"/>
    </xf>
    <xf numFmtId="183" fontId="0" fillId="0" borderId="151" xfId="0" applyNumberFormat="1" applyBorder="1" applyAlignment="1">
      <alignment horizontal="left" vertical="top" shrinkToFit="1"/>
    </xf>
    <xf numFmtId="183" fontId="0" fillId="0" borderId="149" xfId="0" applyNumberFormat="1" applyBorder="1" applyAlignment="1">
      <alignment horizontal="left" vertical="top" shrinkToFit="1"/>
    </xf>
    <xf numFmtId="183" fontId="0" fillId="0" borderId="0" xfId="0" applyNumberFormat="1" applyAlignment="1">
      <alignment horizontal="left" vertical="top" shrinkToFit="1"/>
    </xf>
    <xf numFmtId="183" fontId="0" fillId="0" borderId="1" xfId="0" applyNumberFormat="1" applyBorder="1" applyAlignment="1">
      <alignment horizontal="left" vertical="top" shrinkToFit="1"/>
    </xf>
    <xf numFmtId="0" fontId="0" fillId="4" borderId="0" xfId="0" applyFill="1" applyAlignment="1">
      <alignment horizontal="left" vertical="top"/>
    </xf>
    <xf numFmtId="183" fontId="0" fillId="0" borderId="160" xfId="0" applyNumberFormat="1" applyBorder="1" applyAlignment="1">
      <alignment horizontal="left" vertical="top" shrinkToFit="1"/>
    </xf>
    <xf numFmtId="183" fontId="0" fillId="0" borderId="161" xfId="0" applyNumberFormat="1" applyBorder="1" applyAlignment="1">
      <alignment horizontal="left" vertical="top" shrinkToFit="1"/>
    </xf>
    <xf numFmtId="183" fontId="0" fillId="0" borderId="163" xfId="0" applyNumberFormat="1" applyBorder="1" applyAlignment="1">
      <alignment horizontal="left" vertical="top" shrinkToFit="1"/>
    </xf>
    <xf numFmtId="0" fontId="0" fillId="0" borderId="149" xfId="0" applyBorder="1"/>
    <xf numFmtId="0" fontId="0" fillId="0" borderId="1" xfId="0" applyBorder="1"/>
    <xf numFmtId="0" fontId="0" fillId="0" borderId="0" xfId="0" applyAlignment="1">
      <alignment wrapText="1"/>
    </xf>
    <xf numFmtId="0" fontId="89" fillId="0" borderId="0" xfId="5" applyFont="1" applyAlignment="1"/>
    <xf numFmtId="0" fontId="91" fillId="0" borderId="148" xfId="0" applyFont="1" applyBorder="1" applyAlignment="1">
      <alignment horizontal="center" vertical="top"/>
    </xf>
    <xf numFmtId="0" fontId="91" fillId="0" borderId="167" xfId="0" applyFont="1" applyBorder="1" applyAlignment="1">
      <alignment horizontal="left" vertical="top" wrapText="1"/>
    </xf>
    <xf numFmtId="181" fontId="91" fillId="0" borderId="52" xfId="0" applyNumberFormat="1" applyFont="1" applyBorder="1" applyAlignment="1">
      <alignment horizontal="right" vertical="top"/>
    </xf>
    <xf numFmtId="0" fontId="91" fillId="0" borderId="52" xfId="0" applyFont="1" applyBorder="1" applyAlignment="1">
      <alignment horizontal="left" vertical="top" wrapText="1"/>
    </xf>
    <xf numFmtId="0" fontId="92" fillId="0" borderId="156" xfId="0" applyFont="1" applyBorder="1" applyAlignment="1">
      <alignment horizontal="center" vertical="center" wrapText="1"/>
    </xf>
    <xf numFmtId="0" fontId="0" fillId="0" borderId="0" xfId="5" applyFont="1" applyAlignment="1">
      <alignment horizontal="right"/>
    </xf>
    <xf numFmtId="0" fontId="8" fillId="0" borderId="168" xfId="0" applyFont="1" applyBorder="1" applyAlignment="1">
      <alignment vertical="center"/>
    </xf>
    <xf numFmtId="49" fontId="0" fillId="0" borderId="90" xfId="0" applyNumberFormat="1" applyFont="1" applyBorder="1" applyAlignment="1">
      <alignment horizontal="center" vertical="center"/>
    </xf>
    <xf numFmtId="0" fontId="94" fillId="3" borderId="151" xfId="0" applyFont="1" applyFill="1" applyBorder="1" applyAlignment="1">
      <alignment horizontal="righ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Fill="1" applyBorder="1" applyAlignment="1">
      <alignment vertical="top"/>
    </xf>
    <xf numFmtId="0" fontId="8" fillId="0" borderId="0" xfId="0" applyFont="1" applyBorder="1" applyAlignment="1">
      <alignment vertical="top"/>
    </xf>
    <xf numFmtId="183" fontId="7" fillId="0" borderId="0" xfId="0" applyNumberFormat="1" applyFont="1" applyBorder="1" applyAlignment="1">
      <alignment horizontal="center" vertical="top" shrinkToFit="1"/>
    </xf>
    <xf numFmtId="0" fontId="7" fillId="0" borderId="148" xfId="0" applyFont="1" applyFill="1" applyBorder="1" applyAlignment="1">
      <alignment wrapText="1" shrinkToFit="1"/>
    </xf>
    <xf numFmtId="0" fontId="3" fillId="3" borderId="0" xfId="0" applyFont="1" applyFill="1" applyBorder="1" applyAlignment="1">
      <alignment horizontal="center" vertical="top"/>
    </xf>
    <xf numFmtId="0" fontId="3" fillId="3" borderId="168" xfId="0" applyFont="1" applyFill="1" applyBorder="1" applyAlignment="1">
      <alignment vertical="top"/>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center" vertical="center"/>
    </xf>
    <xf numFmtId="0" fontId="7" fillId="0" borderId="0" xfId="0" applyFont="1" applyFill="1" applyBorder="1" applyAlignment="1">
      <alignment horizontal="left" vertical="top"/>
    </xf>
    <xf numFmtId="0" fontId="7" fillId="0" borderId="1" xfId="0" applyFont="1" applyFill="1" applyBorder="1" applyAlignment="1">
      <alignment horizontal="left" vertical="top"/>
    </xf>
    <xf numFmtId="0" fontId="7" fillId="0" borderId="1" xfId="0" applyFont="1" applyFill="1" applyBorder="1"/>
    <xf numFmtId="0" fontId="7" fillId="0" borderId="1" xfId="0" applyFont="1" applyBorder="1"/>
    <xf numFmtId="0" fontId="7" fillId="0" borderId="0" xfId="0" applyFont="1" applyFill="1" applyBorder="1" applyAlignment="1">
      <alignment vertical="top"/>
    </xf>
    <xf numFmtId="0" fontId="7" fillId="0" borderId="0" xfId="0" applyFont="1" applyFill="1" applyBorder="1" applyAlignment="1">
      <alignment horizontal="center" vertical="center"/>
    </xf>
    <xf numFmtId="0" fontId="7" fillId="0" borderId="0" xfId="0" applyFont="1" applyFill="1" applyBorder="1" applyAlignment="1">
      <alignment vertical="top"/>
    </xf>
    <xf numFmtId="0" fontId="9" fillId="0" borderId="149" xfId="0" applyFont="1" applyFill="1" applyBorder="1" applyAlignment="1">
      <alignment horizontal="center" vertical="top"/>
    </xf>
    <xf numFmtId="0" fontId="11" fillId="4" borderId="168" xfId="5" applyFont="1" applyFill="1" applyBorder="1" applyAlignment="1">
      <alignment horizontal="center" vertical="top" wrapText="1"/>
    </xf>
    <xf numFmtId="0" fontId="11" fillId="0" borderId="168" xfId="5" applyFont="1" applyFill="1" applyBorder="1" applyAlignment="1">
      <alignment horizontal="center" vertical="top" wrapText="1"/>
    </xf>
    <xf numFmtId="0" fontId="7" fillId="0" borderId="149" xfId="5" applyFont="1" applyFill="1" applyBorder="1" applyAlignment="1">
      <alignment horizontal="center" vertical="top"/>
    </xf>
    <xf numFmtId="0" fontId="44" fillId="0" borderId="168" xfId="5" applyFont="1" applyFill="1" applyBorder="1" applyAlignment="1">
      <alignment horizontal="center" vertical="center" wrapText="1"/>
    </xf>
    <xf numFmtId="0" fontId="7" fillId="0" borderId="149" xfId="0" applyFont="1" applyFill="1" applyBorder="1" applyAlignment="1">
      <alignment horizontal="center" vertical="top"/>
    </xf>
    <xf numFmtId="0" fontId="9" fillId="0" borderId="149" xfId="0" applyFont="1" applyFill="1" applyBorder="1" applyAlignment="1">
      <alignment horizontal="center" vertical="center"/>
    </xf>
    <xf numFmtId="0" fontId="11" fillId="0" borderId="168" xfId="0" applyFont="1" applyFill="1" applyBorder="1" applyAlignment="1">
      <alignment horizontal="center" vertical="top" wrapText="1"/>
    </xf>
    <xf numFmtId="0" fontId="0" fillId="0" borderId="1" xfId="0" applyBorder="1" applyAlignment="1">
      <alignment horizontal="left" vertical="top" wrapText="1"/>
    </xf>
    <xf numFmtId="0" fontId="3" fillId="0" borderId="162" xfId="16" applyFont="1" applyBorder="1" applyAlignment="1">
      <alignment horizontal="center" vertical="center"/>
    </xf>
    <xf numFmtId="0" fontId="3" fillId="0" borderId="168" xfId="16" applyFont="1" applyBorder="1" applyAlignment="1">
      <alignment vertical="center"/>
    </xf>
    <xf numFmtId="0" fontId="2" fillId="4" borderId="168" xfId="5" applyFont="1" applyFill="1" applyBorder="1" applyAlignment="1">
      <alignment horizontal="center" vertical="top"/>
    </xf>
    <xf numFmtId="0" fontId="44" fillId="0" borderId="168" xfId="16" applyFont="1" applyBorder="1" applyAlignment="1">
      <alignment vertical="justify" wrapText="1"/>
    </xf>
    <xf numFmtId="0" fontId="44" fillId="0" borderId="156" xfId="16" applyFont="1" applyBorder="1" applyAlignment="1">
      <alignment vertical="justify" wrapText="1"/>
    </xf>
    <xf numFmtId="0" fontId="7" fillId="0" borderId="148" xfId="5" applyFont="1" applyFill="1" applyBorder="1" applyAlignment="1">
      <alignment vertical="top"/>
    </xf>
    <xf numFmtId="181" fontId="7" fillId="0" borderId="144" xfId="5" applyNumberFormat="1" applyFont="1" applyFill="1" applyBorder="1" applyAlignment="1">
      <alignment horizontal="center" vertical="top"/>
    </xf>
    <xf numFmtId="0" fontId="7" fillId="0" borderId="148" xfId="0" applyFont="1" applyFill="1" applyBorder="1" applyAlignment="1">
      <alignment vertical="top" wrapText="1"/>
    </xf>
    <xf numFmtId="0" fontId="7" fillId="0" borderId="150" xfId="0" applyFont="1" applyFill="1" applyBorder="1" applyAlignment="1">
      <alignment vertical="top" wrapText="1"/>
    </xf>
    <xf numFmtId="0" fontId="14" fillId="0" borderId="160" xfId="5" applyFont="1" applyFill="1" applyBorder="1" applyAlignment="1">
      <alignment horizontal="center" vertical="top"/>
    </xf>
    <xf numFmtId="0" fontId="91" fillId="0" borderId="160" xfId="0" applyFont="1" applyBorder="1" applyAlignment="1">
      <alignment horizontal="center" vertical="top"/>
    </xf>
    <xf numFmtId="0" fontId="3" fillId="0" borderId="169" xfId="0" applyFont="1" applyBorder="1" applyAlignment="1">
      <alignment horizontal="left" vertical="top" wrapText="1"/>
    </xf>
    <xf numFmtId="0" fontId="7" fillId="0" borderId="169" xfId="0" applyFont="1" applyBorder="1" applyAlignment="1">
      <alignment vertical="top" wrapText="1"/>
    </xf>
    <xf numFmtId="0" fontId="44" fillId="0" borderId="168" xfId="0" applyFont="1" applyBorder="1" applyAlignment="1">
      <alignment horizontal="center" vertical="top" wrapText="1"/>
    </xf>
    <xf numFmtId="0" fontId="3" fillId="0" borderId="148" xfId="0" applyFont="1" applyFill="1" applyBorder="1" applyAlignment="1">
      <alignment horizontal="left" vertical="top" wrapText="1"/>
    </xf>
    <xf numFmtId="181" fontId="7" fillId="0" borderId="151" xfId="0" applyNumberFormat="1" applyFont="1" applyFill="1" applyBorder="1" applyAlignment="1">
      <alignment horizontal="center" vertical="top"/>
    </xf>
    <xf numFmtId="0" fontId="44" fillId="0" borderId="156" xfId="0" applyFont="1" applyFill="1" applyBorder="1" applyAlignment="1">
      <alignment horizontal="center" vertical="top" wrapText="1"/>
    </xf>
    <xf numFmtId="0" fontId="9" fillId="0" borderId="168" xfId="0" applyFont="1" applyBorder="1" applyAlignment="1">
      <alignment vertical="justify"/>
    </xf>
    <xf numFmtId="0" fontId="9" fillId="0" borderId="162" xfId="0" applyFont="1" applyBorder="1" applyAlignment="1">
      <alignment vertical="justify"/>
    </xf>
    <xf numFmtId="0" fontId="96" fillId="0" borderId="0" xfId="0" applyFont="1" applyFill="1" applyBorder="1" applyAlignment="1">
      <alignment vertical="top"/>
    </xf>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7" fillId="0" borderId="1" xfId="0" applyFont="1" applyFill="1" applyBorder="1" applyAlignment="1">
      <alignment vertical="top"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0" fontId="7" fillId="0" borderId="0" xfId="0" applyFont="1" applyFill="1" applyBorder="1" applyAlignment="1">
      <alignment horizontal="left" vertical="top"/>
    </xf>
    <xf numFmtId="0" fontId="7" fillId="0" borderId="0" xfId="10" applyFont="1" applyBorder="1" applyAlignment="1">
      <alignment horizontal="left" vertical="top" wrapText="1"/>
    </xf>
    <xf numFmtId="0" fontId="7" fillId="0" borderId="0" xfId="0" applyFont="1" applyFill="1" applyBorder="1" applyAlignment="1">
      <alignment vertical="top"/>
    </xf>
    <xf numFmtId="0" fontId="7" fillId="0" borderId="148" xfId="0" applyFont="1" applyFill="1" applyBorder="1" applyAlignment="1">
      <alignment horizontal="left" vertical="top" wrapText="1"/>
    </xf>
    <xf numFmtId="0" fontId="7" fillId="0" borderId="150" xfId="0" applyFont="1" applyFill="1" applyBorder="1" applyAlignment="1">
      <alignment horizontal="left" vertical="top" wrapText="1"/>
    </xf>
    <xf numFmtId="0" fontId="7" fillId="0" borderId="3" xfId="0" applyFont="1" applyBorder="1" applyAlignment="1">
      <alignment horizontal="left" vertical="top" wrapText="1"/>
    </xf>
    <xf numFmtId="0" fontId="9" fillId="0" borderId="2" xfId="5" applyFont="1" applyBorder="1" applyAlignment="1">
      <alignment horizontal="center" vertical="center" wrapText="1"/>
    </xf>
    <xf numFmtId="0" fontId="9" fillId="0" borderId="0" xfId="5" applyFont="1" applyBorder="1" applyAlignment="1">
      <alignment horizontal="center" vertical="center"/>
    </xf>
    <xf numFmtId="0" fontId="9" fillId="0" borderId="74" xfId="5" applyFont="1" applyBorder="1" applyAlignment="1">
      <alignment horizontal="left" vertical="center"/>
    </xf>
    <xf numFmtId="0" fontId="9" fillId="0" borderId="0" xfId="5" applyFont="1" applyBorder="1" applyAlignment="1">
      <alignment horizontal="left" vertical="center"/>
    </xf>
    <xf numFmtId="0" fontId="9" fillId="0" borderId="2" xfId="5" applyFont="1" applyBorder="1" applyAlignment="1">
      <alignment horizontal="center" wrapText="1"/>
    </xf>
    <xf numFmtId="0" fontId="9" fillId="0" borderId="1" xfId="5" applyFont="1" applyBorder="1" applyAlignment="1">
      <alignment horizontal="center" wrapText="1"/>
    </xf>
    <xf numFmtId="0" fontId="9" fillId="0" borderId="1" xfId="5" applyFont="1" applyBorder="1" applyAlignment="1">
      <alignment horizontal="center" vertical="center"/>
    </xf>
    <xf numFmtId="0" fontId="9" fillId="0" borderId="0" xfId="0" applyFont="1" applyBorder="1" applyAlignment="1">
      <alignment horizontal="left"/>
    </xf>
    <xf numFmtId="0" fontId="9" fillId="0" borderId="2" xfId="5" applyFont="1" applyBorder="1" applyAlignment="1">
      <alignment horizontal="center" vertical="center"/>
    </xf>
    <xf numFmtId="0" fontId="9" fillId="0" borderId="2" xfId="5" applyFont="1" applyBorder="1" applyAlignment="1">
      <alignment horizontal="left" vertical="center" wrapText="1"/>
    </xf>
    <xf numFmtId="0" fontId="9" fillId="0" borderId="0" xfId="5" applyFont="1" applyBorder="1" applyAlignment="1">
      <alignment horizontal="left" vertical="center" wrapText="1"/>
    </xf>
    <xf numFmtId="0" fontId="12" fillId="0" borderId="0" xfId="5" applyFont="1" applyBorder="1" applyAlignment="1">
      <alignment horizontal="left"/>
    </xf>
    <xf numFmtId="0" fontId="9" fillId="0" borderId="2" xfId="5" applyFont="1" applyBorder="1" applyAlignment="1">
      <alignment horizontal="left" vertical="center"/>
    </xf>
    <xf numFmtId="0" fontId="9" fillId="0" borderId="1" xfId="5" applyFont="1" applyBorder="1" applyAlignment="1">
      <alignment horizontal="left" vertical="center"/>
    </xf>
    <xf numFmtId="0" fontId="9" fillId="0" borderId="1" xfId="5" applyFont="1" applyBorder="1" applyAlignment="1">
      <alignment horizontal="center" vertical="center" wrapText="1"/>
    </xf>
    <xf numFmtId="0" fontId="9" fillId="0" borderId="0" xfId="5" applyFont="1" applyBorder="1" applyAlignment="1">
      <alignment horizontal="center" vertical="center" wrapText="1"/>
    </xf>
    <xf numFmtId="0" fontId="9" fillId="0" borderId="11" xfId="5" applyFont="1" applyBorder="1" applyAlignment="1">
      <alignment horizontal="center" wrapText="1"/>
    </xf>
    <xf numFmtId="0" fontId="9" fillId="0" borderId="10" xfId="5" applyFont="1" applyBorder="1" applyAlignment="1">
      <alignment horizontal="center" wrapText="1"/>
    </xf>
    <xf numFmtId="0" fontId="19" fillId="0" borderId="2" xfId="5" applyFont="1" applyBorder="1" applyAlignment="1">
      <alignment horizontal="center" vertical="center"/>
    </xf>
    <xf numFmtId="0" fontId="19" fillId="0" borderId="1" xfId="5"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15" fillId="0" borderId="2" xfId="0" applyFont="1" applyBorder="1" applyAlignment="1">
      <alignment horizontal="center" vertical="center"/>
    </xf>
    <xf numFmtId="0" fontId="15" fillId="0" borderId="0" xfId="0" applyFont="1" applyAlignment="1">
      <alignment horizontal="center" vertical="center"/>
    </xf>
    <xf numFmtId="0" fontId="12" fillId="0" borderId="7" xfId="5" applyFont="1" applyBorder="1" applyAlignment="1">
      <alignment horizontal="left"/>
    </xf>
    <xf numFmtId="0" fontId="12" fillId="0" borderId="7" xfId="5" applyFont="1" applyBorder="1" applyAlignment="1">
      <alignment horizontal="left" wrapText="1"/>
    </xf>
    <xf numFmtId="0" fontId="24" fillId="0" borderId="0" xfId="12" applyFont="1" applyAlignment="1">
      <alignment horizontal="left" vertical="top" wrapText="1"/>
    </xf>
    <xf numFmtId="0" fontId="9" fillId="2" borderId="23" xfId="5" applyFont="1" applyFill="1" applyBorder="1" applyAlignment="1">
      <alignment horizontal="center" vertical="center"/>
    </xf>
    <xf numFmtId="0" fontId="9" fillId="2" borderId="9" xfId="5" applyFont="1" applyFill="1" applyBorder="1" applyAlignment="1">
      <alignment horizontal="center" vertical="center"/>
    </xf>
    <xf numFmtId="0" fontId="7" fillId="0" borderId="0" xfId="0" applyFont="1" applyFill="1" applyBorder="1" applyAlignment="1">
      <alignment vertical="top" wrapText="1"/>
    </xf>
    <xf numFmtId="0" fontId="7" fillId="0" borderId="1" xfId="0" applyFont="1" applyFill="1" applyBorder="1" applyAlignment="1">
      <alignment vertical="top" wrapText="1"/>
    </xf>
    <xf numFmtId="0" fontId="50" fillId="0" borderId="0" xfId="0" applyFont="1" applyFill="1" applyBorder="1" applyAlignment="1">
      <alignment horizontal="left" vertical="top" wrapText="1"/>
    </xf>
    <xf numFmtId="0" fontId="50" fillId="0" borderId="1" xfId="0" applyFont="1" applyFill="1" applyBorder="1" applyAlignment="1">
      <alignment horizontal="left" vertical="top" wrapText="1"/>
    </xf>
    <xf numFmtId="0" fontId="7" fillId="0" borderId="7" xfId="5" applyFont="1" applyFill="1" applyBorder="1" applyAlignment="1">
      <alignment horizontal="left"/>
    </xf>
    <xf numFmtId="0" fontId="9" fillId="0" borderId="23" xfId="5" applyFont="1" applyFill="1" applyBorder="1" applyAlignment="1">
      <alignment horizontal="center" vertical="center"/>
    </xf>
    <xf numFmtId="0" fontId="9" fillId="0" borderId="9" xfId="5" applyFont="1" applyFill="1" applyBorder="1" applyAlignment="1">
      <alignment horizontal="center" vertical="center"/>
    </xf>
    <xf numFmtId="0" fontId="9" fillId="0" borderId="24" xfId="5" applyFont="1" applyFill="1" applyBorder="1" applyAlignment="1">
      <alignment horizontal="center" vertical="center"/>
    </xf>
    <xf numFmtId="0" fontId="7" fillId="0" borderId="0" xfId="0" applyFont="1" applyFill="1" applyBorder="1" applyAlignment="1">
      <alignment horizontal="left" vertical="top" wrapText="1"/>
    </xf>
    <xf numFmtId="0" fontId="7" fillId="0" borderId="1" xfId="0" applyFont="1" applyFill="1" applyBorder="1" applyAlignment="1">
      <alignment horizontal="left" vertical="top" wrapText="1"/>
    </xf>
    <xf numFmtId="0" fontId="16" fillId="0" borderId="133" xfId="0" applyFont="1" applyFill="1" applyBorder="1" applyAlignment="1">
      <alignment horizontal="right" wrapText="1"/>
    </xf>
    <xf numFmtId="0" fontId="16" fillId="0" borderId="134" xfId="0" applyFont="1" applyFill="1" applyBorder="1" applyAlignment="1">
      <alignment horizontal="right" wrapText="1"/>
    </xf>
    <xf numFmtId="0" fontId="16" fillId="0" borderId="0" xfId="0" applyFont="1" applyFill="1" applyBorder="1" applyAlignment="1">
      <alignment horizontal="right" wrapText="1"/>
    </xf>
    <xf numFmtId="0" fontId="16" fillId="0" borderId="1" xfId="0" applyFont="1" applyFill="1" applyBorder="1" applyAlignment="1">
      <alignment horizontal="right" wrapText="1"/>
    </xf>
    <xf numFmtId="0" fontId="16" fillId="0" borderId="7" xfId="0" applyFont="1" applyFill="1" applyBorder="1" applyAlignment="1">
      <alignment horizontal="right" wrapText="1"/>
    </xf>
    <xf numFmtId="0" fontId="16" fillId="0" borderId="5" xfId="0" applyFont="1" applyFill="1" applyBorder="1" applyAlignment="1">
      <alignment horizontal="right" wrapText="1"/>
    </xf>
    <xf numFmtId="0" fontId="52" fillId="0" borderId="0" xfId="0" applyFont="1" applyFill="1" applyBorder="1" applyAlignment="1">
      <alignment vertical="top" wrapText="1"/>
    </xf>
    <xf numFmtId="0" fontId="52" fillId="0" borderId="7" xfId="0" applyFont="1" applyFill="1" applyBorder="1" applyAlignment="1">
      <alignment vertical="top" wrapText="1"/>
    </xf>
    <xf numFmtId="0" fontId="7" fillId="0" borderId="0" xfId="5" applyFont="1" applyFill="1" applyBorder="1" applyAlignment="1">
      <alignment horizontal="left" vertical="top" wrapText="1"/>
    </xf>
    <xf numFmtId="0" fontId="7" fillId="0" borderId="1" xfId="5" applyFont="1" applyFill="1" applyBorder="1" applyAlignment="1">
      <alignment horizontal="left" vertical="top" wrapText="1"/>
    </xf>
    <xf numFmtId="0" fontId="16" fillId="0" borderId="12" xfId="0" applyFont="1" applyFill="1" applyBorder="1" applyAlignment="1">
      <alignment horizontal="right" wrapText="1"/>
    </xf>
    <xf numFmtId="0" fontId="16" fillId="0" borderId="12" xfId="0" applyFont="1" applyFill="1" applyBorder="1" applyAlignment="1">
      <alignment horizontal="right"/>
    </xf>
    <xf numFmtId="0" fontId="16" fillId="0" borderId="10" xfId="0" applyFont="1" applyFill="1" applyBorder="1" applyAlignment="1">
      <alignment horizontal="right"/>
    </xf>
    <xf numFmtId="0" fontId="16" fillId="0" borderId="0" xfId="0" applyFont="1" applyFill="1" applyBorder="1" applyAlignment="1">
      <alignment horizontal="right"/>
    </xf>
    <xf numFmtId="0" fontId="16" fillId="0" borderId="1" xfId="0" applyFont="1" applyFill="1" applyBorder="1" applyAlignment="1">
      <alignment horizontal="right"/>
    </xf>
    <xf numFmtId="0" fontId="16" fillId="0" borderId="7" xfId="0" applyFont="1" applyFill="1" applyBorder="1" applyAlignment="1">
      <alignment horizontal="right"/>
    </xf>
    <xf numFmtId="0" fontId="16" fillId="0" borderId="5" xfId="0" applyFont="1" applyFill="1" applyBorder="1" applyAlignment="1">
      <alignment horizontal="right"/>
    </xf>
    <xf numFmtId="0" fontId="7" fillId="0" borderId="0" xfId="0" applyFont="1" applyFill="1" applyBorder="1" applyAlignment="1">
      <alignment horizontal="left" vertical="center"/>
    </xf>
    <xf numFmtId="0" fontId="7" fillId="7" borderId="129" xfId="0" applyFont="1" applyFill="1" applyBorder="1" applyAlignment="1">
      <alignment horizontal="center" vertical="center"/>
    </xf>
    <xf numFmtId="0" fontId="7" fillId="7" borderId="131" xfId="0" applyFont="1" applyFill="1" applyBorder="1" applyAlignment="1">
      <alignment horizontal="center" vertical="center"/>
    </xf>
    <xf numFmtId="0" fontId="7" fillId="7" borderId="130" xfId="0" applyFont="1" applyFill="1" applyBorder="1" applyAlignment="1">
      <alignment horizontal="center" vertical="center"/>
    </xf>
    <xf numFmtId="183" fontId="7" fillId="0" borderId="0" xfId="0" applyNumberFormat="1" applyFont="1" applyFill="1" applyBorder="1" applyAlignment="1">
      <alignment horizontal="left" vertical="top" wrapText="1"/>
    </xf>
    <xf numFmtId="183" fontId="7" fillId="0" borderId="1" xfId="0" applyNumberFormat="1" applyFont="1" applyFill="1" applyBorder="1" applyAlignment="1">
      <alignment horizontal="left" vertical="top" wrapText="1"/>
    </xf>
    <xf numFmtId="183" fontId="54" fillId="0" borderId="0" xfId="0" applyNumberFormat="1" applyFont="1" applyFill="1" applyBorder="1" applyAlignment="1">
      <alignment horizontal="left" vertical="top" wrapText="1"/>
    </xf>
    <xf numFmtId="183" fontId="54" fillId="0" borderId="1" xfId="0" applyNumberFormat="1" applyFont="1" applyFill="1" applyBorder="1" applyAlignment="1">
      <alignment horizontal="left" vertical="top" wrapText="1"/>
    </xf>
    <xf numFmtId="183" fontId="27" fillId="0" borderId="0" xfId="0" applyNumberFormat="1" applyFont="1" applyFill="1" applyBorder="1" applyAlignment="1">
      <alignment horizontal="left" vertical="top" wrapText="1"/>
    </xf>
    <xf numFmtId="183" fontId="27" fillId="0" borderId="1" xfId="0" applyNumberFormat="1" applyFont="1" applyFill="1" applyBorder="1" applyAlignment="1">
      <alignment horizontal="left" vertical="top" wrapText="1"/>
    </xf>
    <xf numFmtId="0" fontId="9" fillId="0" borderId="0" xfId="0" applyFont="1" applyFill="1" applyBorder="1" applyAlignment="1">
      <alignment horizontal="left" vertical="center" shrinkToFit="1"/>
    </xf>
    <xf numFmtId="0" fontId="16" fillId="3" borderId="161" xfId="0" applyFont="1" applyFill="1" applyBorder="1" applyAlignment="1">
      <alignment horizontal="right" wrapText="1"/>
    </xf>
    <xf numFmtId="0" fontId="0" fillId="0" borderId="161" xfId="0" applyBorder="1" applyAlignment="1">
      <alignment wrapText="1"/>
    </xf>
    <xf numFmtId="0" fontId="0" fillId="0" borderId="163" xfId="0" applyBorder="1" applyAlignment="1">
      <alignment wrapText="1"/>
    </xf>
    <xf numFmtId="0" fontId="0" fillId="0" borderId="0" xfId="0" applyAlignment="1">
      <alignment wrapText="1"/>
    </xf>
    <xf numFmtId="0" fontId="0" fillId="0" borderId="1" xfId="0" applyBorder="1" applyAlignment="1">
      <alignment wrapText="1"/>
    </xf>
    <xf numFmtId="0" fontId="0" fillId="0" borderId="148" xfId="0" applyBorder="1" applyAlignment="1">
      <alignment wrapText="1"/>
    </xf>
    <xf numFmtId="0" fontId="0" fillId="0" borderId="150" xfId="0" applyBorder="1" applyAlignment="1">
      <alignment wrapText="1"/>
    </xf>
    <xf numFmtId="183" fontId="7" fillId="0" borderId="0" xfId="0" applyNumberFormat="1" applyFont="1" applyFill="1" applyBorder="1" applyAlignment="1">
      <alignment vertical="top" wrapText="1"/>
    </xf>
    <xf numFmtId="183" fontId="7" fillId="0" borderId="1" xfId="0" applyNumberFormat="1" applyFont="1" applyFill="1" applyBorder="1" applyAlignment="1">
      <alignment vertical="top" wrapText="1"/>
    </xf>
    <xf numFmtId="178" fontId="7" fillId="7" borderId="23" xfId="0" applyNumberFormat="1" applyFont="1" applyFill="1" applyBorder="1" applyAlignment="1">
      <alignment horizontal="center" vertical="center" wrapText="1"/>
    </xf>
    <xf numFmtId="178" fontId="7" fillId="7" borderId="24"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0" xfId="0" quotePrefix="1" applyFont="1" applyFill="1" applyBorder="1" applyAlignment="1">
      <alignment horizontal="center" vertical="center"/>
    </xf>
    <xf numFmtId="0" fontId="7" fillId="0" borderId="1" xfId="0" quotePrefix="1" applyFont="1" applyFill="1" applyBorder="1" applyAlignment="1">
      <alignment horizontal="center" vertical="center"/>
    </xf>
    <xf numFmtId="178" fontId="7" fillId="0" borderId="42" xfId="0" applyNumberFormat="1" applyFont="1" applyFill="1" applyBorder="1" applyAlignment="1">
      <alignment horizontal="right" vertical="center" wrapText="1"/>
    </xf>
    <xf numFmtId="178" fontId="7" fillId="0" borderId="43" xfId="0" applyNumberFormat="1" applyFont="1" applyFill="1" applyBorder="1" applyAlignment="1">
      <alignment horizontal="right" vertical="center" wrapText="1"/>
    </xf>
    <xf numFmtId="0" fontId="7" fillId="0" borderId="7" xfId="0" applyFont="1" applyFill="1" applyBorder="1" applyAlignment="1">
      <alignment horizontal="right" vertical="top" wrapText="1"/>
    </xf>
    <xf numFmtId="0" fontId="7" fillId="0" borderId="5" xfId="0" applyFont="1" applyFill="1" applyBorder="1" applyAlignment="1">
      <alignment horizontal="right" vertical="top" wrapText="1"/>
    </xf>
    <xf numFmtId="180" fontId="7" fillId="0" borderId="40" xfId="0" applyNumberFormat="1" applyFont="1" applyFill="1" applyBorder="1" applyAlignment="1">
      <alignment horizontal="center" vertical="center"/>
    </xf>
    <xf numFmtId="180" fontId="7" fillId="0" borderId="41" xfId="0" applyNumberFormat="1" applyFont="1" applyFill="1" applyBorder="1" applyAlignment="1">
      <alignment horizontal="center" vertical="center"/>
    </xf>
    <xf numFmtId="0" fontId="13" fillId="0" borderId="7" xfId="0" applyFont="1" applyFill="1" applyBorder="1" applyAlignment="1">
      <alignment horizontal="center" wrapText="1"/>
    </xf>
    <xf numFmtId="178" fontId="3" fillId="0" borderId="40" xfId="0" applyNumberFormat="1" applyFont="1" applyBorder="1" applyAlignment="1">
      <alignment horizontal="right" vertical="center"/>
    </xf>
    <xf numFmtId="178" fontId="3" fillId="0" borderId="41" xfId="0" applyNumberFormat="1" applyFont="1" applyBorder="1" applyAlignment="1">
      <alignment horizontal="right" vertical="center"/>
    </xf>
    <xf numFmtId="182" fontId="7" fillId="0" borderId="0" xfId="0" applyNumberFormat="1" applyFont="1" applyAlignment="1">
      <alignment horizontal="center" vertical="center"/>
    </xf>
    <xf numFmtId="179" fontId="7" fillId="0" borderId="23" xfId="0" applyNumberFormat="1" applyFont="1" applyFill="1" applyBorder="1" applyAlignment="1">
      <alignment horizontal="right" vertical="center"/>
    </xf>
    <xf numFmtId="179" fontId="7" fillId="0" borderId="24" xfId="0" applyNumberFormat="1" applyFont="1" applyFill="1" applyBorder="1" applyAlignment="1">
      <alignment horizontal="right" vertical="center"/>
    </xf>
    <xf numFmtId="180" fontId="10" fillId="0" borderId="40" xfId="0" applyNumberFormat="1" applyFont="1" applyFill="1" applyBorder="1" applyAlignment="1">
      <alignment horizontal="center" vertical="center"/>
    </xf>
    <xf numFmtId="180" fontId="10" fillId="0" borderId="41" xfId="0" applyNumberFormat="1" applyFont="1" applyFill="1" applyBorder="1" applyAlignment="1">
      <alignment horizontal="center" vertical="center"/>
    </xf>
    <xf numFmtId="49" fontId="7" fillId="0" borderId="44" xfId="2" quotePrefix="1" applyNumberFormat="1" applyFont="1" applyFill="1" applyBorder="1" applyAlignment="1">
      <alignment horizontal="left" vertical="center"/>
    </xf>
    <xf numFmtId="49" fontId="7" fillId="0" borderId="0" xfId="2" quotePrefix="1" applyNumberFormat="1" applyFont="1" applyFill="1" applyBorder="1" applyAlignment="1">
      <alignment horizontal="left" vertical="center"/>
    </xf>
    <xf numFmtId="0" fontId="7" fillId="0" borderId="0" xfId="0" quotePrefix="1"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45" xfId="0" applyFont="1" applyFill="1" applyBorder="1" applyAlignment="1">
      <alignment horizontal="center" vertical="center" shrinkToFit="1"/>
    </xf>
    <xf numFmtId="0" fontId="7" fillId="0" borderId="0" xfId="0" quotePrefix="1" applyFont="1" applyFill="1" applyBorder="1" applyAlignment="1">
      <alignment horizontal="left" vertical="center"/>
    </xf>
    <xf numFmtId="179" fontId="7" fillId="0" borderId="40" xfId="0" applyNumberFormat="1" applyFont="1" applyFill="1" applyBorder="1" applyAlignment="1">
      <alignment horizontal="right" vertical="center"/>
    </xf>
    <xf numFmtId="179" fontId="7" fillId="0" borderId="41" xfId="0" applyNumberFormat="1" applyFont="1" applyFill="1" applyBorder="1" applyAlignment="1">
      <alignment horizontal="right" vertical="center"/>
    </xf>
    <xf numFmtId="0" fontId="7" fillId="0" borderId="1" xfId="0" applyFont="1" applyFill="1" applyBorder="1" applyAlignment="1">
      <alignment horizontal="center" vertical="center" shrinkToFit="1"/>
    </xf>
    <xf numFmtId="0" fontId="7" fillId="0" borderId="1" xfId="0" applyFont="1" applyFill="1" applyBorder="1" applyAlignment="1">
      <alignment horizontal="center" vertical="center"/>
    </xf>
    <xf numFmtId="176" fontId="7" fillId="0" borderId="23" xfId="0" applyNumberFormat="1" applyFont="1" applyFill="1" applyBorder="1" applyAlignment="1">
      <alignment horizontal="right" vertical="center"/>
    </xf>
    <xf numFmtId="176" fontId="7" fillId="0" borderId="24" xfId="0" applyNumberFormat="1" applyFont="1" applyFill="1" applyBorder="1" applyAlignment="1">
      <alignment horizontal="right" vertical="center"/>
    </xf>
    <xf numFmtId="0" fontId="9" fillId="0" borderId="0" xfId="0" applyFont="1" applyFill="1" applyBorder="1" applyAlignment="1">
      <alignment horizontal="left" vertical="center"/>
    </xf>
    <xf numFmtId="0" fontId="7" fillId="3" borderId="0"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7" borderId="42" xfId="0" applyFont="1" applyFill="1" applyBorder="1" applyAlignment="1">
      <alignment horizontal="center" vertical="center" wrapText="1"/>
    </xf>
    <xf numFmtId="0" fontId="16" fillId="0" borderId="161" xfId="0" applyFont="1" applyFill="1" applyBorder="1" applyAlignment="1">
      <alignment horizontal="right" wrapText="1"/>
    </xf>
    <xf numFmtId="0" fontId="7" fillId="0" borderId="0" xfId="15" applyFont="1" applyBorder="1" applyAlignment="1">
      <alignment horizontal="left" vertical="top" wrapText="1"/>
    </xf>
    <xf numFmtId="0" fontId="7" fillId="0" borderId="1" xfId="15" applyFont="1" applyBorder="1" applyAlignment="1">
      <alignment horizontal="left" vertical="top" wrapText="1"/>
    </xf>
    <xf numFmtId="0" fontId="16" fillId="0" borderId="12" xfId="15" applyFont="1" applyBorder="1" applyAlignment="1">
      <alignment wrapText="1"/>
    </xf>
    <xf numFmtId="0" fontId="16" fillId="0" borderId="10" xfId="15" applyFont="1" applyBorder="1" applyAlignment="1">
      <alignment wrapText="1"/>
    </xf>
    <xf numFmtId="0" fontId="16" fillId="0" borderId="0" xfId="15" applyFont="1" applyBorder="1" applyAlignment="1">
      <alignment wrapText="1"/>
    </xf>
    <xf numFmtId="0" fontId="16" fillId="0" borderId="1" xfId="15" applyFont="1" applyBorder="1" applyAlignment="1">
      <alignment wrapText="1"/>
    </xf>
    <xf numFmtId="0" fontId="16" fillId="0" borderId="7" xfId="15" applyFont="1" applyBorder="1" applyAlignment="1">
      <alignment wrapText="1"/>
    </xf>
    <xf numFmtId="0" fontId="16" fillId="0" borderId="5" xfId="15" applyFont="1" applyBorder="1" applyAlignment="1">
      <alignment wrapText="1"/>
    </xf>
    <xf numFmtId="0" fontId="7" fillId="0" borderId="23" xfId="15" applyFont="1" applyBorder="1" applyAlignment="1">
      <alignment horizontal="center" vertical="center"/>
    </xf>
    <xf numFmtId="0" fontId="7" fillId="0" borderId="9" xfId="15" applyFont="1" applyBorder="1" applyAlignment="1">
      <alignment horizontal="center" vertical="center"/>
    </xf>
    <xf numFmtId="0" fontId="7" fillId="0" borderId="24" xfId="15" applyFont="1" applyBorder="1" applyAlignment="1">
      <alignment horizontal="center" vertical="center"/>
    </xf>
    <xf numFmtId="0" fontId="7" fillId="4" borderId="23" xfId="15" applyFont="1" applyFill="1" applyBorder="1" applyAlignment="1">
      <alignment horizontal="center" vertical="center" wrapText="1"/>
    </xf>
    <xf numFmtId="0" fontId="7" fillId="4" borderId="9" xfId="15" applyFont="1" applyFill="1" applyBorder="1" applyAlignment="1">
      <alignment horizontal="center" vertical="center" wrapText="1"/>
    </xf>
    <xf numFmtId="0" fontId="7" fillId="7" borderId="9" xfId="15" applyFont="1" applyFill="1" applyBorder="1" applyAlignment="1">
      <alignment horizontal="center" vertical="center"/>
    </xf>
    <xf numFmtId="0" fontId="7" fillId="0" borderId="0" xfId="14" applyFont="1" applyBorder="1" applyAlignment="1">
      <alignment horizontal="left" vertical="top" wrapText="1"/>
    </xf>
    <xf numFmtId="0" fontId="7" fillId="0" borderId="1" xfId="14" applyFont="1" applyBorder="1" applyAlignment="1">
      <alignment horizontal="left" vertical="top" wrapText="1"/>
    </xf>
    <xf numFmtId="0" fontId="10" fillId="0" borderId="23" xfId="15" applyFont="1" applyBorder="1" applyAlignment="1">
      <alignment horizontal="center" vertical="center"/>
    </xf>
    <xf numFmtId="0" fontId="10" fillId="0" borderId="24" xfId="15" applyFont="1" applyBorder="1" applyAlignment="1">
      <alignment horizontal="center" vertical="center"/>
    </xf>
    <xf numFmtId="0" fontId="16" fillId="0" borderId="12" xfId="15" applyFont="1" applyBorder="1" applyAlignment="1">
      <alignment horizontal="right" wrapText="1"/>
    </xf>
    <xf numFmtId="0" fontId="16" fillId="0" borderId="10" xfId="15" applyFont="1" applyBorder="1" applyAlignment="1">
      <alignment horizontal="right" wrapText="1"/>
    </xf>
    <xf numFmtId="0" fontId="16" fillId="0" borderId="0" xfId="15" applyFont="1" applyBorder="1" applyAlignment="1">
      <alignment horizontal="right" wrapText="1"/>
    </xf>
    <xf numFmtId="0" fontId="16" fillId="0" borderId="1" xfId="15" applyFont="1" applyBorder="1" applyAlignment="1">
      <alignment horizontal="right" wrapText="1"/>
    </xf>
    <xf numFmtId="0" fontId="16" fillId="0" borderId="7" xfId="15" applyFont="1" applyBorder="1" applyAlignment="1">
      <alignment horizontal="right" wrapText="1"/>
    </xf>
    <xf numFmtId="0" fontId="16" fillId="0" borderId="5" xfId="15" applyFont="1" applyBorder="1" applyAlignment="1">
      <alignment horizontal="right" wrapText="1"/>
    </xf>
    <xf numFmtId="0" fontId="2" fillId="0" borderId="16" xfId="0" applyFont="1" applyBorder="1" applyAlignment="1" applyProtection="1">
      <alignment horizontal="left" vertical="top" wrapText="1"/>
      <protection locked="0"/>
    </xf>
    <xf numFmtId="0" fontId="2" fillId="0" borderId="95" xfId="0" applyFont="1" applyBorder="1" applyAlignment="1" applyProtection="1">
      <alignment horizontal="left" vertical="top" wrapText="1"/>
      <protection locked="0"/>
    </xf>
    <xf numFmtId="0" fontId="2" fillId="0" borderId="92" xfId="0" applyFont="1" applyBorder="1" applyAlignment="1">
      <alignment horizontal="left" vertical="top" wrapText="1"/>
    </xf>
    <xf numFmtId="0" fontId="2" fillId="0" borderId="94" xfId="0" applyFont="1" applyBorder="1" applyAlignment="1" applyProtection="1">
      <alignment horizontal="left" vertical="top" wrapText="1"/>
      <protection locked="0"/>
    </xf>
    <xf numFmtId="0" fontId="2" fillId="0" borderId="92" xfId="0" applyFont="1" applyBorder="1" applyAlignment="1" applyProtection="1">
      <alignment horizontal="left" vertical="top" wrapText="1"/>
      <protection locked="0"/>
    </xf>
    <xf numFmtId="0" fontId="2" fillId="0" borderId="91" xfId="0" applyFont="1" applyBorder="1" applyAlignment="1" applyProtection="1">
      <alignment horizontal="left" vertical="center" wrapText="1"/>
      <protection locked="0"/>
    </xf>
    <xf numFmtId="0" fontId="2" fillId="0" borderId="89" xfId="0" applyFont="1" applyBorder="1" applyAlignment="1" applyProtection="1">
      <alignment horizontal="left" vertical="center" wrapText="1"/>
      <protection locked="0"/>
    </xf>
    <xf numFmtId="0" fontId="2" fillId="0" borderId="93" xfId="0" applyFont="1" applyBorder="1" applyAlignment="1" applyProtection="1">
      <alignment horizontal="left" vertical="center" wrapText="1"/>
      <protection locked="0"/>
    </xf>
    <xf numFmtId="0" fontId="2" fillId="0" borderId="94" xfId="0" applyFont="1" applyBorder="1" applyAlignment="1" applyProtection="1">
      <alignment vertical="top" wrapText="1"/>
      <protection locked="0"/>
    </xf>
    <xf numFmtId="0" fontId="2" fillId="0" borderId="90" xfId="0" applyFont="1" applyBorder="1" applyAlignment="1" applyProtection="1">
      <alignment vertical="top" wrapText="1"/>
      <protection locked="0"/>
    </xf>
    <xf numFmtId="0" fontId="7" fillId="7" borderId="85" xfId="0" applyFont="1" applyFill="1" applyBorder="1" applyAlignment="1" applyProtection="1">
      <alignment horizontal="left" vertical="center" wrapText="1"/>
      <protection locked="0"/>
    </xf>
    <xf numFmtId="0" fontId="7" fillId="7" borderId="0" xfId="0" applyFont="1" applyFill="1" applyBorder="1" applyAlignment="1" applyProtection="1">
      <alignment horizontal="left" vertical="center" wrapText="1"/>
      <protection locked="0"/>
    </xf>
    <xf numFmtId="0" fontId="7" fillId="7" borderId="86" xfId="0" applyFont="1" applyFill="1" applyBorder="1" applyAlignment="1" applyProtection="1">
      <alignment horizontal="left" vertical="center" wrapText="1"/>
      <protection locked="0"/>
    </xf>
    <xf numFmtId="0" fontId="7" fillId="7" borderId="87" xfId="0" applyFont="1" applyFill="1" applyBorder="1" applyAlignment="1" applyProtection="1">
      <alignment horizontal="left" vertical="center" wrapText="1"/>
      <protection locked="0"/>
    </xf>
    <xf numFmtId="0" fontId="7" fillId="7" borderId="81" xfId="0" applyFont="1" applyFill="1" applyBorder="1" applyAlignment="1" applyProtection="1">
      <alignment horizontal="left" vertical="center" wrapText="1"/>
      <protection locked="0"/>
    </xf>
    <xf numFmtId="0" fontId="7" fillId="7" borderId="88" xfId="0" applyFont="1" applyFill="1" applyBorder="1" applyAlignment="1" applyProtection="1">
      <alignment horizontal="left" vertical="center" wrapText="1"/>
      <protection locked="0"/>
    </xf>
    <xf numFmtId="0" fontId="2" fillId="0" borderId="90" xfId="0" applyFont="1" applyBorder="1" applyAlignment="1" applyProtection="1">
      <alignment horizontal="center" vertical="center"/>
      <protection locked="0"/>
    </xf>
    <xf numFmtId="0" fontId="12" fillId="0" borderId="129" xfId="0" applyFont="1" applyBorder="1" applyAlignment="1" applyProtection="1">
      <alignment horizontal="left" vertical="top"/>
      <protection locked="0"/>
    </xf>
    <xf numFmtId="0" fontId="12" fillId="0" borderId="144" xfId="0" applyFont="1" applyBorder="1" applyAlignment="1" applyProtection="1">
      <alignment horizontal="left" vertical="top"/>
      <protection locked="0"/>
    </xf>
    <xf numFmtId="0" fontId="12" fillId="0" borderId="130" xfId="0" applyFont="1" applyBorder="1" applyAlignment="1" applyProtection="1">
      <alignment horizontal="left" vertical="top"/>
      <protection locked="0"/>
    </xf>
    <xf numFmtId="56" fontId="49" fillId="0" borderId="0" xfId="0" applyNumberFormat="1" applyFont="1" applyBorder="1" applyAlignment="1">
      <alignment horizontal="left" vertical="top" wrapText="1"/>
    </xf>
    <xf numFmtId="0" fontId="7" fillId="7" borderId="143" xfId="0" applyFont="1" applyFill="1" applyBorder="1" applyAlignment="1">
      <alignment horizontal="left" vertical="center" wrapText="1"/>
    </xf>
    <xf numFmtId="0" fontId="7" fillId="7" borderId="144" xfId="0" applyFont="1" applyFill="1" applyBorder="1" applyAlignment="1">
      <alignment horizontal="left" vertical="center" wrapText="1"/>
    </xf>
    <xf numFmtId="0" fontId="7" fillId="7" borderId="145" xfId="0" applyFont="1" applyFill="1" applyBorder="1" applyAlignment="1">
      <alignment horizontal="left" vertical="center" wrapText="1"/>
    </xf>
    <xf numFmtId="0" fontId="44" fillId="0" borderId="99" xfId="5" applyFont="1" applyFill="1" applyBorder="1" applyAlignment="1"/>
    <xf numFmtId="0" fontId="44" fillId="0" borderId="97" xfId="5" applyFont="1" applyFill="1" applyBorder="1" applyAlignment="1"/>
    <xf numFmtId="0" fontId="44" fillId="0" borderId="100" xfId="5" applyFont="1" applyFill="1" applyBorder="1" applyAlignment="1"/>
    <xf numFmtId="0" fontId="16" fillId="0" borderId="146" xfId="0" applyFont="1" applyFill="1" applyBorder="1" applyAlignment="1">
      <alignment horizontal="right" wrapText="1"/>
    </xf>
    <xf numFmtId="0" fontId="16" fillId="0" borderId="147" xfId="0" applyFont="1" applyFill="1" applyBorder="1" applyAlignment="1">
      <alignment horizontal="right" wrapText="1"/>
    </xf>
    <xf numFmtId="0" fontId="7" fillId="0" borderId="143" xfId="0" applyFont="1" applyFill="1" applyBorder="1" applyAlignment="1">
      <alignment horizontal="center" vertical="center"/>
    </xf>
    <xf numFmtId="0" fontId="7" fillId="0" borderId="145" xfId="0" applyFont="1" applyFill="1" applyBorder="1" applyAlignment="1">
      <alignment horizontal="center" vertical="center"/>
    </xf>
    <xf numFmtId="0" fontId="9" fillId="0" borderId="1" xfId="0" applyFont="1" applyFill="1" applyBorder="1" applyAlignment="1">
      <alignment horizontal="left" vertical="center"/>
    </xf>
    <xf numFmtId="0" fontId="10" fillId="0" borderId="16" xfId="0" applyFont="1" applyFill="1" applyBorder="1" applyAlignment="1">
      <alignment horizontal="center" vertical="center" wrapText="1"/>
    </xf>
    <xf numFmtId="187" fontId="7" fillId="7" borderId="129" xfId="0" applyNumberFormat="1" applyFont="1" applyFill="1" applyBorder="1" applyAlignment="1">
      <alignment horizontal="center" vertical="center" wrapText="1"/>
    </xf>
    <xf numFmtId="187" fontId="7" fillId="7" borderId="131" xfId="0" applyNumberFormat="1" applyFont="1" applyFill="1" applyBorder="1" applyAlignment="1">
      <alignment horizontal="center" vertical="center" wrapText="1"/>
    </xf>
    <xf numFmtId="0" fontId="7" fillId="0" borderId="1" xfId="0" applyFont="1" applyFill="1" applyBorder="1" applyAlignment="1">
      <alignment horizontal="left" vertical="center"/>
    </xf>
    <xf numFmtId="0" fontId="7" fillId="7" borderId="129" xfId="0" applyFont="1" applyFill="1" applyBorder="1" applyAlignment="1">
      <alignment horizontal="center" vertical="center" wrapText="1"/>
    </xf>
    <xf numFmtId="0" fontId="7" fillId="7" borderId="13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4" borderId="129" xfId="0" applyFont="1" applyFill="1" applyBorder="1" applyAlignment="1">
      <alignment horizontal="center" vertical="center" wrapText="1"/>
    </xf>
    <xf numFmtId="0" fontId="7" fillId="4" borderId="131" xfId="0" applyFont="1" applyFill="1" applyBorder="1" applyAlignment="1">
      <alignment horizontal="center" vertical="center" wrapText="1"/>
    </xf>
    <xf numFmtId="0" fontId="7" fillId="4" borderId="130" xfId="0" applyFont="1" applyFill="1" applyBorder="1" applyAlignment="1">
      <alignment horizontal="center" vertical="center" wrapText="1"/>
    </xf>
    <xf numFmtId="0" fontId="7" fillId="7" borderId="16" xfId="0" applyFont="1" applyFill="1" applyBorder="1" applyAlignment="1">
      <alignment vertical="center" wrapText="1"/>
    </xf>
    <xf numFmtId="0" fontId="7" fillId="0" borderId="0" xfId="0" applyFont="1" applyFill="1" applyBorder="1" applyAlignment="1">
      <alignment horizontal="left" vertical="top"/>
    </xf>
    <xf numFmtId="0" fontId="7" fillId="0" borderId="1" xfId="0" applyFont="1" applyFill="1" applyBorder="1" applyAlignment="1">
      <alignment horizontal="left" vertical="top"/>
    </xf>
    <xf numFmtId="0" fontId="7" fillId="0" borderId="16" xfId="0" applyFont="1" applyFill="1" applyBorder="1" applyAlignment="1">
      <alignment horizontal="center" vertical="center"/>
    </xf>
    <xf numFmtId="0" fontId="9" fillId="2" borderId="9" xfId="5" applyFont="1" applyFill="1" applyBorder="1" applyAlignment="1">
      <alignment horizontal="left" vertical="center"/>
    </xf>
    <xf numFmtId="0" fontId="7" fillId="0" borderId="2" xfId="0" applyFont="1" applyFill="1" applyBorder="1" applyAlignment="1">
      <alignment horizontal="left" vertical="top" wrapText="1"/>
    </xf>
    <xf numFmtId="0" fontId="3" fillId="0" borderId="7" xfId="0" applyFont="1" applyFill="1" applyBorder="1" applyAlignment="1">
      <alignment horizontal="right" vertical="top" wrapText="1"/>
    </xf>
    <xf numFmtId="0" fontId="3" fillId="0" borderId="0" xfId="0" applyFont="1" applyFill="1" applyBorder="1" applyAlignment="1">
      <alignment horizontal="left" vertical="top" wrapText="1"/>
    </xf>
    <xf numFmtId="0" fontId="3" fillId="0" borderId="1" xfId="0" applyFont="1" applyFill="1" applyBorder="1" applyAlignment="1">
      <alignment horizontal="left" vertical="top" wrapText="1"/>
    </xf>
    <xf numFmtId="0" fontId="16" fillId="0" borderId="161" xfId="0" applyFont="1" applyBorder="1" applyAlignment="1">
      <alignment horizontal="right"/>
    </xf>
    <xf numFmtId="0" fontId="16" fillId="0" borderId="163" xfId="0" applyFont="1" applyBorder="1" applyAlignment="1">
      <alignment horizontal="right"/>
    </xf>
    <xf numFmtId="0" fontId="16" fillId="0" borderId="0" xfId="0" applyFont="1" applyAlignment="1">
      <alignment horizontal="right"/>
    </xf>
    <xf numFmtId="0" fontId="16" fillId="0" borderId="1" xfId="0" applyFont="1" applyBorder="1" applyAlignment="1">
      <alignment horizontal="right"/>
    </xf>
    <xf numFmtId="0" fontId="16" fillId="0" borderId="148" xfId="0" applyFont="1" applyBorder="1" applyAlignment="1">
      <alignment horizontal="right"/>
    </xf>
    <xf numFmtId="0" fontId="16" fillId="0" borderId="150" xfId="0" applyFont="1" applyBorder="1" applyAlignment="1">
      <alignment horizontal="right"/>
    </xf>
    <xf numFmtId="0" fontId="7" fillId="0" borderId="148" xfId="0" applyFont="1" applyBorder="1" applyAlignment="1">
      <alignment horizontal="left" vertical="top" wrapText="1"/>
    </xf>
    <xf numFmtId="0" fontId="7" fillId="0" borderId="148" xfId="0" applyFont="1" applyBorder="1" applyAlignment="1">
      <alignment horizontal="left" vertical="top"/>
    </xf>
    <xf numFmtId="0" fontId="7" fillId="0" borderId="150" xfId="0" applyFont="1" applyBorder="1" applyAlignment="1">
      <alignment horizontal="left" vertical="top"/>
    </xf>
    <xf numFmtId="0" fontId="3" fillId="3" borderId="0" xfId="0" applyFont="1" applyFill="1" applyBorder="1" applyAlignment="1">
      <alignment horizontal="left" vertical="top" wrapText="1"/>
    </xf>
    <xf numFmtId="0" fontId="3" fillId="3" borderId="1" xfId="0" applyFont="1" applyFill="1" applyBorder="1" applyAlignment="1">
      <alignment horizontal="left" vertical="top" wrapText="1"/>
    </xf>
    <xf numFmtId="0" fontId="16" fillId="0" borderId="133" xfId="5" applyFont="1" applyFill="1" applyBorder="1" applyAlignment="1">
      <alignment horizontal="right"/>
    </xf>
    <xf numFmtId="0" fontId="16" fillId="0" borderId="134" xfId="5" applyFont="1" applyFill="1" applyBorder="1" applyAlignment="1">
      <alignment horizontal="right"/>
    </xf>
    <xf numFmtId="0" fontId="16" fillId="0" borderId="0" xfId="5" applyFont="1" applyFill="1" applyBorder="1" applyAlignment="1">
      <alignment horizontal="right"/>
    </xf>
    <xf numFmtId="0" fontId="16" fillId="0" borderId="1" xfId="5" applyFont="1" applyFill="1" applyBorder="1" applyAlignment="1">
      <alignment horizontal="right"/>
    </xf>
    <xf numFmtId="0" fontId="16" fillId="0" borderId="7" xfId="5" applyFont="1" applyFill="1" applyBorder="1" applyAlignment="1">
      <alignment horizontal="right"/>
    </xf>
    <xf numFmtId="0" fontId="16" fillId="0" borderId="5" xfId="5" applyFont="1" applyFill="1" applyBorder="1" applyAlignment="1">
      <alignment horizontal="right"/>
    </xf>
    <xf numFmtId="0" fontId="44" fillId="0" borderId="96" xfId="5" applyFont="1" applyBorder="1" applyAlignment="1"/>
    <xf numFmtId="0" fontId="44" fillId="0" borderId="97" xfId="5" applyFont="1" applyBorder="1" applyAlignment="1"/>
    <xf numFmtId="0" fontId="44" fillId="0" borderId="98" xfId="5" applyFont="1" applyBorder="1" applyAlignment="1"/>
    <xf numFmtId="0" fontId="7" fillId="0" borderId="144" xfId="0" applyFont="1" applyFill="1" applyBorder="1" applyAlignment="1">
      <alignment horizontal="center" vertical="center"/>
    </xf>
    <xf numFmtId="0" fontId="7" fillId="4" borderId="143" xfId="0" applyFont="1" applyFill="1" applyBorder="1" applyAlignment="1">
      <alignment horizontal="center" vertical="center" wrapText="1"/>
    </xf>
    <xf numFmtId="0" fontId="7" fillId="4" borderId="144" xfId="0" applyFont="1" applyFill="1" applyBorder="1" applyAlignment="1">
      <alignment horizontal="center" vertical="center" wrapText="1"/>
    </xf>
    <xf numFmtId="0" fontId="7" fillId="7" borderId="144" xfId="0" applyFont="1" applyFill="1" applyBorder="1" applyAlignment="1">
      <alignment horizontal="center" vertical="center" wrapText="1"/>
    </xf>
    <xf numFmtId="0" fontId="93" fillId="3" borderId="161" xfId="0" applyFont="1" applyFill="1" applyBorder="1" applyAlignment="1">
      <alignment horizontal="right" wrapText="1"/>
    </xf>
    <xf numFmtId="0" fontId="0" fillId="0" borderId="0" xfId="0" applyAlignment="1">
      <alignment vertical="top" wrapText="1"/>
    </xf>
    <xf numFmtId="0" fontId="0" fillId="0" borderId="1" xfId="0" applyBorder="1" applyAlignment="1">
      <alignment vertical="top" wrapText="1"/>
    </xf>
    <xf numFmtId="0" fontId="10" fillId="0" borderId="168" xfId="0" applyFont="1" applyFill="1" applyBorder="1" applyAlignment="1">
      <alignment horizontal="center" vertical="center" wrapText="1"/>
    </xf>
    <xf numFmtId="0" fontId="0" fillId="0" borderId="168" xfId="0" applyBorder="1" applyAlignment="1">
      <alignment horizontal="center" vertical="center"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0" xfId="0" applyBorder="1" applyAlignment="1">
      <alignment vertical="top" wrapText="1"/>
    </xf>
    <xf numFmtId="0" fontId="0" fillId="0" borderId="169" xfId="0" applyBorder="1" applyAlignment="1">
      <alignment vertical="top" wrapText="1"/>
    </xf>
    <xf numFmtId="0" fontId="11" fillId="4" borderId="168" xfId="0" applyFont="1" applyFill="1" applyBorder="1" applyAlignment="1">
      <alignment horizontal="center" vertical="center" wrapText="1"/>
    </xf>
    <xf numFmtId="0" fontId="11" fillId="4" borderId="168" xfId="0" applyFont="1" applyFill="1" applyBorder="1" applyAlignment="1">
      <alignment horizontal="center" vertical="center"/>
    </xf>
    <xf numFmtId="0" fontId="7" fillId="0" borderId="0" xfId="0" applyFont="1" applyAlignment="1">
      <alignment horizontal="left" vertical="top" wrapText="1"/>
    </xf>
    <xf numFmtId="0" fontId="11" fillId="4" borderId="168" xfId="0" applyFont="1" applyFill="1" applyBorder="1" applyAlignment="1">
      <alignment horizontal="center" vertical="top" wrapText="1"/>
    </xf>
    <xf numFmtId="0" fontId="0" fillId="0" borderId="168" xfId="0" applyBorder="1" applyAlignment="1">
      <alignment horizontal="center" vertical="top" wrapText="1"/>
    </xf>
    <xf numFmtId="0" fontId="7" fillId="0" borderId="23" xfId="0" applyFont="1" applyFill="1" applyBorder="1" applyAlignment="1">
      <alignment horizontal="left" vertical="center" wrapText="1" shrinkToFit="1"/>
    </xf>
    <xf numFmtId="0" fontId="7" fillId="0" borderId="9" xfId="0" applyFont="1" applyFill="1" applyBorder="1" applyAlignment="1">
      <alignment horizontal="left" vertical="center" wrapText="1" shrinkToFit="1"/>
    </xf>
    <xf numFmtId="0" fontId="7" fillId="0" borderId="24" xfId="0" applyFont="1" applyFill="1" applyBorder="1" applyAlignment="1">
      <alignment horizontal="left" vertical="center" wrapText="1" shrinkToFit="1"/>
    </xf>
    <xf numFmtId="0" fontId="63" fillId="7" borderId="16" xfId="0" applyFont="1" applyFill="1" applyBorder="1" applyAlignment="1">
      <alignment horizontal="center" vertical="center"/>
    </xf>
    <xf numFmtId="0" fontId="7" fillId="4" borderId="16"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7" borderId="23" xfId="0" applyFont="1" applyFill="1" applyBorder="1" applyAlignment="1">
      <alignment horizontal="left" vertical="top" wrapText="1"/>
    </xf>
    <xf numFmtId="0" fontId="7" fillId="7" borderId="9" xfId="0" applyFont="1" applyFill="1" applyBorder="1" applyAlignment="1">
      <alignment horizontal="left" vertical="top" wrapText="1"/>
    </xf>
    <xf numFmtId="0" fontId="7" fillId="7" borderId="24" xfId="0" applyFont="1" applyFill="1" applyBorder="1" applyAlignment="1">
      <alignment horizontal="left" vertical="top" wrapText="1"/>
    </xf>
    <xf numFmtId="0" fontId="16" fillId="3" borderId="12" xfId="0" applyFont="1" applyFill="1" applyBorder="1" applyAlignment="1">
      <alignment horizontal="right" wrapText="1"/>
    </xf>
    <xf numFmtId="0" fontId="16" fillId="3" borderId="10" xfId="0" applyFont="1" applyFill="1" applyBorder="1" applyAlignment="1">
      <alignment horizontal="right" wrapText="1"/>
    </xf>
    <xf numFmtId="0" fontId="16" fillId="3" borderId="0" xfId="0" applyFont="1" applyFill="1" applyBorder="1" applyAlignment="1">
      <alignment horizontal="right" wrapText="1"/>
    </xf>
    <xf numFmtId="0" fontId="16" fillId="3" borderId="1" xfId="0" applyFont="1" applyFill="1" applyBorder="1" applyAlignment="1">
      <alignment horizontal="right" wrapText="1"/>
    </xf>
    <xf numFmtId="0" fontId="16" fillId="3" borderId="7" xfId="0" applyFont="1" applyFill="1" applyBorder="1" applyAlignment="1">
      <alignment horizontal="right" wrapText="1"/>
    </xf>
    <xf numFmtId="0" fontId="16" fillId="3" borderId="5" xfId="0" applyFont="1" applyFill="1" applyBorder="1" applyAlignment="1">
      <alignment horizontal="right" wrapText="1"/>
    </xf>
    <xf numFmtId="0" fontId="51" fillId="0" borderId="0" xfId="0" applyFont="1" applyFill="1" applyBorder="1" applyAlignment="1">
      <alignment horizontal="left" vertical="top" wrapText="1"/>
    </xf>
    <xf numFmtId="0" fontId="51" fillId="0" borderId="1" xfId="0" applyFont="1" applyFill="1" applyBorder="1" applyAlignment="1">
      <alignment horizontal="left" vertical="top" wrapText="1"/>
    </xf>
    <xf numFmtId="0" fontId="16" fillId="0" borderId="163" xfId="0" applyFont="1" applyFill="1" applyBorder="1" applyAlignment="1">
      <alignment horizontal="right" wrapText="1"/>
    </xf>
    <xf numFmtId="0" fontId="16" fillId="0" borderId="148" xfId="0" applyFont="1" applyFill="1" applyBorder="1" applyAlignment="1">
      <alignment horizontal="right" wrapText="1"/>
    </xf>
    <xf numFmtId="0" fontId="16" fillId="0" borderId="150" xfId="0" applyFont="1" applyFill="1" applyBorder="1" applyAlignment="1">
      <alignment horizontal="right" wrapText="1"/>
    </xf>
    <xf numFmtId="0" fontId="7" fillId="4" borderId="0" xfId="0" applyFont="1" applyFill="1" applyBorder="1" applyAlignment="1">
      <alignment horizontal="distributed" vertical="top"/>
    </xf>
    <xf numFmtId="0" fontId="7" fillId="0" borderId="16" xfId="0" applyFont="1" applyFill="1" applyBorder="1" applyAlignment="1">
      <alignment horizontal="center" vertical="center" shrinkToFit="1"/>
    </xf>
    <xf numFmtId="0" fontId="7" fillId="0" borderId="16" xfId="0" applyFont="1" applyFill="1" applyBorder="1" applyAlignment="1">
      <alignment horizontal="center" vertical="center" wrapText="1" shrinkToFit="1"/>
    </xf>
    <xf numFmtId="0" fontId="7" fillId="0" borderId="23"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0" fillId="0" borderId="161" xfId="0" applyBorder="1" applyAlignment="1"/>
    <xf numFmtId="0" fontId="0" fillId="0" borderId="163" xfId="0" applyBorder="1" applyAlignment="1"/>
    <xf numFmtId="0" fontId="0" fillId="0" borderId="0" xfId="0" applyAlignment="1"/>
    <xf numFmtId="0" fontId="0" fillId="0" borderId="1" xfId="0" applyBorder="1" applyAlignment="1"/>
    <xf numFmtId="0" fontId="0" fillId="0" borderId="148" xfId="0" applyBorder="1" applyAlignment="1"/>
    <xf numFmtId="0" fontId="0" fillId="0" borderId="150" xfId="0" applyBorder="1" applyAlignment="1"/>
    <xf numFmtId="0" fontId="16" fillId="0" borderId="0" xfId="0" applyFont="1" applyAlignment="1">
      <alignment horizontal="right" wrapText="1"/>
    </xf>
    <xf numFmtId="0" fontId="16" fillId="0" borderId="1" xfId="0" applyFont="1" applyBorder="1" applyAlignment="1">
      <alignment horizontal="right" wrapText="1"/>
    </xf>
    <xf numFmtId="0" fontId="16" fillId="0" borderId="148" xfId="0" applyFont="1" applyBorder="1" applyAlignment="1">
      <alignment horizontal="right" wrapText="1"/>
    </xf>
    <xf numFmtId="0" fontId="16" fillId="0" borderId="150" xfId="0" applyFont="1" applyBorder="1" applyAlignment="1">
      <alignment horizontal="right" wrapText="1"/>
    </xf>
    <xf numFmtId="0" fontId="7" fillId="0" borderId="0" xfId="0" applyFont="1" applyAlignment="1">
      <alignment horizontal="left" vertical="top"/>
    </xf>
    <xf numFmtId="0" fontId="7" fillId="0" borderId="1" xfId="0" applyFont="1" applyBorder="1" applyAlignment="1">
      <alignment horizontal="left" vertical="top"/>
    </xf>
    <xf numFmtId="0" fontId="63" fillId="7" borderId="23" xfId="0" applyFont="1" applyFill="1" applyBorder="1" applyAlignment="1">
      <alignment horizontal="center" vertical="center"/>
    </xf>
    <xf numFmtId="0" fontId="63" fillId="7" borderId="24" xfId="0" applyFont="1" applyFill="1" applyBorder="1" applyAlignment="1">
      <alignment horizontal="center" vertical="center"/>
    </xf>
    <xf numFmtId="0" fontId="64" fillId="0" borderId="0" xfId="0" applyFont="1" applyFill="1" applyBorder="1" applyAlignment="1">
      <alignment horizontal="left" vertical="top" wrapText="1"/>
    </xf>
    <xf numFmtId="0" fontId="64" fillId="0" borderId="1" xfId="0" applyFont="1" applyFill="1" applyBorder="1" applyAlignment="1">
      <alignment horizontal="left" vertical="top" wrapText="1"/>
    </xf>
    <xf numFmtId="0" fontId="7" fillId="0" borderId="0" xfId="0" applyFont="1" applyBorder="1" applyAlignment="1">
      <alignment vertical="top" wrapText="1"/>
    </xf>
    <xf numFmtId="0" fontId="0" fillId="0" borderId="0" xfId="0" applyBorder="1" applyAlignment="1"/>
    <xf numFmtId="0" fontId="7" fillId="0" borderId="1" xfId="0" applyFont="1" applyBorder="1" applyAlignment="1">
      <alignment vertical="top" wrapText="1"/>
    </xf>
    <xf numFmtId="0" fontId="62" fillId="0" borderId="0" xfId="0" applyFont="1" applyFill="1" applyBorder="1" applyAlignment="1">
      <alignment horizontal="left" vertical="top" wrapText="1"/>
    </xf>
    <xf numFmtId="0" fontId="62" fillId="0" borderId="1" xfId="0" applyFont="1" applyFill="1" applyBorder="1" applyAlignment="1">
      <alignment horizontal="left" vertical="top" wrapText="1"/>
    </xf>
    <xf numFmtId="0" fontId="7" fillId="0" borderId="0" xfId="0" applyFont="1" applyFill="1" applyAlignment="1">
      <alignment horizontal="left" vertical="top" wrapText="1"/>
    </xf>
    <xf numFmtId="0" fontId="7" fillId="0" borderId="0" xfId="0" applyFont="1" applyBorder="1" applyAlignment="1">
      <alignment horizontal="left" vertical="top" wrapText="1"/>
    </xf>
    <xf numFmtId="0" fontId="7" fillId="0" borderId="1" xfId="0" applyFont="1" applyBorder="1" applyAlignment="1">
      <alignment horizontal="left" vertical="top" wrapText="1"/>
    </xf>
    <xf numFmtId="0" fontId="16" fillId="3" borderId="163" xfId="0" applyFont="1" applyFill="1" applyBorder="1" applyAlignment="1">
      <alignment horizontal="right" wrapText="1"/>
    </xf>
    <xf numFmtId="0" fontId="16" fillId="3" borderId="148" xfId="0" applyFont="1" applyFill="1" applyBorder="1" applyAlignment="1">
      <alignment horizontal="right" wrapText="1"/>
    </xf>
    <xf numFmtId="0" fontId="16" fillId="3" borderId="150" xfId="0" applyFont="1" applyFill="1" applyBorder="1" applyAlignment="1">
      <alignment horizontal="right" wrapText="1"/>
    </xf>
    <xf numFmtId="0" fontId="7" fillId="7" borderId="23" xfId="0" applyFont="1" applyFill="1" applyBorder="1" applyAlignment="1">
      <alignment horizontal="left" vertical="center" wrapText="1"/>
    </xf>
    <xf numFmtId="0" fontId="7" fillId="7" borderId="9" xfId="0" applyFont="1" applyFill="1" applyBorder="1" applyAlignment="1">
      <alignment horizontal="left" vertical="center" wrapText="1"/>
    </xf>
    <xf numFmtId="0" fontId="7" fillId="7" borderId="24" xfId="0" applyFont="1" applyFill="1" applyBorder="1" applyAlignment="1">
      <alignment horizontal="left" vertical="center" wrapText="1"/>
    </xf>
    <xf numFmtId="0" fontId="7" fillId="0" borderId="0" xfId="0" applyFont="1" applyBorder="1" applyAlignment="1">
      <alignment horizontal="left" vertical="top"/>
    </xf>
    <xf numFmtId="0" fontId="7" fillId="0" borderId="6" xfId="0" applyFont="1" applyBorder="1" applyAlignment="1">
      <alignment horizontal="left" vertical="top" wrapText="1"/>
    </xf>
    <xf numFmtId="0" fontId="7" fillId="0" borderId="148" xfId="0" applyFont="1" applyFill="1" applyBorder="1" applyAlignment="1">
      <alignment vertical="top" wrapText="1"/>
    </xf>
    <xf numFmtId="0" fontId="7" fillId="0" borderId="150" xfId="0" applyFont="1" applyFill="1" applyBorder="1" applyAlignment="1">
      <alignment vertical="top" wrapText="1"/>
    </xf>
    <xf numFmtId="0" fontId="16" fillId="0" borderId="10" xfId="0" applyFont="1" applyFill="1" applyBorder="1" applyAlignment="1">
      <alignment horizontal="right" wrapText="1"/>
    </xf>
    <xf numFmtId="0" fontId="7" fillId="7" borderId="129" xfId="0" applyFont="1" applyFill="1" applyBorder="1" applyAlignment="1">
      <alignment horizontal="left" vertical="center" wrapText="1"/>
    </xf>
    <xf numFmtId="0" fontId="7" fillId="7" borderId="131" xfId="0" applyFont="1" applyFill="1" applyBorder="1" applyAlignment="1">
      <alignment horizontal="left" vertical="center" wrapText="1"/>
    </xf>
    <xf numFmtId="0" fontId="7" fillId="7" borderId="130" xfId="0" applyFont="1" applyFill="1" applyBorder="1" applyAlignment="1">
      <alignment horizontal="left" vertical="center" wrapText="1"/>
    </xf>
    <xf numFmtId="0" fontId="7" fillId="0" borderId="0" xfId="0" applyFont="1" applyAlignment="1">
      <alignment vertical="top" wrapText="1"/>
    </xf>
    <xf numFmtId="0" fontId="7" fillId="0" borderId="23" xfId="0" applyFont="1" applyBorder="1" applyAlignment="1">
      <alignment horizontal="center" vertical="center" wrapText="1"/>
    </xf>
    <xf numFmtId="0" fontId="7" fillId="0" borderId="144" xfId="0" applyFont="1" applyBorder="1" applyAlignment="1">
      <alignment horizontal="center" vertical="center" wrapText="1"/>
    </xf>
    <xf numFmtId="0" fontId="7" fillId="0" borderId="145" xfId="0" applyFont="1" applyBorder="1" applyAlignment="1">
      <alignment horizontal="center" vertical="center" wrapText="1"/>
    </xf>
    <xf numFmtId="0" fontId="7" fillId="4" borderId="0" xfId="0" applyFont="1" applyFill="1" applyAlignment="1">
      <alignment horizontal="distributed" vertical="top"/>
    </xf>
    <xf numFmtId="0" fontId="7" fillId="0" borderId="16" xfId="5" applyFont="1" applyFill="1" applyBorder="1" applyAlignment="1">
      <alignment vertical="center"/>
    </xf>
    <xf numFmtId="0" fontId="7" fillId="0" borderId="23" xfId="5" applyFont="1" applyFill="1" applyBorder="1" applyAlignment="1">
      <alignment horizontal="center" vertical="center"/>
    </xf>
    <xf numFmtId="0" fontId="7" fillId="0" borderId="9" xfId="5" applyFont="1" applyFill="1" applyBorder="1" applyAlignment="1">
      <alignment horizontal="center" vertical="center"/>
    </xf>
    <xf numFmtId="0" fontId="7" fillId="0" borderId="24" xfId="5" applyFont="1" applyFill="1" applyBorder="1" applyAlignment="1">
      <alignment horizontal="center" vertical="center"/>
    </xf>
    <xf numFmtId="0" fontId="63" fillId="7" borderId="23" xfId="5" applyFont="1" applyFill="1" applyBorder="1" applyAlignment="1">
      <alignment horizontal="center" vertical="center"/>
    </xf>
    <xf numFmtId="0" fontId="63" fillId="7" borderId="9" xfId="5" applyFont="1" applyFill="1" applyBorder="1" applyAlignment="1">
      <alignment horizontal="center" vertical="center"/>
    </xf>
    <xf numFmtId="0" fontId="7" fillId="7" borderId="16" xfId="5" applyFont="1" applyFill="1" applyBorder="1" applyAlignment="1">
      <alignment vertical="center"/>
    </xf>
    <xf numFmtId="0" fontId="7" fillId="0" borderId="16" xfId="5" applyFont="1" applyFill="1" applyBorder="1" applyAlignment="1">
      <alignment horizontal="center" vertical="center"/>
    </xf>
    <xf numFmtId="0" fontId="7" fillId="7" borderId="23" xfId="5" applyFont="1" applyFill="1" applyBorder="1" applyAlignment="1">
      <alignment vertical="center"/>
    </xf>
    <xf numFmtId="0" fontId="7" fillId="7" borderId="9" xfId="5" applyFont="1" applyFill="1" applyBorder="1" applyAlignment="1">
      <alignment vertical="center"/>
    </xf>
    <xf numFmtId="0" fontId="7" fillId="7" borderId="24" xfId="5" applyFont="1" applyFill="1" applyBorder="1" applyAlignment="1">
      <alignment vertical="center"/>
    </xf>
    <xf numFmtId="0" fontId="7" fillId="0" borderId="16" xfId="5" applyFont="1" applyFill="1" applyBorder="1" applyAlignment="1">
      <alignment horizontal="left" vertical="center"/>
    </xf>
    <xf numFmtId="0" fontId="7" fillId="4" borderId="16" xfId="5" applyFont="1" applyFill="1" applyBorder="1" applyAlignment="1">
      <alignment horizontal="center" vertical="center"/>
    </xf>
    <xf numFmtId="0" fontId="7" fillId="0" borderId="16" xfId="5" applyFont="1" applyFill="1" applyBorder="1" applyAlignment="1">
      <alignment horizontal="center" vertical="center" shrinkToFit="1"/>
    </xf>
    <xf numFmtId="0" fontId="7" fillId="0" borderId="11" xfId="5" applyFont="1" applyFill="1" applyBorder="1" applyAlignment="1">
      <alignment horizontal="left" vertical="center" wrapText="1" shrinkToFit="1"/>
    </xf>
    <xf numFmtId="0" fontId="7" fillId="0" borderId="12" xfId="5" applyFont="1" applyFill="1" applyBorder="1" applyAlignment="1">
      <alignment horizontal="left" vertical="center" wrapText="1" shrinkToFit="1"/>
    </xf>
    <xf numFmtId="0" fontId="7" fillId="0" borderId="10" xfId="5" applyFont="1" applyFill="1" applyBorder="1" applyAlignment="1">
      <alignment horizontal="left" vertical="center" wrapText="1" shrinkToFit="1"/>
    </xf>
    <xf numFmtId="0" fontId="7" fillId="0" borderId="8" xfId="5" applyFont="1" applyFill="1" applyBorder="1" applyAlignment="1">
      <alignment horizontal="left" vertical="center" wrapText="1" shrinkToFit="1"/>
    </xf>
    <xf numFmtId="0" fontId="7" fillId="0" borderId="7" xfId="5" applyFont="1" applyFill="1" applyBorder="1" applyAlignment="1">
      <alignment horizontal="left" vertical="center" wrapText="1" shrinkToFit="1"/>
    </xf>
    <xf numFmtId="0" fontId="7" fillId="0" borderId="5" xfId="5" applyFont="1" applyFill="1" applyBorder="1" applyAlignment="1">
      <alignment horizontal="left" vertical="center" wrapText="1" shrinkToFit="1"/>
    </xf>
    <xf numFmtId="0" fontId="7" fillId="7" borderId="11" xfId="5" applyFont="1" applyFill="1" applyBorder="1" applyAlignment="1">
      <alignment horizontal="left" vertical="center" wrapText="1"/>
    </xf>
    <xf numFmtId="0" fontId="7" fillId="7" borderId="12" xfId="5" applyFont="1" applyFill="1" applyBorder="1" applyAlignment="1">
      <alignment horizontal="left" vertical="center" wrapText="1"/>
    </xf>
    <xf numFmtId="0" fontId="7" fillId="7" borderId="10" xfId="5" applyFont="1" applyFill="1" applyBorder="1" applyAlignment="1">
      <alignment horizontal="left" vertical="center" wrapText="1"/>
    </xf>
    <xf numFmtId="0" fontId="7" fillId="7" borderId="8" xfId="5" applyFont="1" applyFill="1" applyBorder="1" applyAlignment="1">
      <alignment horizontal="left" vertical="center" wrapText="1"/>
    </xf>
    <xf numFmtId="0" fontId="7" fillId="7" borderId="7" xfId="5" applyFont="1" applyFill="1" applyBorder="1" applyAlignment="1">
      <alignment horizontal="left" vertical="center" wrapText="1"/>
    </xf>
    <xf numFmtId="0" fontId="7" fillId="7" borderId="5" xfId="5" applyFont="1" applyFill="1" applyBorder="1" applyAlignment="1">
      <alignment horizontal="left" vertical="center" wrapText="1"/>
    </xf>
    <xf numFmtId="0" fontId="7" fillId="0" borderId="16" xfId="5" applyFont="1" applyFill="1" applyBorder="1" applyAlignment="1">
      <alignment horizontal="left" vertical="center" shrinkToFit="1"/>
    </xf>
    <xf numFmtId="0" fontId="7" fillId="0" borderId="23" xfId="5" applyFont="1" applyFill="1" applyBorder="1" applyAlignment="1">
      <alignment horizontal="left" vertical="center"/>
    </xf>
    <xf numFmtId="0" fontId="7" fillId="0" borderId="9" xfId="5" applyFont="1" applyFill="1" applyBorder="1" applyAlignment="1">
      <alignment horizontal="left" vertical="center"/>
    </xf>
    <xf numFmtId="0" fontId="7" fillId="0" borderId="24" xfId="5"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7" borderId="23" xfId="5" applyFont="1" applyFill="1" applyBorder="1" applyAlignment="1">
      <alignment horizontal="left" vertical="center" wrapText="1"/>
    </xf>
    <xf numFmtId="0" fontId="7" fillId="7" borderId="9" xfId="5" applyFont="1" applyFill="1" applyBorder="1" applyAlignment="1">
      <alignment horizontal="left" vertical="center" wrapText="1"/>
    </xf>
    <xf numFmtId="0" fontId="7" fillId="7" borderId="24" xfId="5" applyFont="1" applyFill="1" applyBorder="1" applyAlignment="1">
      <alignment horizontal="left" vertical="center" wrapText="1"/>
    </xf>
    <xf numFmtId="0" fontId="16" fillId="0" borderId="0" xfId="1"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1" xfId="0" applyFont="1" applyFill="1" applyBorder="1" applyAlignment="1">
      <alignment horizontal="left" vertical="top" wrapText="1"/>
    </xf>
    <xf numFmtId="187" fontId="63" fillId="7" borderId="16" xfId="19" applyNumberFormat="1" applyFont="1" applyFill="1" applyBorder="1" applyAlignment="1">
      <alignment horizontal="right" vertical="center"/>
    </xf>
    <xf numFmtId="0" fontId="7" fillId="0" borderId="3" xfId="0" applyFont="1" applyBorder="1" applyAlignment="1"/>
    <xf numFmtId="0" fontId="7" fillId="0" borderId="11" xfId="5" applyFont="1" applyBorder="1" applyAlignment="1">
      <alignment horizontal="left" vertical="center"/>
    </xf>
    <xf numFmtId="0" fontId="7" fillId="0" borderId="9" xfId="5" applyFont="1" applyBorder="1" applyAlignment="1">
      <alignment horizontal="left" vertical="center"/>
    </xf>
    <xf numFmtId="0" fontId="7" fillId="0" borderId="24" xfId="5" applyFont="1" applyBorder="1" applyAlignment="1">
      <alignment horizontal="left" vertical="center"/>
    </xf>
    <xf numFmtId="0" fontId="7" fillId="7" borderId="23" xfId="5" applyFont="1" applyFill="1" applyBorder="1" applyAlignment="1">
      <alignment horizontal="left" vertical="top" wrapText="1"/>
    </xf>
    <xf numFmtId="0" fontId="7" fillId="7" borderId="9" xfId="5" applyFont="1" applyFill="1" applyBorder="1" applyAlignment="1">
      <alignment horizontal="left" vertical="top" wrapText="1"/>
    </xf>
    <xf numFmtId="0" fontId="7" fillId="7" borderId="24" xfId="5" applyFont="1" applyFill="1" applyBorder="1" applyAlignment="1">
      <alignment horizontal="left" vertical="top" wrapText="1"/>
    </xf>
    <xf numFmtId="0" fontId="7" fillId="0" borderId="23" xfId="5" applyFont="1" applyBorder="1" applyAlignment="1">
      <alignment horizontal="left" vertical="center"/>
    </xf>
    <xf numFmtId="0" fontId="7" fillId="0" borderId="0" xfId="0" applyFont="1" applyFill="1" applyBorder="1" applyAlignment="1">
      <alignment horizontal="left" vertical="top" wrapText="1" shrinkToFit="1"/>
    </xf>
    <xf numFmtId="0" fontId="7" fillId="0" borderId="1" xfId="0" applyFont="1" applyFill="1" applyBorder="1" applyAlignment="1">
      <alignment horizontal="left" vertical="top" wrapText="1" shrinkToFit="1"/>
    </xf>
    <xf numFmtId="0" fontId="7" fillId="0" borderId="0" xfId="0" applyFont="1" applyFill="1" applyBorder="1" applyAlignment="1">
      <alignment horizontal="left" vertical="justify" wrapText="1"/>
    </xf>
    <xf numFmtId="0" fontId="7" fillId="0" borderId="1" xfId="0" applyFont="1" applyFill="1" applyBorder="1" applyAlignment="1">
      <alignment horizontal="left" vertical="justify" wrapText="1"/>
    </xf>
    <xf numFmtId="0" fontId="7" fillId="0" borderId="7" xfId="5" applyFont="1" applyFill="1" applyBorder="1" applyAlignment="1">
      <alignment horizontal="left" vertical="top"/>
    </xf>
    <xf numFmtId="0" fontId="7" fillId="0" borderId="23" xfId="5" applyFont="1" applyFill="1" applyBorder="1" applyAlignment="1">
      <alignment horizontal="center" vertical="center" wrapText="1"/>
    </xf>
    <xf numFmtId="0" fontId="7" fillId="0" borderId="24" xfId="5" applyFont="1" applyFill="1" applyBorder="1" applyAlignment="1">
      <alignment horizontal="center" vertical="center" wrapText="1"/>
    </xf>
    <xf numFmtId="0" fontId="7" fillId="0" borderId="23" xfId="5" applyFont="1" applyBorder="1" applyAlignment="1">
      <alignment horizontal="left" vertical="center" shrinkToFit="1"/>
    </xf>
    <xf numFmtId="0" fontId="7" fillId="0" borderId="9" xfId="5" applyFont="1" applyBorder="1" applyAlignment="1">
      <alignment horizontal="left" vertical="center" shrinkToFit="1"/>
    </xf>
    <xf numFmtId="0" fontId="7" fillId="0" borderId="24" xfId="5" applyFont="1" applyBorder="1" applyAlignment="1">
      <alignment horizontal="left" vertical="center" shrinkToFit="1"/>
    </xf>
    <xf numFmtId="199" fontId="7" fillId="7" borderId="16" xfId="5" applyNumberFormat="1" applyFont="1" applyFill="1" applyBorder="1" applyAlignment="1">
      <alignment horizontal="center" vertical="center" wrapText="1"/>
    </xf>
    <xf numFmtId="185" fontId="24" fillId="7" borderId="23" xfId="5" applyNumberFormat="1" applyFont="1" applyFill="1" applyBorder="1" applyAlignment="1">
      <alignment horizontal="right" vertical="center" wrapText="1"/>
    </xf>
    <xf numFmtId="185" fontId="24" fillId="7" borderId="24" xfId="5" applyNumberFormat="1" applyFont="1" applyFill="1" applyBorder="1" applyAlignment="1">
      <alignment horizontal="right" vertical="center" wrapText="1"/>
    </xf>
    <xf numFmtId="0" fontId="7" fillId="0" borderId="150" xfId="0" applyFont="1" applyBorder="1" applyAlignment="1">
      <alignment horizontal="left" vertical="top" wrapText="1"/>
    </xf>
    <xf numFmtId="0" fontId="7" fillId="0" borderId="161" xfId="0" applyFont="1" applyBorder="1" applyAlignment="1">
      <alignment horizontal="left" vertical="top" wrapText="1"/>
    </xf>
    <xf numFmtId="0" fontId="7" fillId="0" borderId="163" xfId="0" applyFont="1" applyBorder="1" applyAlignment="1">
      <alignment horizontal="left" vertical="top" wrapText="1"/>
    </xf>
    <xf numFmtId="0" fontId="7" fillId="0" borderId="151" xfId="0" applyFont="1" applyBorder="1" applyAlignment="1">
      <alignment horizontal="left" vertical="top" wrapText="1"/>
    </xf>
    <xf numFmtId="0" fontId="11" fillId="0" borderId="133" xfId="0" applyFont="1" applyFill="1" applyBorder="1" applyAlignment="1">
      <alignment horizontal="right" wrapText="1"/>
    </xf>
    <xf numFmtId="0" fontId="11" fillId="0" borderId="134" xfId="0" applyFont="1" applyFill="1" applyBorder="1" applyAlignment="1">
      <alignment horizontal="right" wrapText="1"/>
    </xf>
    <xf numFmtId="0" fontId="11" fillId="0" borderId="0" xfId="0" applyFont="1" applyFill="1" applyBorder="1" applyAlignment="1">
      <alignment horizontal="right" wrapText="1"/>
    </xf>
    <xf numFmtId="0" fontId="11" fillId="0" borderId="1" xfId="0" applyFont="1" applyFill="1" applyBorder="1" applyAlignment="1">
      <alignment horizontal="right" wrapText="1"/>
    </xf>
    <xf numFmtId="0" fontId="11" fillId="0" borderId="7" xfId="0" applyFont="1" applyFill="1" applyBorder="1" applyAlignment="1">
      <alignment horizontal="right" wrapText="1"/>
    </xf>
    <xf numFmtId="0" fontId="11" fillId="0" borderId="5" xfId="0" applyFont="1" applyFill="1" applyBorder="1" applyAlignment="1">
      <alignment horizontal="right" wrapText="1"/>
    </xf>
    <xf numFmtId="181" fontId="7" fillId="0" borderId="0" xfId="0" applyNumberFormat="1" applyFont="1" applyFill="1" applyBorder="1" applyAlignment="1">
      <alignment horizontal="left" vertical="top" wrapText="1"/>
    </xf>
    <xf numFmtId="181" fontId="7" fillId="0" borderId="1" xfId="0" applyNumberFormat="1" applyFont="1" applyFill="1" applyBorder="1" applyAlignment="1">
      <alignment horizontal="left" vertical="top" wrapText="1"/>
    </xf>
    <xf numFmtId="0" fontId="7" fillId="0" borderId="0" xfId="5" applyFont="1" applyFill="1" applyBorder="1" applyAlignment="1">
      <alignment vertical="top" wrapText="1"/>
    </xf>
    <xf numFmtId="0" fontId="7" fillId="0" borderId="1" xfId="5" applyFont="1" applyFill="1" applyBorder="1" applyAlignment="1">
      <alignment vertical="top" wrapText="1"/>
    </xf>
    <xf numFmtId="0" fontId="7" fillId="7" borderId="0" xfId="5" applyFont="1" applyFill="1" applyBorder="1" applyAlignment="1">
      <alignment horizontal="left" vertical="center" wrapText="1"/>
    </xf>
    <xf numFmtId="0" fontId="7" fillId="7" borderId="1" xfId="5" applyFont="1" applyFill="1" applyBorder="1" applyAlignment="1">
      <alignment horizontal="left" vertical="center" wrapText="1"/>
    </xf>
    <xf numFmtId="0" fontId="7" fillId="0" borderId="7" xfId="0" applyFont="1" applyFill="1" applyBorder="1" applyAlignment="1">
      <alignment horizontal="left" vertical="top" wrapText="1"/>
    </xf>
    <xf numFmtId="0" fontId="7" fillId="0" borderId="7" xfId="0" applyFont="1" applyFill="1" applyBorder="1" applyAlignment="1">
      <alignment horizontal="left" vertical="top"/>
    </xf>
    <xf numFmtId="0" fontId="7" fillId="0" borderId="5" xfId="0" applyFont="1" applyFill="1" applyBorder="1" applyAlignment="1">
      <alignment horizontal="left" vertical="top"/>
    </xf>
    <xf numFmtId="188" fontId="63" fillId="7" borderId="23" xfId="8" applyNumberFormat="1" applyFont="1" applyFill="1" applyBorder="1" applyAlignment="1">
      <alignment horizontal="center" vertical="center"/>
    </xf>
    <xf numFmtId="188" fontId="63" fillId="7" borderId="9" xfId="8" applyNumberFormat="1" applyFont="1" applyFill="1" applyBorder="1" applyAlignment="1">
      <alignment horizontal="center" vertical="center"/>
    </xf>
    <xf numFmtId="188" fontId="63" fillId="7" borderId="24" xfId="8" applyNumberFormat="1" applyFont="1" applyFill="1" applyBorder="1" applyAlignment="1">
      <alignment horizontal="center" vertical="center"/>
    </xf>
    <xf numFmtId="0" fontId="7" fillId="0" borderId="0" xfId="8" applyFont="1" applyBorder="1" applyAlignment="1">
      <alignment vertical="center" wrapText="1"/>
    </xf>
    <xf numFmtId="0" fontId="7" fillId="0" borderId="1" xfId="8" applyFont="1" applyBorder="1" applyAlignment="1">
      <alignment vertical="center" wrapText="1"/>
    </xf>
    <xf numFmtId="0" fontId="7" fillId="0" borderId="0" xfId="8" applyFont="1" applyBorder="1" applyAlignment="1">
      <alignment horizontal="left" vertical="top" wrapText="1"/>
    </xf>
    <xf numFmtId="0" fontId="7" fillId="0" borderId="1" xfId="8" applyFont="1" applyBorder="1" applyAlignment="1">
      <alignment horizontal="left" vertical="top" wrapText="1"/>
    </xf>
    <xf numFmtId="0" fontId="7" fillId="0" borderId="0" xfId="8" applyFont="1" applyFill="1" applyBorder="1" applyAlignment="1">
      <alignment horizontal="left" vertical="top" wrapText="1"/>
    </xf>
    <xf numFmtId="0" fontId="7" fillId="0" borderId="1" xfId="8" applyFont="1" applyFill="1" applyBorder="1" applyAlignment="1">
      <alignment horizontal="left" vertical="top" wrapText="1"/>
    </xf>
    <xf numFmtId="0" fontId="9" fillId="2" borderId="12" xfId="5" applyFont="1" applyFill="1" applyBorder="1" applyAlignment="1">
      <alignment horizontal="center" vertical="center"/>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9" xfId="8" applyFont="1" applyBorder="1" applyAlignment="1">
      <alignment horizontal="center" vertical="center"/>
    </xf>
    <xf numFmtId="0" fontId="7" fillId="0" borderId="24" xfId="8" applyFont="1" applyBorder="1" applyAlignment="1">
      <alignment horizontal="center" vertical="center"/>
    </xf>
    <xf numFmtId="0" fontId="7" fillId="7" borderId="23" xfId="8" applyFont="1" applyFill="1" applyBorder="1" applyAlignment="1">
      <alignment horizontal="left" vertical="center" wrapText="1"/>
    </xf>
    <xf numFmtId="0" fontId="7" fillId="7" borderId="9" xfId="8" applyFont="1" applyFill="1" applyBorder="1" applyAlignment="1">
      <alignment horizontal="left" vertical="center" wrapText="1"/>
    </xf>
    <xf numFmtId="0" fontId="7" fillId="7" borderId="24" xfId="8" applyFont="1" applyFill="1" applyBorder="1" applyAlignment="1">
      <alignment horizontal="left" vertical="center" wrapText="1"/>
    </xf>
    <xf numFmtId="0" fontId="10" fillId="0" borderId="0" xfId="8" applyFont="1" applyBorder="1" applyAlignment="1">
      <alignment horizontal="right"/>
    </xf>
    <xf numFmtId="0" fontId="10" fillId="0" borderId="12" xfId="8" applyFont="1" applyBorder="1" applyAlignment="1">
      <alignment horizontal="right"/>
    </xf>
    <xf numFmtId="0" fontId="7" fillId="4" borderId="9" xfId="8" applyFont="1" applyFill="1" applyBorder="1" applyAlignment="1">
      <alignment horizontal="center" vertical="center"/>
    </xf>
    <xf numFmtId="0" fontId="7" fillId="4" borderId="24" xfId="8" applyFont="1" applyFill="1" applyBorder="1" applyAlignment="1">
      <alignment horizontal="center" vertical="center"/>
    </xf>
    <xf numFmtId="0" fontId="7" fillId="7" borderId="23" xfId="8" applyFont="1" applyFill="1" applyBorder="1" applyAlignment="1">
      <alignment horizontal="center" vertical="center" wrapText="1"/>
    </xf>
    <xf numFmtId="0" fontId="7" fillId="7" borderId="9" xfId="8" applyFont="1" applyFill="1" applyBorder="1" applyAlignment="1">
      <alignment horizontal="center" vertical="center" wrapText="1"/>
    </xf>
    <xf numFmtId="0" fontId="7" fillId="7" borderId="24" xfId="8" applyFont="1" applyFill="1" applyBorder="1" applyAlignment="1">
      <alignment horizontal="center" vertical="center" wrapText="1"/>
    </xf>
    <xf numFmtId="0" fontId="7" fillId="7" borderId="16" xfId="8" applyFont="1" applyFill="1" applyBorder="1" applyAlignment="1">
      <alignment horizontal="left" vertical="center" wrapText="1"/>
    </xf>
    <xf numFmtId="0" fontId="7" fillId="4" borderId="16" xfId="8" applyFont="1" applyFill="1" applyBorder="1" applyAlignment="1">
      <alignment horizontal="center" vertical="center" wrapText="1"/>
    </xf>
    <xf numFmtId="0" fontId="7" fillId="0" borderId="0" xfId="8" applyFont="1" applyBorder="1" applyAlignment="1">
      <alignment horizontal="left" vertical="center" wrapText="1"/>
    </xf>
    <xf numFmtId="0" fontId="7" fillId="0" borderId="1" xfId="8" applyFont="1" applyBorder="1" applyAlignment="1">
      <alignment horizontal="left" vertical="center" wrapText="1"/>
    </xf>
    <xf numFmtId="0" fontId="7" fillId="0" borderId="16" xfId="8" applyFont="1" applyBorder="1" applyAlignment="1">
      <alignment horizontal="center" vertical="center" wrapText="1"/>
    </xf>
    <xf numFmtId="0" fontId="7" fillId="0" borderId="16" xfId="8" applyFont="1" applyBorder="1" applyAlignment="1">
      <alignment horizontal="center" vertical="center" shrinkToFit="1"/>
    </xf>
    <xf numFmtId="0" fontId="7" fillId="7" borderId="11" xfId="8" applyFont="1" applyFill="1" applyBorder="1" applyAlignment="1">
      <alignment horizontal="center" vertical="center" wrapText="1"/>
    </xf>
    <xf numFmtId="0" fontId="7" fillId="7" borderId="12" xfId="8" applyFont="1" applyFill="1" applyBorder="1" applyAlignment="1">
      <alignment horizontal="center" vertical="center" wrapText="1"/>
    </xf>
    <xf numFmtId="0" fontId="7" fillId="0" borderId="0" xfId="8" applyFont="1" applyBorder="1" applyAlignment="1">
      <alignment horizontal="center" vertical="top"/>
    </xf>
    <xf numFmtId="0" fontId="7" fillId="0" borderId="23" xfId="8" applyFont="1" applyBorder="1" applyAlignment="1">
      <alignment horizontal="center" vertical="center" wrapText="1"/>
    </xf>
    <xf numFmtId="0" fontId="7" fillId="0" borderId="9" xfId="8" applyFont="1" applyBorder="1" applyAlignment="1">
      <alignment horizontal="center" vertical="center" wrapText="1"/>
    </xf>
    <xf numFmtId="0" fontId="7" fillId="0" borderId="24" xfId="8" applyFont="1" applyBorder="1" applyAlignment="1">
      <alignment horizontal="center" vertical="center" wrapText="1"/>
    </xf>
    <xf numFmtId="0" fontId="7" fillId="0" borderId="11" xfId="8" applyFont="1" applyBorder="1" applyAlignment="1">
      <alignment horizontal="center" vertical="center" wrapText="1"/>
    </xf>
    <xf numFmtId="0" fontId="7" fillId="0" borderId="12" xfId="8" applyFont="1" applyBorder="1" applyAlignment="1">
      <alignment horizontal="center" vertical="center" wrapText="1"/>
    </xf>
    <xf numFmtId="0" fontId="7" fillId="0" borderId="10" xfId="8" applyFont="1" applyBorder="1" applyAlignment="1">
      <alignment horizontal="center" vertical="center" wrapText="1"/>
    </xf>
    <xf numFmtId="0" fontId="7" fillId="0" borderId="8" xfId="8" applyFont="1" applyBorder="1" applyAlignment="1">
      <alignment horizontal="center" vertical="center" wrapText="1"/>
    </xf>
    <xf numFmtId="0" fontId="7" fillId="0" borderId="7" xfId="8" applyFont="1" applyBorder="1" applyAlignment="1">
      <alignment horizontal="center" vertical="center" wrapText="1"/>
    </xf>
    <xf numFmtId="0" fontId="7" fillId="0" borderId="5" xfId="8" applyFont="1" applyBorder="1" applyAlignment="1">
      <alignment horizontal="center" vertical="center" wrapText="1"/>
    </xf>
    <xf numFmtId="0" fontId="7" fillId="0" borderId="23" xfId="8" applyFont="1" applyBorder="1" applyAlignment="1">
      <alignment horizontal="left" vertical="center" wrapText="1"/>
    </xf>
    <xf numFmtId="0" fontId="7" fillId="0" borderId="9" xfId="8" applyFont="1" applyBorder="1" applyAlignment="1">
      <alignment horizontal="left" vertical="center" wrapText="1"/>
    </xf>
    <xf numFmtId="0" fontId="7" fillId="0" borderId="24" xfId="8" applyFont="1" applyBorder="1" applyAlignment="1">
      <alignment horizontal="left" vertical="center" wrapText="1"/>
    </xf>
    <xf numFmtId="0" fontId="2" fillId="7" borderId="24" xfId="0" applyFont="1" applyFill="1" applyBorder="1" applyAlignment="1">
      <alignment vertical="center" wrapText="1"/>
    </xf>
    <xf numFmtId="0" fontId="9" fillId="0" borderId="0" xfId="8" applyFont="1" applyFill="1" applyBorder="1" applyAlignment="1">
      <alignment horizontal="left" vertical="center"/>
    </xf>
    <xf numFmtId="182" fontId="7" fillId="0" borderId="0" xfId="8" applyNumberFormat="1" applyFont="1" applyBorder="1" applyAlignment="1">
      <alignment vertical="center" wrapText="1"/>
    </xf>
    <xf numFmtId="182" fontId="7" fillId="0" borderId="1" xfId="8" applyNumberFormat="1" applyFont="1" applyBorder="1" applyAlignment="1">
      <alignment vertical="center" wrapText="1"/>
    </xf>
    <xf numFmtId="0" fontId="7" fillId="7" borderId="23" xfId="8" quotePrefix="1" applyFont="1" applyFill="1" applyBorder="1" applyAlignment="1">
      <alignment horizontal="center" vertical="center"/>
    </xf>
    <xf numFmtId="0" fontId="7" fillId="7" borderId="9" xfId="8" quotePrefix="1" applyFont="1" applyFill="1" applyBorder="1" applyAlignment="1">
      <alignment horizontal="center" vertical="center"/>
    </xf>
    <xf numFmtId="0" fontId="7" fillId="7" borderId="24" xfId="8" quotePrefix="1" applyFont="1" applyFill="1" applyBorder="1" applyAlignment="1">
      <alignment horizontal="center" vertical="center"/>
    </xf>
    <xf numFmtId="0" fontId="7" fillId="7" borderId="23" xfId="8" applyFont="1" applyFill="1" applyBorder="1" applyAlignment="1">
      <alignment horizontal="center" vertical="center"/>
    </xf>
    <xf numFmtId="0" fontId="7" fillId="7" borderId="9" xfId="8" applyFont="1" applyFill="1" applyBorder="1" applyAlignment="1">
      <alignment horizontal="center" vertical="center"/>
    </xf>
    <xf numFmtId="0" fontId="7" fillId="7" borderId="24" xfId="8" applyFont="1" applyFill="1" applyBorder="1" applyAlignment="1">
      <alignment horizontal="center" vertical="center"/>
    </xf>
    <xf numFmtId="0" fontId="7" fillId="0" borderId="0" xfId="8" applyFont="1" applyBorder="1" applyAlignment="1">
      <alignment vertical="top" wrapText="1"/>
    </xf>
    <xf numFmtId="0" fontId="7" fillId="0" borderId="1" xfId="8" applyFont="1" applyBorder="1" applyAlignment="1">
      <alignment vertical="top" wrapText="1"/>
    </xf>
    <xf numFmtId="0" fontId="7" fillId="0" borderId="0" xfId="8" applyFont="1" applyFill="1" applyBorder="1" applyAlignment="1">
      <alignment vertical="center" wrapText="1"/>
    </xf>
    <xf numFmtId="0" fontId="7" fillId="0" borderId="0" xfId="8" applyFont="1" applyFill="1" applyBorder="1"/>
    <xf numFmtId="0" fontId="7" fillId="0" borderId="1" xfId="8" applyFont="1" applyFill="1" applyBorder="1"/>
    <xf numFmtId="0" fontId="7" fillId="0" borderId="0" xfId="8" applyFont="1" applyFill="1" applyBorder="1" applyAlignment="1">
      <alignment vertical="top" wrapText="1"/>
    </xf>
    <xf numFmtId="0" fontId="7" fillId="0" borderId="1" xfId="8" applyFont="1" applyFill="1" applyBorder="1" applyAlignment="1">
      <alignment vertical="top" wrapText="1"/>
    </xf>
    <xf numFmtId="0" fontId="7" fillId="0" borderId="0" xfId="8" applyFont="1" applyFill="1" applyBorder="1" applyAlignment="1">
      <alignment horizontal="left" vertical="top"/>
    </xf>
    <xf numFmtId="199" fontId="7" fillId="7" borderId="23" xfId="8" applyNumberFormat="1" applyFont="1" applyFill="1" applyBorder="1" applyAlignment="1">
      <alignment horizontal="center" vertical="center"/>
    </xf>
    <xf numFmtId="199" fontId="2" fillId="7" borderId="9" xfId="0" applyNumberFormat="1" applyFont="1" applyFill="1" applyBorder="1" applyAlignment="1">
      <alignment horizontal="center" vertical="center"/>
    </xf>
    <xf numFmtId="199" fontId="2" fillId="7" borderId="24" xfId="0" applyNumberFormat="1" applyFont="1" applyFill="1" applyBorder="1" applyAlignment="1">
      <alignment horizontal="center" vertical="center"/>
    </xf>
    <xf numFmtId="0" fontId="7" fillId="7" borderId="16" xfId="8" applyFont="1" applyFill="1" applyBorder="1" applyAlignment="1">
      <alignment horizontal="center" vertical="center"/>
    </xf>
    <xf numFmtId="0" fontId="7" fillId="0" borderId="0" xfId="8" quotePrefix="1" applyFont="1" applyBorder="1" applyAlignment="1">
      <alignment horizontal="left" vertical="top" wrapText="1"/>
    </xf>
    <xf numFmtId="0" fontId="7" fillId="0" borderId="1" xfId="8" quotePrefix="1" applyFont="1" applyBorder="1" applyAlignment="1">
      <alignment horizontal="left" vertical="top" wrapText="1"/>
    </xf>
    <xf numFmtId="0" fontId="7" fillId="0" borderId="16" xfId="8" quotePrefix="1" applyFont="1" applyBorder="1" applyAlignment="1">
      <alignment horizontal="center" vertical="center"/>
    </xf>
    <xf numFmtId="188" fontId="7" fillId="7" borderId="16" xfId="8" applyNumberFormat="1" applyFont="1" applyFill="1" applyBorder="1" applyAlignment="1">
      <alignment horizontal="center" vertical="center"/>
    </xf>
    <xf numFmtId="0" fontId="7" fillId="7" borderId="16" xfId="8" applyFont="1" applyFill="1" applyBorder="1" applyAlignment="1">
      <alignment horizontal="center" vertical="center" wrapText="1"/>
    </xf>
    <xf numFmtId="6" fontId="7" fillId="0" borderId="0" xfId="4" applyFont="1" applyFill="1" applyBorder="1" applyAlignment="1">
      <alignment vertical="center" wrapText="1"/>
    </xf>
    <xf numFmtId="6" fontId="7" fillId="0" borderId="1" xfId="4" applyFont="1" applyFill="1" applyBorder="1" applyAlignment="1">
      <alignment vertical="center" wrapText="1"/>
    </xf>
    <xf numFmtId="0" fontId="7" fillId="0" borderId="0" xfId="8" applyFont="1" applyFill="1" applyBorder="1" applyAlignment="1">
      <alignment horizontal="left" vertical="center" wrapText="1"/>
    </xf>
    <xf numFmtId="0" fontId="7" fillId="0" borderId="1" xfId="8" applyFont="1" applyFill="1" applyBorder="1" applyAlignment="1">
      <alignment horizontal="left" vertical="center" wrapText="1"/>
    </xf>
    <xf numFmtId="0" fontId="7" fillId="0" borderId="14" xfId="8" applyFont="1" applyBorder="1" applyAlignment="1">
      <alignment vertical="center"/>
    </xf>
    <xf numFmtId="0" fontId="7" fillId="0" borderId="18" xfId="8" applyFont="1" applyBorder="1" applyAlignment="1">
      <alignment vertical="center"/>
    </xf>
    <xf numFmtId="0" fontId="7" fillId="7" borderId="23" xfId="8" applyFont="1" applyFill="1" applyBorder="1" applyAlignment="1">
      <alignment horizontal="left" vertical="center"/>
    </xf>
    <xf numFmtId="0" fontId="7" fillId="7" borderId="9" xfId="8" applyFont="1" applyFill="1" applyBorder="1" applyAlignment="1">
      <alignment horizontal="left" vertical="center"/>
    </xf>
    <xf numFmtId="0" fontId="7" fillId="7" borderId="24" xfId="8" applyFont="1" applyFill="1" applyBorder="1" applyAlignment="1">
      <alignment horizontal="left" vertical="center"/>
    </xf>
    <xf numFmtId="0" fontId="7" fillId="0" borderId="16" xfId="8" applyFont="1" applyFill="1" applyBorder="1" applyAlignment="1">
      <alignment horizontal="center" vertical="center" wrapText="1" shrinkToFit="1"/>
    </xf>
    <xf numFmtId="0" fontId="7" fillId="0" borderId="23" xfId="16" applyFont="1" applyBorder="1" applyAlignment="1">
      <alignment horizontal="center" vertical="center"/>
    </xf>
    <xf numFmtId="0" fontId="7" fillId="0" borderId="9" xfId="16" applyFont="1" applyBorder="1" applyAlignment="1">
      <alignment horizontal="center" vertical="center"/>
    </xf>
    <xf numFmtId="0" fontId="7" fillId="0" borderId="24" xfId="16" applyFont="1" applyBorder="1" applyAlignment="1">
      <alignment horizontal="center" vertical="center"/>
    </xf>
    <xf numFmtId="0" fontId="7" fillId="7" borderId="9" xfId="16" applyFont="1" applyFill="1" applyBorder="1" applyAlignment="1">
      <alignment horizontal="center" vertical="center"/>
    </xf>
    <xf numFmtId="0" fontId="7" fillId="7" borderId="23" xfId="16" applyFont="1" applyFill="1" applyBorder="1" applyAlignment="1">
      <alignment horizontal="left" vertical="center" wrapText="1"/>
    </xf>
    <xf numFmtId="0" fontId="7" fillId="7" borderId="9" xfId="16" applyFont="1" applyFill="1" applyBorder="1" applyAlignment="1">
      <alignment horizontal="left" vertical="center" wrapText="1"/>
    </xf>
    <xf numFmtId="0" fontId="7" fillId="7" borderId="24" xfId="16" applyFont="1" applyFill="1" applyBorder="1" applyAlignment="1">
      <alignment horizontal="left" vertical="center" wrapText="1"/>
    </xf>
    <xf numFmtId="0" fontId="7" fillId="0" borderId="0" xfId="16" applyFont="1" applyBorder="1" applyAlignment="1">
      <alignment horizontal="left" vertical="top" wrapText="1"/>
    </xf>
    <xf numFmtId="0" fontId="7" fillId="0" borderId="11" xfId="16" applyFont="1" applyBorder="1" applyAlignment="1">
      <alignment vertical="center" wrapText="1"/>
    </xf>
    <xf numFmtId="0" fontId="7" fillId="0" borderId="12" xfId="16" applyFont="1" applyBorder="1" applyAlignment="1">
      <alignment vertical="center" wrapText="1"/>
    </xf>
    <xf numFmtId="0" fontId="7" fillId="0" borderId="10" xfId="16" applyFont="1" applyBorder="1" applyAlignment="1">
      <alignment vertical="center" wrapText="1"/>
    </xf>
    <xf numFmtId="0" fontId="7" fillId="0" borderId="11" xfId="16" applyFont="1" applyBorder="1" applyAlignment="1">
      <alignment horizontal="center" vertical="center" wrapText="1"/>
    </xf>
    <xf numFmtId="0" fontId="7" fillId="0" borderId="12" xfId="16" applyFont="1" applyBorder="1" applyAlignment="1">
      <alignment horizontal="center" vertical="center" wrapText="1"/>
    </xf>
    <xf numFmtId="0" fontId="7" fillId="0" borderId="10" xfId="16" applyFont="1" applyBorder="1" applyAlignment="1">
      <alignment horizontal="center" vertical="center" wrapText="1"/>
    </xf>
    <xf numFmtId="0" fontId="7" fillId="0" borderId="23" xfId="16" applyFont="1" applyBorder="1" applyAlignment="1">
      <alignment horizontal="center" vertical="center" wrapText="1"/>
    </xf>
    <xf numFmtId="0" fontId="7" fillId="0" borderId="9" xfId="16" applyFont="1" applyBorder="1" applyAlignment="1">
      <alignment horizontal="center" vertical="center" wrapText="1"/>
    </xf>
    <xf numFmtId="0" fontId="7" fillId="0" borderId="24" xfId="16" applyFont="1" applyBorder="1" applyAlignment="1">
      <alignment horizontal="center" vertical="center" wrapText="1"/>
    </xf>
    <xf numFmtId="187" fontId="63" fillId="7" borderId="23" xfId="16" applyNumberFormat="1" applyFont="1" applyFill="1" applyBorder="1" applyAlignment="1">
      <alignment horizontal="center" vertical="center"/>
    </xf>
    <xf numFmtId="187" fontId="63" fillId="7" borderId="9" xfId="16" applyNumberFormat="1" applyFont="1" applyFill="1" applyBorder="1" applyAlignment="1">
      <alignment horizontal="center" vertical="center"/>
    </xf>
    <xf numFmtId="0" fontId="63" fillId="7" borderId="9" xfId="16" applyFont="1" applyFill="1" applyBorder="1" applyAlignment="1">
      <alignment horizontal="center" vertical="center"/>
    </xf>
    <xf numFmtId="0" fontId="7" fillId="0" borderId="0" xfId="16" applyFont="1" applyBorder="1" applyAlignment="1">
      <alignment horizontal="left" vertical="center" wrapText="1"/>
    </xf>
    <xf numFmtId="0" fontId="7" fillId="0" borderId="11" xfId="16" applyFont="1" applyBorder="1" applyAlignment="1">
      <alignment horizontal="center" vertical="center" wrapText="1" shrinkToFit="1"/>
    </xf>
    <xf numFmtId="0" fontId="7" fillId="0" borderId="12" xfId="16" applyFont="1" applyBorder="1" applyAlignment="1">
      <alignment horizontal="center" vertical="center" wrapText="1" shrinkToFit="1"/>
    </xf>
    <xf numFmtId="0" fontId="7" fillId="0" borderId="8" xfId="16" applyFont="1" applyBorder="1" applyAlignment="1">
      <alignment horizontal="center" vertical="center" wrapText="1" shrinkToFit="1"/>
    </xf>
    <xf numFmtId="0" fontId="7" fillId="0" borderId="7" xfId="16" applyFont="1" applyBorder="1" applyAlignment="1">
      <alignment horizontal="center" vertical="center" wrapText="1" shrinkToFit="1"/>
    </xf>
    <xf numFmtId="0" fontId="7" fillId="0" borderId="107" xfId="16" applyFont="1" applyBorder="1" applyAlignment="1">
      <alignment horizontal="center" vertical="center"/>
    </xf>
    <xf numFmtId="0" fontId="7" fillId="0" borderId="108" xfId="16" applyFont="1" applyBorder="1" applyAlignment="1">
      <alignment horizontal="center" vertical="center"/>
    </xf>
    <xf numFmtId="0" fontId="7" fillId="7" borderId="109" xfId="16" applyFont="1" applyFill="1" applyBorder="1" applyAlignment="1">
      <alignment horizontal="center" vertical="center" shrinkToFit="1"/>
    </xf>
    <xf numFmtId="0" fontId="7" fillId="7" borderId="110" xfId="16" applyFont="1" applyFill="1" applyBorder="1" applyAlignment="1">
      <alignment horizontal="center" vertical="center" shrinkToFit="1"/>
    </xf>
    <xf numFmtId="0" fontId="7" fillId="7" borderId="108" xfId="16" applyFont="1" applyFill="1" applyBorder="1" applyAlignment="1">
      <alignment horizontal="center" vertical="center" shrinkToFit="1"/>
    </xf>
    <xf numFmtId="0" fontId="7" fillId="0" borderId="111" xfId="16" applyFont="1" applyBorder="1" applyAlignment="1">
      <alignment horizontal="center" vertical="center"/>
    </xf>
    <xf numFmtId="0" fontId="7" fillId="0" borderId="112" xfId="16" applyFont="1" applyBorder="1" applyAlignment="1">
      <alignment horizontal="center" vertical="center"/>
    </xf>
    <xf numFmtId="0" fontId="7" fillId="7" borderId="113" xfId="16" applyFont="1" applyFill="1" applyBorder="1" applyAlignment="1">
      <alignment horizontal="center" vertical="center" shrinkToFit="1"/>
    </xf>
    <xf numFmtId="0" fontId="7" fillId="7" borderId="114" xfId="16" applyFont="1" applyFill="1" applyBorder="1" applyAlignment="1">
      <alignment horizontal="center" vertical="center" shrinkToFit="1"/>
    </xf>
    <xf numFmtId="0" fontId="7" fillId="7" borderId="112" xfId="16" applyFont="1" applyFill="1" applyBorder="1" applyAlignment="1">
      <alignment horizontal="center" vertical="center" shrinkToFit="1"/>
    </xf>
    <xf numFmtId="0" fontId="24" fillId="7" borderId="9" xfId="16" applyFont="1" applyFill="1" applyBorder="1" applyAlignment="1">
      <alignment horizontal="center" vertical="center"/>
    </xf>
    <xf numFmtId="0" fontId="7" fillId="0" borderId="1" xfId="16" applyFont="1" applyBorder="1" applyAlignment="1">
      <alignment horizontal="left" vertical="center" wrapText="1"/>
    </xf>
    <xf numFmtId="0" fontId="7" fillId="0" borderId="0" xfId="16" applyFont="1" applyBorder="1" applyAlignment="1">
      <alignment horizontal="left" vertical="top"/>
    </xf>
    <xf numFmtId="0" fontId="7" fillId="0" borderId="1" xfId="16" applyFont="1" applyBorder="1" applyAlignment="1">
      <alignment horizontal="left" vertical="top" wrapText="1"/>
    </xf>
    <xf numFmtId="0" fontId="7" fillId="0" borderId="23" xfId="16" applyFont="1" applyBorder="1" applyAlignment="1">
      <alignment horizontal="center" vertical="center" shrinkToFit="1"/>
    </xf>
    <xf numFmtId="0" fontId="7" fillId="0" borderId="9" xfId="16" applyFont="1" applyBorder="1" applyAlignment="1">
      <alignment horizontal="center" vertical="center" shrinkToFit="1"/>
    </xf>
    <xf numFmtId="0" fontId="7" fillId="4" borderId="23" xfId="16" applyFont="1" applyFill="1" applyBorder="1" applyAlignment="1">
      <alignment horizontal="center" vertical="center"/>
    </xf>
    <xf numFmtId="0" fontId="7" fillId="4" borderId="9" xfId="16" applyFont="1" applyFill="1" applyBorder="1" applyAlignment="1">
      <alignment horizontal="center" vertical="center"/>
    </xf>
    <xf numFmtId="0" fontId="7" fillId="4" borderId="24" xfId="16" applyFont="1" applyFill="1" applyBorder="1" applyAlignment="1">
      <alignment horizontal="center" vertical="center"/>
    </xf>
    <xf numFmtId="0" fontId="7" fillId="0" borderId="23" xfId="16" applyFont="1" applyBorder="1" applyAlignment="1">
      <alignment horizontal="left" vertical="center"/>
    </xf>
    <xf numFmtId="0" fontId="7" fillId="0" borderId="9" xfId="16" applyFont="1" applyBorder="1" applyAlignment="1">
      <alignment horizontal="left" vertical="center"/>
    </xf>
    <xf numFmtId="0" fontId="7" fillId="0" borderId="24" xfId="16" applyFont="1" applyBorder="1" applyAlignment="1">
      <alignment horizontal="left" vertical="center"/>
    </xf>
    <xf numFmtId="0" fontId="7" fillId="7" borderId="23" xfId="16" applyFont="1" applyFill="1" applyBorder="1" applyAlignment="1">
      <alignment horizontal="center" vertical="center"/>
    </xf>
    <xf numFmtId="0" fontId="7" fillId="0" borderId="16" xfId="16" applyFont="1" applyBorder="1" applyAlignment="1">
      <alignment horizontal="center" vertical="center"/>
    </xf>
    <xf numFmtId="0" fontId="7" fillId="0" borderId="23" xfId="16" applyFont="1" applyBorder="1" applyAlignment="1">
      <alignment horizontal="left" vertical="center" wrapText="1"/>
    </xf>
    <xf numFmtId="0" fontId="7" fillId="0" borderId="9" xfId="16" applyFont="1" applyBorder="1" applyAlignment="1">
      <alignment horizontal="left" vertical="center" wrapText="1"/>
    </xf>
    <xf numFmtId="0" fontId="7" fillId="0" borderId="24" xfId="16" applyFont="1" applyBorder="1" applyAlignment="1">
      <alignment horizontal="left" vertical="center" wrapText="1"/>
    </xf>
    <xf numFmtId="0" fontId="44" fillId="0" borderId="10" xfId="16" applyFont="1" applyBorder="1" applyAlignment="1">
      <alignment horizontal="center" vertical="justify" wrapText="1"/>
    </xf>
    <xf numFmtId="0" fontId="44" fillId="0" borderId="1" xfId="16" applyFont="1" applyBorder="1" applyAlignment="1">
      <alignment horizontal="center" vertical="justify" wrapText="1"/>
    </xf>
    <xf numFmtId="0" fontId="44" fillId="0" borderId="5" xfId="16" applyFont="1" applyBorder="1" applyAlignment="1">
      <alignment horizontal="center" vertical="justify" wrapText="1"/>
    </xf>
    <xf numFmtId="0" fontId="7" fillId="0" borderId="0" xfId="10" applyFont="1" applyBorder="1" applyAlignment="1">
      <alignment horizontal="left" vertical="top" wrapText="1"/>
    </xf>
    <xf numFmtId="0" fontId="7" fillId="0" borderId="0" xfId="10" applyFont="1" applyBorder="1" applyAlignment="1">
      <alignment vertical="top" wrapText="1"/>
    </xf>
    <xf numFmtId="0" fontId="7" fillId="0" borderId="1" xfId="10" applyFont="1" applyBorder="1" applyAlignment="1">
      <alignment vertical="top" wrapText="1"/>
    </xf>
    <xf numFmtId="0" fontId="7" fillId="7" borderId="8" xfId="16" applyFont="1" applyFill="1" applyBorder="1" applyAlignment="1">
      <alignment horizontal="left" vertical="center" wrapText="1"/>
    </xf>
    <xf numFmtId="0" fontId="7" fillId="7" borderId="7" xfId="16" applyFont="1" applyFill="1" applyBorder="1" applyAlignment="1">
      <alignment horizontal="left" vertical="center" wrapText="1"/>
    </xf>
    <xf numFmtId="0" fontId="7" fillId="7" borderId="5" xfId="16" applyFont="1" applyFill="1" applyBorder="1" applyAlignment="1">
      <alignment horizontal="left" vertical="center" wrapText="1"/>
    </xf>
    <xf numFmtId="0" fontId="7" fillId="0" borderId="16" xfId="16" applyFont="1" applyBorder="1" applyAlignment="1">
      <alignment horizontal="center" vertical="center" wrapText="1"/>
    </xf>
    <xf numFmtId="0" fontId="9" fillId="2" borderId="23" xfId="5" applyFont="1" applyFill="1" applyBorder="1" applyAlignment="1">
      <alignment horizontal="right" vertical="center"/>
    </xf>
    <xf numFmtId="0" fontId="9" fillId="2" borderId="9" xfId="5" applyFont="1" applyFill="1" applyBorder="1" applyAlignment="1">
      <alignment horizontal="right" vertical="center"/>
    </xf>
    <xf numFmtId="0" fontId="7" fillId="0" borderId="1" xfId="10" applyFont="1" applyBorder="1" applyAlignment="1">
      <alignment horizontal="left" vertical="top" wrapText="1"/>
    </xf>
    <xf numFmtId="0" fontId="7" fillId="0" borderId="3" xfId="10" applyFont="1" applyBorder="1" applyAlignment="1">
      <alignment horizontal="left" vertical="top"/>
    </xf>
    <xf numFmtId="0" fontId="7" fillId="0" borderId="4" xfId="10" applyFont="1" applyBorder="1" applyAlignment="1">
      <alignment horizontal="left" vertical="top"/>
    </xf>
    <xf numFmtId="0" fontId="16" fillId="0" borderId="161" xfId="10" applyFont="1" applyFill="1" applyBorder="1" applyAlignment="1">
      <alignment horizontal="right" wrapText="1"/>
    </xf>
    <xf numFmtId="199" fontId="7" fillId="7" borderId="129" xfId="5" applyNumberFormat="1" applyFont="1" applyFill="1" applyBorder="1" applyAlignment="1">
      <alignment horizontal="center" vertical="center"/>
    </xf>
    <xf numFmtId="199" fontId="7" fillId="7" borderId="131" xfId="5" applyNumberFormat="1" applyFont="1" applyFill="1" applyBorder="1" applyAlignment="1">
      <alignment horizontal="center" vertical="center"/>
    </xf>
    <xf numFmtId="199" fontId="7" fillId="7" borderId="130" xfId="5" applyNumberFormat="1" applyFont="1" applyFill="1" applyBorder="1" applyAlignment="1">
      <alignment horizontal="center" vertical="center"/>
    </xf>
    <xf numFmtId="0" fontId="7" fillId="7" borderId="23" xfId="5" applyFont="1" applyFill="1" applyBorder="1" applyAlignment="1">
      <alignment horizontal="center" vertical="center"/>
    </xf>
    <xf numFmtId="0" fontId="7" fillId="7" borderId="9" xfId="5" applyFont="1" applyFill="1" applyBorder="1" applyAlignment="1">
      <alignment horizontal="center" vertical="center"/>
    </xf>
    <xf numFmtId="0" fontId="7" fillId="7" borderId="24" xfId="5" applyFont="1" applyFill="1" applyBorder="1" applyAlignment="1">
      <alignment horizontal="center" vertical="center"/>
    </xf>
    <xf numFmtId="0" fontId="7" fillId="4" borderId="23"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0" borderId="0" xfId="10" applyFont="1" applyFill="1" applyBorder="1" applyAlignment="1">
      <alignment horizontal="left" vertical="top" wrapText="1"/>
    </xf>
    <xf numFmtId="0" fontId="7" fillId="0" borderId="1" xfId="10" applyFont="1" applyFill="1" applyBorder="1" applyAlignment="1">
      <alignment horizontal="left" vertical="top" wrapText="1"/>
    </xf>
    <xf numFmtId="0" fontId="10" fillId="7" borderId="23" xfId="10" applyFont="1" applyFill="1" applyBorder="1" applyAlignment="1">
      <alignment horizontal="center" vertical="center"/>
    </xf>
    <xf numFmtId="0" fontId="10" fillId="7" borderId="9" xfId="10" applyFont="1" applyFill="1" applyBorder="1" applyAlignment="1">
      <alignment horizontal="center" vertical="center"/>
    </xf>
    <xf numFmtId="0" fontId="10" fillId="7" borderId="24" xfId="1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0" xfId="5" applyFont="1" applyBorder="1" applyAlignment="1">
      <alignment horizontal="left" vertical="top" wrapText="1"/>
    </xf>
    <xf numFmtId="0" fontId="7" fillId="0" borderId="1" xfId="5" applyFont="1" applyBorder="1" applyAlignment="1">
      <alignment horizontal="left" vertical="top" wrapText="1"/>
    </xf>
    <xf numFmtId="0" fontId="14" fillId="0" borderId="0" xfId="10" applyFont="1" applyFill="1" applyBorder="1" applyAlignment="1">
      <alignment horizontal="left" vertical="top" wrapText="1"/>
    </xf>
    <xf numFmtId="0" fontId="14" fillId="0" borderId="1" xfId="10" applyFont="1" applyFill="1" applyBorder="1" applyAlignment="1">
      <alignment horizontal="left" vertical="top" wrapText="1"/>
    </xf>
    <xf numFmtId="0" fontId="7" fillId="0" borderId="0" xfId="5" applyFont="1" applyBorder="1" applyAlignment="1">
      <alignment horizontal="left" vertical="top"/>
    </xf>
    <xf numFmtId="0" fontId="7" fillId="0" borderId="1" xfId="5" applyFont="1" applyBorder="1" applyAlignment="1">
      <alignment horizontal="left" vertical="top"/>
    </xf>
    <xf numFmtId="0" fontId="7" fillId="0" borderId="115" xfId="5" applyFont="1" applyFill="1" applyBorder="1" applyAlignment="1">
      <alignment horizontal="center" vertical="center"/>
    </xf>
    <xf numFmtId="0" fontId="7" fillId="0" borderId="116" xfId="5" applyFont="1" applyFill="1" applyBorder="1" applyAlignment="1">
      <alignment horizontal="center" vertical="center"/>
    </xf>
    <xf numFmtId="0" fontId="7" fillId="0" borderId="117" xfId="5" applyFont="1" applyFill="1" applyBorder="1" applyAlignment="1">
      <alignment horizontal="center" vertical="center"/>
    </xf>
    <xf numFmtId="0" fontId="7" fillId="4" borderId="115" xfId="0" applyFont="1" applyFill="1" applyBorder="1" applyAlignment="1">
      <alignment horizontal="center" vertical="center" wrapText="1"/>
    </xf>
    <xf numFmtId="0" fontId="7" fillId="4" borderId="116" xfId="0" applyFont="1" applyFill="1" applyBorder="1" applyAlignment="1">
      <alignment horizontal="center" vertical="center" wrapText="1"/>
    </xf>
    <xf numFmtId="0" fontId="7" fillId="7" borderId="116" xfId="5" applyFont="1" applyFill="1" applyBorder="1" applyAlignment="1">
      <alignment horizontal="center" vertical="center"/>
    </xf>
    <xf numFmtId="0" fontId="7" fillId="0" borderId="118" xfId="5" applyFont="1" applyFill="1" applyBorder="1" applyAlignment="1">
      <alignment horizontal="center" vertical="center"/>
    </xf>
    <xf numFmtId="0" fontId="7" fillId="0" borderId="119" xfId="5" applyFont="1" applyFill="1" applyBorder="1" applyAlignment="1">
      <alignment horizontal="center" vertical="center"/>
    </xf>
    <xf numFmtId="0" fontId="7" fillId="0" borderId="120" xfId="5" applyFont="1" applyFill="1" applyBorder="1" applyAlignment="1">
      <alignment horizontal="center" vertical="center"/>
    </xf>
    <xf numFmtId="0" fontId="7" fillId="7" borderId="118" xfId="5" applyFont="1" applyFill="1" applyBorder="1" applyAlignment="1">
      <alignment horizontal="left" vertical="center" wrapText="1"/>
    </xf>
    <xf numFmtId="0" fontId="7" fillId="7" borderId="119" xfId="5" applyFont="1" applyFill="1" applyBorder="1" applyAlignment="1">
      <alignment horizontal="left" vertical="center" wrapText="1"/>
    </xf>
    <xf numFmtId="0" fontId="7" fillId="7" borderId="120" xfId="5" applyFont="1" applyFill="1" applyBorder="1" applyAlignment="1">
      <alignment horizontal="left" vertical="center" wrapText="1"/>
    </xf>
    <xf numFmtId="0" fontId="7" fillId="0" borderId="121" xfId="5" applyFont="1" applyFill="1" applyBorder="1" applyAlignment="1">
      <alignment horizontal="center" vertical="center"/>
    </xf>
    <xf numFmtId="0" fontId="7" fillId="0" borderId="122" xfId="5" applyFont="1" applyFill="1" applyBorder="1" applyAlignment="1">
      <alignment horizontal="center" vertical="center"/>
    </xf>
    <xf numFmtId="0" fontId="7" fillId="0" borderId="123" xfId="5" applyFont="1" applyFill="1" applyBorder="1" applyAlignment="1">
      <alignment horizontal="center" vertical="center"/>
    </xf>
    <xf numFmtId="0" fontId="7" fillId="7" borderId="121" xfId="5" applyFont="1" applyFill="1" applyBorder="1" applyAlignment="1">
      <alignment horizontal="left" vertical="center" wrapText="1"/>
    </xf>
    <xf numFmtId="0" fontId="7" fillId="7" borderId="122" xfId="5" applyFont="1" applyFill="1" applyBorder="1" applyAlignment="1">
      <alignment horizontal="left" vertical="center" wrapText="1"/>
    </xf>
    <xf numFmtId="0" fontId="7" fillId="7" borderId="123" xfId="5" applyFont="1" applyFill="1" applyBorder="1" applyAlignment="1">
      <alignment horizontal="left" vertical="center" wrapText="1"/>
    </xf>
    <xf numFmtId="0" fontId="11" fillId="0" borderId="0" xfId="10" applyFont="1" applyBorder="1" applyAlignment="1">
      <alignment horizontal="left" vertical="center" wrapText="1"/>
    </xf>
    <xf numFmtId="0" fontId="7" fillId="0" borderId="0" xfId="10" applyFont="1" applyBorder="1" applyAlignment="1">
      <alignment horizontal="left" vertical="top"/>
    </xf>
    <xf numFmtId="0" fontId="7" fillId="0" borderId="1" xfId="10" applyFont="1" applyBorder="1" applyAlignment="1">
      <alignment horizontal="left" vertical="top"/>
    </xf>
    <xf numFmtId="0" fontId="7" fillId="7" borderId="23" xfId="10" applyFont="1" applyFill="1" applyBorder="1" applyAlignment="1">
      <alignment horizontal="left" vertical="top" wrapText="1"/>
    </xf>
    <xf numFmtId="0" fontId="7" fillId="7" borderId="9" xfId="10" applyFont="1" applyFill="1" applyBorder="1" applyAlignment="1">
      <alignment horizontal="left" vertical="top" wrapText="1"/>
    </xf>
    <xf numFmtId="0" fontId="7" fillId="7" borderId="24" xfId="10" applyFont="1" applyFill="1" applyBorder="1" applyAlignment="1">
      <alignment horizontal="left" vertical="top" wrapText="1"/>
    </xf>
    <xf numFmtId="0" fontId="7" fillId="0" borderId="0" xfId="0" applyFont="1" applyFill="1" applyBorder="1"/>
    <xf numFmtId="0" fontId="7" fillId="0" borderId="1" xfId="0" applyFont="1" applyFill="1" applyBorder="1"/>
    <xf numFmtId="0" fontId="7" fillId="0" borderId="0" xfId="0" applyFont="1"/>
    <xf numFmtId="0" fontId="7" fillId="0" borderId="1" xfId="0" applyFont="1" applyBorder="1"/>
    <xf numFmtId="0" fontId="16" fillId="0" borderId="161" xfId="0" applyFont="1" applyBorder="1" applyAlignment="1">
      <alignment horizontal="right" wrapText="1"/>
    </xf>
    <xf numFmtId="0" fontId="16" fillId="0" borderId="163" xfId="0" applyFont="1" applyBorder="1" applyAlignment="1">
      <alignment horizontal="right" wrapText="1"/>
    </xf>
    <xf numFmtId="0" fontId="7" fillId="0" borderId="148" xfId="0" applyFont="1" applyFill="1" applyBorder="1" applyAlignment="1">
      <alignment horizontal="left" vertical="top" wrapText="1"/>
    </xf>
    <xf numFmtId="0" fontId="7" fillId="0" borderId="150" xfId="0" applyFont="1" applyFill="1" applyBorder="1" applyAlignment="1">
      <alignment horizontal="left" vertical="top" wrapText="1"/>
    </xf>
    <xf numFmtId="0" fontId="16" fillId="0" borderId="0" xfId="0" applyFont="1" applyBorder="1" applyAlignment="1">
      <alignment horizontal="right" wrapText="1"/>
    </xf>
    <xf numFmtId="0" fontId="10" fillId="7" borderId="129" xfId="0" applyFont="1" applyFill="1" applyBorder="1" applyAlignment="1">
      <alignment horizontal="left" vertical="center" wrapText="1"/>
    </xf>
    <xf numFmtId="0" fontId="10" fillId="7" borderId="131" xfId="0" applyFont="1" applyFill="1" applyBorder="1" applyAlignment="1">
      <alignment horizontal="left" vertical="center" wrapText="1"/>
    </xf>
    <xf numFmtId="0" fontId="10" fillId="7" borderId="130" xfId="0" applyFont="1" applyFill="1" applyBorder="1" applyAlignment="1">
      <alignment horizontal="left" vertical="center" wrapText="1"/>
    </xf>
    <xf numFmtId="189" fontId="10" fillId="7" borderId="129" xfId="19" applyNumberFormat="1" applyFont="1" applyFill="1" applyBorder="1" applyAlignment="1">
      <alignment horizontal="right" vertical="center" indent="1"/>
    </xf>
    <xf numFmtId="189" fontId="10" fillId="7" borderId="131" xfId="19" applyNumberFormat="1" applyFont="1" applyFill="1" applyBorder="1" applyAlignment="1">
      <alignment horizontal="right" vertical="center" indent="1"/>
    </xf>
    <xf numFmtId="0" fontId="9" fillId="0" borderId="0" xfId="0" applyFont="1" applyFill="1" applyBorder="1" applyAlignment="1">
      <alignment horizontal="left" vertical="center" wrapText="1"/>
    </xf>
    <xf numFmtId="180" fontId="7" fillId="0" borderId="129" xfId="0" applyNumberFormat="1" applyFont="1" applyFill="1" applyBorder="1" applyAlignment="1">
      <alignment horizontal="center" vertical="center" shrinkToFit="1"/>
    </xf>
    <xf numFmtId="180" fontId="7" fillId="0" borderId="130" xfId="0" applyNumberFormat="1" applyFont="1" applyFill="1" applyBorder="1" applyAlignment="1">
      <alignment horizontal="center" vertical="center" shrinkToFit="1"/>
    </xf>
    <xf numFmtId="0" fontId="7" fillId="0" borderId="0" xfId="0" applyFont="1" applyFill="1" applyBorder="1" applyAlignment="1">
      <alignment vertical="top"/>
    </xf>
    <xf numFmtId="0" fontId="10" fillId="0" borderId="129" xfId="0" applyFont="1" applyFill="1" applyBorder="1" applyAlignment="1">
      <alignment horizontal="center" vertical="center"/>
    </xf>
    <xf numFmtId="0" fontId="10" fillId="0" borderId="131" xfId="0" applyFont="1" applyFill="1" applyBorder="1" applyAlignment="1">
      <alignment horizontal="center" vertical="center"/>
    </xf>
    <xf numFmtId="0" fontId="10" fillId="0" borderId="130" xfId="0" applyFont="1" applyFill="1" applyBorder="1" applyAlignment="1">
      <alignment horizontal="center" vertical="center"/>
    </xf>
    <xf numFmtId="0" fontId="10" fillId="0" borderId="16" xfId="0" applyFont="1" applyFill="1" applyBorder="1" applyAlignment="1">
      <alignment horizontal="center" vertical="center"/>
    </xf>
    <xf numFmtId="0" fontId="9" fillId="2" borderId="8" xfId="5" applyFont="1" applyFill="1" applyBorder="1" applyAlignment="1">
      <alignment horizontal="center" vertical="center"/>
    </xf>
    <xf numFmtId="0" fontId="9" fillId="2" borderId="7" xfId="5" applyFont="1" applyFill="1" applyBorder="1" applyAlignment="1">
      <alignment horizontal="center" vertical="center"/>
    </xf>
    <xf numFmtId="0" fontId="9" fillId="0" borderId="0"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0" xfId="0" quotePrefix="1" applyFont="1" applyAlignment="1">
      <alignment horizontal="left" vertical="top" wrapText="1"/>
    </xf>
    <xf numFmtId="0" fontId="7" fillId="0" borderId="1" xfId="0" quotePrefix="1" applyFont="1" applyBorder="1" applyAlignment="1">
      <alignment horizontal="left" vertical="top" wrapText="1"/>
    </xf>
    <xf numFmtId="0" fontId="7" fillId="0" borderId="148" xfId="0" applyFont="1" applyBorder="1" applyAlignment="1">
      <alignment wrapText="1"/>
    </xf>
    <xf numFmtId="0" fontId="9" fillId="0" borderId="129" xfId="0" applyFont="1" applyBorder="1" applyAlignment="1">
      <alignment horizontal="center" vertical="center"/>
    </xf>
    <xf numFmtId="0" fontId="9" fillId="0" borderId="144" xfId="0" applyFont="1" applyBorder="1" applyAlignment="1">
      <alignment horizontal="center" vertical="center"/>
    </xf>
    <xf numFmtId="0" fontId="9" fillId="0" borderId="145" xfId="0" applyFont="1" applyBorder="1" applyAlignment="1">
      <alignment horizontal="center" vertical="center"/>
    </xf>
    <xf numFmtId="0" fontId="9" fillId="0" borderId="149" xfId="0" applyFont="1" applyBorder="1" applyAlignment="1">
      <alignment horizontal="center" vertical="center"/>
    </xf>
    <xf numFmtId="0" fontId="9" fillId="0" borderId="0" xfId="0" applyFont="1" applyAlignment="1">
      <alignment horizontal="center" vertical="center"/>
    </xf>
    <xf numFmtId="183" fontId="7" fillId="0" borderId="160" xfId="0" applyNumberFormat="1" applyFont="1" applyBorder="1" applyAlignment="1">
      <alignment horizontal="center" vertical="center" wrapText="1" shrinkToFit="1"/>
    </xf>
    <xf numFmtId="183" fontId="7" fillId="0" borderId="163" xfId="0" applyNumberFormat="1" applyFont="1" applyBorder="1" applyAlignment="1">
      <alignment horizontal="center" vertical="center" wrapText="1" shrinkToFit="1"/>
    </xf>
    <xf numFmtId="183" fontId="7" fillId="0" borderId="149" xfId="0" applyNumberFormat="1" applyFont="1" applyBorder="1" applyAlignment="1">
      <alignment horizontal="center" vertical="center" wrapText="1" shrinkToFit="1"/>
    </xf>
    <xf numFmtId="183" fontId="7" fillId="0" borderId="1" xfId="0" applyNumberFormat="1" applyFont="1" applyBorder="1" applyAlignment="1">
      <alignment horizontal="center" vertical="center" wrapText="1" shrinkToFit="1"/>
    </xf>
    <xf numFmtId="183" fontId="7" fillId="0" borderId="151" xfId="0" applyNumberFormat="1" applyFont="1" applyBorder="1" applyAlignment="1">
      <alignment horizontal="center" vertical="center" wrapText="1" shrinkToFit="1"/>
    </xf>
    <xf numFmtId="183" fontId="7" fillId="0" borderId="150" xfId="0" applyNumberFormat="1" applyFont="1" applyBorder="1" applyAlignment="1">
      <alignment horizontal="center" vertical="center" wrapText="1" shrinkToFit="1"/>
    </xf>
    <xf numFmtId="0" fontId="7" fillId="0" borderId="129" xfId="0" applyFont="1" applyBorder="1" applyAlignment="1">
      <alignment horizontal="center" vertical="center" wrapText="1"/>
    </xf>
    <xf numFmtId="0" fontId="7" fillId="0" borderId="16" xfId="0" applyFont="1" applyBorder="1" applyAlignment="1">
      <alignment horizontal="center" vertical="center" wrapText="1"/>
    </xf>
    <xf numFmtId="183" fontId="71" fillId="0" borderId="16" xfId="0" applyNumberFormat="1" applyFont="1" applyBorder="1" applyAlignment="1">
      <alignment horizontal="center" vertical="center" textRotation="255" wrapText="1" shrinkToFit="1"/>
    </xf>
    <xf numFmtId="0" fontId="71" fillId="0" borderId="16" xfId="0" applyFont="1" applyBorder="1" applyAlignment="1">
      <alignment horizontal="center" vertical="center" textRotation="255" wrapText="1"/>
    </xf>
    <xf numFmtId="183" fontId="7" fillId="0" borderId="16" xfId="0" applyNumberFormat="1" applyFont="1" applyBorder="1" applyAlignment="1">
      <alignment horizontal="center" vertical="center" wrapText="1" shrinkToFit="1"/>
    </xf>
    <xf numFmtId="0" fontId="7" fillId="0" borderId="16" xfId="0" applyFont="1" applyBorder="1" applyAlignment="1">
      <alignment horizontal="center" vertical="center"/>
    </xf>
    <xf numFmtId="0" fontId="0" fillId="4" borderId="16" xfId="0" applyFill="1" applyBorder="1" applyAlignment="1">
      <alignment horizontal="center" vertical="top"/>
    </xf>
    <xf numFmtId="0" fontId="8" fillId="0" borderId="14" xfId="0" applyFont="1" applyBorder="1" applyAlignment="1">
      <alignment horizontal="center" vertical="top" wrapText="1"/>
    </xf>
    <xf numFmtId="0" fontId="0" fillId="0" borderId="14" xfId="0" applyBorder="1" applyAlignment="1">
      <alignment horizontal="center" vertical="top" wrapText="1"/>
    </xf>
    <xf numFmtId="0" fontId="7" fillId="7" borderId="152" xfId="0" applyFont="1" applyFill="1" applyBorder="1" applyAlignment="1">
      <alignment horizontal="left" vertical="top" wrapText="1"/>
    </xf>
    <xf numFmtId="0" fontId="0" fillId="7" borderId="105" xfId="0" applyFill="1" applyBorder="1" applyAlignment="1">
      <alignment horizontal="left" vertical="top" wrapText="1"/>
    </xf>
    <xf numFmtId="0" fontId="0" fillId="7" borderId="153" xfId="0" applyFill="1" applyBorder="1" applyAlignment="1">
      <alignment horizontal="left" vertical="top" wrapText="1"/>
    </xf>
    <xf numFmtId="0" fontId="0" fillId="7" borderId="154" xfId="0" applyFill="1" applyBorder="1" applyAlignment="1">
      <alignment horizontal="left" vertical="top" wrapText="1"/>
    </xf>
    <xf numFmtId="0" fontId="0" fillId="7" borderId="102" xfId="0" applyFill="1" applyBorder="1" applyAlignment="1">
      <alignment horizontal="left" vertical="top" wrapText="1"/>
    </xf>
    <xf numFmtId="0" fontId="0" fillId="7" borderId="155" xfId="0" applyFill="1" applyBorder="1" applyAlignment="1">
      <alignment horizontal="left" vertical="top" wrapText="1"/>
    </xf>
    <xf numFmtId="183" fontId="7" fillId="0" borderId="161" xfId="0" applyNumberFormat="1" applyFont="1" applyBorder="1" applyAlignment="1">
      <alignment horizontal="left" vertical="center" wrapText="1" shrinkToFit="1"/>
    </xf>
    <xf numFmtId="0" fontId="9" fillId="0" borderId="0" xfId="0" applyFont="1" applyAlignment="1">
      <alignment horizontal="left" vertical="top" wrapText="1"/>
    </xf>
    <xf numFmtId="181" fontId="7" fillId="0" borderId="0" xfId="0" applyNumberFormat="1" applyFont="1" applyAlignment="1">
      <alignment horizontal="left" vertical="top" wrapText="1"/>
    </xf>
    <xf numFmtId="181" fontId="7" fillId="0" borderId="1" xfId="0" applyNumberFormat="1" applyFont="1" applyBorder="1" applyAlignment="1">
      <alignment horizontal="left" vertical="top" wrapText="1"/>
    </xf>
    <xf numFmtId="183" fontId="7" fillId="0" borderId="0" xfId="0" applyNumberFormat="1" applyFont="1" applyAlignment="1">
      <alignment horizontal="left" vertical="top" wrapText="1" shrinkToFit="1"/>
    </xf>
    <xf numFmtId="183" fontId="7" fillId="0" borderId="1" xfId="0" applyNumberFormat="1" applyFont="1" applyBorder="1" applyAlignment="1">
      <alignment horizontal="left" vertical="top" wrapText="1" shrinkToFit="1"/>
    </xf>
    <xf numFmtId="0" fontId="9" fillId="0" borderId="149" xfId="0" applyFont="1" applyBorder="1" applyAlignment="1">
      <alignment horizontal="right" vertical="center"/>
    </xf>
    <xf numFmtId="0" fontId="9" fillId="0" borderId="0" xfId="0" applyFont="1" applyAlignment="1">
      <alignment horizontal="right" vertical="center"/>
    </xf>
    <xf numFmtId="0" fontId="9" fillId="0" borderId="149" xfId="0" quotePrefix="1" applyFont="1" applyBorder="1" applyAlignment="1">
      <alignment horizontal="right" vertical="top" wrapText="1"/>
    </xf>
    <xf numFmtId="0" fontId="9" fillId="0" borderId="0" xfId="0" quotePrefix="1" applyFont="1" applyAlignment="1">
      <alignment horizontal="right" vertical="top"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3" borderId="0" xfId="0" applyFont="1" applyFill="1" applyAlignment="1">
      <alignment horizontal="left" vertical="top" wrapText="1"/>
    </xf>
    <xf numFmtId="0" fontId="7" fillId="0" borderId="149" xfId="0" applyFont="1" applyBorder="1" applyAlignment="1">
      <alignment vertical="top" wrapText="1"/>
    </xf>
    <xf numFmtId="0" fontId="3" fillId="0" borderId="149" xfId="0" quotePrefix="1" applyFont="1" applyBorder="1" applyAlignment="1">
      <alignment horizontal="center" vertical="top" wrapText="1"/>
    </xf>
    <xf numFmtId="0" fontId="3" fillId="0" borderId="151" xfId="0" quotePrefix="1" applyFont="1" applyBorder="1" applyAlignment="1">
      <alignment horizontal="center" vertical="top" wrapText="1"/>
    </xf>
    <xf numFmtId="0" fontId="7" fillId="0" borderId="149" xfId="0" applyFont="1" applyBorder="1" applyAlignment="1">
      <alignment horizontal="left" vertical="top" wrapText="1"/>
    </xf>
    <xf numFmtId="6" fontId="7" fillId="0" borderId="0" xfId="20" applyFont="1" applyFill="1" applyBorder="1" applyAlignment="1">
      <alignment horizontal="left" vertical="top" wrapText="1"/>
    </xf>
    <xf numFmtId="6" fontId="14" fillId="0" borderId="0" xfId="20" applyFont="1" applyFill="1" applyBorder="1" applyAlignment="1">
      <alignment horizontal="left" vertical="top" wrapText="1"/>
    </xf>
    <xf numFmtId="0" fontId="14" fillId="0" borderId="0" xfId="0" applyFont="1" applyAlignment="1">
      <alignment horizontal="left" vertical="top" wrapText="1"/>
    </xf>
    <xf numFmtId="0" fontId="14" fillId="0" borderId="1" xfId="0" applyFont="1" applyBorder="1" applyAlignment="1">
      <alignment horizontal="left" vertical="top" wrapText="1"/>
    </xf>
    <xf numFmtId="0" fontId="7" fillId="0" borderId="0" xfId="0" applyFont="1" applyAlignment="1">
      <alignment horizontal="left" vertical="top" wrapText="1" shrinkToFit="1"/>
    </xf>
    <xf numFmtId="0" fontId="7" fillId="0" borderId="1" xfId="0" applyFont="1" applyBorder="1" applyAlignment="1">
      <alignment horizontal="left" vertical="top" wrapText="1" shrinkToFit="1"/>
    </xf>
    <xf numFmtId="0" fontId="7" fillId="0" borderId="149" xfId="0" applyFont="1" applyBorder="1" applyAlignment="1">
      <alignment horizontal="left" vertical="top" wrapText="1" shrinkToFit="1"/>
    </xf>
    <xf numFmtId="0" fontId="9" fillId="0" borderId="149" xfId="0" applyFont="1" applyBorder="1" applyAlignment="1">
      <alignment horizontal="right" vertical="top"/>
    </xf>
    <xf numFmtId="0" fontId="9" fillId="0" borderId="0" xfId="0" applyFont="1" applyAlignment="1">
      <alignment horizontal="right" vertical="top"/>
    </xf>
    <xf numFmtId="0" fontId="7" fillId="0" borderId="0" xfId="0" applyFont="1" applyAlignment="1">
      <alignment horizontal="center" vertical="top" wrapText="1"/>
    </xf>
    <xf numFmtId="0" fontId="9" fillId="2" borderId="149" xfId="0" applyFont="1" applyFill="1" applyBorder="1" applyAlignment="1">
      <alignment horizontal="center" vertical="top"/>
    </xf>
    <xf numFmtId="0" fontId="9" fillId="2" borderId="0" xfId="0" applyFont="1" applyFill="1" applyAlignment="1">
      <alignment horizontal="center" vertical="top"/>
    </xf>
    <xf numFmtId="0" fontId="8" fillId="2" borderId="0" xfId="0" applyFont="1" applyFill="1" applyAlignment="1">
      <alignment horizontal="right"/>
    </xf>
    <xf numFmtId="0" fontId="8" fillId="2" borderId="1" xfId="0" applyFont="1" applyFill="1" applyBorder="1" applyAlignment="1">
      <alignment horizontal="right"/>
    </xf>
    <xf numFmtId="0" fontId="8" fillId="2" borderId="148" xfId="0" applyFont="1" applyFill="1" applyBorder="1" applyAlignment="1">
      <alignment horizontal="right"/>
    </xf>
    <xf numFmtId="0" fontId="8" fillId="2" borderId="150" xfId="0" applyFont="1" applyFill="1" applyBorder="1" applyAlignment="1">
      <alignment horizontal="right"/>
    </xf>
    <xf numFmtId="0" fontId="3" fillId="0" borderId="149" xfId="0" applyFont="1" applyBorder="1" applyAlignment="1">
      <alignment horizontal="center" vertical="top"/>
    </xf>
    <xf numFmtId="0" fontId="3" fillId="0" borderId="0" xfId="0" applyFont="1" applyAlignment="1">
      <alignment horizontal="center" vertical="top"/>
    </xf>
    <xf numFmtId="0" fontId="3" fillId="0" borderId="1" xfId="0" applyFont="1" applyBorder="1" applyAlignment="1">
      <alignment horizontal="left" vertical="top" wrapText="1"/>
    </xf>
    <xf numFmtId="0" fontId="9" fillId="0" borderId="1" xfId="0" applyFont="1" applyBorder="1" applyAlignment="1">
      <alignment horizontal="left" vertical="top" wrapText="1"/>
    </xf>
    <xf numFmtId="0" fontId="7" fillId="0" borderId="0" xfId="0" applyFont="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9" fillId="0" borderId="0" xfId="0" applyFont="1" applyAlignment="1">
      <alignment vertical="top" shrinkToFit="1"/>
    </xf>
    <xf numFmtId="0" fontId="9" fillId="0" borderId="1" xfId="0" applyFont="1" applyBorder="1" applyAlignment="1">
      <alignment vertical="top" shrinkToFit="1"/>
    </xf>
    <xf numFmtId="0" fontId="77" fillId="0" borderId="144" xfId="0" applyFont="1" applyBorder="1" applyAlignment="1">
      <alignment vertical="top" wrapText="1"/>
    </xf>
    <xf numFmtId="0" fontId="77" fillId="0" borderId="145" xfId="0" applyFont="1" applyBorder="1" applyAlignment="1">
      <alignment vertical="top" wrapText="1"/>
    </xf>
    <xf numFmtId="181" fontId="11" fillId="0" borderId="162" xfId="5" applyNumberFormat="1" applyFont="1" applyBorder="1" applyAlignment="1">
      <alignment horizontal="right" vertical="center"/>
    </xf>
    <xf numFmtId="0" fontId="11" fillId="0" borderId="14" xfId="0" applyFont="1" applyBorder="1" applyAlignment="1">
      <alignment horizontal="right" vertical="center"/>
    </xf>
    <xf numFmtId="0" fontId="11" fillId="0" borderId="156" xfId="0" applyFont="1" applyBorder="1" applyAlignment="1">
      <alignment horizontal="right" vertical="center"/>
    </xf>
    <xf numFmtId="0" fontId="78" fillId="0" borderId="160" xfId="0" applyFont="1" applyBorder="1" applyAlignment="1">
      <alignment vertical="center" wrapText="1"/>
    </xf>
    <xf numFmtId="0" fontId="78" fillId="0" borderId="161" xfId="0" applyFont="1" applyBorder="1" applyAlignment="1">
      <alignment vertical="center" wrapText="1"/>
    </xf>
    <xf numFmtId="0" fontId="78" fillId="0" borderId="163" xfId="0" applyFont="1" applyBorder="1" applyAlignment="1">
      <alignment vertical="center" wrapText="1"/>
    </xf>
    <xf numFmtId="0" fontId="78" fillId="0" borderId="149" xfId="0" applyFont="1" applyBorder="1" applyAlignment="1">
      <alignment vertical="center" wrapText="1"/>
    </xf>
    <xf numFmtId="0" fontId="78" fillId="0" borderId="0" xfId="0" applyFont="1" applyAlignment="1">
      <alignment vertical="center" wrapText="1"/>
    </xf>
    <xf numFmtId="0" fontId="78" fillId="0" borderId="1" xfId="0" applyFont="1" applyBorder="1" applyAlignment="1">
      <alignment vertical="center" wrapText="1"/>
    </xf>
    <xf numFmtId="0" fontId="78" fillId="0" borderId="151" xfId="0" applyFont="1" applyBorder="1" applyAlignment="1">
      <alignment vertical="center" wrapText="1"/>
    </xf>
    <xf numFmtId="0" fontId="78" fillId="0" borderId="148" xfId="0" applyFont="1" applyBorder="1" applyAlignment="1">
      <alignment vertical="center" wrapText="1"/>
    </xf>
    <xf numFmtId="0" fontId="78" fillId="0" borderId="150" xfId="0" applyFont="1" applyBorder="1" applyAlignment="1">
      <alignment vertical="center" wrapText="1"/>
    </xf>
    <xf numFmtId="0" fontId="77" fillId="0" borderId="144" xfId="0" applyFont="1" applyBorder="1" applyAlignment="1">
      <alignment vertical="center" wrapText="1"/>
    </xf>
    <xf numFmtId="0" fontId="77" fillId="0" borderId="145" xfId="0" applyFont="1" applyBorder="1" applyAlignment="1">
      <alignment vertical="center" wrapText="1"/>
    </xf>
    <xf numFmtId="0" fontId="78" fillId="0" borderId="144" xfId="0" applyFont="1" applyBorder="1" applyAlignment="1">
      <alignment vertical="center" wrapText="1"/>
    </xf>
    <xf numFmtId="0" fontId="78" fillId="0" borderId="145" xfId="0" applyFont="1" applyBorder="1" applyAlignment="1">
      <alignment vertical="center" wrapText="1"/>
    </xf>
    <xf numFmtId="0" fontId="78" fillId="0" borderId="129" xfId="0" applyFont="1" applyBorder="1" applyAlignment="1">
      <alignment vertical="center" wrapText="1"/>
    </xf>
    <xf numFmtId="181" fontId="16" fillId="0" borderId="162" xfId="5" applyNumberFormat="1" applyFont="1" applyBorder="1" applyAlignment="1">
      <alignment horizontal="right" vertical="center"/>
    </xf>
    <xf numFmtId="0" fontId="16" fillId="0" borderId="156" xfId="0" applyFont="1" applyBorder="1" applyAlignment="1">
      <alignment horizontal="right" vertical="center"/>
    </xf>
    <xf numFmtId="0" fontId="78" fillId="0" borderId="144" xfId="0" applyFont="1" applyBorder="1" applyAlignment="1">
      <alignment vertical="top" wrapText="1"/>
    </xf>
    <xf numFmtId="0" fontId="78" fillId="0" borderId="145" xfId="0" applyFont="1" applyBorder="1" applyAlignment="1">
      <alignment vertical="top" wrapText="1"/>
    </xf>
    <xf numFmtId="0" fontId="78" fillId="0" borderId="129" xfId="0" applyFont="1" applyBorder="1" applyAlignment="1">
      <alignment horizontal="left" vertical="center" wrapText="1"/>
    </xf>
    <xf numFmtId="0" fontId="78" fillId="0" borderId="144" xfId="0" applyFont="1" applyBorder="1" applyAlignment="1">
      <alignment horizontal="left" vertical="center" wrapText="1"/>
    </xf>
    <xf numFmtId="0" fontId="78" fillId="0" borderId="145" xfId="0" applyFont="1" applyBorder="1" applyAlignment="1">
      <alignment horizontal="left" vertical="center" wrapText="1"/>
    </xf>
    <xf numFmtId="0" fontId="2" fillId="0" borderId="160" xfId="5" applyFont="1" applyBorder="1" applyAlignment="1">
      <alignment horizontal="center" vertical="center" wrapText="1"/>
    </xf>
    <xf numFmtId="0" fontId="2" fillId="0" borderId="161" xfId="5" applyFont="1" applyBorder="1" applyAlignment="1">
      <alignment horizontal="center" vertical="center" wrapText="1"/>
    </xf>
    <xf numFmtId="0" fontId="2" fillId="0" borderId="163" xfId="5" applyFont="1" applyBorder="1" applyAlignment="1">
      <alignment horizontal="center" vertical="center" wrapText="1"/>
    </xf>
    <xf numFmtId="0" fontId="2" fillId="0" borderId="151" xfId="5" applyFont="1" applyBorder="1" applyAlignment="1">
      <alignment horizontal="center" vertical="center" wrapText="1"/>
    </xf>
    <xf numFmtId="0" fontId="2" fillId="0" borderId="148" xfId="5" applyFont="1" applyBorder="1" applyAlignment="1">
      <alignment horizontal="center" vertical="center" wrapText="1"/>
    </xf>
    <xf numFmtId="0" fontId="2" fillId="0" borderId="150" xfId="5" applyFont="1" applyBorder="1" applyAlignment="1">
      <alignment horizontal="center" vertical="center" wrapText="1"/>
    </xf>
    <xf numFmtId="0" fontId="27" fillId="0" borderId="161" xfId="0" applyFont="1" applyBorder="1" applyAlignment="1">
      <alignment horizontal="center" vertical="center" wrapText="1"/>
    </xf>
    <xf numFmtId="0" fontId="2" fillId="0" borderId="161" xfId="0" applyFont="1" applyBorder="1" applyAlignment="1">
      <alignment vertical="center" wrapText="1"/>
    </xf>
    <xf numFmtId="0" fontId="2" fillId="0" borderId="163" xfId="0" applyFont="1" applyBorder="1" applyAlignment="1">
      <alignment vertical="center" wrapText="1"/>
    </xf>
    <xf numFmtId="0" fontId="2" fillId="0" borderId="148" xfId="0" applyFont="1" applyBorder="1" applyAlignment="1">
      <alignment vertical="center" wrapText="1"/>
    </xf>
    <xf numFmtId="0" fontId="2" fillId="0" borderId="150" xfId="0" applyFont="1" applyBorder="1" applyAlignment="1">
      <alignment vertical="center" wrapText="1"/>
    </xf>
    <xf numFmtId="0" fontId="85" fillId="0" borderId="162" xfId="0" applyFont="1" applyBorder="1" applyAlignment="1">
      <alignment horizontal="center" vertical="center" wrapText="1" shrinkToFit="1"/>
    </xf>
    <xf numFmtId="0" fontId="86" fillId="0" borderId="156" xfId="0" applyFont="1" applyBorder="1" applyAlignment="1">
      <alignment vertical="center" wrapText="1" shrinkToFit="1"/>
    </xf>
    <xf numFmtId="0" fontId="77" fillId="0" borderId="16" xfId="0" applyFont="1" applyBorder="1" applyAlignment="1">
      <alignment horizontal="center" vertical="center" wrapText="1"/>
    </xf>
    <xf numFmtId="0" fontId="10" fillId="7" borderId="144" xfId="0" applyFont="1" applyFill="1" applyBorder="1" applyAlignment="1">
      <alignment horizontal="left" vertical="center" wrapText="1"/>
    </xf>
    <xf numFmtId="0" fontId="10" fillId="7" borderId="145" xfId="0" applyFont="1" applyFill="1" applyBorder="1" applyAlignment="1">
      <alignment horizontal="left" vertical="center" wrapText="1"/>
    </xf>
    <xf numFmtId="189" fontId="10" fillId="7" borderId="144" xfId="19" applyNumberFormat="1" applyFont="1" applyFill="1" applyBorder="1" applyAlignment="1">
      <alignment horizontal="right" vertical="center" indent="1"/>
    </xf>
    <xf numFmtId="0" fontId="7" fillId="3" borderId="0" xfId="0" applyFont="1" applyFill="1" applyAlignment="1">
      <alignment vertical="top" wrapText="1"/>
    </xf>
    <xf numFmtId="0" fontId="10" fillId="0" borderId="129" xfId="0" applyFont="1" applyBorder="1" applyAlignment="1">
      <alignment horizontal="center" vertical="center"/>
    </xf>
    <xf numFmtId="0" fontId="10" fillId="0" borderId="144" xfId="0" applyFont="1" applyBorder="1" applyAlignment="1">
      <alignment horizontal="center" vertical="center"/>
    </xf>
    <xf numFmtId="0" fontId="10" fillId="0" borderId="145" xfId="0" applyFont="1" applyBorder="1" applyAlignment="1">
      <alignment horizontal="center" vertical="center"/>
    </xf>
    <xf numFmtId="0" fontId="10" fillId="0" borderId="16" xfId="0" applyFont="1" applyBorder="1" applyAlignment="1">
      <alignment horizontal="center" vertical="center"/>
    </xf>
    <xf numFmtId="0" fontId="7" fillId="3" borderId="1" xfId="0" applyFont="1" applyFill="1" applyBorder="1" applyAlignment="1">
      <alignment vertical="top" wrapText="1"/>
    </xf>
    <xf numFmtId="0" fontId="16" fillId="2" borderId="161" xfId="0" applyFont="1" applyFill="1" applyBorder="1" applyAlignment="1">
      <alignment horizontal="right" wrapText="1"/>
    </xf>
    <xf numFmtId="0" fontId="16" fillId="2" borderId="161" xfId="0" applyFont="1" applyFill="1" applyBorder="1" applyAlignment="1">
      <alignment horizontal="right"/>
    </xf>
    <xf numFmtId="0" fontId="16" fillId="2" borderId="163" xfId="0" applyFont="1" applyFill="1" applyBorder="1" applyAlignment="1">
      <alignment horizontal="right"/>
    </xf>
    <xf numFmtId="0" fontId="16" fillId="2" borderId="0" xfId="0" applyFont="1" applyFill="1" applyAlignment="1">
      <alignment horizontal="right"/>
    </xf>
    <xf numFmtId="0" fontId="16" fillId="2" borderId="1" xfId="0" applyFont="1" applyFill="1" applyBorder="1" applyAlignment="1">
      <alignment horizontal="right"/>
    </xf>
    <xf numFmtId="0" fontId="16" fillId="2" borderId="148" xfId="0" applyFont="1" applyFill="1" applyBorder="1" applyAlignment="1">
      <alignment horizontal="right"/>
    </xf>
    <xf numFmtId="0" fontId="16" fillId="2" borderId="150" xfId="0" applyFont="1" applyFill="1" applyBorder="1" applyAlignment="1">
      <alignment horizontal="right"/>
    </xf>
    <xf numFmtId="0" fontId="16" fillId="3" borderId="161" xfId="0" applyFont="1" applyFill="1" applyBorder="1" applyAlignment="1">
      <alignment horizontal="left" vertical="center" wrapText="1"/>
    </xf>
    <xf numFmtId="0" fontId="16" fillId="3" borderId="163"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1" xfId="0" applyFont="1" applyFill="1" applyBorder="1" applyAlignment="1">
      <alignment horizontal="left" vertical="center" wrapText="1"/>
    </xf>
    <xf numFmtId="0" fontId="16" fillId="3" borderId="148" xfId="0" applyFont="1" applyFill="1" applyBorder="1" applyAlignment="1">
      <alignment horizontal="left" vertical="center" wrapText="1"/>
    </xf>
    <xf numFmtId="0" fontId="16" fillId="3" borderId="150" xfId="0" applyFont="1" applyFill="1" applyBorder="1" applyAlignment="1">
      <alignment horizontal="left" vertical="center" wrapText="1"/>
    </xf>
    <xf numFmtId="0" fontId="3" fillId="3" borderId="0" xfId="0" applyFont="1" applyFill="1" applyAlignment="1">
      <alignment horizontal="left" vertical="top" wrapText="1"/>
    </xf>
    <xf numFmtId="0" fontId="3" fillId="3" borderId="149" xfId="0" applyFont="1" applyFill="1" applyBorder="1" applyAlignment="1">
      <alignment horizontal="left" vertical="top" wrapText="1"/>
    </xf>
    <xf numFmtId="183" fontId="7" fillId="0" borderId="0" xfId="0" applyNumberFormat="1" applyFont="1" applyAlignment="1">
      <alignment vertical="top" wrapText="1" shrinkToFit="1"/>
    </xf>
    <xf numFmtId="183" fontId="7" fillId="0" borderId="1" xfId="0" applyNumberFormat="1" applyFont="1" applyBorder="1" applyAlignment="1">
      <alignment vertical="top" wrapText="1" shrinkToFit="1"/>
    </xf>
    <xf numFmtId="0" fontId="7" fillId="3" borderId="149" xfId="0" applyFont="1" applyFill="1" applyBorder="1" applyAlignment="1">
      <alignment horizontal="left" vertical="top" wrapText="1"/>
    </xf>
    <xf numFmtId="0" fontId="7" fillId="3" borderId="129" xfId="0" applyFont="1" applyFill="1" applyBorder="1" applyAlignment="1">
      <alignment horizontal="center" vertical="center"/>
    </xf>
    <xf numFmtId="0" fontId="7" fillId="3" borderId="144" xfId="0" applyFont="1" applyFill="1" applyBorder="1" applyAlignment="1">
      <alignment horizontal="center" vertical="center"/>
    </xf>
    <xf numFmtId="0" fontId="7" fillId="4" borderId="129" xfId="0" applyFont="1" applyFill="1" applyBorder="1" applyAlignment="1">
      <alignment horizontal="center" vertical="center"/>
    </xf>
    <xf numFmtId="0" fontId="7" fillId="4" borderId="144" xfId="0" applyFont="1" applyFill="1" applyBorder="1" applyAlignment="1">
      <alignment horizontal="center" vertical="center"/>
    </xf>
    <xf numFmtId="0" fontId="7" fillId="4" borderId="145" xfId="0" applyFont="1" applyFill="1" applyBorder="1" applyAlignment="1">
      <alignment horizontal="center" vertical="center"/>
    </xf>
    <xf numFmtId="0" fontId="7" fillId="7" borderId="144" xfId="0" applyFont="1" applyFill="1" applyBorder="1" applyAlignment="1">
      <alignment horizontal="center" vertical="center"/>
    </xf>
    <xf numFmtId="0" fontId="7" fillId="0" borderId="149" xfId="0" applyFont="1" applyBorder="1" applyAlignment="1">
      <alignment horizontal="center" vertical="top"/>
    </xf>
    <xf numFmtId="0" fontId="7" fillId="3" borderId="160" xfId="0" applyFont="1" applyFill="1" applyBorder="1" applyAlignment="1">
      <alignment horizontal="center" vertical="center"/>
    </xf>
    <xf numFmtId="0" fontId="7" fillId="3" borderId="161" xfId="0" applyFont="1" applyFill="1" applyBorder="1" applyAlignment="1">
      <alignment horizontal="center" vertical="center"/>
    </xf>
    <xf numFmtId="0" fontId="7" fillId="7" borderId="149" xfId="0" applyFont="1" applyFill="1" applyBorder="1" applyAlignment="1">
      <alignment horizontal="left" vertical="top" wrapText="1"/>
    </xf>
    <xf numFmtId="0" fontId="7" fillId="7" borderId="0" xfId="0" applyFont="1" applyFill="1" applyAlignment="1">
      <alignment horizontal="left" vertical="top" wrapText="1"/>
    </xf>
    <xf numFmtId="0" fontId="7" fillId="7" borderId="1" xfId="0" applyFont="1" applyFill="1" applyBorder="1" applyAlignment="1">
      <alignment horizontal="left" vertical="top" wrapText="1"/>
    </xf>
    <xf numFmtId="0" fontId="7" fillId="3" borderId="145" xfId="0" applyFont="1" applyFill="1" applyBorder="1" applyAlignment="1">
      <alignment horizontal="center" vertical="center"/>
    </xf>
    <xf numFmtId="0" fontId="7" fillId="3" borderId="129" xfId="0" applyFont="1" applyFill="1" applyBorder="1" applyAlignment="1">
      <alignment horizontal="center" vertical="center" shrinkToFit="1"/>
    </xf>
    <xf numFmtId="0" fontId="7" fillId="3" borderId="144" xfId="0" applyFont="1" applyFill="1" applyBorder="1" applyAlignment="1">
      <alignment horizontal="center" vertical="center" shrinkToFit="1"/>
    </xf>
    <xf numFmtId="176" fontId="7" fillId="7" borderId="129" xfId="0" applyNumberFormat="1" applyFont="1" applyFill="1" applyBorder="1" applyAlignment="1">
      <alignment horizontal="center" vertical="center"/>
    </xf>
    <xf numFmtId="176" fontId="7" fillId="7" borderId="144" xfId="0" applyNumberFormat="1" applyFont="1" applyFill="1" applyBorder="1" applyAlignment="1">
      <alignment horizontal="center" vertical="center"/>
    </xf>
    <xf numFmtId="0" fontId="7" fillId="3" borderId="129" xfId="0" applyFont="1" applyFill="1" applyBorder="1" applyAlignment="1">
      <alignment horizontal="center" vertical="center" wrapText="1"/>
    </xf>
    <xf numFmtId="0" fontId="7" fillId="3" borderId="144" xfId="0" applyFont="1" applyFill="1" applyBorder="1" applyAlignment="1">
      <alignment horizontal="center" vertical="center" wrapText="1"/>
    </xf>
    <xf numFmtId="0" fontId="7" fillId="3" borderId="145" xfId="0" applyFont="1" applyFill="1" applyBorder="1" applyAlignment="1">
      <alignment horizontal="center" vertical="center" wrapText="1"/>
    </xf>
    <xf numFmtId="0" fontId="7" fillId="7" borderId="129" xfId="0" applyFont="1" applyFill="1" applyBorder="1" applyAlignment="1">
      <alignment horizontal="left" vertical="center" shrinkToFit="1"/>
    </xf>
    <xf numFmtId="0" fontId="7" fillId="7" borderId="144" xfId="0" applyFont="1" applyFill="1" applyBorder="1" applyAlignment="1">
      <alignment horizontal="left" vertical="center" shrinkToFit="1"/>
    </xf>
    <xf numFmtId="0" fontId="7" fillId="7" borderId="145" xfId="0" applyFont="1" applyFill="1" applyBorder="1" applyAlignment="1">
      <alignment horizontal="left" vertical="center" shrinkToFit="1"/>
    </xf>
    <xf numFmtId="0" fontId="7" fillId="3" borderId="136" xfId="0" applyFont="1" applyFill="1" applyBorder="1" applyAlignment="1">
      <alignment vertical="top"/>
    </xf>
    <xf numFmtId="0" fontId="7" fillId="3" borderId="137" xfId="0" applyFont="1" applyFill="1" applyBorder="1" applyAlignment="1">
      <alignment vertical="top"/>
    </xf>
    <xf numFmtId="0" fontId="7" fillId="3" borderId="156" xfId="0" applyFont="1" applyFill="1" applyBorder="1" applyAlignment="1">
      <alignment horizontal="center" vertical="center"/>
    </xf>
    <xf numFmtId="0" fontId="7" fillId="7" borderId="156" xfId="0" applyFont="1" applyFill="1" applyBorder="1" applyAlignment="1">
      <alignment vertical="center"/>
    </xf>
    <xf numFmtId="0" fontId="7" fillId="7" borderId="16" xfId="0" applyFont="1" applyFill="1" applyBorder="1" applyAlignment="1">
      <alignment vertical="center"/>
    </xf>
    <xf numFmtId="0" fontId="7" fillId="3" borderId="16" xfId="0" applyFont="1" applyFill="1" applyBorder="1" applyAlignment="1">
      <alignment horizontal="center" vertical="center"/>
    </xf>
    <xf numFmtId="0" fontId="7" fillId="3" borderId="148" xfId="0" applyFont="1" applyFill="1" applyBorder="1" applyAlignment="1">
      <alignment vertical="top" wrapText="1"/>
    </xf>
    <xf numFmtId="0" fontId="7" fillId="3" borderId="150" xfId="0" applyFont="1" applyFill="1" applyBorder="1" applyAlignment="1">
      <alignment vertical="top" wrapText="1"/>
    </xf>
    <xf numFmtId="0" fontId="7" fillId="3" borderId="148" xfId="0" applyFont="1" applyFill="1" applyBorder="1" applyAlignment="1">
      <alignment horizontal="left" vertical="top" wrapText="1"/>
    </xf>
    <xf numFmtId="0" fontId="7" fillId="3" borderId="150" xfId="0" applyFont="1" applyFill="1" applyBorder="1" applyAlignment="1">
      <alignment horizontal="left" vertical="top" wrapText="1"/>
    </xf>
    <xf numFmtId="0" fontId="7" fillId="7" borderId="129" xfId="0" applyFont="1" applyFill="1" applyBorder="1" applyAlignment="1">
      <alignment horizontal="left" vertical="top" wrapText="1"/>
    </xf>
    <xf numFmtId="0" fontId="7" fillId="7" borderId="144" xfId="0" applyFont="1" applyFill="1" applyBorder="1" applyAlignment="1">
      <alignment horizontal="left" vertical="top" wrapText="1"/>
    </xf>
    <xf numFmtId="0" fontId="7" fillId="7" borderId="145" xfId="0" applyFont="1" applyFill="1" applyBorder="1" applyAlignment="1">
      <alignment horizontal="left" vertical="top" wrapText="1"/>
    </xf>
    <xf numFmtId="183" fontId="7" fillId="0" borderId="0" xfId="0" applyNumberFormat="1" applyFont="1" applyAlignment="1">
      <alignment horizontal="left" vertical="top" shrinkToFit="1"/>
    </xf>
    <xf numFmtId="183" fontId="7" fillId="0" borderId="1" xfId="0" applyNumberFormat="1" applyFont="1" applyBorder="1" applyAlignment="1">
      <alignment horizontal="left" vertical="top" shrinkToFit="1"/>
    </xf>
    <xf numFmtId="0" fontId="7" fillId="3" borderId="0" xfId="0" applyFont="1" applyFill="1" applyAlignment="1">
      <alignment horizontal="center" vertical="top" wrapText="1"/>
    </xf>
    <xf numFmtId="0" fontId="7" fillId="3" borderId="1" xfId="0" applyFont="1" applyFill="1" applyBorder="1" applyAlignment="1">
      <alignment horizontal="center" vertical="top" wrapText="1"/>
    </xf>
    <xf numFmtId="0" fontId="7" fillId="0" borderId="52" xfId="0" applyFont="1" applyBorder="1" applyAlignment="1">
      <alignment horizontal="left" vertical="top" wrapText="1"/>
    </xf>
    <xf numFmtId="0" fontId="7" fillId="0" borderId="53" xfId="0" applyFont="1" applyBorder="1" applyAlignment="1">
      <alignment horizontal="left" vertical="top" wrapText="1"/>
    </xf>
    <xf numFmtId="198" fontId="7" fillId="7" borderId="144" xfId="0" applyNumberFormat="1" applyFont="1" applyFill="1" applyBorder="1" applyAlignment="1">
      <alignment horizontal="right" vertical="top" shrinkToFit="1"/>
    </xf>
    <xf numFmtId="198" fontId="7" fillId="7" borderId="145" xfId="0" applyNumberFormat="1" applyFont="1" applyFill="1" applyBorder="1" applyAlignment="1">
      <alignment horizontal="right" vertical="top" shrinkToFit="1"/>
    </xf>
    <xf numFmtId="197" fontId="7" fillId="7" borderId="129" xfId="0" applyNumberFormat="1" applyFont="1" applyFill="1" applyBorder="1" applyAlignment="1">
      <alignment horizontal="right" vertical="top" shrinkToFit="1"/>
    </xf>
    <xf numFmtId="197" fontId="7" fillId="7" borderId="144" xfId="0" applyNumberFormat="1" applyFont="1" applyFill="1" applyBorder="1" applyAlignment="1">
      <alignment horizontal="right" vertical="top" shrinkToFit="1"/>
    </xf>
    <xf numFmtId="0" fontId="7" fillId="7" borderId="129" xfId="0" applyFont="1" applyFill="1" applyBorder="1" applyAlignment="1">
      <alignment horizontal="center" vertical="top"/>
    </xf>
    <xf numFmtId="0" fontId="7" fillId="7" borderId="144" xfId="0" applyFont="1" applyFill="1" applyBorder="1" applyAlignment="1">
      <alignment horizontal="center" vertical="top"/>
    </xf>
    <xf numFmtId="0" fontId="7" fillId="3" borderId="136" xfId="0" applyFont="1" applyFill="1" applyBorder="1" applyAlignment="1">
      <alignment horizontal="center" vertical="top"/>
    </xf>
    <xf numFmtId="0" fontId="95" fillId="3" borderId="148" xfId="0" applyFont="1" applyFill="1" applyBorder="1" applyAlignment="1">
      <alignment vertical="top" wrapText="1"/>
    </xf>
    <xf numFmtId="0" fontId="95" fillId="0" borderId="148" xfId="0" applyFont="1" applyBorder="1" applyAlignment="1">
      <alignment vertical="top" wrapText="1"/>
    </xf>
    <xf numFmtId="0" fontId="95" fillId="0" borderId="150" xfId="0" applyFont="1" applyBorder="1" applyAlignment="1">
      <alignment vertical="top" wrapText="1"/>
    </xf>
    <xf numFmtId="0" fontId="16" fillId="3" borderId="0" xfId="0" applyFont="1" applyFill="1" applyAlignment="1">
      <alignment horizontal="right" wrapText="1"/>
    </xf>
    <xf numFmtId="0" fontId="9" fillId="3" borderId="1" xfId="0" applyFont="1" applyFill="1" applyBorder="1" applyAlignment="1">
      <alignment horizontal="left" vertical="top" wrapText="1"/>
    </xf>
    <xf numFmtId="0" fontId="9" fillId="3" borderId="0" xfId="0" applyFont="1" applyFill="1" applyAlignment="1">
      <alignment horizontal="left" vertical="top" wrapText="1"/>
    </xf>
    <xf numFmtId="0" fontId="7" fillId="3" borderId="0" xfId="0" applyFont="1" applyFill="1" applyAlignment="1">
      <alignment horizontal="left" vertical="top"/>
    </xf>
    <xf numFmtId="0" fontId="7" fillId="3" borderId="151" xfId="0" applyFont="1" applyFill="1" applyBorder="1" applyAlignment="1">
      <alignment horizontal="left" vertical="top" wrapText="1"/>
    </xf>
    <xf numFmtId="0" fontId="50" fillId="3" borderId="0" xfId="0" applyFont="1" applyFill="1" applyAlignment="1">
      <alignment vertical="top" wrapText="1"/>
    </xf>
    <xf numFmtId="0" fontId="50" fillId="3" borderId="1" xfId="0" applyFont="1" applyFill="1" applyBorder="1" applyAlignment="1">
      <alignment vertical="top" wrapText="1"/>
    </xf>
    <xf numFmtId="0" fontId="16" fillId="2" borderId="163" xfId="0" applyFont="1" applyFill="1" applyBorder="1" applyAlignment="1">
      <alignment horizontal="right" wrapText="1"/>
    </xf>
    <xf numFmtId="0" fontId="16" fillId="2" borderId="0" xfId="0" applyFont="1" applyFill="1" applyAlignment="1">
      <alignment horizontal="right" wrapText="1"/>
    </xf>
    <xf numFmtId="0" fontId="16" fillId="2" borderId="1" xfId="0" applyFont="1" applyFill="1" applyBorder="1" applyAlignment="1">
      <alignment horizontal="right" wrapText="1"/>
    </xf>
    <xf numFmtId="0" fontId="16" fillId="2" borderId="148" xfId="0" applyFont="1" applyFill="1" applyBorder="1" applyAlignment="1">
      <alignment horizontal="right" wrapText="1"/>
    </xf>
    <xf numFmtId="0" fontId="16" fillId="2" borderId="150" xfId="0" applyFont="1" applyFill="1" applyBorder="1" applyAlignment="1">
      <alignment horizontal="right" wrapText="1"/>
    </xf>
    <xf numFmtId="0" fontId="7" fillId="7" borderId="148" xfId="0" applyFont="1" applyFill="1" applyBorder="1" applyAlignment="1">
      <alignment horizontal="left"/>
    </xf>
    <xf numFmtId="191" fontId="34" fillId="7" borderId="81" xfId="0" applyNumberFormat="1" applyFont="1" applyFill="1" applyBorder="1" applyAlignment="1">
      <alignment horizontal="right"/>
    </xf>
    <xf numFmtId="190" fontId="34" fillId="0" borderId="81" xfId="0" applyNumberFormat="1" applyFont="1" applyFill="1" applyBorder="1" applyAlignment="1">
      <alignment horizontal="center"/>
    </xf>
    <xf numFmtId="0" fontId="28" fillId="0" borderId="90" xfId="0" applyFont="1" applyBorder="1" applyAlignment="1">
      <alignment horizontal="center" vertical="center" wrapText="1"/>
    </xf>
    <xf numFmtId="0" fontId="21" fillId="3" borderId="13" xfId="0" applyFont="1" applyFill="1" applyBorder="1" applyAlignment="1">
      <alignment horizontal="center" vertical="center" textRotation="255" wrapText="1" shrinkToFit="1"/>
    </xf>
    <xf numFmtId="0" fontId="2" fillId="3" borderId="15" xfId="0" applyFont="1" applyFill="1" applyBorder="1" applyAlignment="1">
      <alignment horizontal="center" vertical="center" textRotation="255" wrapText="1" shrinkToFit="1"/>
    </xf>
    <xf numFmtId="0" fontId="28" fillId="0" borderId="82" xfId="0" applyFont="1" applyBorder="1" applyAlignment="1">
      <alignment horizontal="center" vertical="center" wrapText="1"/>
    </xf>
    <xf numFmtId="0" fontId="33" fillId="0" borderId="90" xfId="0" applyFont="1" applyBorder="1" applyAlignment="1">
      <alignment horizontal="center" vertical="center" wrapText="1"/>
    </xf>
    <xf numFmtId="0" fontId="28" fillId="0" borderId="91" xfId="0" applyFont="1" applyBorder="1" applyAlignment="1">
      <alignment horizontal="center" vertical="center" wrapText="1"/>
    </xf>
    <xf numFmtId="0" fontId="28" fillId="0" borderId="94" xfId="0" applyFont="1" applyBorder="1" applyAlignment="1">
      <alignment horizontal="center" vertical="center"/>
    </xf>
    <xf numFmtId="0" fontId="28" fillId="0" borderId="92" xfId="0" applyFont="1" applyBorder="1" applyAlignment="1">
      <alignment horizontal="center" vertical="center"/>
    </xf>
    <xf numFmtId="0" fontId="83" fillId="0" borderId="90" xfId="0" applyFont="1" applyBorder="1" applyAlignment="1">
      <alignment horizontal="center"/>
    </xf>
    <xf numFmtId="0" fontId="83" fillId="0" borderId="82" xfId="0" applyFont="1" applyBorder="1" applyAlignment="1">
      <alignment horizontal="center"/>
    </xf>
    <xf numFmtId="0" fontId="83" fillId="0" borderId="84" xfId="0" applyFont="1" applyBorder="1" applyAlignment="1">
      <alignment horizontal="center"/>
    </xf>
    <xf numFmtId="0" fontId="83" fillId="0" borderId="91" xfId="0" applyFont="1" applyBorder="1" applyAlignment="1">
      <alignment horizontal="center"/>
    </xf>
    <xf numFmtId="0" fontId="83" fillId="0" borderId="93" xfId="0" applyFont="1" applyBorder="1" applyAlignment="1">
      <alignment horizontal="center"/>
    </xf>
    <xf numFmtId="0" fontId="83" fillId="0" borderId="87" xfId="0" applyFont="1" applyBorder="1" applyAlignment="1">
      <alignment horizontal="center"/>
    </xf>
    <xf numFmtId="0" fontId="83" fillId="0" borderId="81" xfId="0" applyFont="1" applyBorder="1" applyAlignment="1">
      <alignment horizontal="center"/>
    </xf>
    <xf numFmtId="0" fontId="83" fillId="0" borderId="88" xfId="0" applyFont="1" applyBorder="1" applyAlignment="1">
      <alignment horizontal="center"/>
    </xf>
    <xf numFmtId="0" fontId="24" fillId="0" borderId="0" xfId="0" applyFont="1" applyBorder="1" applyAlignment="1">
      <alignment horizontal="left" vertical="top" wrapText="1"/>
    </xf>
    <xf numFmtId="0" fontId="24" fillId="0" borderId="0" xfId="0" applyFont="1" applyBorder="1" applyAlignment="1">
      <alignment horizontal="left" vertical="center" wrapText="1"/>
    </xf>
    <xf numFmtId="0" fontId="3" fillId="0" borderId="82" xfId="0" applyFont="1" applyBorder="1" applyAlignment="1">
      <alignment horizontal="center"/>
    </xf>
    <xf numFmtId="0" fontId="3" fillId="0" borderId="83" xfId="0" applyFont="1" applyBorder="1" applyAlignment="1">
      <alignment horizontal="center"/>
    </xf>
    <xf numFmtId="0" fontId="3" fillId="0" borderId="84" xfId="0" applyFont="1" applyBorder="1" applyAlignment="1">
      <alignment horizontal="center"/>
    </xf>
    <xf numFmtId="192" fontId="34" fillId="7" borderId="81" xfId="0" applyNumberFormat="1" applyFont="1" applyFill="1" applyBorder="1" applyAlignment="1">
      <alignment horizontal="right"/>
    </xf>
    <xf numFmtId="190" fontId="34" fillId="0" borderId="7" xfId="0" applyNumberFormat="1" applyFont="1" applyFill="1" applyBorder="1" applyAlignment="1">
      <alignment horizontal="center"/>
    </xf>
    <xf numFmtId="0" fontId="12" fillId="0" borderId="90" xfId="0" applyFont="1" applyBorder="1" applyAlignment="1">
      <alignment horizontal="center" vertical="center"/>
    </xf>
    <xf numFmtId="0" fontId="12" fillId="0" borderId="90" xfId="0" applyFont="1" applyBorder="1" applyAlignment="1">
      <alignment horizontal="center" vertical="center" wrapText="1"/>
    </xf>
    <xf numFmtId="0" fontId="2" fillId="0" borderId="91" xfId="0" applyFont="1" applyBorder="1" applyAlignment="1">
      <alignment horizontal="left" vertical="center"/>
    </xf>
    <xf numFmtId="0" fontId="2" fillId="0" borderId="89" xfId="0" applyFont="1" applyBorder="1" applyAlignment="1">
      <alignment horizontal="left" vertical="center"/>
    </xf>
    <xf numFmtId="0" fontId="2" fillId="0" borderId="93" xfId="0" applyFont="1" applyBorder="1" applyAlignment="1">
      <alignment horizontal="left" vertical="center"/>
    </xf>
    <xf numFmtId="195" fontId="2" fillId="0" borderId="90" xfId="0" applyNumberFormat="1" applyFont="1" applyBorder="1" applyAlignment="1">
      <alignment horizontal="center" vertical="center"/>
    </xf>
    <xf numFmtId="196" fontId="2" fillId="0" borderId="90" xfId="0" applyNumberFormat="1" applyFont="1" applyBorder="1" applyAlignment="1">
      <alignment horizontal="right" vertical="center"/>
    </xf>
    <xf numFmtId="49" fontId="2" fillId="0" borderId="81" xfId="0" applyNumberFormat="1" applyFont="1" applyBorder="1" applyAlignment="1">
      <alignment horizontal="right"/>
    </xf>
    <xf numFmtId="0" fontId="38" fillId="0" borderId="82" xfId="0" applyFont="1" applyBorder="1" applyAlignment="1">
      <alignment horizontal="center" wrapText="1"/>
    </xf>
    <xf numFmtId="0" fontId="38" fillId="0" borderId="83" xfId="0" applyFont="1" applyBorder="1" applyAlignment="1">
      <alignment horizontal="center" wrapText="1"/>
    </xf>
    <xf numFmtId="0" fontId="38" fillId="0" borderId="84" xfId="0" applyFont="1" applyBorder="1" applyAlignment="1">
      <alignment horizontal="center" wrapText="1"/>
    </xf>
    <xf numFmtId="0" fontId="38" fillId="0" borderId="85" xfId="0" applyFont="1" applyBorder="1" applyAlignment="1">
      <alignment horizontal="center" wrapText="1"/>
    </xf>
    <xf numFmtId="0" fontId="38" fillId="0" borderId="0" xfId="0" applyFont="1" applyBorder="1" applyAlignment="1">
      <alignment horizontal="center" wrapText="1"/>
    </xf>
    <xf numFmtId="0" fontId="38" fillId="0" borderId="86" xfId="0" applyFont="1" applyBorder="1" applyAlignment="1">
      <alignment horizontal="center" wrapText="1"/>
    </xf>
    <xf numFmtId="0" fontId="38" fillId="0" borderId="87" xfId="0" applyFont="1" applyBorder="1" applyAlignment="1">
      <alignment horizontal="center" wrapText="1"/>
    </xf>
    <xf numFmtId="0" fontId="38" fillId="0" borderId="81" xfId="0" applyFont="1" applyBorder="1" applyAlignment="1">
      <alignment horizontal="center" wrapText="1"/>
    </xf>
    <xf numFmtId="0" fontId="38" fillId="0" borderId="88" xfId="0" applyFont="1" applyBorder="1" applyAlignment="1">
      <alignment horizontal="center" wrapText="1"/>
    </xf>
    <xf numFmtId="0" fontId="38" fillId="0" borderId="91" xfId="0" applyFont="1" applyBorder="1" applyAlignment="1">
      <alignment horizontal="center" vertical="center" wrapText="1"/>
    </xf>
    <xf numFmtId="0" fontId="38" fillId="0" borderId="90" xfId="0" applyFont="1" applyBorder="1" applyAlignment="1">
      <alignment horizontal="center" vertical="center"/>
    </xf>
    <xf numFmtId="0" fontId="42" fillId="0" borderId="95" xfId="0" applyFont="1" applyBorder="1" applyAlignment="1">
      <alignment horizontal="center" vertical="center" shrinkToFit="1"/>
    </xf>
    <xf numFmtId="0" fontId="38" fillId="0" borderId="90" xfId="0" applyFont="1" applyBorder="1" applyAlignment="1">
      <alignment horizontal="center" vertical="center" wrapText="1"/>
    </xf>
    <xf numFmtId="0" fontId="42" fillId="0" borderId="90" xfId="0" applyFont="1" applyBorder="1" applyAlignment="1">
      <alignment horizontal="center" vertical="center" wrapText="1"/>
    </xf>
    <xf numFmtId="0" fontId="2" fillId="0" borderId="90" xfId="0" applyFont="1" applyBorder="1" applyAlignment="1">
      <alignment horizontal="center" vertical="center" shrinkToFit="1"/>
    </xf>
    <xf numFmtId="0" fontId="29" fillId="0" borderId="90" xfId="0" applyFont="1" applyBorder="1" applyAlignment="1">
      <alignment horizontal="center" vertical="center" shrinkToFit="1"/>
    </xf>
    <xf numFmtId="0" fontId="9" fillId="0" borderId="94" xfId="0" applyFont="1" applyBorder="1" applyAlignment="1">
      <alignment horizontal="center" vertical="center" wrapText="1"/>
    </xf>
    <xf numFmtId="0" fontId="38" fillId="0" borderId="92" xfId="0" applyFont="1" applyBorder="1" applyAlignment="1">
      <alignment horizontal="center" vertical="center" wrapText="1"/>
    </xf>
    <xf numFmtId="0" fontId="9" fillId="0" borderId="90" xfId="0" applyFont="1" applyBorder="1" applyAlignment="1">
      <alignment horizontal="center" vertical="center"/>
    </xf>
    <xf numFmtId="0" fontId="2" fillId="0" borderId="127" xfId="0" applyFont="1" applyBorder="1" applyAlignment="1">
      <alignment horizontal="center" vertical="center" shrinkToFit="1"/>
    </xf>
    <xf numFmtId="0" fontId="12" fillId="0" borderId="40" xfId="17" applyFont="1" applyBorder="1" applyAlignment="1">
      <alignment horizontal="center" vertical="center"/>
    </xf>
    <xf numFmtId="0" fontId="12" fillId="0" borderId="59" xfId="17" applyFont="1" applyBorder="1" applyAlignment="1">
      <alignment horizontal="center" vertical="center"/>
    </xf>
    <xf numFmtId="0" fontId="12" fillId="0" borderId="60" xfId="17" applyFont="1" applyBorder="1" applyAlignment="1">
      <alignment horizontal="center" vertical="center"/>
    </xf>
    <xf numFmtId="0" fontId="12" fillId="7" borderId="58" xfId="17" applyFont="1" applyFill="1" applyBorder="1" applyAlignment="1">
      <alignment horizontal="center" vertical="center"/>
    </xf>
    <xf numFmtId="0" fontId="12" fillId="7" borderId="59" xfId="17" applyFont="1" applyFill="1" applyBorder="1" applyAlignment="1">
      <alignment horizontal="center" vertical="center"/>
    </xf>
    <xf numFmtId="0" fontId="12" fillId="7" borderId="60" xfId="17" applyFont="1" applyFill="1" applyBorder="1" applyAlignment="1">
      <alignment horizontal="center" vertical="center"/>
    </xf>
    <xf numFmtId="0" fontId="2" fillId="0" borderId="58" xfId="18" applyFont="1" applyBorder="1" applyAlignment="1">
      <alignment horizontal="center" vertical="center" wrapText="1"/>
    </xf>
    <xf numFmtId="0" fontId="2" fillId="0" borderId="59" xfId="18" applyFont="1" applyBorder="1" applyAlignment="1">
      <alignment horizontal="center" vertical="center" wrapText="1"/>
    </xf>
    <xf numFmtId="0" fontId="2" fillId="0" borderId="41" xfId="18" applyFont="1" applyBorder="1" applyAlignment="1">
      <alignment horizontal="center" vertical="center" wrapText="1"/>
    </xf>
    <xf numFmtId="0" fontId="12" fillId="0" borderId="58" xfId="17" applyFont="1" applyBorder="1" applyAlignment="1">
      <alignment horizontal="center" vertical="center"/>
    </xf>
    <xf numFmtId="0" fontId="2" fillId="7" borderId="58" xfId="18" applyFont="1" applyFill="1" applyBorder="1" applyAlignment="1">
      <alignment horizontal="center" vertical="center" wrapText="1"/>
    </xf>
    <xf numFmtId="0" fontId="2" fillId="7" borderId="59" xfId="18" applyFont="1" applyFill="1" applyBorder="1" applyAlignment="1">
      <alignment horizontal="center" vertical="center" wrapText="1"/>
    </xf>
    <xf numFmtId="0" fontId="2" fillId="7" borderId="41" xfId="18" applyFont="1" applyFill="1" applyBorder="1" applyAlignment="1">
      <alignment horizontal="center" vertical="center" wrapText="1"/>
    </xf>
    <xf numFmtId="0" fontId="88" fillId="0" borderId="0" xfId="17" applyFont="1" applyAlignment="1">
      <alignment horizontal="center" vertical="center"/>
    </xf>
    <xf numFmtId="0" fontId="15" fillId="0" borderId="28" xfId="17" applyFont="1" applyBorder="1" applyAlignment="1">
      <alignment horizontal="right"/>
    </xf>
    <xf numFmtId="0" fontId="2" fillId="0" borderId="28" xfId="5" applyFont="1" applyBorder="1" applyAlignment="1">
      <alignment horizontal="right"/>
    </xf>
    <xf numFmtId="0" fontId="12" fillId="7" borderId="28" xfId="17" applyFont="1" applyFill="1" applyBorder="1" applyAlignment="1">
      <alignment horizontal="center" vertical="center"/>
    </xf>
    <xf numFmtId="0" fontId="15" fillId="0" borderId="28" xfId="17" applyFont="1" applyBorder="1" applyAlignment="1">
      <alignment horizontal="center"/>
    </xf>
    <xf numFmtId="0" fontId="15" fillId="7" borderId="28" xfId="17" applyFont="1" applyFill="1" applyBorder="1" applyAlignment="1">
      <alignment horizontal="center"/>
    </xf>
    <xf numFmtId="0" fontId="2" fillId="0" borderId="34" xfId="18" applyFont="1" applyBorder="1" applyAlignment="1">
      <alignment horizontal="center" vertical="center" wrapText="1"/>
    </xf>
    <xf numFmtId="0" fontId="2" fillId="0" borderId="62" xfId="18" applyFont="1" applyBorder="1" applyAlignment="1">
      <alignment horizontal="center" vertical="center" wrapText="1"/>
    </xf>
    <xf numFmtId="0" fontId="2" fillId="0" borderId="37" xfId="18" applyFont="1" applyBorder="1" applyAlignment="1">
      <alignment horizontal="center" vertical="center" wrapText="1"/>
    </xf>
    <xf numFmtId="0" fontId="13" fillId="0" borderId="65" xfId="17" applyFont="1" applyBorder="1" applyAlignment="1">
      <alignment horizontal="center" vertical="center"/>
    </xf>
    <xf numFmtId="0" fontId="13" fillId="0" borderId="144" xfId="17" applyFont="1" applyBorder="1" applyAlignment="1">
      <alignment horizontal="center" vertical="center"/>
    </xf>
    <xf numFmtId="0" fontId="13" fillId="0" borderId="130" xfId="17" applyFont="1" applyBorder="1" applyAlignment="1">
      <alignment horizontal="center" vertical="center"/>
    </xf>
    <xf numFmtId="0" fontId="9" fillId="0" borderId="129" xfId="17" applyFont="1" applyBorder="1" applyAlignment="1">
      <alignment horizontal="center" vertical="center" shrinkToFit="1"/>
    </xf>
    <xf numFmtId="0" fontId="9" fillId="0" borderId="144" xfId="17" applyFont="1" applyBorder="1" applyAlignment="1">
      <alignment horizontal="center" vertical="center" shrinkToFit="1"/>
    </xf>
    <xf numFmtId="0" fontId="9" fillId="0" borderId="130" xfId="17" applyFont="1" applyBorder="1" applyAlignment="1">
      <alignment horizontal="center" vertical="center" shrinkToFit="1"/>
    </xf>
    <xf numFmtId="0" fontId="12" fillId="0" borderId="129" xfId="17" applyFont="1" applyBorder="1" applyAlignment="1">
      <alignment horizontal="center" vertical="center"/>
    </xf>
    <xf numFmtId="0" fontId="12" fillId="0" borderId="144" xfId="17" applyFont="1" applyBorder="1" applyAlignment="1">
      <alignment horizontal="center" vertical="center"/>
    </xf>
    <xf numFmtId="0" fontId="12" fillId="0" borderId="144" xfId="17" applyFont="1" applyBorder="1" applyAlignment="1">
      <alignment horizontal="center" vertical="center" shrinkToFit="1"/>
    </xf>
    <xf numFmtId="0" fontId="12" fillId="0" borderId="130" xfId="17" applyFont="1" applyBorder="1" applyAlignment="1">
      <alignment horizontal="center" vertical="center" shrinkToFit="1"/>
    </xf>
    <xf numFmtId="0" fontId="12" fillId="0" borderId="129" xfId="17" applyFont="1" applyBorder="1" applyAlignment="1">
      <alignment horizontal="center" vertical="center" shrinkToFit="1"/>
    </xf>
    <xf numFmtId="0" fontId="12" fillId="0" borderId="165" xfId="17" applyFont="1" applyBorder="1" applyAlignment="1">
      <alignment horizontal="center" vertical="center" shrinkToFit="1"/>
    </xf>
    <xf numFmtId="0" fontId="12" fillId="7" borderId="31" xfId="17" applyFont="1" applyFill="1" applyBorder="1" applyAlignment="1">
      <alignment horizontal="center" vertical="center"/>
    </xf>
    <xf numFmtId="0" fontId="12" fillId="7" borderId="26" xfId="17" applyFont="1" applyFill="1" applyBorder="1" applyAlignment="1">
      <alignment horizontal="center" vertical="center"/>
    </xf>
    <xf numFmtId="0" fontId="12" fillId="7" borderId="33" xfId="17" applyFont="1" applyFill="1" applyBorder="1" applyAlignment="1">
      <alignment horizontal="center" vertical="center"/>
    </xf>
    <xf numFmtId="0" fontId="12" fillId="0" borderId="63" xfId="17" applyFont="1" applyBorder="1" applyAlignment="1">
      <alignment horizontal="center" vertical="center"/>
    </xf>
    <xf numFmtId="0" fontId="12" fillId="0" borderId="48" xfId="17" applyFont="1" applyBorder="1" applyAlignment="1">
      <alignment horizontal="center" vertical="center"/>
    </xf>
    <xf numFmtId="0" fontId="12" fillId="0" borderId="38" xfId="17" applyFont="1" applyBorder="1" applyAlignment="1">
      <alignment horizontal="center" vertical="center"/>
    </xf>
    <xf numFmtId="0" fontId="12" fillId="0" borderId="16" xfId="17" applyFont="1" applyBorder="1" applyAlignment="1">
      <alignment horizontal="center" vertical="center"/>
    </xf>
    <xf numFmtId="0" fontId="12" fillId="0" borderId="48" xfId="17" applyFont="1" applyBorder="1" applyAlignment="1">
      <alignment horizontal="center" vertical="center" wrapText="1"/>
    </xf>
    <xf numFmtId="0" fontId="12" fillId="0" borderId="16" xfId="17" applyFont="1" applyBorder="1" applyAlignment="1">
      <alignment horizontal="center" vertical="center" wrapText="1"/>
    </xf>
    <xf numFmtId="0" fontId="12" fillId="0" borderId="64" xfId="17" applyFont="1" applyBorder="1" applyAlignment="1">
      <alignment horizontal="center" vertical="center"/>
    </xf>
    <xf numFmtId="0" fontId="12" fillId="0" borderId="47" xfId="17" applyFont="1" applyBorder="1" applyAlignment="1">
      <alignment horizontal="center" vertical="center"/>
    </xf>
    <xf numFmtId="0" fontId="12" fillId="0" borderId="49" xfId="17" applyFont="1" applyBorder="1" applyAlignment="1">
      <alignment horizontal="center" vertical="center"/>
    </xf>
    <xf numFmtId="0" fontId="12" fillId="0" borderId="50" xfId="17" applyFont="1" applyBorder="1" applyAlignment="1">
      <alignment horizontal="center" vertical="center"/>
    </xf>
    <xf numFmtId="0" fontId="12" fillId="0" borderId="51" xfId="17" applyFont="1" applyBorder="1" applyAlignment="1">
      <alignment horizontal="center" vertical="center"/>
    </xf>
    <xf numFmtId="0" fontId="12" fillId="0" borderId="47" xfId="17" applyFont="1" applyBorder="1" applyAlignment="1">
      <alignment horizontal="center" vertical="center" wrapText="1"/>
    </xf>
    <xf numFmtId="0" fontId="12" fillId="0" borderId="130" xfId="17" applyFont="1" applyBorder="1" applyAlignment="1">
      <alignment horizontal="center" vertical="center" wrapText="1"/>
    </xf>
    <xf numFmtId="0" fontId="12" fillId="0" borderId="65" xfId="17" applyFont="1" applyBorder="1" applyAlignment="1">
      <alignment horizontal="center" vertical="center"/>
    </xf>
    <xf numFmtId="0" fontId="12" fillId="0" borderId="130" xfId="17" applyFont="1" applyBorder="1" applyAlignment="1">
      <alignment horizontal="center" vertical="center"/>
    </xf>
    <xf numFmtId="0" fontId="12" fillId="0" borderId="165" xfId="17" applyFont="1" applyBorder="1" applyAlignment="1">
      <alignment horizontal="center" vertical="center"/>
    </xf>
    <xf numFmtId="0" fontId="12" fillId="0" borderId="64" xfId="17" applyFont="1" applyBorder="1" applyAlignment="1">
      <alignment horizontal="center" vertical="center" wrapText="1"/>
    </xf>
    <xf numFmtId="0" fontId="12" fillId="0" borderId="39" xfId="17" applyFont="1" applyBorder="1" applyAlignment="1">
      <alignment horizontal="center" vertical="center" wrapText="1"/>
    </xf>
    <xf numFmtId="0" fontId="2" fillId="0" borderId="30" xfId="18" applyFont="1" applyBorder="1" applyAlignment="1">
      <alignment horizontal="center" vertical="center" wrapText="1"/>
    </xf>
    <xf numFmtId="0" fontId="2" fillId="0" borderId="61" xfId="18" applyFont="1" applyBorder="1" applyAlignment="1">
      <alignment horizontal="center" vertical="center" wrapText="1"/>
    </xf>
    <xf numFmtId="0" fontId="2" fillId="0" borderId="36" xfId="18" applyFont="1" applyBorder="1" applyAlignment="1">
      <alignment horizontal="center" vertical="center" wrapText="1"/>
    </xf>
    <xf numFmtId="0" fontId="13" fillId="0" borderId="129" xfId="17" applyFont="1" applyBorder="1" applyAlignment="1">
      <alignment horizontal="center" vertical="center"/>
    </xf>
    <xf numFmtId="0" fontId="12" fillId="0" borderId="56" xfId="17" applyFont="1" applyBorder="1" applyAlignment="1">
      <alignment horizontal="center" vertical="center" shrinkToFit="1"/>
    </xf>
    <xf numFmtId="0" fontId="12" fillId="0" borderId="57" xfId="17" applyFont="1" applyBorder="1" applyAlignment="1">
      <alignment horizontal="center" vertical="center" shrinkToFit="1"/>
    </xf>
    <xf numFmtId="0" fontId="12" fillId="0" borderId="58" xfId="17" applyFont="1" applyBorder="1" applyAlignment="1">
      <alignment horizontal="center" vertical="center" shrinkToFit="1"/>
    </xf>
    <xf numFmtId="0" fontId="12" fillId="0" borderId="40" xfId="17" applyFont="1" applyBorder="1" applyAlignment="1">
      <alignment horizontal="center" vertical="center" shrinkToFit="1"/>
    </xf>
    <xf numFmtId="0" fontId="12" fillId="0" borderId="59" xfId="17" applyFont="1" applyBorder="1" applyAlignment="1">
      <alignment horizontal="center" vertical="center" shrinkToFit="1"/>
    </xf>
    <xf numFmtId="0" fontId="12" fillId="0" borderId="60" xfId="17" applyFont="1" applyBorder="1" applyAlignment="1">
      <alignment horizontal="center" vertical="center" shrinkToFit="1"/>
    </xf>
    <xf numFmtId="0" fontId="12" fillId="0" borderId="67" xfId="17" applyFont="1" applyBorder="1" applyAlignment="1">
      <alignment horizontal="center" vertical="center"/>
    </xf>
    <xf numFmtId="0" fontId="12" fillId="0" borderId="68" xfId="17" applyFont="1" applyBorder="1" applyAlignment="1">
      <alignment horizontal="center" vertical="center"/>
    </xf>
    <xf numFmtId="0" fontId="12" fillId="0" borderId="69" xfId="17" applyFont="1" applyBorder="1" applyAlignment="1">
      <alignment horizontal="center" vertical="center"/>
    </xf>
    <xf numFmtId="0" fontId="12" fillId="0" borderId="70" xfId="17" applyFont="1" applyBorder="1" applyAlignment="1">
      <alignment horizontal="center" vertical="center"/>
    </xf>
    <xf numFmtId="0" fontId="12" fillId="0" borderId="41" xfId="17" applyFont="1" applyBorder="1" applyAlignment="1">
      <alignment horizontal="center" vertical="center"/>
    </xf>
    <xf numFmtId="0" fontId="9" fillId="0" borderId="0" xfId="17" applyFont="1" applyAlignment="1">
      <alignment horizontal="left" vertical="top" wrapText="1"/>
    </xf>
    <xf numFmtId="0" fontId="9" fillId="0" borderId="0" xfId="17" applyFont="1" applyAlignment="1">
      <alignment vertical="top" wrapText="1"/>
    </xf>
    <xf numFmtId="0" fontId="9" fillId="0" borderId="0" xfId="17" applyFont="1" applyAlignment="1">
      <alignment horizontal="center" vertical="top"/>
    </xf>
    <xf numFmtId="0" fontId="13" fillId="0" borderId="0" xfId="17" applyFont="1" applyAlignment="1">
      <alignment horizontal="center" vertical="center" wrapText="1"/>
    </xf>
    <xf numFmtId="0" fontId="9" fillId="4" borderId="0" xfId="17" applyFont="1" applyFill="1" applyAlignment="1">
      <alignment horizontal="center" vertical="top"/>
    </xf>
    <xf numFmtId="0" fontId="9" fillId="4" borderId="148" xfId="17" applyFont="1" applyFill="1" applyBorder="1" applyAlignment="1">
      <alignment horizontal="center" vertical="top"/>
    </xf>
    <xf numFmtId="0" fontId="9" fillId="0" borderId="0" xfId="17" applyFont="1" applyAlignment="1">
      <alignment horizontal="center" vertical="top" wrapText="1"/>
    </xf>
    <xf numFmtId="0" fontId="7" fillId="7" borderId="157" xfId="0" applyFont="1" applyFill="1" applyBorder="1" applyAlignment="1">
      <alignment horizontal="center" vertical="center" wrapText="1"/>
    </xf>
    <xf numFmtId="0" fontId="7" fillId="7" borderId="158" xfId="0" applyFont="1" applyFill="1" applyBorder="1" applyAlignment="1">
      <alignment horizontal="center" vertical="center" wrapText="1"/>
    </xf>
    <xf numFmtId="0" fontId="3" fillId="0" borderId="169" xfId="0" applyFont="1" applyBorder="1" applyAlignment="1">
      <alignment vertical="top"/>
    </xf>
    <xf numFmtId="0" fontId="9" fillId="0" borderId="169" xfId="0" applyFont="1" applyBorder="1" applyAlignment="1">
      <alignment vertical="top"/>
    </xf>
    <xf numFmtId="0" fontId="7" fillId="0" borderId="169" xfId="0" applyFont="1" applyFill="1" applyBorder="1" applyAlignment="1">
      <alignment horizontal="left" vertical="top" wrapText="1"/>
    </xf>
    <xf numFmtId="0" fontId="16" fillId="3" borderId="169" xfId="0" applyFont="1" applyFill="1" applyBorder="1" applyAlignment="1">
      <alignment horizontal="right" wrapText="1"/>
    </xf>
    <xf numFmtId="0" fontId="16" fillId="0" borderId="169" xfId="0" applyFont="1" applyFill="1" applyBorder="1" applyAlignment="1">
      <alignment horizontal="right" wrapText="1"/>
    </xf>
    <xf numFmtId="0" fontId="7" fillId="0" borderId="169" xfId="5" applyFont="1" applyFill="1" applyBorder="1"/>
    <xf numFmtId="0" fontId="7" fillId="0" borderId="169" xfId="0" applyFont="1" applyFill="1" applyBorder="1" applyAlignment="1">
      <alignment horizontal="left" vertical="top" wrapText="1"/>
    </xf>
    <xf numFmtId="0" fontId="7" fillId="0" borderId="148" xfId="5" applyFont="1" applyFill="1" applyBorder="1"/>
    <xf numFmtId="0" fontId="7" fillId="0" borderId="150" xfId="5" applyFont="1" applyFill="1" applyBorder="1"/>
    <xf numFmtId="181" fontId="7" fillId="0" borderId="148" xfId="5" applyNumberFormat="1" applyFont="1" applyFill="1" applyBorder="1" applyAlignment="1">
      <alignment horizontal="center"/>
    </xf>
    <xf numFmtId="0" fontId="7" fillId="0" borderId="150" xfId="5" applyFont="1" applyFill="1" applyBorder="1" applyAlignment="1">
      <alignment vertical="top"/>
    </xf>
    <xf numFmtId="0" fontId="7" fillId="0" borderId="148" xfId="0" applyFont="1" applyFill="1" applyBorder="1" applyAlignment="1">
      <alignment horizontal="center" vertical="top"/>
    </xf>
    <xf numFmtId="0" fontId="7" fillId="0" borderId="148" xfId="0" quotePrefix="1" applyFont="1" applyFill="1" applyBorder="1" applyAlignment="1">
      <alignment vertical="top" wrapText="1"/>
    </xf>
    <xf numFmtId="0" fontId="44" fillId="0" borderId="156" xfId="5" applyFont="1" applyFill="1" applyBorder="1" applyAlignment="1">
      <alignment vertical="top" wrapText="1"/>
    </xf>
    <xf numFmtId="181" fontId="7" fillId="0" borderId="17" xfId="16" applyNumberFormat="1" applyFont="1" applyBorder="1" applyAlignment="1">
      <alignment horizontal="center" vertical="top"/>
    </xf>
    <xf numFmtId="0" fontId="7" fillId="0" borderId="168" xfId="10" applyFont="1" applyBorder="1"/>
    <xf numFmtId="0" fontId="7" fillId="0" borderId="3" xfId="10" applyFont="1" applyBorder="1" applyAlignment="1">
      <alignment horizontal="left" vertical="top" wrapText="1"/>
    </xf>
    <xf numFmtId="0" fontId="10" fillId="0" borderId="18" xfId="10" applyFont="1" applyBorder="1" applyAlignment="1">
      <alignment horizontal="center" vertical="center" wrapText="1"/>
    </xf>
    <xf numFmtId="0" fontId="10" fillId="0" borderId="3" xfId="5" applyFont="1" applyFill="1" applyBorder="1" applyAlignment="1">
      <alignment horizontal="center" vertical="center"/>
    </xf>
    <xf numFmtId="0" fontId="10" fillId="0" borderId="3" xfId="5" applyFont="1" applyFill="1" applyBorder="1" applyAlignment="1">
      <alignment horizontal="center" vertical="top"/>
    </xf>
    <xf numFmtId="0" fontId="58" fillId="0" borderId="3" xfId="5" applyFont="1" applyFill="1" applyBorder="1" applyAlignment="1">
      <alignment horizontal="center" vertical="center"/>
    </xf>
    <xf numFmtId="0" fontId="58" fillId="0" borderId="3" xfId="5" applyFont="1" applyFill="1" applyBorder="1" applyAlignment="1">
      <alignment horizontal="center" vertical="top"/>
    </xf>
    <xf numFmtId="0" fontId="3" fillId="0" borderId="3" xfId="0" applyFont="1" applyBorder="1" applyAlignment="1">
      <alignment vertical="top"/>
    </xf>
    <xf numFmtId="181" fontId="7" fillId="0" borderId="149" xfId="0" applyNumberFormat="1" applyFont="1" applyFill="1" applyBorder="1" applyAlignment="1">
      <alignment horizontal="center" vertical="top"/>
    </xf>
    <xf numFmtId="180" fontId="7" fillId="0" borderId="145" xfId="0" applyNumberFormat="1" applyFont="1" applyFill="1" applyBorder="1" applyAlignment="1">
      <alignment horizontal="center" vertical="center" shrinkToFit="1"/>
    </xf>
    <xf numFmtId="0" fontId="9" fillId="0" borderId="168" xfId="0" applyFont="1" applyFill="1" applyBorder="1" applyAlignment="1">
      <alignment horizontal="center" vertical="center"/>
    </xf>
    <xf numFmtId="181" fontId="7" fillId="0" borderId="17" xfId="0" quotePrefix="1" applyNumberFormat="1" applyFont="1" applyBorder="1" applyAlignment="1">
      <alignment horizontal="center" vertical="top"/>
    </xf>
    <xf numFmtId="0" fontId="7" fillId="0" borderId="3" xfId="0" applyFont="1" applyBorder="1" applyAlignment="1">
      <alignment horizontal="left" vertical="top"/>
    </xf>
    <xf numFmtId="0" fontId="3" fillId="0" borderId="168" xfId="0" applyFont="1" applyBorder="1" applyAlignment="1">
      <alignment vertical="center"/>
    </xf>
    <xf numFmtId="0" fontId="3" fillId="0" borderId="168" xfId="0" applyFont="1" applyBorder="1" applyAlignment="1">
      <alignment horizontal="center" vertical="center"/>
    </xf>
    <xf numFmtId="0" fontId="7" fillId="0" borderId="4" xfId="0" applyFont="1" applyBorder="1" applyAlignment="1">
      <alignment horizontal="left" vertical="top"/>
    </xf>
    <xf numFmtId="0" fontId="11" fillId="4" borderId="4" xfId="5" applyFont="1" applyFill="1" applyBorder="1" applyAlignment="1">
      <alignment horizontal="center" vertical="top" wrapText="1"/>
    </xf>
    <xf numFmtId="0" fontId="44" fillId="0" borderId="166" xfId="17" applyFont="1" applyBorder="1" applyAlignment="1">
      <alignment horizontal="center" vertical="center"/>
    </xf>
  </cellXfs>
  <cellStyles count="22">
    <cellStyle name="ハイパーリンク" xfId="1" builtinId="8"/>
    <cellStyle name="桁区切り" xfId="19" builtinId="6"/>
    <cellStyle name="桁区切り 2" xfId="2"/>
    <cellStyle name="桁区切り 3" xfId="3"/>
    <cellStyle name="通貨" xfId="20" builtinId="7"/>
    <cellStyle name="通貨 2" xfId="4"/>
    <cellStyle name="標準" xfId="0" builtinId="0"/>
    <cellStyle name="標準 10" xfId="5"/>
    <cellStyle name="標準 11" xfId="6"/>
    <cellStyle name="標準 12" xfId="7"/>
    <cellStyle name="標準 16" xfId="8"/>
    <cellStyle name="標準 19" xfId="9"/>
    <cellStyle name="標準 19 2 2" xfId="10"/>
    <cellStyle name="標準 19 3" xfId="11"/>
    <cellStyle name="標準 2 2" xfId="12"/>
    <cellStyle name="標準 2 3" xfId="13"/>
    <cellStyle name="標準 2 3 2" xfId="14"/>
    <cellStyle name="標準 4" xfId="15"/>
    <cellStyle name="標準 8" xfId="16"/>
    <cellStyle name="標準 9" xfId="21"/>
    <cellStyle name="標準_③-２加算様式（就労）_従業員の勤務の態勢及び勤務形態一覧表（総括と各種事業ごとに）" xfId="17"/>
    <cellStyle name="標準_従業員の勤務の態勢及び勤務形態一覧表（総括と各種事業ごとに）" xfId="18"/>
  </cellStyles>
  <dxfs count="0"/>
  <tableStyles count="0" defaultTableStyle="TableStyleMedium9" defaultPivotStyle="PivotStyleLight16"/>
  <colors>
    <mruColors>
      <color rgb="FFFF66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Y59"/>
  <sheetViews>
    <sheetView tabSelected="1" view="pageBreakPreview" zoomScaleNormal="100" zoomScaleSheetLayoutView="100" workbookViewId="0">
      <pane ySplit="6" topLeftCell="A7" activePane="bottomLeft" state="frozen"/>
      <selection activeCell="A4" sqref="A4"/>
      <selection pane="bottomLeft" activeCell="D6" sqref="D6"/>
    </sheetView>
  </sheetViews>
  <sheetFormatPr defaultRowHeight="13.5"/>
  <cols>
    <col min="1" max="1" width="2.5" style="76" customWidth="1"/>
    <col min="2" max="2" width="1.625" style="76" customWidth="1"/>
    <col min="3" max="3" width="9.625" style="76" customWidth="1"/>
    <col min="4" max="4" width="12.625" style="76" customWidth="1"/>
    <col min="5" max="5" width="18.625" style="76" customWidth="1"/>
    <col min="6" max="6" width="1.625" style="76" customWidth="1"/>
    <col min="7" max="7" width="8.625" style="76" customWidth="1"/>
    <col min="8" max="8" width="5.625" style="76" customWidth="1"/>
    <col min="9" max="9" width="4.625" style="76" customWidth="1"/>
    <col min="10" max="10" width="3.625" style="76" customWidth="1"/>
    <col min="11" max="11" width="4.625" style="76" customWidth="1"/>
    <col min="12" max="12" width="3.625" style="76" customWidth="1"/>
    <col min="13" max="13" width="4.625" style="76" customWidth="1"/>
    <col min="14" max="14" width="3.625" style="76" customWidth="1"/>
    <col min="15" max="15" width="2.625" style="76" customWidth="1"/>
    <col min="16" max="18" width="1.625" style="76" customWidth="1"/>
    <col min="19" max="260" width="9.25" style="76"/>
    <col min="261" max="262" width="3.875" style="76" customWidth="1"/>
    <col min="263" max="263" width="22.125" style="76" customWidth="1"/>
    <col min="264" max="264" width="6.875" style="76" customWidth="1"/>
    <col min="265" max="267" width="9.25" style="76"/>
    <col min="268" max="268" width="6.875" style="76" customWidth="1"/>
    <col min="269" max="270" width="9.25" style="76"/>
    <col min="271" max="271" width="4" style="76" customWidth="1"/>
    <col min="272" max="272" width="1.25" style="76" customWidth="1"/>
    <col min="273" max="516" width="9.25" style="76"/>
    <col min="517" max="518" width="3.875" style="76" customWidth="1"/>
    <col min="519" max="519" width="22.125" style="76" customWidth="1"/>
    <col min="520" max="520" width="6.875" style="76" customWidth="1"/>
    <col min="521" max="523" width="9.25" style="76"/>
    <col min="524" max="524" width="6.875" style="76" customWidth="1"/>
    <col min="525" max="526" width="9.25" style="76"/>
    <col min="527" max="527" width="4" style="76" customWidth="1"/>
    <col min="528" max="528" width="1.25" style="76" customWidth="1"/>
    <col min="529" max="772" width="9.25" style="76"/>
    <col min="773" max="774" width="3.875" style="76" customWidth="1"/>
    <col min="775" max="775" width="22.125" style="76" customWidth="1"/>
    <col min="776" max="776" width="6.875" style="76" customWidth="1"/>
    <col min="777" max="779" width="9.25" style="76"/>
    <col min="780" max="780" width="6.875" style="76" customWidth="1"/>
    <col min="781" max="782" width="9.25" style="76"/>
    <col min="783" max="783" width="4" style="76" customWidth="1"/>
    <col min="784" max="784" width="1.25" style="76" customWidth="1"/>
    <col min="785" max="1028" width="9.25" style="76"/>
    <col min="1029" max="1030" width="3.875" style="76" customWidth="1"/>
    <col min="1031" max="1031" width="22.125" style="76" customWidth="1"/>
    <col min="1032" max="1032" width="6.875" style="76" customWidth="1"/>
    <col min="1033" max="1035" width="9.25" style="76"/>
    <col min="1036" max="1036" width="6.875" style="76" customWidth="1"/>
    <col min="1037" max="1038" width="9.25" style="76"/>
    <col min="1039" max="1039" width="4" style="76" customWidth="1"/>
    <col min="1040" max="1040" width="1.25" style="76" customWidth="1"/>
    <col min="1041" max="1284" width="9.25" style="76"/>
    <col min="1285" max="1286" width="3.875" style="76" customWidth="1"/>
    <col min="1287" max="1287" width="22.125" style="76" customWidth="1"/>
    <col min="1288" max="1288" width="6.875" style="76" customWidth="1"/>
    <col min="1289" max="1291" width="9.25" style="76"/>
    <col min="1292" max="1292" width="6.875" style="76" customWidth="1"/>
    <col min="1293" max="1294" width="9.25" style="76"/>
    <col min="1295" max="1295" width="4" style="76" customWidth="1"/>
    <col min="1296" max="1296" width="1.25" style="76" customWidth="1"/>
    <col min="1297" max="1540" width="9.25" style="76"/>
    <col min="1541" max="1542" width="3.875" style="76" customWidth="1"/>
    <col min="1543" max="1543" width="22.125" style="76" customWidth="1"/>
    <col min="1544" max="1544" width="6.875" style="76" customWidth="1"/>
    <col min="1545" max="1547" width="9.25" style="76"/>
    <col min="1548" max="1548" width="6.875" style="76" customWidth="1"/>
    <col min="1549" max="1550" width="9.25" style="76"/>
    <col min="1551" max="1551" width="4" style="76" customWidth="1"/>
    <col min="1552" max="1552" width="1.25" style="76" customWidth="1"/>
    <col min="1553" max="1796" width="9.25" style="76"/>
    <col min="1797" max="1798" width="3.875" style="76" customWidth="1"/>
    <col min="1799" max="1799" width="22.125" style="76" customWidth="1"/>
    <col min="1800" max="1800" width="6.875" style="76" customWidth="1"/>
    <col min="1801" max="1803" width="9.25" style="76"/>
    <col min="1804" max="1804" width="6.875" style="76" customWidth="1"/>
    <col min="1805" max="1806" width="9.25" style="76"/>
    <col min="1807" max="1807" width="4" style="76" customWidth="1"/>
    <col min="1808" max="1808" width="1.25" style="76" customWidth="1"/>
    <col min="1809" max="2052" width="9.25" style="76"/>
    <col min="2053" max="2054" width="3.875" style="76" customWidth="1"/>
    <col min="2055" max="2055" width="22.125" style="76" customWidth="1"/>
    <col min="2056" max="2056" width="6.875" style="76" customWidth="1"/>
    <col min="2057" max="2059" width="9.25" style="76"/>
    <col min="2060" max="2060" width="6.875" style="76" customWidth="1"/>
    <col min="2061" max="2062" width="9.25" style="76"/>
    <col min="2063" max="2063" width="4" style="76" customWidth="1"/>
    <col min="2064" max="2064" width="1.25" style="76" customWidth="1"/>
    <col min="2065" max="2308" width="9.25" style="76"/>
    <col min="2309" max="2310" width="3.875" style="76" customWidth="1"/>
    <col min="2311" max="2311" width="22.125" style="76" customWidth="1"/>
    <col min="2312" max="2312" width="6.875" style="76" customWidth="1"/>
    <col min="2313" max="2315" width="9.25" style="76"/>
    <col min="2316" max="2316" width="6.875" style="76" customWidth="1"/>
    <col min="2317" max="2318" width="9.25" style="76"/>
    <col min="2319" max="2319" width="4" style="76" customWidth="1"/>
    <col min="2320" max="2320" width="1.25" style="76" customWidth="1"/>
    <col min="2321" max="2564" width="9.25" style="76"/>
    <col min="2565" max="2566" width="3.875" style="76" customWidth="1"/>
    <col min="2567" max="2567" width="22.125" style="76" customWidth="1"/>
    <col min="2568" max="2568" width="6.875" style="76" customWidth="1"/>
    <col min="2569" max="2571" width="9.25" style="76"/>
    <col min="2572" max="2572" width="6.875" style="76" customWidth="1"/>
    <col min="2573" max="2574" width="9.25" style="76"/>
    <col min="2575" max="2575" width="4" style="76" customWidth="1"/>
    <col min="2576" max="2576" width="1.25" style="76" customWidth="1"/>
    <col min="2577" max="2820" width="9.25" style="76"/>
    <col min="2821" max="2822" width="3.875" style="76" customWidth="1"/>
    <col min="2823" max="2823" width="22.125" style="76" customWidth="1"/>
    <col min="2824" max="2824" width="6.875" style="76" customWidth="1"/>
    <col min="2825" max="2827" width="9.25" style="76"/>
    <col min="2828" max="2828" width="6.875" style="76" customWidth="1"/>
    <col min="2829" max="2830" width="9.25" style="76"/>
    <col min="2831" max="2831" width="4" style="76" customWidth="1"/>
    <col min="2832" max="2832" width="1.25" style="76" customWidth="1"/>
    <col min="2833" max="3076" width="9.25" style="76"/>
    <col min="3077" max="3078" width="3.875" style="76" customWidth="1"/>
    <col min="3079" max="3079" width="22.125" style="76" customWidth="1"/>
    <col min="3080" max="3080" width="6.875" style="76" customWidth="1"/>
    <col min="3081" max="3083" width="9.25" style="76"/>
    <col min="3084" max="3084" width="6.875" style="76" customWidth="1"/>
    <col min="3085" max="3086" width="9.25" style="76"/>
    <col min="3087" max="3087" width="4" style="76" customWidth="1"/>
    <col min="3088" max="3088" width="1.25" style="76" customWidth="1"/>
    <col min="3089" max="3332" width="9.25" style="76"/>
    <col min="3333" max="3334" width="3.875" style="76" customWidth="1"/>
    <col min="3335" max="3335" width="22.125" style="76" customWidth="1"/>
    <col min="3336" max="3336" width="6.875" style="76" customWidth="1"/>
    <col min="3337" max="3339" width="9.25" style="76"/>
    <col min="3340" max="3340" width="6.875" style="76" customWidth="1"/>
    <col min="3341" max="3342" width="9.25" style="76"/>
    <col min="3343" max="3343" width="4" style="76" customWidth="1"/>
    <col min="3344" max="3344" width="1.25" style="76" customWidth="1"/>
    <col min="3345" max="3588" width="9.25" style="76"/>
    <col min="3589" max="3590" width="3.875" style="76" customWidth="1"/>
    <col min="3591" max="3591" width="22.125" style="76" customWidth="1"/>
    <col min="3592" max="3592" width="6.875" style="76" customWidth="1"/>
    <col min="3593" max="3595" width="9.25" style="76"/>
    <col min="3596" max="3596" width="6.875" style="76" customWidth="1"/>
    <col min="3597" max="3598" width="9.25" style="76"/>
    <col min="3599" max="3599" width="4" style="76" customWidth="1"/>
    <col min="3600" max="3600" width="1.25" style="76" customWidth="1"/>
    <col min="3601" max="3844" width="9.25" style="76"/>
    <col min="3845" max="3846" width="3.875" style="76" customWidth="1"/>
    <col min="3847" max="3847" width="22.125" style="76" customWidth="1"/>
    <col min="3848" max="3848" width="6.875" style="76" customWidth="1"/>
    <col min="3849" max="3851" width="9.25" style="76"/>
    <col min="3852" max="3852" width="6.875" style="76" customWidth="1"/>
    <col min="3853" max="3854" width="9.25" style="76"/>
    <col min="3855" max="3855" width="4" style="76" customWidth="1"/>
    <col min="3856" max="3856" width="1.25" style="76" customWidth="1"/>
    <col min="3857" max="4100" width="9.25" style="76"/>
    <col min="4101" max="4102" width="3.875" style="76" customWidth="1"/>
    <col min="4103" max="4103" width="22.125" style="76" customWidth="1"/>
    <col min="4104" max="4104" width="6.875" style="76" customWidth="1"/>
    <col min="4105" max="4107" width="9.25" style="76"/>
    <col min="4108" max="4108" width="6.875" style="76" customWidth="1"/>
    <col min="4109" max="4110" width="9.25" style="76"/>
    <col min="4111" max="4111" width="4" style="76" customWidth="1"/>
    <col min="4112" max="4112" width="1.25" style="76" customWidth="1"/>
    <col min="4113" max="4356" width="9.25" style="76"/>
    <col min="4357" max="4358" width="3.875" style="76" customWidth="1"/>
    <col min="4359" max="4359" width="22.125" style="76" customWidth="1"/>
    <col min="4360" max="4360" width="6.875" style="76" customWidth="1"/>
    <col min="4361" max="4363" width="9.25" style="76"/>
    <col min="4364" max="4364" width="6.875" style="76" customWidth="1"/>
    <col min="4365" max="4366" width="9.25" style="76"/>
    <col min="4367" max="4367" width="4" style="76" customWidth="1"/>
    <col min="4368" max="4368" width="1.25" style="76" customWidth="1"/>
    <col min="4369" max="4612" width="9.25" style="76"/>
    <col min="4613" max="4614" width="3.875" style="76" customWidth="1"/>
    <col min="4615" max="4615" width="22.125" style="76" customWidth="1"/>
    <col min="4616" max="4616" width="6.875" style="76" customWidth="1"/>
    <col min="4617" max="4619" width="9.25" style="76"/>
    <col min="4620" max="4620" width="6.875" style="76" customWidth="1"/>
    <col min="4621" max="4622" width="9.25" style="76"/>
    <col min="4623" max="4623" width="4" style="76" customWidth="1"/>
    <col min="4624" max="4624" width="1.25" style="76" customWidth="1"/>
    <col min="4625" max="4868" width="9.25" style="76"/>
    <col min="4869" max="4870" width="3.875" style="76" customWidth="1"/>
    <col min="4871" max="4871" width="22.125" style="76" customWidth="1"/>
    <col min="4872" max="4872" width="6.875" style="76" customWidth="1"/>
    <col min="4873" max="4875" width="9.25" style="76"/>
    <col min="4876" max="4876" width="6.875" style="76" customWidth="1"/>
    <col min="4877" max="4878" width="9.25" style="76"/>
    <col min="4879" max="4879" width="4" style="76" customWidth="1"/>
    <col min="4880" max="4880" width="1.25" style="76" customWidth="1"/>
    <col min="4881" max="5124" width="9.25" style="76"/>
    <col min="5125" max="5126" width="3.875" style="76" customWidth="1"/>
    <col min="5127" max="5127" width="22.125" style="76" customWidth="1"/>
    <col min="5128" max="5128" width="6.875" style="76" customWidth="1"/>
    <col min="5129" max="5131" width="9.25" style="76"/>
    <col min="5132" max="5132" width="6.875" style="76" customWidth="1"/>
    <col min="5133" max="5134" width="9.25" style="76"/>
    <col min="5135" max="5135" width="4" style="76" customWidth="1"/>
    <col min="5136" max="5136" width="1.25" style="76" customWidth="1"/>
    <col min="5137" max="5380" width="9.25" style="76"/>
    <col min="5381" max="5382" width="3.875" style="76" customWidth="1"/>
    <col min="5383" max="5383" width="22.125" style="76" customWidth="1"/>
    <col min="5384" max="5384" width="6.875" style="76" customWidth="1"/>
    <col min="5385" max="5387" width="9.25" style="76"/>
    <col min="5388" max="5388" width="6.875" style="76" customWidth="1"/>
    <col min="5389" max="5390" width="9.25" style="76"/>
    <col min="5391" max="5391" width="4" style="76" customWidth="1"/>
    <col min="5392" max="5392" width="1.25" style="76" customWidth="1"/>
    <col min="5393" max="5636" width="9.25" style="76"/>
    <col min="5637" max="5638" width="3.875" style="76" customWidth="1"/>
    <col min="5639" max="5639" width="22.125" style="76" customWidth="1"/>
    <col min="5640" max="5640" width="6.875" style="76" customWidth="1"/>
    <col min="5641" max="5643" width="9.25" style="76"/>
    <col min="5644" max="5644" width="6.875" style="76" customWidth="1"/>
    <col min="5645" max="5646" width="9.25" style="76"/>
    <col min="5647" max="5647" width="4" style="76" customWidth="1"/>
    <col min="5648" max="5648" width="1.25" style="76" customWidth="1"/>
    <col min="5649" max="5892" width="9.25" style="76"/>
    <col min="5893" max="5894" width="3.875" style="76" customWidth="1"/>
    <col min="5895" max="5895" width="22.125" style="76" customWidth="1"/>
    <col min="5896" max="5896" width="6.875" style="76" customWidth="1"/>
    <col min="5897" max="5899" width="9.25" style="76"/>
    <col min="5900" max="5900" width="6.875" style="76" customWidth="1"/>
    <col min="5901" max="5902" width="9.25" style="76"/>
    <col min="5903" max="5903" width="4" style="76" customWidth="1"/>
    <col min="5904" max="5904" width="1.25" style="76" customWidth="1"/>
    <col min="5905" max="6148" width="9.25" style="76"/>
    <col min="6149" max="6150" width="3.875" style="76" customWidth="1"/>
    <col min="6151" max="6151" width="22.125" style="76" customWidth="1"/>
    <col min="6152" max="6152" width="6.875" style="76" customWidth="1"/>
    <col min="6153" max="6155" width="9.25" style="76"/>
    <col min="6156" max="6156" width="6.875" style="76" customWidth="1"/>
    <col min="6157" max="6158" width="9.25" style="76"/>
    <col min="6159" max="6159" width="4" style="76" customWidth="1"/>
    <col min="6160" max="6160" width="1.25" style="76" customWidth="1"/>
    <col min="6161" max="6404" width="9.25" style="76"/>
    <col min="6405" max="6406" width="3.875" style="76" customWidth="1"/>
    <col min="6407" max="6407" width="22.125" style="76" customWidth="1"/>
    <col min="6408" max="6408" width="6.875" style="76" customWidth="1"/>
    <col min="6409" max="6411" width="9.25" style="76"/>
    <col min="6412" max="6412" width="6.875" style="76" customWidth="1"/>
    <col min="6413" max="6414" width="9.25" style="76"/>
    <col min="6415" max="6415" width="4" style="76" customWidth="1"/>
    <col min="6416" max="6416" width="1.25" style="76" customWidth="1"/>
    <col min="6417" max="6660" width="9.25" style="76"/>
    <col min="6661" max="6662" width="3.875" style="76" customWidth="1"/>
    <col min="6663" max="6663" width="22.125" style="76" customWidth="1"/>
    <col min="6664" max="6664" width="6.875" style="76" customWidth="1"/>
    <col min="6665" max="6667" width="9.25" style="76"/>
    <col min="6668" max="6668" width="6.875" style="76" customWidth="1"/>
    <col min="6669" max="6670" width="9.25" style="76"/>
    <col min="6671" max="6671" width="4" style="76" customWidth="1"/>
    <col min="6672" max="6672" width="1.25" style="76" customWidth="1"/>
    <col min="6673" max="6916" width="9.25" style="76"/>
    <col min="6917" max="6918" width="3.875" style="76" customWidth="1"/>
    <col min="6919" max="6919" width="22.125" style="76" customWidth="1"/>
    <col min="6920" max="6920" width="6.875" style="76" customWidth="1"/>
    <col min="6921" max="6923" width="9.25" style="76"/>
    <col min="6924" max="6924" width="6.875" style="76" customWidth="1"/>
    <col min="6925" max="6926" width="9.25" style="76"/>
    <col min="6927" max="6927" width="4" style="76" customWidth="1"/>
    <col min="6928" max="6928" width="1.25" style="76" customWidth="1"/>
    <col min="6929" max="7172" width="9.25" style="76"/>
    <col min="7173" max="7174" width="3.875" style="76" customWidth="1"/>
    <col min="7175" max="7175" width="22.125" style="76" customWidth="1"/>
    <col min="7176" max="7176" width="6.875" style="76" customWidth="1"/>
    <col min="7177" max="7179" width="9.25" style="76"/>
    <col min="7180" max="7180" width="6.875" style="76" customWidth="1"/>
    <col min="7181" max="7182" width="9.25" style="76"/>
    <col min="7183" max="7183" width="4" style="76" customWidth="1"/>
    <col min="7184" max="7184" width="1.25" style="76" customWidth="1"/>
    <col min="7185" max="7428" width="9.25" style="76"/>
    <col min="7429" max="7430" width="3.875" style="76" customWidth="1"/>
    <col min="7431" max="7431" width="22.125" style="76" customWidth="1"/>
    <col min="7432" max="7432" width="6.875" style="76" customWidth="1"/>
    <col min="7433" max="7435" width="9.25" style="76"/>
    <col min="7436" max="7436" width="6.875" style="76" customWidth="1"/>
    <col min="7437" max="7438" width="9.25" style="76"/>
    <col min="7439" max="7439" width="4" style="76" customWidth="1"/>
    <col min="7440" max="7440" width="1.25" style="76" customWidth="1"/>
    <col min="7441" max="7684" width="9.25" style="76"/>
    <col min="7685" max="7686" width="3.875" style="76" customWidth="1"/>
    <col min="7687" max="7687" width="22.125" style="76" customWidth="1"/>
    <col min="7688" max="7688" width="6.875" style="76" customWidth="1"/>
    <col min="7689" max="7691" width="9.25" style="76"/>
    <col min="7692" max="7692" width="6.875" style="76" customWidth="1"/>
    <col min="7693" max="7694" width="9.25" style="76"/>
    <col min="7695" max="7695" width="4" style="76" customWidth="1"/>
    <col min="7696" max="7696" width="1.25" style="76" customWidth="1"/>
    <col min="7697" max="7940" width="9.25" style="76"/>
    <col min="7941" max="7942" width="3.875" style="76" customWidth="1"/>
    <col min="7943" max="7943" width="22.125" style="76" customWidth="1"/>
    <col min="7944" max="7944" width="6.875" style="76" customWidth="1"/>
    <col min="7945" max="7947" width="9.25" style="76"/>
    <col min="7948" max="7948" width="6.875" style="76" customWidth="1"/>
    <col min="7949" max="7950" width="9.25" style="76"/>
    <col min="7951" max="7951" width="4" style="76" customWidth="1"/>
    <col min="7952" max="7952" width="1.25" style="76" customWidth="1"/>
    <col min="7953" max="8196" width="9.25" style="76"/>
    <col min="8197" max="8198" width="3.875" style="76" customWidth="1"/>
    <col min="8199" max="8199" width="22.125" style="76" customWidth="1"/>
    <col min="8200" max="8200" width="6.875" style="76" customWidth="1"/>
    <col min="8201" max="8203" width="9.25" style="76"/>
    <col min="8204" max="8204" width="6.875" style="76" customWidth="1"/>
    <col min="8205" max="8206" width="9.25" style="76"/>
    <col min="8207" max="8207" width="4" style="76" customWidth="1"/>
    <col min="8208" max="8208" width="1.25" style="76" customWidth="1"/>
    <col min="8209" max="8452" width="9.25" style="76"/>
    <col min="8453" max="8454" width="3.875" style="76" customWidth="1"/>
    <col min="8455" max="8455" width="22.125" style="76" customWidth="1"/>
    <col min="8456" max="8456" width="6.875" style="76" customWidth="1"/>
    <col min="8457" max="8459" width="9.25" style="76"/>
    <col min="8460" max="8460" width="6.875" style="76" customWidth="1"/>
    <col min="8461" max="8462" width="9.25" style="76"/>
    <col min="8463" max="8463" width="4" style="76" customWidth="1"/>
    <col min="8464" max="8464" width="1.25" style="76" customWidth="1"/>
    <col min="8465" max="8708" width="9.25" style="76"/>
    <col min="8709" max="8710" width="3.875" style="76" customWidth="1"/>
    <col min="8711" max="8711" width="22.125" style="76" customWidth="1"/>
    <col min="8712" max="8712" width="6.875" style="76" customWidth="1"/>
    <col min="8713" max="8715" width="9.25" style="76"/>
    <col min="8716" max="8716" width="6.875" style="76" customWidth="1"/>
    <col min="8717" max="8718" width="9.25" style="76"/>
    <col min="8719" max="8719" width="4" style="76" customWidth="1"/>
    <col min="8720" max="8720" width="1.25" style="76" customWidth="1"/>
    <col min="8721" max="8964" width="9.25" style="76"/>
    <col min="8965" max="8966" width="3.875" style="76" customWidth="1"/>
    <col min="8967" max="8967" width="22.125" style="76" customWidth="1"/>
    <col min="8968" max="8968" width="6.875" style="76" customWidth="1"/>
    <col min="8969" max="8971" width="9.25" style="76"/>
    <col min="8972" max="8972" width="6.875" style="76" customWidth="1"/>
    <col min="8973" max="8974" width="9.25" style="76"/>
    <col min="8975" max="8975" width="4" style="76" customWidth="1"/>
    <col min="8976" max="8976" width="1.25" style="76" customWidth="1"/>
    <col min="8977" max="9220" width="9.25" style="76"/>
    <col min="9221" max="9222" width="3.875" style="76" customWidth="1"/>
    <col min="9223" max="9223" width="22.125" style="76" customWidth="1"/>
    <col min="9224" max="9224" width="6.875" style="76" customWidth="1"/>
    <col min="9225" max="9227" width="9.25" style="76"/>
    <col min="9228" max="9228" width="6.875" style="76" customWidth="1"/>
    <col min="9229" max="9230" width="9.25" style="76"/>
    <col min="9231" max="9231" width="4" style="76" customWidth="1"/>
    <col min="9232" max="9232" width="1.25" style="76" customWidth="1"/>
    <col min="9233" max="9476" width="9.25" style="76"/>
    <col min="9477" max="9478" width="3.875" style="76" customWidth="1"/>
    <col min="9479" max="9479" width="22.125" style="76" customWidth="1"/>
    <col min="9480" max="9480" width="6.875" style="76" customWidth="1"/>
    <col min="9481" max="9483" width="9.25" style="76"/>
    <col min="9484" max="9484" width="6.875" style="76" customWidth="1"/>
    <col min="9485" max="9486" width="9.25" style="76"/>
    <col min="9487" max="9487" width="4" style="76" customWidth="1"/>
    <col min="9488" max="9488" width="1.25" style="76" customWidth="1"/>
    <col min="9489" max="9732" width="9.25" style="76"/>
    <col min="9733" max="9734" width="3.875" style="76" customWidth="1"/>
    <col min="9735" max="9735" width="22.125" style="76" customWidth="1"/>
    <col min="9736" max="9736" width="6.875" style="76" customWidth="1"/>
    <col min="9737" max="9739" width="9.25" style="76"/>
    <col min="9740" max="9740" width="6.875" style="76" customWidth="1"/>
    <col min="9741" max="9742" width="9.25" style="76"/>
    <col min="9743" max="9743" width="4" style="76" customWidth="1"/>
    <col min="9744" max="9744" width="1.25" style="76" customWidth="1"/>
    <col min="9745" max="9988" width="9.25" style="76"/>
    <col min="9989" max="9990" width="3.875" style="76" customWidth="1"/>
    <col min="9991" max="9991" width="22.125" style="76" customWidth="1"/>
    <col min="9992" max="9992" width="6.875" style="76" customWidth="1"/>
    <col min="9993" max="9995" width="9.25" style="76"/>
    <col min="9996" max="9996" width="6.875" style="76" customWidth="1"/>
    <col min="9997" max="9998" width="9.25" style="76"/>
    <col min="9999" max="9999" width="4" style="76" customWidth="1"/>
    <col min="10000" max="10000" width="1.25" style="76" customWidth="1"/>
    <col min="10001" max="10244" width="9.25" style="76"/>
    <col min="10245" max="10246" width="3.875" style="76" customWidth="1"/>
    <col min="10247" max="10247" width="22.125" style="76" customWidth="1"/>
    <col min="10248" max="10248" width="6.875" style="76" customWidth="1"/>
    <col min="10249" max="10251" width="9.25" style="76"/>
    <col min="10252" max="10252" width="6.875" style="76" customWidth="1"/>
    <col min="10253" max="10254" width="9.25" style="76"/>
    <col min="10255" max="10255" width="4" style="76" customWidth="1"/>
    <col min="10256" max="10256" width="1.25" style="76" customWidth="1"/>
    <col min="10257" max="10500" width="9.25" style="76"/>
    <col min="10501" max="10502" width="3.875" style="76" customWidth="1"/>
    <col min="10503" max="10503" width="22.125" style="76" customWidth="1"/>
    <col min="10504" max="10504" width="6.875" style="76" customWidth="1"/>
    <col min="10505" max="10507" width="9.25" style="76"/>
    <col min="10508" max="10508" width="6.875" style="76" customWidth="1"/>
    <col min="10509" max="10510" width="9.25" style="76"/>
    <col min="10511" max="10511" width="4" style="76" customWidth="1"/>
    <col min="10512" max="10512" width="1.25" style="76" customWidth="1"/>
    <col min="10513" max="10756" width="9.25" style="76"/>
    <col min="10757" max="10758" width="3.875" style="76" customWidth="1"/>
    <col min="10759" max="10759" width="22.125" style="76" customWidth="1"/>
    <col min="10760" max="10760" width="6.875" style="76" customWidth="1"/>
    <col min="10761" max="10763" width="9.25" style="76"/>
    <col min="10764" max="10764" width="6.875" style="76" customWidth="1"/>
    <col min="10765" max="10766" width="9.25" style="76"/>
    <col min="10767" max="10767" width="4" style="76" customWidth="1"/>
    <col min="10768" max="10768" width="1.25" style="76" customWidth="1"/>
    <col min="10769" max="11012" width="9.25" style="76"/>
    <col min="11013" max="11014" width="3.875" style="76" customWidth="1"/>
    <col min="11015" max="11015" width="22.125" style="76" customWidth="1"/>
    <col min="11016" max="11016" width="6.875" style="76" customWidth="1"/>
    <col min="11017" max="11019" width="9.25" style="76"/>
    <col min="11020" max="11020" width="6.875" style="76" customWidth="1"/>
    <col min="11021" max="11022" width="9.25" style="76"/>
    <col min="11023" max="11023" width="4" style="76" customWidth="1"/>
    <col min="11024" max="11024" width="1.25" style="76" customWidth="1"/>
    <col min="11025" max="11268" width="9.25" style="76"/>
    <col min="11269" max="11270" width="3.875" style="76" customWidth="1"/>
    <col min="11271" max="11271" width="22.125" style="76" customWidth="1"/>
    <col min="11272" max="11272" width="6.875" style="76" customWidth="1"/>
    <col min="11273" max="11275" width="9.25" style="76"/>
    <col min="11276" max="11276" width="6.875" style="76" customWidth="1"/>
    <col min="11277" max="11278" width="9.25" style="76"/>
    <col min="11279" max="11279" width="4" style="76" customWidth="1"/>
    <col min="11280" max="11280" width="1.25" style="76" customWidth="1"/>
    <col min="11281" max="11524" width="9.25" style="76"/>
    <col min="11525" max="11526" width="3.875" style="76" customWidth="1"/>
    <col min="11527" max="11527" width="22.125" style="76" customWidth="1"/>
    <col min="11528" max="11528" width="6.875" style="76" customWidth="1"/>
    <col min="11529" max="11531" width="9.25" style="76"/>
    <col min="11532" max="11532" width="6.875" style="76" customWidth="1"/>
    <col min="11533" max="11534" width="9.25" style="76"/>
    <col min="11535" max="11535" width="4" style="76" customWidth="1"/>
    <col min="11536" max="11536" width="1.25" style="76" customWidth="1"/>
    <col min="11537" max="11780" width="9.25" style="76"/>
    <col min="11781" max="11782" width="3.875" style="76" customWidth="1"/>
    <col min="11783" max="11783" width="22.125" style="76" customWidth="1"/>
    <col min="11784" max="11784" width="6.875" style="76" customWidth="1"/>
    <col min="11785" max="11787" width="9.25" style="76"/>
    <col min="11788" max="11788" width="6.875" style="76" customWidth="1"/>
    <col min="11789" max="11790" width="9.25" style="76"/>
    <col min="11791" max="11791" width="4" style="76" customWidth="1"/>
    <col min="11792" max="11792" width="1.25" style="76" customWidth="1"/>
    <col min="11793" max="12036" width="9.25" style="76"/>
    <col min="12037" max="12038" width="3.875" style="76" customWidth="1"/>
    <col min="12039" max="12039" width="22.125" style="76" customWidth="1"/>
    <col min="12040" max="12040" width="6.875" style="76" customWidth="1"/>
    <col min="12041" max="12043" width="9.25" style="76"/>
    <col min="12044" max="12044" width="6.875" style="76" customWidth="1"/>
    <col min="12045" max="12046" width="9.25" style="76"/>
    <col min="12047" max="12047" width="4" style="76" customWidth="1"/>
    <col min="12048" max="12048" width="1.25" style="76" customWidth="1"/>
    <col min="12049" max="12292" width="9.25" style="76"/>
    <col min="12293" max="12294" width="3.875" style="76" customWidth="1"/>
    <col min="12295" max="12295" width="22.125" style="76" customWidth="1"/>
    <col min="12296" max="12296" width="6.875" style="76" customWidth="1"/>
    <col min="12297" max="12299" width="9.25" style="76"/>
    <col min="12300" max="12300" width="6.875" style="76" customWidth="1"/>
    <col min="12301" max="12302" width="9.25" style="76"/>
    <col min="12303" max="12303" width="4" style="76" customWidth="1"/>
    <col min="12304" max="12304" width="1.25" style="76" customWidth="1"/>
    <col min="12305" max="12548" width="9.25" style="76"/>
    <col min="12549" max="12550" width="3.875" style="76" customWidth="1"/>
    <col min="12551" max="12551" width="22.125" style="76" customWidth="1"/>
    <col min="12552" max="12552" width="6.875" style="76" customWidth="1"/>
    <col min="12553" max="12555" width="9.25" style="76"/>
    <col min="12556" max="12556" width="6.875" style="76" customWidth="1"/>
    <col min="12557" max="12558" width="9.25" style="76"/>
    <col min="12559" max="12559" width="4" style="76" customWidth="1"/>
    <col min="12560" max="12560" width="1.25" style="76" customWidth="1"/>
    <col min="12561" max="12804" width="9.25" style="76"/>
    <col min="12805" max="12806" width="3.875" style="76" customWidth="1"/>
    <col min="12807" max="12807" width="22.125" style="76" customWidth="1"/>
    <col min="12808" max="12808" width="6.875" style="76" customWidth="1"/>
    <col min="12809" max="12811" width="9.25" style="76"/>
    <col min="12812" max="12812" width="6.875" style="76" customWidth="1"/>
    <col min="12813" max="12814" width="9.25" style="76"/>
    <col min="12815" max="12815" width="4" style="76" customWidth="1"/>
    <col min="12816" max="12816" width="1.25" style="76" customWidth="1"/>
    <col min="12817" max="13060" width="9.25" style="76"/>
    <col min="13061" max="13062" width="3.875" style="76" customWidth="1"/>
    <col min="13063" max="13063" width="22.125" style="76" customWidth="1"/>
    <col min="13064" max="13064" width="6.875" style="76" customWidth="1"/>
    <col min="13065" max="13067" width="9.25" style="76"/>
    <col min="13068" max="13068" width="6.875" style="76" customWidth="1"/>
    <col min="13069" max="13070" width="9.25" style="76"/>
    <col min="13071" max="13071" width="4" style="76" customWidth="1"/>
    <col min="13072" max="13072" width="1.25" style="76" customWidth="1"/>
    <col min="13073" max="13316" width="9.25" style="76"/>
    <col min="13317" max="13318" width="3.875" style="76" customWidth="1"/>
    <col min="13319" max="13319" width="22.125" style="76" customWidth="1"/>
    <col min="13320" max="13320" width="6.875" style="76" customWidth="1"/>
    <col min="13321" max="13323" width="9.25" style="76"/>
    <col min="13324" max="13324" width="6.875" style="76" customWidth="1"/>
    <col min="13325" max="13326" width="9.25" style="76"/>
    <col min="13327" max="13327" width="4" style="76" customWidth="1"/>
    <col min="13328" max="13328" width="1.25" style="76" customWidth="1"/>
    <col min="13329" max="13572" width="9.25" style="76"/>
    <col min="13573" max="13574" width="3.875" style="76" customWidth="1"/>
    <col min="13575" max="13575" width="22.125" style="76" customWidth="1"/>
    <col min="13576" max="13576" width="6.875" style="76" customWidth="1"/>
    <col min="13577" max="13579" width="9.25" style="76"/>
    <col min="13580" max="13580" width="6.875" style="76" customWidth="1"/>
    <col min="13581" max="13582" width="9.25" style="76"/>
    <col min="13583" max="13583" width="4" style="76" customWidth="1"/>
    <col min="13584" max="13584" width="1.25" style="76" customWidth="1"/>
    <col min="13585" max="13828" width="9.25" style="76"/>
    <col min="13829" max="13830" width="3.875" style="76" customWidth="1"/>
    <col min="13831" max="13831" width="22.125" style="76" customWidth="1"/>
    <col min="13832" max="13832" width="6.875" style="76" customWidth="1"/>
    <col min="13833" max="13835" width="9.25" style="76"/>
    <col min="13836" max="13836" width="6.875" style="76" customWidth="1"/>
    <col min="13837" max="13838" width="9.25" style="76"/>
    <col min="13839" max="13839" width="4" style="76" customWidth="1"/>
    <col min="13840" max="13840" width="1.25" style="76" customWidth="1"/>
    <col min="13841" max="14084" width="9.25" style="76"/>
    <col min="14085" max="14086" width="3.875" style="76" customWidth="1"/>
    <col min="14087" max="14087" width="22.125" style="76" customWidth="1"/>
    <col min="14088" max="14088" width="6.875" style="76" customWidth="1"/>
    <col min="14089" max="14091" width="9.25" style="76"/>
    <col min="14092" max="14092" width="6.875" style="76" customWidth="1"/>
    <col min="14093" max="14094" width="9.25" style="76"/>
    <col min="14095" max="14095" width="4" style="76" customWidth="1"/>
    <col min="14096" max="14096" width="1.25" style="76" customWidth="1"/>
    <col min="14097" max="14340" width="9.25" style="76"/>
    <col min="14341" max="14342" width="3.875" style="76" customWidth="1"/>
    <col min="14343" max="14343" width="22.125" style="76" customWidth="1"/>
    <col min="14344" max="14344" width="6.875" style="76" customWidth="1"/>
    <col min="14345" max="14347" width="9.25" style="76"/>
    <col min="14348" max="14348" width="6.875" style="76" customWidth="1"/>
    <col min="14349" max="14350" width="9.25" style="76"/>
    <col min="14351" max="14351" width="4" style="76" customWidth="1"/>
    <col min="14352" max="14352" width="1.25" style="76" customWidth="1"/>
    <col min="14353" max="14596" width="9.25" style="76"/>
    <col min="14597" max="14598" width="3.875" style="76" customWidth="1"/>
    <col min="14599" max="14599" width="22.125" style="76" customWidth="1"/>
    <col min="14600" max="14600" width="6.875" style="76" customWidth="1"/>
    <col min="14601" max="14603" width="9.25" style="76"/>
    <col min="14604" max="14604" width="6.875" style="76" customWidth="1"/>
    <col min="14605" max="14606" width="9.25" style="76"/>
    <col min="14607" max="14607" width="4" style="76" customWidth="1"/>
    <col min="14608" max="14608" width="1.25" style="76" customWidth="1"/>
    <col min="14609" max="14852" width="9.25" style="76"/>
    <col min="14853" max="14854" width="3.875" style="76" customWidth="1"/>
    <col min="14855" max="14855" width="22.125" style="76" customWidth="1"/>
    <col min="14856" max="14856" width="6.875" style="76" customWidth="1"/>
    <col min="14857" max="14859" width="9.25" style="76"/>
    <col min="14860" max="14860" width="6.875" style="76" customWidth="1"/>
    <col min="14861" max="14862" width="9.25" style="76"/>
    <col min="14863" max="14863" width="4" style="76" customWidth="1"/>
    <col min="14864" max="14864" width="1.25" style="76" customWidth="1"/>
    <col min="14865" max="15108" width="9.25" style="76"/>
    <col min="15109" max="15110" width="3.875" style="76" customWidth="1"/>
    <col min="15111" max="15111" width="22.125" style="76" customWidth="1"/>
    <col min="15112" max="15112" width="6.875" style="76" customWidth="1"/>
    <col min="15113" max="15115" width="9.25" style="76"/>
    <col min="15116" max="15116" width="6.875" style="76" customWidth="1"/>
    <col min="15117" max="15118" width="9.25" style="76"/>
    <col min="15119" max="15119" width="4" style="76" customWidth="1"/>
    <col min="15120" max="15120" width="1.25" style="76" customWidth="1"/>
    <col min="15121" max="15364" width="9.25" style="76"/>
    <col min="15365" max="15366" width="3.875" style="76" customWidth="1"/>
    <col min="15367" max="15367" width="22.125" style="76" customWidth="1"/>
    <col min="15368" max="15368" width="6.875" style="76" customWidth="1"/>
    <col min="15369" max="15371" width="9.25" style="76"/>
    <col min="15372" max="15372" width="6.875" style="76" customWidth="1"/>
    <col min="15373" max="15374" width="9.25" style="76"/>
    <col min="15375" max="15375" width="4" style="76" customWidth="1"/>
    <col min="15376" max="15376" width="1.25" style="76" customWidth="1"/>
    <col min="15377" max="15620" width="9.25" style="76"/>
    <col min="15621" max="15622" width="3.875" style="76" customWidth="1"/>
    <col min="15623" max="15623" width="22.125" style="76" customWidth="1"/>
    <col min="15624" max="15624" width="6.875" style="76" customWidth="1"/>
    <col min="15625" max="15627" width="9.25" style="76"/>
    <col min="15628" max="15628" width="6.875" style="76" customWidth="1"/>
    <col min="15629" max="15630" width="9.25" style="76"/>
    <col min="15631" max="15631" width="4" style="76" customWidth="1"/>
    <col min="15632" max="15632" width="1.25" style="76" customWidth="1"/>
    <col min="15633" max="15876" width="9.25" style="76"/>
    <col min="15877" max="15878" width="3.875" style="76" customWidth="1"/>
    <col min="15879" max="15879" width="22.125" style="76" customWidth="1"/>
    <col min="15880" max="15880" width="6.875" style="76" customWidth="1"/>
    <col min="15881" max="15883" width="9.25" style="76"/>
    <col min="15884" max="15884" width="6.875" style="76" customWidth="1"/>
    <col min="15885" max="15886" width="9.25" style="76"/>
    <col min="15887" max="15887" width="4" style="76" customWidth="1"/>
    <col min="15888" max="15888" width="1.25" style="76" customWidth="1"/>
    <col min="15889" max="16132" width="9.25" style="76"/>
    <col min="16133" max="16134" width="3.875" style="76" customWidth="1"/>
    <col min="16135" max="16135" width="22.125" style="76" customWidth="1"/>
    <col min="16136" max="16136" width="6.875" style="76" customWidth="1"/>
    <col min="16137" max="16139" width="9.25" style="76"/>
    <col min="16140" max="16140" width="6.875" style="76" customWidth="1"/>
    <col min="16141" max="16142" width="9.25" style="76"/>
    <col min="16143" max="16143" width="4" style="76" customWidth="1"/>
    <col min="16144" max="16144" width="1.25" style="76" customWidth="1"/>
    <col min="16145" max="16380" width="9.25" style="76"/>
    <col min="16381" max="16384" width="9" style="76" customWidth="1"/>
  </cols>
  <sheetData>
    <row r="1" spans="2:18" s="27" customFormat="1" ht="15" customHeight="1">
      <c r="C1" s="2805"/>
      <c r="I1" s="28"/>
      <c r="J1" s="28"/>
      <c r="K1" s="28"/>
      <c r="L1" s="28"/>
      <c r="M1" s="28"/>
      <c r="N1" s="28"/>
      <c r="O1" s="2811" t="s">
        <v>2363</v>
      </c>
    </row>
    <row r="2" spans="2:18" s="27" customFormat="1" ht="6" customHeight="1">
      <c r="F2" s="29"/>
      <c r="G2" s="30"/>
      <c r="H2" s="31"/>
      <c r="I2" s="31"/>
      <c r="J2" s="31"/>
      <c r="K2" s="31"/>
      <c r="L2" s="31"/>
      <c r="M2" s="31"/>
      <c r="N2" s="31"/>
      <c r="O2" s="32"/>
    </row>
    <row r="3" spans="2:18" s="33" customFormat="1" ht="18" customHeight="1">
      <c r="F3" s="2594" t="s">
        <v>2147</v>
      </c>
      <c r="G3" s="34"/>
      <c r="H3" s="35" t="s">
        <v>1045</v>
      </c>
      <c r="I3" s="35"/>
      <c r="J3" s="35" t="s">
        <v>3</v>
      </c>
      <c r="K3" s="35"/>
      <c r="L3" s="35" t="s">
        <v>1046</v>
      </c>
      <c r="M3" s="35"/>
      <c r="N3" s="35" t="s">
        <v>1047</v>
      </c>
      <c r="O3" s="36"/>
    </row>
    <row r="4" spans="2:18" s="27" customFormat="1" ht="6" customHeight="1">
      <c r="F4" s="37"/>
      <c r="G4" s="38"/>
      <c r="H4" s="39"/>
      <c r="I4" s="39"/>
      <c r="J4" s="39"/>
      <c r="K4" s="39"/>
      <c r="L4" s="39"/>
      <c r="M4" s="39"/>
      <c r="N4" s="39"/>
      <c r="O4" s="40"/>
    </row>
    <row r="5" spans="2:18" s="27" customFormat="1" ht="6" customHeight="1">
      <c r="F5" s="41"/>
      <c r="G5" s="41"/>
      <c r="H5" s="41"/>
      <c r="I5" s="41"/>
      <c r="J5" s="41"/>
      <c r="K5" s="41"/>
      <c r="L5" s="41"/>
      <c r="M5" s="41"/>
      <c r="N5" s="41"/>
      <c r="O5" s="41"/>
    </row>
    <row r="6" spans="2:18" s="27" customFormat="1" ht="30" customHeight="1">
      <c r="B6" s="42" t="s">
        <v>1074</v>
      </c>
      <c r="C6" s="42"/>
      <c r="D6" s="42"/>
      <c r="E6" s="42"/>
      <c r="F6" s="42"/>
      <c r="G6" s="42"/>
      <c r="H6" s="42"/>
      <c r="I6" s="42"/>
      <c r="J6" s="42"/>
      <c r="K6" s="42"/>
      <c r="L6" s="42"/>
      <c r="M6" s="42"/>
      <c r="N6" s="42"/>
      <c r="O6" s="42"/>
      <c r="P6" s="43"/>
      <c r="Q6" s="43"/>
      <c r="R6" s="43"/>
    </row>
    <row r="7" spans="2:18" s="44" customFormat="1" ht="6" customHeight="1"/>
    <row r="8" spans="2:18" s="44" customFormat="1" ht="18" customHeight="1">
      <c r="B8" s="2898" t="s">
        <v>1048</v>
      </c>
      <c r="C8" s="2898"/>
      <c r="D8" s="2898"/>
      <c r="E8" s="2898"/>
      <c r="F8" s="2898"/>
      <c r="G8" s="2898"/>
      <c r="H8" s="2885"/>
      <c r="I8" s="2422"/>
      <c r="J8" s="2422"/>
      <c r="K8" s="2422"/>
      <c r="L8" s="2422"/>
      <c r="M8" s="2422"/>
      <c r="N8" s="2422"/>
      <c r="O8" s="2422"/>
    </row>
    <row r="9" spans="2:18" s="44" customFormat="1" ht="6" customHeight="1">
      <c r="B9" s="45"/>
      <c r="C9" s="31"/>
      <c r="D9" s="45"/>
      <c r="E9" s="31"/>
      <c r="F9" s="31"/>
      <c r="G9" s="31"/>
      <c r="H9" s="31"/>
      <c r="I9" s="31"/>
      <c r="J9" s="31"/>
      <c r="K9" s="31"/>
      <c r="L9" s="31"/>
      <c r="M9" s="31"/>
      <c r="N9" s="31"/>
      <c r="O9" s="32"/>
    </row>
    <row r="10" spans="2:18" s="44" customFormat="1" ht="24" customHeight="1">
      <c r="B10" s="2882" t="s">
        <v>524</v>
      </c>
      <c r="C10" s="2875"/>
      <c r="D10" s="2886"/>
      <c r="E10" s="2877"/>
      <c r="F10" s="2877"/>
      <c r="G10" s="2877"/>
      <c r="H10" s="2877"/>
      <c r="I10" s="2877"/>
      <c r="J10" s="2877"/>
      <c r="K10" s="2877"/>
      <c r="L10" s="2877"/>
      <c r="M10" s="2877"/>
      <c r="N10" s="2877"/>
      <c r="O10" s="46"/>
    </row>
    <row r="11" spans="2:18" s="44" customFormat="1" ht="15" customHeight="1">
      <c r="B11" s="47"/>
      <c r="C11" s="48"/>
      <c r="D11" s="49"/>
      <c r="E11" s="50"/>
      <c r="F11" s="50"/>
      <c r="G11" s="51" t="s">
        <v>1049</v>
      </c>
      <c r="H11" s="50"/>
      <c r="I11" s="52">
        <v>10</v>
      </c>
      <c r="J11" s="2899"/>
      <c r="K11" s="2899"/>
      <c r="L11" s="2899"/>
      <c r="M11" s="2899"/>
      <c r="N11" s="2899"/>
      <c r="O11" s="53" t="s">
        <v>1050</v>
      </c>
    </row>
    <row r="12" spans="2:18" s="44" customFormat="1" ht="6" customHeight="1">
      <c r="B12" s="54"/>
      <c r="C12" s="35"/>
      <c r="D12" s="55"/>
      <c r="E12" s="31"/>
      <c r="F12" s="31"/>
      <c r="G12" s="31"/>
      <c r="H12" s="56"/>
      <c r="I12" s="31"/>
      <c r="J12" s="31"/>
      <c r="K12" s="31"/>
      <c r="L12" s="31"/>
      <c r="M12" s="31"/>
      <c r="N12" s="31"/>
      <c r="O12" s="32"/>
    </row>
    <row r="13" spans="2:18" s="44" customFormat="1" ht="24" customHeight="1">
      <c r="B13" s="2882" t="s">
        <v>1051</v>
      </c>
      <c r="C13" s="2875"/>
      <c r="D13" s="2886" t="s">
        <v>1892</v>
      </c>
      <c r="E13" s="2877"/>
      <c r="F13" s="2877"/>
      <c r="G13" s="2877"/>
      <c r="H13" s="2877"/>
      <c r="I13" s="2877"/>
      <c r="J13" s="2877"/>
      <c r="K13" s="2877"/>
      <c r="L13" s="2877"/>
      <c r="M13" s="2877"/>
      <c r="N13" s="2877"/>
      <c r="O13" s="46"/>
    </row>
    <row r="14" spans="2:18" s="44" customFormat="1" ht="6" customHeight="1">
      <c r="B14" s="54"/>
      <c r="C14" s="35"/>
      <c r="D14" s="49"/>
      <c r="E14" s="39"/>
      <c r="F14" s="39"/>
      <c r="G14" s="39"/>
      <c r="H14" s="39"/>
      <c r="I14" s="39"/>
      <c r="J14" s="39"/>
      <c r="K14" s="39"/>
      <c r="L14" s="39"/>
      <c r="M14" s="39"/>
      <c r="N14" s="39"/>
      <c r="O14" s="40"/>
    </row>
    <row r="15" spans="2:18" s="44" customFormat="1" ht="6" customHeight="1">
      <c r="B15" s="45"/>
      <c r="C15" s="57"/>
      <c r="D15" s="58"/>
      <c r="E15" s="31"/>
      <c r="F15" s="45"/>
      <c r="G15" s="32"/>
      <c r="H15" s="31"/>
      <c r="I15" s="31"/>
      <c r="J15" s="31"/>
      <c r="K15" s="31"/>
      <c r="L15" s="31"/>
      <c r="M15" s="31"/>
      <c r="N15" s="31"/>
      <c r="O15" s="32"/>
    </row>
    <row r="16" spans="2:18" s="44" customFormat="1" ht="24" customHeight="1">
      <c r="B16" s="2882" t="s">
        <v>525</v>
      </c>
      <c r="C16" s="2880"/>
      <c r="D16" s="2886"/>
      <c r="E16" s="2887"/>
      <c r="F16" s="2882" t="s">
        <v>526</v>
      </c>
      <c r="G16" s="2880"/>
      <c r="H16" s="2886"/>
      <c r="I16" s="2877"/>
      <c r="J16" s="2877"/>
      <c r="K16" s="2877"/>
      <c r="L16" s="2877"/>
      <c r="M16" s="2877"/>
      <c r="N16" s="2877"/>
      <c r="O16" s="36"/>
    </row>
    <row r="17" spans="2:25" s="44" customFormat="1" ht="6" customHeight="1">
      <c r="B17" s="47"/>
      <c r="C17" s="59"/>
      <c r="D17" s="48"/>
      <c r="E17" s="39"/>
      <c r="F17" s="47"/>
      <c r="G17" s="40"/>
      <c r="H17" s="39"/>
      <c r="I17" s="39"/>
      <c r="J17" s="39"/>
      <c r="K17" s="39"/>
      <c r="L17" s="39"/>
      <c r="M17" s="39"/>
      <c r="N17" s="39"/>
      <c r="O17" s="40"/>
    </row>
    <row r="18" spans="2:25" s="44" customFormat="1" ht="9.9499999999999993" customHeight="1">
      <c r="B18" s="45"/>
      <c r="C18" s="57"/>
      <c r="D18" s="58"/>
      <c r="E18" s="31"/>
      <c r="F18" s="31"/>
      <c r="G18" s="31"/>
      <c r="H18" s="31"/>
      <c r="I18" s="31"/>
      <c r="J18" s="31"/>
      <c r="K18" s="31"/>
      <c r="L18" s="31"/>
      <c r="M18" s="31"/>
      <c r="N18" s="31"/>
      <c r="O18" s="32"/>
    </row>
    <row r="19" spans="2:25" s="44" customFormat="1" ht="24" customHeight="1">
      <c r="B19" s="2874" t="s">
        <v>527</v>
      </c>
      <c r="C19" s="2888"/>
      <c r="D19" s="2874"/>
      <c r="E19" s="2889"/>
      <c r="F19" s="2889"/>
      <c r="G19" s="2889"/>
      <c r="H19" s="2889"/>
      <c r="I19" s="2889"/>
      <c r="J19" s="2889"/>
      <c r="K19" s="2889"/>
      <c r="L19" s="2889"/>
      <c r="M19" s="2889"/>
      <c r="N19" s="2889"/>
      <c r="O19" s="36"/>
    </row>
    <row r="20" spans="2:25" s="44" customFormat="1" ht="6" customHeight="1">
      <c r="B20" s="47"/>
      <c r="C20" s="59"/>
      <c r="D20" s="48"/>
      <c r="E20" s="39"/>
      <c r="F20" s="39"/>
      <c r="G20" s="39"/>
      <c r="H20" s="39"/>
      <c r="I20" s="39"/>
      <c r="J20" s="39"/>
      <c r="K20" s="39"/>
      <c r="L20" s="39"/>
      <c r="M20" s="39"/>
      <c r="N20" s="39"/>
      <c r="O20" s="40"/>
    </row>
    <row r="21" spans="2:25" s="44" customFormat="1" ht="8.25" customHeight="1">
      <c r="B21" s="45"/>
      <c r="C21" s="58"/>
      <c r="D21" s="60"/>
      <c r="E21" s="32"/>
      <c r="F21" s="2890" t="s">
        <v>1052</v>
      </c>
      <c r="G21" s="2891"/>
      <c r="H21" s="31"/>
      <c r="I21" s="31"/>
      <c r="J21" s="31"/>
      <c r="K21" s="31"/>
      <c r="L21" s="31"/>
      <c r="M21" s="31"/>
      <c r="N21" s="31"/>
      <c r="O21" s="32"/>
    </row>
    <row r="22" spans="2:25" s="44" customFormat="1" ht="24" customHeight="1">
      <c r="B22" s="2874" t="s">
        <v>1053</v>
      </c>
      <c r="C22" s="2889"/>
      <c r="D22" s="2892" t="s">
        <v>1073</v>
      </c>
      <c r="E22" s="2893"/>
      <c r="F22" s="2878"/>
      <c r="G22" s="2879"/>
      <c r="H22" s="61"/>
      <c r="I22" s="62"/>
      <c r="J22" s="35" t="s">
        <v>3</v>
      </c>
      <c r="K22" s="62"/>
      <c r="L22" s="35" t="s">
        <v>1046</v>
      </c>
      <c r="M22" s="62"/>
      <c r="N22" s="35" t="s">
        <v>1047</v>
      </c>
      <c r="O22" s="46"/>
    </row>
    <row r="23" spans="2:25" s="44" customFormat="1" ht="6" customHeight="1">
      <c r="B23" s="47"/>
      <c r="C23" s="39"/>
      <c r="D23" s="47"/>
      <c r="E23" s="40"/>
      <c r="F23" s="47"/>
      <c r="G23" s="40"/>
      <c r="H23" s="39"/>
      <c r="I23" s="39"/>
      <c r="J23" s="39"/>
      <c r="K23" s="39"/>
      <c r="L23" s="39"/>
      <c r="M23" s="39"/>
      <c r="N23" s="39"/>
      <c r="O23" s="40"/>
    </row>
    <row r="24" spans="2:25" s="285" customFormat="1" ht="6" customHeight="1">
      <c r="B24" s="280"/>
      <c r="C24" s="281"/>
      <c r="D24" s="282"/>
      <c r="E24" s="280"/>
      <c r="F24" s="280"/>
      <c r="G24" s="283"/>
      <c r="H24" s="284"/>
      <c r="K24" s="280"/>
      <c r="L24" s="286"/>
      <c r="O24" s="286"/>
      <c r="Y24" s="287"/>
    </row>
    <row r="25" spans="2:25" s="285" customFormat="1" ht="24" customHeight="1">
      <c r="B25" s="288"/>
      <c r="C25" s="289" t="s">
        <v>528</v>
      </c>
      <c r="D25" s="290">
        <v>0</v>
      </c>
      <c r="E25" s="2423" t="s">
        <v>1054</v>
      </c>
      <c r="F25" s="291"/>
      <c r="G25" s="292" t="s">
        <v>1055</v>
      </c>
      <c r="H25" s="293"/>
      <c r="I25" s="2894"/>
      <c r="J25" s="2895"/>
      <c r="K25" s="294" t="s">
        <v>1056</v>
      </c>
      <c r="L25" s="293"/>
      <c r="M25" s="2896"/>
      <c r="N25" s="2897"/>
      <c r="O25" s="295" t="s">
        <v>5</v>
      </c>
      <c r="Y25" s="287"/>
    </row>
    <row r="26" spans="2:25" s="285" customFormat="1" ht="6" customHeight="1">
      <c r="B26" s="296"/>
      <c r="C26" s="297"/>
      <c r="D26" s="298"/>
      <c r="E26" s="296"/>
      <c r="F26" s="296"/>
      <c r="G26" s="297"/>
      <c r="H26" s="299"/>
      <c r="I26" s="296"/>
      <c r="J26" s="297"/>
      <c r="K26" s="296"/>
      <c r="L26" s="299"/>
      <c r="M26" s="297"/>
      <c r="N26" s="297"/>
      <c r="O26" s="299"/>
      <c r="Y26" s="287"/>
    </row>
    <row r="27" spans="2:25" s="56" customFormat="1" ht="10.15" customHeight="1">
      <c r="E27" s="63"/>
    </row>
    <row r="28" spans="2:25" s="44" customFormat="1" ht="18" customHeight="1">
      <c r="B28" s="2885" t="s">
        <v>529</v>
      </c>
      <c r="C28" s="2885"/>
      <c r="D28" s="2885"/>
      <c r="E28" s="2885"/>
      <c r="F28" s="2885"/>
      <c r="G28" s="2885"/>
      <c r="H28" s="2885"/>
      <c r="I28" s="2422"/>
      <c r="J28" s="2422"/>
      <c r="K28" s="2422"/>
      <c r="L28" s="2422"/>
      <c r="M28" s="2422"/>
      <c r="N28" s="2422"/>
      <c r="O28" s="2422"/>
    </row>
    <row r="29" spans="2:25" s="44" customFormat="1" ht="6" customHeight="1">
      <c r="B29" s="45"/>
      <c r="C29" s="31"/>
      <c r="D29" s="45"/>
      <c r="E29" s="31"/>
      <c r="F29" s="31"/>
      <c r="G29" s="31"/>
      <c r="H29" s="31"/>
      <c r="I29" s="31"/>
      <c r="J29" s="31"/>
      <c r="K29" s="31"/>
      <c r="L29" s="31"/>
      <c r="M29" s="31"/>
      <c r="N29" s="31"/>
      <c r="O29" s="32"/>
    </row>
    <row r="30" spans="2:25" s="44" customFormat="1" ht="26.1" customHeight="1">
      <c r="B30" s="2882" t="s">
        <v>530</v>
      </c>
      <c r="C30" s="2875"/>
      <c r="D30" s="2883"/>
      <c r="E30" s="2884"/>
      <c r="F30" s="2884"/>
      <c r="G30" s="2884"/>
      <c r="H30" s="2884"/>
      <c r="I30" s="2884"/>
      <c r="J30" s="2884"/>
      <c r="K30" s="2884"/>
      <c r="L30" s="2884"/>
      <c r="M30" s="2884"/>
      <c r="N30" s="2884"/>
      <c r="O30" s="36"/>
    </row>
    <row r="31" spans="2:25" s="44" customFormat="1" ht="8.25" customHeight="1">
      <c r="B31" s="47"/>
      <c r="C31" s="48"/>
      <c r="D31" s="49"/>
      <c r="E31" s="39"/>
      <c r="F31" s="39"/>
      <c r="G31" s="39"/>
      <c r="H31" s="39"/>
      <c r="I31" s="39"/>
      <c r="J31" s="39"/>
      <c r="K31" s="39"/>
      <c r="L31" s="39"/>
      <c r="M31" s="39"/>
      <c r="N31" s="39"/>
      <c r="O31" s="40"/>
    </row>
    <row r="32" spans="2:25" s="44" customFormat="1" ht="6" customHeight="1">
      <c r="B32" s="45"/>
      <c r="C32" s="31"/>
      <c r="D32" s="45"/>
      <c r="E32" s="31"/>
      <c r="F32" s="31"/>
      <c r="G32" s="31"/>
      <c r="H32" s="31"/>
      <c r="I32" s="31"/>
      <c r="J32" s="31"/>
      <c r="K32" s="31"/>
      <c r="L32" s="31"/>
      <c r="M32" s="31"/>
      <c r="N32" s="31"/>
      <c r="O32" s="32"/>
    </row>
    <row r="33" spans="2:15" s="44" customFormat="1" ht="18" customHeight="1">
      <c r="B33" s="2882" t="s">
        <v>1051</v>
      </c>
      <c r="C33" s="2875"/>
      <c r="D33" s="2883" t="s">
        <v>1898</v>
      </c>
      <c r="E33" s="2884"/>
      <c r="F33" s="2884"/>
      <c r="G33" s="2884"/>
      <c r="H33" s="2884"/>
      <c r="I33" s="2884"/>
      <c r="J33" s="2884"/>
      <c r="K33" s="2884"/>
      <c r="L33" s="2884"/>
      <c r="M33" s="2884"/>
      <c r="N33" s="2884"/>
      <c r="O33" s="36"/>
    </row>
    <row r="34" spans="2:15" s="44" customFormat="1" ht="14.1" customHeight="1">
      <c r="B34" s="47"/>
      <c r="C34" s="48"/>
      <c r="D34" s="49"/>
      <c r="E34" s="39" t="s">
        <v>1057</v>
      </c>
      <c r="F34" s="39"/>
      <c r="G34" s="39"/>
      <c r="H34" s="39"/>
      <c r="I34" s="39"/>
      <c r="J34" s="39"/>
      <c r="K34" s="39"/>
      <c r="L34" s="39"/>
      <c r="M34" s="64" t="s">
        <v>29</v>
      </c>
      <c r="N34" s="39" t="s">
        <v>1058</v>
      </c>
      <c r="O34" s="40"/>
    </row>
    <row r="35" spans="2:15" s="44" customFormat="1" ht="6" customHeight="1">
      <c r="B35" s="45"/>
      <c r="C35" s="31"/>
      <c r="D35" s="45"/>
      <c r="E35" s="31"/>
      <c r="F35" s="31"/>
      <c r="G35" s="31"/>
      <c r="H35" s="31"/>
      <c r="I35" s="31"/>
      <c r="J35" s="31"/>
      <c r="K35" s="31"/>
      <c r="L35" s="31"/>
      <c r="M35" s="31"/>
      <c r="N35" s="31"/>
      <c r="O35" s="32"/>
    </row>
    <row r="36" spans="2:15" s="44" customFormat="1" ht="18" customHeight="1">
      <c r="B36" s="2882" t="s">
        <v>525</v>
      </c>
      <c r="C36" s="2875"/>
      <c r="D36" s="2883"/>
      <c r="E36" s="2884"/>
      <c r="F36" s="2884"/>
      <c r="G36" s="2884"/>
      <c r="H36" s="2884"/>
      <c r="I36" s="2884"/>
      <c r="J36" s="2884"/>
      <c r="K36" s="2884"/>
      <c r="L36" s="2884"/>
      <c r="M36" s="2884"/>
      <c r="N36" s="2884"/>
      <c r="O36" s="36"/>
    </row>
    <row r="37" spans="2:15" s="44" customFormat="1" ht="14.1" customHeight="1">
      <c r="B37" s="47"/>
      <c r="C37" s="48"/>
      <c r="D37" s="49"/>
      <c r="E37" s="39" t="s">
        <v>1057</v>
      </c>
      <c r="F37" s="39"/>
      <c r="G37" s="39"/>
      <c r="H37" s="39"/>
      <c r="I37" s="39"/>
      <c r="J37" s="39"/>
      <c r="K37" s="39"/>
      <c r="L37" s="39"/>
      <c r="M37" s="64" t="s">
        <v>29</v>
      </c>
      <c r="N37" s="39" t="s">
        <v>1058</v>
      </c>
      <c r="O37" s="40"/>
    </row>
    <row r="38" spans="2:15" s="44" customFormat="1" ht="6" customHeight="1">
      <c r="B38" s="45"/>
      <c r="C38" s="31"/>
      <c r="D38" s="65"/>
      <c r="E38" s="66"/>
      <c r="F38" s="31"/>
      <c r="G38" s="31"/>
      <c r="H38" s="31"/>
      <c r="I38" s="31"/>
      <c r="J38" s="31"/>
      <c r="K38" s="31"/>
      <c r="L38" s="31"/>
      <c r="M38" s="31"/>
      <c r="N38" s="31"/>
      <c r="O38" s="32"/>
    </row>
    <row r="39" spans="2:15" s="44" customFormat="1" ht="26.1" customHeight="1">
      <c r="B39" s="2874" t="s">
        <v>1059</v>
      </c>
      <c r="C39" s="2875"/>
      <c r="D39" s="67"/>
      <c r="E39" s="2876"/>
      <c r="F39" s="2877"/>
      <c r="G39" s="2877"/>
      <c r="H39" s="2877"/>
      <c r="I39" s="2877"/>
      <c r="J39" s="2877"/>
      <c r="K39" s="2877"/>
      <c r="L39" s="2877"/>
      <c r="M39" s="2877"/>
      <c r="N39" s="2877"/>
      <c r="O39" s="36"/>
    </row>
    <row r="40" spans="2:15" s="44" customFormat="1" ht="6" customHeight="1">
      <c r="B40" s="47"/>
      <c r="C40" s="48"/>
      <c r="D40" s="68"/>
      <c r="E40" s="69"/>
      <c r="F40" s="39"/>
      <c r="G40" s="39"/>
      <c r="H40" s="39"/>
      <c r="I40" s="39"/>
      <c r="J40" s="39"/>
      <c r="K40" s="39"/>
      <c r="L40" s="39"/>
      <c r="M40" s="39"/>
      <c r="N40" s="39"/>
      <c r="O40" s="40"/>
    </row>
    <row r="41" spans="2:15" s="44" customFormat="1" ht="6" customHeight="1"/>
    <row r="42" spans="2:15" s="44" customFormat="1" ht="18" customHeight="1">
      <c r="B42" s="70" t="s">
        <v>531</v>
      </c>
    </row>
    <row r="43" spans="2:15" s="44" customFormat="1" ht="6" customHeight="1">
      <c r="B43" s="45"/>
      <c r="C43" s="32"/>
      <c r="D43" s="65"/>
      <c r="E43" s="71"/>
      <c r="F43" s="45"/>
      <c r="G43" s="32"/>
      <c r="H43" s="31"/>
      <c r="I43" s="31"/>
      <c r="J43" s="31"/>
      <c r="K43" s="31"/>
      <c r="L43" s="31"/>
      <c r="M43" s="31"/>
      <c r="N43" s="31"/>
      <c r="O43" s="32"/>
    </row>
    <row r="44" spans="2:15" s="44" customFormat="1" ht="26.1" customHeight="1">
      <c r="B44" s="2878" t="s">
        <v>1060</v>
      </c>
      <c r="C44" s="2879"/>
      <c r="D44" s="72"/>
      <c r="E44" s="73"/>
      <c r="F44" s="2874" t="s">
        <v>1061</v>
      </c>
      <c r="G44" s="2880"/>
      <c r="H44" s="35" t="s">
        <v>1045</v>
      </c>
      <c r="I44" s="35"/>
      <c r="J44" s="35" t="s">
        <v>3</v>
      </c>
      <c r="K44" s="35"/>
      <c r="L44" s="35" t="s">
        <v>1046</v>
      </c>
      <c r="M44" s="35"/>
      <c r="N44" s="35" t="s">
        <v>1047</v>
      </c>
      <c r="O44" s="36"/>
    </row>
    <row r="45" spans="2:15" s="44" customFormat="1" ht="6" customHeight="1">
      <c r="B45" s="47"/>
      <c r="C45" s="40"/>
      <c r="D45" s="74"/>
      <c r="E45" s="75"/>
      <c r="F45" s="47"/>
      <c r="G45" s="40"/>
      <c r="H45" s="39"/>
      <c r="I45" s="39"/>
      <c r="J45" s="39"/>
      <c r="K45" s="39"/>
      <c r="L45" s="39"/>
      <c r="M45" s="39"/>
      <c r="N45" s="39"/>
      <c r="O45" s="40"/>
    </row>
    <row r="46" spans="2:15" s="44" customFormat="1" ht="10.15" customHeight="1"/>
    <row r="47" spans="2:15" s="285" customFormat="1" ht="16.899999999999999" customHeight="1">
      <c r="B47" s="287"/>
      <c r="C47" s="287" t="s">
        <v>1018</v>
      </c>
      <c r="D47" s="300" t="s">
        <v>1062</v>
      </c>
      <c r="E47" s="287"/>
      <c r="F47" s="287"/>
      <c r="G47" s="300"/>
      <c r="H47" s="300" t="s">
        <v>1063</v>
      </c>
    </row>
    <row r="48" spans="2:15" s="285" customFormat="1" ht="16.899999999999999" customHeight="1">
      <c r="B48" s="287"/>
      <c r="C48" s="287"/>
      <c r="D48" s="300" t="s">
        <v>1779</v>
      </c>
      <c r="E48" s="287"/>
      <c r="F48" s="287"/>
      <c r="G48" s="300"/>
      <c r="H48" s="300" t="s">
        <v>1780</v>
      </c>
    </row>
    <row r="49" spans="2:8" s="285" customFormat="1" ht="16.899999999999999" customHeight="1">
      <c r="B49" s="287"/>
      <c r="C49" s="287"/>
      <c r="D49" s="300" t="s">
        <v>827</v>
      </c>
      <c r="E49" s="287"/>
      <c r="F49" s="287"/>
      <c r="G49" s="300"/>
      <c r="H49" s="300" t="s">
        <v>1064</v>
      </c>
    </row>
    <row r="50" spans="2:8" s="285" customFormat="1" ht="16.899999999999999" customHeight="1">
      <c r="B50" s="287"/>
      <c r="C50" s="287"/>
      <c r="D50" s="300" t="s">
        <v>1065</v>
      </c>
      <c r="E50" s="287"/>
      <c r="F50" s="287"/>
      <c r="G50" s="300"/>
      <c r="H50" s="300" t="s">
        <v>1066</v>
      </c>
    </row>
    <row r="51" spans="2:8" s="285" customFormat="1" ht="16.899999999999999" customHeight="1">
      <c r="B51" s="287"/>
      <c r="C51" s="287"/>
      <c r="D51" s="300" t="s">
        <v>731</v>
      </c>
      <c r="E51" s="287"/>
      <c r="F51" s="287"/>
      <c r="G51" s="300"/>
      <c r="H51" s="300" t="s">
        <v>1067</v>
      </c>
    </row>
    <row r="52" spans="2:8" s="285" customFormat="1" ht="16.899999999999999" customHeight="1">
      <c r="B52" s="287"/>
      <c r="C52" s="287"/>
      <c r="D52" s="300" t="s">
        <v>1068</v>
      </c>
      <c r="E52" s="287"/>
      <c r="F52" s="287"/>
      <c r="G52" s="300"/>
      <c r="H52" s="300" t="s">
        <v>1069</v>
      </c>
    </row>
    <row r="53" spans="2:8" s="285" customFormat="1" ht="16.899999999999999" customHeight="1">
      <c r="B53" s="287"/>
      <c r="C53" s="287"/>
      <c r="D53" s="300" t="s">
        <v>1070</v>
      </c>
      <c r="E53" s="287"/>
      <c r="F53" s="287"/>
      <c r="G53" s="300"/>
      <c r="H53" s="300" t="s">
        <v>1071</v>
      </c>
    </row>
    <row r="54" spans="2:8" s="285" customFormat="1" ht="16.899999999999999" customHeight="1">
      <c r="B54" s="287"/>
      <c r="C54" s="287"/>
      <c r="D54" s="300" t="s">
        <v>326</v>
      </c>
      <c r="E54" s="287"/>
      <c r="F54" s="287"/>
      <c r="G54" s="300"/>
      <c r="H54" s="300" t="s">
        <v>1072</v>
      </c>
    </row>
    <row r="55" spans="2:8" s="285" customFormat="1" ht="16.899999999999999" customHeight="1">
      <c r="B55" s="287"/>
      <c r="C55" s="287"/>
      <c r="D55" s="300" t="s">
        <v>829</v>
      </c>
      <c r="E55" s="287"/>
      <c r="F55" s="287"/>
      <c r="G55" s="2881"/>
      <c r="H55" s="2881"/>
    </row>
    <row r="56" spans="2:8" s="285" customFormat="1" ht="15" customHeight="1">
      <c r="B56" s="287"/>
      <c r="C56" s="287"/>
      <c r="D56" s="287"/>
      <c r="E56" s="287"/>
      <c r="F56" s="287"/>
      <c r="G56" s="301"/>
      <c r="H56" s="301"/>
    </row>
    <row r="57" spans="2:8" s="44" customFormat="1" ht="25.5" customHeight="1"/>
    <row r="58" spans="2:8" s="44" customFormat="1" ht="25.5" customHeight="1"/>
    <row r="59" spans="2:8" s="44" customFormat="1" ht="25.5" customHeight="1"/>
  </sheetData>
  <mergeCells count="29">
    <mergeCell ref="B8:H8"/>
    <mergeCell ref="B10:C10"/>
    <mergeCell ref="D10:N10"/>
    <mergeCell ref="J11:N11"/>
    <mergeCell ref="B13:C13"/>
    <mergeCell ref="D13:N13"/>
    <mergeCell ref="B28:H28"/>
    <mergeCell ref="B16:C16"/>
    <mergeCell ref="D16:E16"/>
    <mergeCell ref="F16:G16"/>
    <mergeCell ref="H16:N16"/>
    <mergeCell ref="B19:C19"/>
    <mergeCell ref="D19:N19"/>
    <mergeCell ref="F21:G22"/>
    <mergeCell ref="B22:C22"/>
    <mergeCell ref="D22:E22"/>
    <mergeCell ref="I25:J25"/>
    <mergeCell ref="M25:N25"/>
    <mergeCell ref="B30:C30"/>
    <mergeCell ref="D30:N30"/>
    <mergeCell ref="B33:C33"/>
    <mergeCell ref="D33:N33"/>
    <mergeCell ref="B36:C36"/>
    <mergeCell ref="D36:N36"/>
    <mergeCell ref="B39:C39"/>
    <mergeCell ref="E39:N39"/>
    <mergeCell ref="B44:C44"/>
    <mergeCell ref="F44:G44"/>
    <mergeCell ref="G55:H55"/>
  </mergeCells>
  <phoneticPr fontId="1"/>
  <dataValidations count="2">
    <dataValidation type="list" allowBlank="1" showInputMessage="1" showErrorMessage="1" sqref="M34 M37">
      <formula1>選択２</formula1>
    </dataValidation>
    <dataValidation type="list" allowBlank="1" showInputMessage="1" showErrorMessage="1" sqref="H22">
      <formula1>選択３</formula1>
    </dataValidation>
  </dataValidations>
  <printOptions horizontalCentered="1"/>
  <pageMargins left="0.78740157480314965" right="0.78740157480314965" top="0.78740157480314965" bottom="0.78740157480314965"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757"/>
  <sheetViews>
    <sheetView view="pageBreakPreview" topLeftCell="B1" zoomScaleNormal="100" zoomScaleSheetLayoutView="100" workbookViewId="0">
      <pane ySplit="2" topLeftCell="A3" activePane="bottomLeft" state="frozen"/>
      <selection activeCell="G11" sqref="G11"/>
      <selection pane="bottomLeft" activeCell="C1" sqref="C1"/>
    </sheetView>
  </sheetViews>
  <sheetFormatPr defaultColWidth="9" defaultRowHeight="13.5"/>
  <cols>
    <col min="1" max="1" width="1.625" style="314" customWidth="1"/>
    <col min="2" max="2" width="1.625" style="321" customWidth="1"/>
    <col min="3" max="3" width="3.125" style="321" customWidth="1"/>
    <col min="4" max="4" width="1.625" style="321" customWidth="1"/>
    <col min="5" max="5" width="4.625" style="321" customWidth="1"/>
    <col min="6" max="22" width="3.625" style="321" customWidth="1"/>
    <col min="23" max="23" width="1.625" style="321" customWidth="1"/>
    <col min="24" max="24" width="10.125" style="321" customWidth="1"/>
    <col min="25" max="16384" width="9" style="314"/>
  </cols>
  <sheetData>
    <row r="1" spans="1:24" s="253" customFormat="1" ht="20.100000000000001" customHeight="1">
      <c r="A1" s="525"/>
      <c r="B1" s="417" t="s">
        <v>1015</v>
      </c>
      <c r="C1" s="418"/>
      <c r="D1" s="313"/>
      <c r="E1" s="313"/>
      <c r="F1" s="313"/>
      <c r="G1" s="313"/>
      <c r="H1" s="313"/>
      <c r="I1" s="313"/>
      <c r="J1" s="313"/>
      <c r="K1" s="313"/>
      <c r="L1" s="206" t="s">
        <v>15</v>
      </c>
      <c r="M1" s="2907" t="str">
        <f>IF(施設ｎ="","",施設ｎ)</f>
        <v/>
      </c>
      <c r="N1" s="2907"/>
      <c r="O1" s="2907"/>
      <c r="P1" s="2907"/>
      <c r="Q1" s="2907"/>
      <c r="R1" s="2907"/>
      <c r="S1" s="2907"/>
      <c r="T1" s="2907"/>
      <c r="U1" s="2907"/>
      <c r="V1" s="2907"/>
      <c r="W1" s="2907"/>
      <c r="X1" s="2907"/>
    </row>
    <row r="2" spans="1:24" s="253" customFormat="1" ht="20.100000000000001" customHeight="1">
      <c r="A2" s="315"/>
      <c r="B2" s="2908" t="s">
        <v>471</v>
      </c>
      <c r="C2" s="2909"/>
      <c r="D2" s="2910"/>
      <c r="E2" s="2909" t="s">
        <v>16</v>
      </c>
      <c r="F2" s="2909"/>
      <c r="G2" s="2909"/>
      <c r="H2" s="2909"/>
      <c r="I2" s="2909"/>
      <c r="J2" s="2909"/>
      <c r="K2" s="2909"/>
      <c r="L2" s="2909"/>
      <c r="M2" s="2909"/>
      <c r="N2" s="2909"/>
      <c r="O2" s="2909"/>
      <c r="P2" s="2909"/>
      <c r="Q2" s="2909"/>
      <c r="R2" s="2909"/>
      <c r="S2" s="2909"/>
      <c r="T2" s="2909"/>
      <c r="U2" s="2909"/>
      <c r="V2" s="2909"/>
      <c r="W2" s="2910"/>
      <c r="X2" s="316" t="s">
        <v>17</v>
      </c>
    </row>
    <row r="3" spans="1:24" s="413" customFormat="1" ht="30" customHeight="1">
      <c r="A3" s="627"/>
      <c r="B3" s="2901" t="s">
        <v>494</v>
      </c>
      <c r="C3" s="2902"/>
      <c r="D3" s="318" t="s">
        <v>541</v>
      </c>
      <c r="E3" s="318"/>
      <c r="F3" s="318"/>
      <c r="G3" s="318"/>
      <c r="H3" s="318"/>
      <c r="I3" s="318"/>
      <c r="J3" s="318"/>
      <c r="K3" s="318"/>
      <c r="L3" s="318"/>
      <c r="M3" s="318"/>
      <c r="N3" s="318"/>
      <c r="O3" s="318"/>
      <c r="P3" s="628"/>
      <c r="Q3" s="628"/>
      <c r="R3" s="628"/>
      <c r="S3" s="628"/>
      <c r="T3" s="628"/>
      <c r="U3" s="628"/>
      <c r="V3" s="628"/>
      <c r="W3" s="628"/>
      <c r="X3" s="748"/>
    </row>
    <row r="4" spans="1:24" s="253" customFormat="1" ht="8.1" customHeight="1">
      <c r="A4" s="322"/>
      <c r="B4" s="329"/>
      <c r="C4" s="336"/>
      <c r="D4" s="336"/>
      <c r="E4" s="147"/>
      <c r="F4" s="2531"/>
      <c r="G4" s="2531"/>
      <c r="H4" s="2531"/>
      <c r="I4" s="2531"/>
      <c r="J4" s="2531"/>
      <c r="K4" s="2531"/>
      <c r="L4" s="2531"/>
      <c r="M4" s="2531"/>
      <c r="N4" s="2531"/>
      <c r="O4" s="2531"/>
      <c r="P4" s="2531"/>
      <c r="Q4" s="2531"/>
      <c r="R4" s="2531"/>
      <c r="S4" s="2531"/>
      <c r="T4" s="2531"/>
      <c r="U4" s="2531"/>
      <c r="V4" s="2986" t="s">
        <v>2216</v>
      </c>
      <c r="W4" s="2986"/>
      <c r="X4" s="3122"/>
    </row>
    <row r="5" spans="1:24" s="253" customFormat="1" ht="15" customHeight="1">
      <c r="A5" s="322"/>
      <c r="B5" s="329"/>
      <c r="C5" s="16">
        <v>1</v>
      </c>
      <c r="D5" s="256" t="s">
        <v>84</v>
      </c>
      <c r="E5" s="662"/>
      <c r="F5" s="256"/>
      <c r="G5" s="256"/>
      <c r="H5" s="256"/>
      <c r="I5" s="256"/>
      <c r="J5" s="256"/>
      <c r="K5" s="256"/>
      <c r="L5" s="2531"/>
      <c r="M5" s="2531"/>
      <c r="N5" s="2531"/>
      <c r="O5" s="2531"/>
      <c r="P5" s="2531"/>
      <c r="Q5" s="2531"/>
      <c r="R5" s="2531"/>
      <c r="S5" s="2531"/>
      <c r="T5" s="2531"/>
      <c r="U5" s="2531"/>
      <c r="V5" s="2915"/>
      <c r="W5" s="2915"/>
      <c r="X5" s="2916"/>
    </row>
    <row r="6" spans="1:24" s="253" customFormat="1" ht="8.1" customHeight="1">
      <c r="A6" s="322"/>
      <c r="B6" s="329"/>
      <c r="C6" s="131"/>
      <c r="D6" s="336"/>
      <c r="E6" s="475"/>
      <c r="F6" s="250"/>
      <c r="G6" s="250"/>
      <c r="H6" s="250"/>
      <c r="I6" s="250"/>
      <c r="J6" s="250"/>
      <c r="K6" s="250"/>
      <c r="L6" s="250"/>
      <c r="M6" s="250"/>
      <c r="N6" s="250"/>
      <c r="O6" s="250"/>
      <c r="P6" s="250"/>
      <c r="Q6" s="250"/>
      <c r="R6" s="250"/>
      <c r="S6" s="250"/>
      <c r="T6" s="250"/>
      <c r="U6" s="250"/>
      <c r="V6" s="3123"/>
      <c r="W6" s="3123"/>
      <c r="X6" s="3124"/>
    </row>
    <row r="7" spans="1:24" s="253" customFormat="1" ht="8.1" customHeight="1">
      <c r="A7" s="322"/>
      <c r="B7" s="329"/>
      <c r="C7" s="131"/>
      <c r="D7" s="347"/>
      <c r="E7" s="147"/>
      <c r="F7" s="2531"/>
      <c r="G7" s="2531"/>
      <c r="H7" s="2531"/>
      <c r="I7" s="2531"/>
      <c r="J7" s="2531"/>
      <c r="K7" s="2531"/>
      <c r="L7" s="2531"/>
      <c r="M7" s="2531"/>
      <c r="N7" s="2531"/>
      <c r="O7" s="2531"/>
      <c r="P7" s="2531"/>
      <c r="Q7" s="2531"/>
      <c r="R7" s="2531"/>
      <c r="S7" s="2531"/>
      <c r="T7" s="2531"/>
      <c r="U7" s="2531"/>
      <c r="V7" s="2531"/>
      <c r="W7" s="2531"/>
      <c r="X7" s="664"/>
    </row>
    <row r="8" spans="1:24" s="253" customFormat="1" ht="30" customHeight="1">
      <c r="A8" s="322"/>
      <c r="B8" s="439"/>
      <c r="C8" s="749"/>
      <c r="D8" s="488"/>
      <c r="E8" s="149">
        <v>-1</v>
      </c>
      <c r="F8" s="2903" t="s">
        <v>2305</v>
      </c>
      <c r="G8" s="2903"/>
      <c r="H8" s="2903"/>
      <c r="I8" s="2903"/>
      <c r="J8" s="2903"/>
      <c r="K8" s="2903"/>
      <c r="L8" s="2903"/>
      <c r="M8" s="2903"/>
      <c r="N8" s="2903"/>
      <c r="O8" s="2903"/>
      <c r="P8" s="2903"/>
      <c r="Q8" s="2903"/>
      <c r="R8" s="2903"/>
      <c r="S8" s="2903"/>
      <c r="T8" s="2903"/>
      <c r="U8" s="2903"/>
      <c r="V8" s="2903"/>
      <c r="W8" s="2903"/>
      <c r="X8" s="144" t="s">
        <v>490</v>
      </c>
    </row>
    <row r="9" spans="1:24" s="253" customFormat="1" ht="3" customHeight="1">
      <c r="A9" s="322"/>
      <c r="B9" s="2834"/>
      <c r="C9" s="749"/>
      <c r="D9" s="488"/>
      <c r="E9" s="149"/>
      <c r="F9" s="2823"/>
      <c r="G9" s="2823"/>
      <c r="H9" s="2823"/>
      <c r="I9" s="2823"/>
      <c r="J9" s="2823"/>
      <c r="K9" s="2823"/>
      <c r="L9" s="2823"/>
      <c r="M9" s="2823"/>
      <c r="N9" s="2823"/>
      <c r="O9" s="2823"/>
      <c r="P9" s="2823"/>
      <c r="Q9" s="2823"/>
      <c r="R9" s="2823"/>
      <c r="S9" s="2823"/>
      <c r="T9" s="2823"/>
      <c r="U9" s="2823"/>
      <c r="V9" s="2823"/>
      <c r="W9" s="2823"/>
      <c r="X9" s="2836"/>
    </row>
    <row r="10" spans="1:24" s="253" customFormat="1" ht="16.5" customHeight="1">
      <c r="A10" s="322"/>
      <c r="B10" s="2834"/>
      <c r="C10" s="749"/>
      <c r="D10" s="488"/>
      <c r="E10" s="149"/>
      <c r="F10" s="2831" t="s">
        <v>2306</v>
      </c>
      <c r="G10" s="2823"/>
      <c r="H10" s="2823"/>
      <c r="I10" s="2823"/>
      <c r="J10" s="2823"/>
      <c r="K10" s="2823"/>
      <c r="L10" s="2823"/>
      <c r="M10" s="2823"/>
      <c r="N10" s="2823"/>
      <c r="O10" s="2823"/>
      <c r="P10" s="2823"/>
      <c r="Q10" s="2823"/>
      <c r="R10" s="2823"/>
      <c r="S10" s="2823"/>
      <c r="T10" s="2823"/>
      <c r="U10" s="2823"/>
      <c r="V10" s="2823"/>
      <c r="W10" s="2823"/>
      <c r="X10" s="144" t="s">
        <v>2307</v>
      </c>
    </row>
    <row r="11" spans="1:24" s="253" customFormat="1" ht="3" customHeight="1">
      <c r="A11" s="196"/>
      <c r="B11" s="2837"/>
      <c r="C11" s="750"/>
      <c r="D11" s="205"/>
      <c r="E11" s="441"/>
      <c r="F11" s="2824"/>
      <c r="G11" s="2824"/>
      <c r="H11" s="2824"/>
      <c r="I11" s="2824"/>
      <c r="J11" s="2824"/>
      <c r="K11" s="2824"/>
      <c r="L11" s="2824"/>
      <c r="M11" s="2824"/>
      <c r="N11" s="2824"/>
      <c r="O11" s="2824"/>
      <c r="P11" s="2824"/>
      <c r="Q11" s="2824"/>
      <c r="R11" s="2824"/>
      <c r="S11" s="2824"/>
      <c r="T11" s="2824"/>
      <c r="U11" s="2824"/>
      <c r="V11" s="2824"/>
      <c r="W11" s="2825"/>
      <c r="X11" s="2838"/>
    </row>
    <row r="12" spans="1:24" s="253" customFormat="1" ht="14.25" customHeight="1">
      <c r="A12" s="196"/>
      <c r="B12" s="2837"/>
      <c r="C12" s="750"/>
      <c r="D12" s="205"/>
      <c r="E12" s="441" t="s">
        <v>2308</v>
      </c>
      <c r="F12" s="2827" t="s">
        <v>2310</v>
      </c>
      <c r="G12" s="2824"/>
      <c r="H12" s="2824"/>
      <c r="I12" s="2824"/>
      <c r="J12" s="2824"/>
      <c r="K12" s="2824"/>
      <c r="L12" s="2824"/>
      <c r="M12" s="2824"/>
      <c r="N12" s="2824"/>
      <c r="O12" s="2824"/>
      <c r="P12" s="2824"/>
      <c r="Q12" s="2824"/>
      <c r="R12" s="2824"/>
      <c r="S12" s="2824"/>
      <c r="T12" s="2824"/>
      <c r="U12" s="2824"/>
      <c r="V12" s="2824"/>
      <c r="W12" s="2825"/>
      <c r="X12" s="2838"/>
    </row>
    <row r="13" spans="1:24" s="253" customFormat="1" ht="14.25" customHeight="1">
      <c r="A13" s="196"/>
      <c r="B13" s="2837"/>
      <c r="C13" s="750"/>
      <c r="D13" s="205"/>
      <c r="E13" s="441"/>
      <c r="F13" s="690" t="s">
        <v>2311</v>
      </c>
      <c r="G13" s="2827" t="s">
        <v>2317</v>
      </c>
      <c r="H13" s="2827"/>
      <c r="I13" s="2827"/>
      <c r="J13" s="2827"/>
      <c r="K13" s="2824"/>
      <c r="L13" s="2824"/>
      <c r="M13" s="2824"/>
      <c r="N13" s="2824"/>
      <c r="O13" s="2824"/>
      <c r="P13" s="2824"/>
      <c r="Q13" s="2824"/>
      <c r="R13" s="2824"/>
      <c r="S13" s="2824"/>
      <c r="T13" s="2824"/>
      <c r="U13" s="2824"/>
      <c r="V13" s="2824"/>
      <c r="W13" s="2825"/>
      <c r="X13" s="2838"/>
    </row>
    <row r="14" spans="1:24" s="253" customFormat="1" ht="14.25" customHeight="1">
      <c r="A14" s="196"/>
      <c r="B14" s="2837"/>
      <c r="C14" s="750"/>
      <c r="D14" s="205"/>
      <c r="E14" s="441"/>
      <c r="F14" s="690" t="s">
        <v>2312</v>
      </c>
      <c r="G14" s="2827" t="s">
        <v>2318</v>
      </c>
      <c r="H14" s="2827"/>
      <c r="I14" s="2827"/>
      <c r="J14" s="2827"/>
      <c r="K14" s="2824"/>
      <c r="L14" s="2824"/>
      <c r="M14" s="2824"/>
      <c r="N14" s="2824"/>
      <c r="O14" s="2824"/>
      <c r="P14" s="2824"/>
      <c r="Q14" s="2824"/>
      <c r="R14" s="2824"/>
      <c r="S14" s="2824"/>
      <c r="T14" s="2824"/>
      <c r="U14" s="2824"/>
      <c r="V14" s="2824"/>
      <c r="W14" s="2825"/>
      <c r="X14" s="2838"/>
    </row>
    <row r="15" spans="1:24" s="253" customFormat="1" ht="14.25" customHeight="1">
      <c r="A15" s="196"/>
      <c r="B15" s="2837"/>
      <c r="C15" s="750"/>
      <c r="D15" s="205"/>
      <c r="E15" s="441"/>
      <c r="F15" s="690" t="s">
        <v>2313</v>
      </c>
      <c r="G15" s="2827" t="s">
        <v>2319</v>
      </c>
      <c r="H15" s="2827"/>
      <c r="I15" s="2827"/>
      <c r="J15" s="2827"/>
      <c r="K15" s="2824"/>
      <c r="L15" s="2824"/>
      <c r="M15" s="2824"/>
      <c r="N15" s="2824"/>
      <c r="O15" s="2824"/>
      <c r="P15" s="2824"/>
      <c r="Q15" s="2824"/>
      <c r="R15" s="2824"/>
      <c r="S15" s="2824"/>
      <c r="T15" s="2824"/>
      <c r="U15" s="2824"/>
      <c r="V15" s="2824"/>
      <c r="W15" s="2825"/>
      <c r="X15" s="2838"/>
    </row>
    <row r="16" spans="1:24" s="253" customFormat="1" ht="14.25" customHeight="1">
      <c r="A16" s="196"/>
      <c r="B16" s="2837"/>
      <c r="C16" s="750"/>
      <c r="D16" s="205"/>
      <c r="E16" s="441"/>
      <c r="F16" s="690" t="s">
        <v>2314</v>
      </c>
      <c r="G16" s="2827" t="s">
        <v>2320</v>
      </c>
      <c r="H16" s="2827"/>
      <c r="I16" s="2827"/>
      <c r="J16" s="2827"/>
      <c r="K16" s="2824"/>
      <c r="L16" s="2824"/>
      <c r="M16" s="2824"/>
      <c r="N16" s="2824"/>
      <c r="O16" s="2824"/>
      <c r="P16" s="2824"/>
      <c r="Q16" s="2824"/>
      <c r="R16" s="2824"/>
      <c r="S16" s="2824"/>
      <c r="T16" s="2824"/>
      <c r="U16" s="2824"/>
      <c r="V16" s="2824"/>
      <c r="W16" s="2825"/>
      <c r="X16" s="2838"/>
    </row>
    <row r="17" spans="1:24" s="253" customFormat="1" ht="14.25" customHeight="1">
      <c r="A17" s="196"/>
      <c r="B17" s="2837"/>
      <c r="C17" s="750"/>
      <c r="D17" s="205"/>
      <c r="E17" s="441"/>
      <c r="F17" s="690" t="s">
        <v>2315</v>
      </c>
      <c r="G17" s="2827" t="s">
        <v>2321</v>
      </c>
      <c r="H17" s="2827"/>
      <c r="I17" s="2827"/>
      <c r="J17" s="2827"/>
      <c r="K17" s="2824"/>
      <c r="L17" s="2824"/>
      <c r="M17" s="2824"/>
      <c r="N17" s="2824"/>
      <c r="O17" s="2824"/>
      <c r="P17" s="2824"/>
      <c r="Q17" s="2824"/>
      <c r="R17" s="2824"/>
      <c r="S17" s="2824"/>
      <c r="T17" s="2824"/>
      <c r="U17" s="2824"/>
      <c r="V17" s="2824"/>
      <c r="W17" s="2825"/>
      <c r="X17" s="2838"/>
    </row>
    <row r="18" spans="1:24" s="253" customFormat="1" ht="14.25" customHeight="1">
      <c r="A18" s="196"/>
      <c r="B18" s="2837"/>
      <c r="C18" s="750"/>
      <c r="D18" s="205"/>
      <c r="E18" s="441"/>
      <c r="F18" s="690" t="s">
        <v>2316</v>
      </c>
      <c r="G18" s="2911" t="s">
        <v>2322</v>
      </c>
      <c r="H18" s="3091"/>
      <c r="I18" s="3091"/>
      <c r="J18" s="3091"/>
      <c r="K18" s="3091"/>
      <c r="L18" s="3091"/>
      <c r="M18" s="3091"/>
      <c r="N18" s="3091"/>
      <c r="O18" s="3091"/>
      <c r="P18" s="3091"/>
      <c r="Q18" s="3091"/>
      <c r="R18" s="3091"/>
      <c r="S18" s="3091"/>
      <c r="T18" s="3091"/>
      <c r="U18" s="3091"/>
      <c r="V18" s="3091"/>
      <c r="W18" s="3092"/>
      <c r="X18" s="2838"/>
    </row>
    <row r="19" spans="1:24" s="253" customFormat="1" ht="14.25" customHeight="1">
      <c r="A19" s="196"/>
      <c r="B19" s="2837"/>
      <c r="C19" s="750"/>
      <c r="D19" s="205"/>
      <c r="E19" s="441"/>
      <c r="F19" s="690"/>
      <c r="G19" s="3091"/>
      <c r="H19" s="3091"/>
      <c r="I19" s="3091"/>
      <c r="J19" s="3091"/>
      <c r="K19" s="3091"/>
      <c r="L19" s="3091"/>
      <c r="M19" s="3091"/>
      <c r="N19" s="3091"/>
      <c r="O19" s="3091"/>
      <c r="P19" s="3091"/>
      <c r="Q19" s="3091"/>
      <c r="R19" s="3091"/>
      <c r="S19" s="3091"/>
      <c r="T19" s="3091"/>
      <c r="U19" s="3091"/>
      <c r="V19" s="3091"/>
      <c r="W19" s="3092"/>
      <c r="X19" s="2838"/>
    </row>
    <row r="20" spans="1:24" s="253" customFormat="1" ht="3" customHeight="1">
      <c r="A20" s="196"/>
      <c r="B20" s="2837"/>
      <c r="C20" s="750"/>
      <c r="D20" s="205"/>
      <c r="E20" s="441"/>
      <c r="F20" s="690"/>
      <c r="G20" s="2827"/>
      <c r="H20" s="2827"/>
      <c r="I20" s="2827"/>
      <c r="J20" s="2827"/>
      <c r="K20" s="2824"/>
      <c r="L20" s="2824"/>
      <c r="M20" s="2824"/>
      <c r="N20" s="2824"/>
      <c r="O20" s="2824"/>
      <c r="P20" s="2824"/>
      <c r="Q20" s="2824"/>
      <c r="R20" s="2824"/>
      <c r="S20" s="2824"/>
      <c r="T20" s="2824"/>
      <c r="U20" s="2824"/>
      <c r="V20" s="2824"/>
      <c r="W20" s="2825"/>
      <c r="X20" s="2838"/>
    </row>
    <row r="21" spans="1:24" s="253" customFormat="1" ht="14.25" customHeight="1">
      <c r="A21" s="196"/>
      <c r="B21" s="2837"/>
      <c r="C21" s="750"/>
      <c r="D21" s="205"/>
      <c r="E21" s="441" t="s">
        <v>2309</v>
      </c>
      <c r="F21" s="2827" t="s">
        <v>2324</v>
      </c>
      <c r="G21" s="2827"/>
      <c r="H21" s="2827"/>
      <c r="I21" s="2827"/>
      <c r="J21" s="2827"/>
      <c r="K21" s="2824"/>
      <c r="L21" s="2824"/>
      <c r="M21" s="2824"/>
      <c r="N21" s="2824"/>
      <c r="O21" s="2824"/>
      <c r="P21" s="2824"/>
      <c r="Q21" s="2824"/>
      <c r="R21" s="2824"/>
      <c r="S21" s="2824"/>
      <c r="T21" s="2824"/>
      <c r="U21" s="2824"/>
      <c r="V21" s="2824"/>
      <c r="W21" s="2825"/>
      <c r="X21" s="2838"/>
    </row>
    <row r="22" spans="1:24" s="253" customFormat="1" ht="14.25" customHeight="1">
      <c r="A22" s="196"/>
      <c r="B22" s="2837"/>
      <c r="C22" s="750"/>
      <c r="D22" s="205"/>
      <c r="E22" s="441"/>
      <c r="F22" s="2827" t="s">
        <v>2325</v>
      </c>
      <c r="G22" s="2827"/>
      <c r="H22" s="2827"/>
      <c r="I22" s="2827"/>
      <c r="J22" s="2827"/>
      <c r="K22" s="2824"/>
      <c r="L22" s="2824"/>
      <c r="M22" s="2824"/>
      <c r="N22" s="2824"/>
      <c r="O22" s="2824"/>
      <c r="P22" s="2824"/>
      <c r="Q22" s="2824"/>
      <c r="R22" s="2824"/>
      <c r="S22" s="2824"/>
      <c r="T22" s="2824"/>
      <c r="U22" s="2824"/>
      <c r="V22" s="2824"/>
      <c r="W22" s="2825"/>
      <c r="X22" s="2838"/>
    </row>
    <row r="23" spans="1:24" s="253" customFormat="1" ht="14.25" customHeight="1">
      <c r="A23" s="196"/>
      <c r="B23" s="2837"/>
      <c r="C23" s="750"/>
      <c r="D23" s="205"/>
      <c r="E23" s="441"/>
      <c r="F23" s="690" t="s">
        <v>2311</v>
      </c>
      <c r="G23" s="2827" t="s">
        <v>2326</v>
      </c>
      <c r="H23" s="2827"/>
      <c r="I23" s="2827"/>
      <c r="J23" s="2827"/>
      <c r="K23" s="2824"/>
      <c r="L23" s="2824"/>
      <c r="M23" s="2824"/>
      <c r="N23" s="2824"/>
      <c r="O23" s="2824"/>
      <c r="P23" s="2824"/>
      <c r="Q23" s="2824"/>
      <c r="R23" s="2824"/>
      <c r="S23" s="2824"/>
      <c r="T23" s="2824"/>
      <c r="U23" s="2824"/>
      <c r="V23" s="2824"/>
      <c r="W23" s="2825"/>
      <c r="X23" s="2838"/>
    </row>
    <row r="24" spans="1:24" s="253" customFormat="1" ht="14.25" customHeight="1">
      <c r="A24" s="196"/>
      <c r="B24" s="2837"/>
      <c r="C24" s="750"/>
      <c r="D24" s="205"/>
      <c r="E24" s="441"/>
      <c r="F24" s="690" t="s">
        <v>2312</v>
      </c>
      <c r="G24" s="2827" t="s">
        <v>2327</v>
      </c>
      <c r="H24" s="2827"/>
      <c r="I24" s="2827"/>
      <c r="J24" s="2827"/>
      <c r="K24" s="2824"/>
      <c r="L24" s="2824"/>
      <c r="M24" s="2824"/>
      <c r="N24" s="2824"/>
      <c r="O24" s="2824"/>
      <c r="P24" s="2824"/>
      <c r="Q24" s="2824"/>
      <c r="R24" s="2824"/>
      <c r="S24" s="2824"/>
      <c r="T24" s="2824"/>
      <c r="U24" s="2824"/>
      <c r="V24" s="2824"/>
      <c r="W24" s="2825"/>
      <c r="X24" s="2838"/>
    </row>
    <row r="25" spans="1:24" s="253" customFormat="1" ht="14.25" customHeight="1">
      <c r="A25" s="196"/>
      <c r="B25" s="2837"/>
      <c r="C25" s="750"/>
      <c r="D25" s="205"/>
      <c r="E25" s="441"/>
      <c r="F25" s="690" t="s">
        <v>2313</v>
      </c>
      <c r="G25" s="2827" t="s">
        <v>2328</v>
      </c>
      <c r="H25" s="2827"/>
      <c r="I25" s="2827"/>
      <c r="J25" s="2827"/>
      <c r="K25" s="2824"/>
      <c r="L25" s="2824"/>
      <c r="M25" s="2824"/>
      <c r="N25" s="2824"/>
      <c r="O25" s="2824"/>
      <c r="P25" s="2824"/>
      <c r="Q25" s="2824"/>
      <c r="R25" s="2824"/>
      <c r="S25" s="2824"/>
      <c r="T25" s="2824"/>
      <c r="U25" s="2824"/>
      <c r="V25" s="2824"/>
      <c r="W25" s="2825"/>
      <c r="X25" s="2838"/>
    </row>
    <row r="26" spans="1:24" s="253" customFormat="1" ht="14.25" customHeight="1">
      <c r="A26" s="196"/>
      <c r="B26" s="2837"/>
      <c r="C26" s="750"/>
      <c r="D26" s="205"/>
      <c r="E26" s="441"/>
      <c r="F26" s="690" t="s">
        <v>2314</v>
      </c>
      <c r="G26" s="2827" t="s">
        <v>2329</v>
      </c>
      <c r="H26" s="2827"/>
      <c r="I26" s="2827"/>
      <c r="J26" s="2827"/>
      <c r="K26" s="2824"/>
      <c r="L26" s="2824"/>
      <c r="M26" s="2824"/>
      <c r="N26" s="2824"/>
      <c r="O26" s="2824"/>
      <c r="P26" s="2824"/>
      <c r="Q26" s="2824"/>
      <c r="R26" s="2824"/>
      <c r="S26" s="2824"/>
      <c r="T26" s="2824"/>
      <c r="U26" s="2824"/>
      <c r="V26" s="2824"/>
      <c r="W26" s="2825"/>
      <c r="X26" s="2838"/>
    </row>
    <row r="27" spans="1:24" s="253" customFormat="1" ht="14.25" customHeight="1">
      <c r="A27" s="196"/>
      <c r="B27" s="2837"/>
      <c r="C27" s="750"/>
      <c r="D27" s="205"/>
      <c r="E27" s="441"/>
      <c r="F27" s="690" t="s">
        <v>2315</v>
      </c>
      <c r="G27" s="2827" t="s">
        <v>2330</v>
      </c>
      <c r="H27" s="2827"/>
      <c r="I27" s="2827"/>
      <c r="J27" s="2827"/>
      <c r="K27" s="2824"/>
      <c r="L27" s="2824"/>
      <c r="M27" s="2824"/>
      <c r="N27" s="2824"/>
      <c r="O27" s="2824"/>
      <c r="P27" s="2824"/>
      <c r="Q27" s="2824"/>
      <c r="R27" s="2824"/>
      <c r="S27" s="2824"/>
      <c r="T27" s="2824"/>
      <c r="U27" s="2824"/>
      <c r="V27" s="2824"/>
      <c r="W27" s="2825"/>
      <c r="X27" s="2838"/>
    </row>
    <row r="28" spans="1:24" s="253" customFormat="1" ht="3" customHeight="1">
      <c r="A28" s="196"/>
      <c r="B28" s="728"/>
      <c r="C28" s="750"/>
      <c r="D28" s="205"/>
      <c r="E28" s="751"/>
      <c r="F28" s="2476"/>
      <c r="G28" s="2476"/>
      <c r="H28" s="2476"/>
      <c r="I28" s="2476"/>
      <c r="J28" s="2476"/>
      <c r="K28" s="2476"/>
      <c r="L28" s="2476"/>
      <c r="M28" s="2476"/>
      <c r="N28" s="2476"/>
      <c r="O28" s="2476"/>
      <c r="P28" s="2476"/>
      <c r="Q28" s="2476"/>
      <c r="R28" s="2476"/>
      <c r="S28" s="2476"/>
      <c r="T28" s="2476"/>
      <c r="U28" s="2476"/>
      <c r="V28" s="2476"/>
      <c r="W28" s="2477"/>
      <c r="X28" s="707"/>
    </row>
    <row r="29" spans="1:24" s="253" customFormat="1" ht="30" customHeight="1">
      <c r="A29" s="196"/>
      <c r="B29" s="728"/>
      <c r="C29" s="750"/>
      <c r="D29" s="205"/>
      <c r="E29" s="752" t="s">
        <v>498</v>
      </c>
      <c r="F29" s="3150" t="s">
        <v>2331</v>
      </c>
      <c r="G29" s="3150"/>
      <c r="H29" s="3150"/>
      <c r="I29" s="3150"/>
      <c r="J29" s="3150"/>
      <c r="K29" s="3150"/>
      <c r="L29" s="3150"/>
      <c r="M29" s="3150"/>
      <c r="N29" s="3150"/>
      <c r="O29" s="3150"/>
      <c r="P29" s="3150"/>
      <c r="Q29" s="3150"/>
      <c r="R29" s="3150"/>
      <c r="S29" s="3150"/>
      <c r="T29" s="3150"/>
      <c r="U29" s="3150"/>
      <c r="V29" s="3150"/>
      <c r="W29" s="3151"/>
      <c r="X29" s="343"/>
    </row>
    <row r="30" spans="1:24" s="253" customFormat="1" ht="57" customHeight="1">
      <c r="A30" s="196"/>
      <c r="B30" s="728"/>
      <c r="C30" s="753"/>
      <c r="D30" s="2484"/>
      <c r="E30" s="441"/>
      <c r="F30" s="2911" t="s">
        <v>542</v>
      </c>
      <c r="G30" s="2911"/>
      <c r="H30" s="2911"/>
      <c r="I30" s="2911"/>
      <c r="J30" s="2911"/>
      <c r="K30" s="2911"/>
      <c r="L30" s="2911"/>
      <c r="M30" s="2911"/>
      <c r="N30" s="2911"/>
      <c r="O30" s="2911"/>
      <c r="P30" s="2911"/>
      <c r="Q30" s="2911"/>
      <c r="R30" s="2911"/>
      <c r="S30" s="2911"/>
      <c r="T30" s="2911"/>
      <c r="U30" s="2911"/>
      <c r="V30" s="2911"/>
      <c r="W30" s="2912"/>
      <c r="X30" s="145" t="s">
        <v>490</v>
      </c>
    </row>
    <row r="31" spans="1:24" s="253" customFormat="1" ht="5.0999999999999996" customHeight="1">
      <c r="A31" s="322"/>
      <c r="B31" s="439"/>
      <c r="C31" s="131"/>
      <c r="D31" s="639"/>
      <c r="E31" s="157"/>
      <c r="F31" s="12"/>
      <c r="G31" s="12"/>
      <c r="H31" s="12"/>
      <c r="I31" s="12"/>
      <c r="J31" s="12"/>
      <c r="K31" s="12"/>
      <c r="L31" s="12"/>
      <c r="M31" s="12"/>
      <c r="N31" s="12"/>
      <c r="O31" s="12"/>
      <c r="P31" s="12"/>
      <c r="Q31" s="12"/>
      <c r="R31" s="12"/>
      <c r="S31" s="12"/>
      <c r="T31" s="12"/>
      <c r="U31" s="12"/>
      <c r="V31" s="12"/>
      <c r="W31" s="12"/>
      <c r="X31" s="754"/>
    </row>
    <row r="32" spans="1:24" s="253" customFormat="1" ht="5.0999999999999996" customHeight="1">
      <c r="A32" s="322"/>
      <c r="B32" s="439"/>
      <c r="C32" s="131"/>
      <c r="D32" s="639"/>
      <c r="E32" s="147"/>
      <c r="F32" s="138"/>
      <c r="G32" s="138"/>
      <c r="H32" s="138"/>
      <c r="I32" s="138"/>
      <c r="J32" s="138"/>
      <c r="K32" s="138"/>
      <c r="L32" s="138"/>
      <c r="M32" s="138"/>
      <c r="N32" s="138"/>
      <c r="O32" s="138"/>
      <c r="P32" s="138"/>
      <c r="Q32" s="138"/>
      <c r="R32" s="138"/>
      <c r="S32" s="138"/>
      <c r="T32" s="138"/>
      <c r="U32" s="138"/>
      <c r="V32" s="138"/>
      <c r="W32" s="139"/>
      <c r="X32" s="664"/>
    </row>
    <row r="33" spans="1:24" s="253" customFormat="1" ht="30" customHeight="1">
      <c r="A33" s="322"/>
      <c r="B33" s="439"/>
      <c r="C33" s="131"/>
      <c r="D33" s="639"/>
      <c r="E33" s="149">
        <v>-2</v>
      </c>
      <c r="F33" s="2903" t="s">
        <v>85</v>
      </c>
      <c r="G33" s="3147"/>
      <c r="H33" s="3147"/>
      <c r="I33" s="3147"/>
      <c r="J33" s="3147"/>
      <c r="K33" s="3147"/>
      <c r="L33" s="3147"/>
      <c r="M33" s="3147"/>
      <c r="N33" s="3147"/>
      <c r="O33" s="3147"/>
      <c r="P33" s="3147"/>
      <c r="Q33" s="3147"/>
      <c r="R33" s="3147"/>
      <c r="S33" s="3147"/>
      <c r="T33" s="3147"/>
      <c r="U33" s="3147"/>
      <c r="V33" s="3147"/>
      <c r="W33" s="3149"/>
      <c r="X33" s="145" t="s">
        <v>490</v>
      </c>
    </row>
    <row r="34" spans="1:24" s="253" customFormat="1" ht="8.1" customHeight="1">
      <c r="A34" s="322"/>
      <c r="B34" s="679"/>
      <c r="C34" s="668"/>
      <c r="D34" s="681"/>
      <c r="E34" s="475"/>
      <c r="F34" s="245"/>
      <c r="G34" s="755"/>
      <c r="H34" s="755"/>
      <c r="I34" s="755"/>
      <c r="J34" s="755"/>
      <c r="K34" s="755"/>
      <c r="L34" s="755"/>
      <c r="M34" s="755"/>
      <c r="N34" s="755"/>
      <c r="O34" s="755"/>
      <c r="P34" s="755"/>
      <c r="Q34" s="755"/>
      <c r="R34" s="755"/>
      <c r="S34" s="755"/>
      <c r="T34" s="755"/>
      <c r="U34" s="755"/>
      <c r="V34" s="755"/>
      <c r="W34" s="755"/>
      <c r="X34" s="657"/>
    </row>
    <row r="35" spans="1:24" s="491" customFormat="1" ht="8.1" customHeight="1">
      <c r="A35" s="322"/>
      <c r="B35" s="439"/>
      <c r="C35" s="131"/>
      <c r="D35" s="131"/>
      <c r="E35" s="1931"/>
      <c r="F35" s="2531"/>
      <c r="G35" s="2531"/>
      <c r="H35" s="2531"/>
      <c r="I35" s="2531"/>
      <c r="J35" s="2531"/>
      <c r="K35" s="2531"/>
      <c r="L35" s="2531"/>
      <c r="M35" s="2531"/>
      <c r="N35" s="2531"/>
      <c r="O35" s="2531"/>
      <c r="P35" s="2531"/>
      <c r="Q35" s="2531"/>
      <c r="R35" s="2531"/>
      <c r="S35" s="2531"/>
      <c r="T35" s="2531"/>
      <c r="U35" s="2531"/>
      <c r="V35" s="2531"/>
      <c r="W35" s="756"/>
      <c r="X35" s="347"/>
    </row>
    <row r="36" spans="1:24" s="491" customFormat="1" ht="15" customHeight="1">
      <c r="A36" s="322"/>
      <c r="B36" s="439"/>
      <c r="C36" s="1917">
        <v>2</v>
      </c>
      <c r="D36" s="256" t="s">
        <v>86</v>
      </c>
      <c r="E36" s="256"/>
      <c r="F36" s="256"/>
      <c r="G36" s="256"/>
      <c r="H36" s="256"/>
      <c r="I36" s="256"/>
      <c r="J36" s="256"/>
      <c r="K36" s="256"/>
      <c r="L36" s="2531"/>
      <c r="M36" s="2531"/>
      <c r="N36" s="2531"/>
      <c r="O36" s="2531"/>
      <c r="P36" s="2531"/>
      <c r="Q36" s="2531"/>
      <c r="R36" s="2531"/>
      <c r="S36" s="2531"/>
      <c r="T36" s="2531"/>
      <c r="U36" s="2531"/>
      <c r="V36" s="2531"/>
      <c r="W36" s="2531"/>
      <c r="X36" s="757"/>
    </row>
    <row r="37" spans="1:24" s="491" customFormat="1" ht="8.1" customHeight="1">
      <c r="A37" s="322"/>
      <c r="B37" s="439"/>
      <c r="C37" s="131"/>
      <c r="D37" s="131"/>
      <c r="E37" s="438"/>
      <c r="F37" s="250"/>
      <c r="G37" s="250"/>
      <c r="H37" s="250"/>
      <c r="I37" s="250"/>
      <c r="J37" s="250"/>
      <c r="K37" s="250"/>
      <c r="L37" s="250"/>
      <c r="M37" s="250"/>
      <c r="N37" s="250"/>
      <c r="O37" s="250"/>
      <c r="P37" s="250"/>
      <c r="Q37" s="250"/>
      <c r="R37" s="250"/>
      <c r="S37" s="250"/>
      <c r="T37" s="250"/>
      <c r="U37" s="250"/>
      <c r="V37" s="250"/>
      <c r="W37" s="250"/>
      <c r="X37" s="758"/>
    </row>
    <row r="38" spans="1:24" s="491" customFormat="1" ht="8.1" customHeight="1">
      <c r="A38" s="322"/>
      <c r="B38" s="439"/>
      <c r="C38" s="131"/>
      <c r="D38" s="639"/>
      <c r="E38" s="1931"/>
      <c r="F38" s="2531"/>
      <c r="G38" s="2531"/>
      <c r="H38" s="2531"/>
      <c r="I38" s="2531"/>
      <c r="J38" s="2531"/>
      <c r="K38" s="2531"/>
      <c r="L38" s="2531"/>
      <c r="M38" s="2531"/>
      <c r="N38" s="2531"/>
      <c r="O38" s="2531"/>
      <c r="P38" s="2531"/>
      <c r="Q38" s="2531"/>
      <c r="R38" s="2531"/>
      <c r="S38" s="2531"/>
      <c r="T38" s="2531"/>
      <c r="U38" s="2531"/>
      <c r="V38" s="2531"/>
      <c r="W38" s="2531"/>
      <c r="X38" s="759"/>
    </row>
    <row r="39" spans="1:24" s="253" customFormat="1" ht="15" customHeight="1">
      <c r="A39" s="322"/>
      <c r="B39" s="439"/>
      <c r="C39" s="131"/>
      <c r="D39" s="639"/>
      <c r="E39" s="2531" t="s">
        <v>87</v>
      </c>
      <c r="F39" s="2531"/>
      <c r="G39" s="2531"/>
      <c r="H39" s="2531"/>
      <c r="I39" s="2531"/>
      <c r="J39" s="2531"/>
      <c r="K39" s="2531"/>
      <c r="L39" s="2531"/>
      <c r="M39" s="2531"/>
      <c r="N39" s="2531"/>
      <c r="O39" s="2531"/>
      <c r="P39" s="2531"/>
      <c r="Q39" s="2531"/>
      <c r="R39" s="2531"/>
      <c r="S39" s="2531"/>
      <c r="T39" s="2531"/>
      <c r="U39" s="2531"/>
      <c r="V39" s="2531"/>
      <c r="W39" s="1"/>
      <c r="X39" s="145" t="s">
        <v>773</v>
      </c>
    </row>
    <row r="40" spans="1:24" s="253" customFormat="1" ht="8.1" customHeight="1">
      <c r="A40" s="322"/>
      <c r="B40" s="679"/>
      <c r="C40" s="668"/>
      <c r="D40" s="681"/>
      <c r="E40" s="438"/>
      <c r="F40" s="250"/>
      <c r="G40" s="250"/>
      <c r="H40" s="250"/>
      <c r="I40" s="250"/>
      <c r="J40" s="250"/>
      <c r="K40" s="250"/>
      <c r="L40" s="250"/>
      <c r="M40" s="250"/>
      <c r="N40" s="250"/>
      <c r="O40" s="250"/>
      <c r="P40" s="250"/>
      <c r="Q40" s="250"/>
      <c r="R40" s="250"/>
      <c r="S40" s="250"/>
      <c r="T40" s="250"/>
      <c r="U40" s="250"/>
      <c r="V40" s="250"/>
      <c r="W40" s="250"/>
      <c r="X40" s="760"/>
    </row>
    <row r="41" spans="1:24" s="253" customFormat="1" ht="8.1" customHeight="1">
      <c r="A41" s="322"/>
      <c r="B41" s="439"/>
      <c r="C41" s="131"/>
      <c r="D41" s="131"/>
      <c r="E41" s="1931"/>
      <c r="F41" s="2531"/>
      <c r="G41" s="2531"/>
      <c r="H41" s="2531"/>
      <c r="I41" s="2531"/>
      <c r="J41" s="2531"/>
      <c r="K41" s="2531"/>
      <c r="L41" s="2531"/>
      <c r="M41" s="2531"/>
      <c r="N41" s="2531"/>
      <c r="O41" s="2531"/>
      <c r="P41" s="2531"/>
      <c r="Q41" s="2531"/>
      <c r="R41" s="2531"/>
      <c r="S41" s="2531"/>
      <c r="T41" s="2531"/>
      <c r="U41" s="2531"/>
      <c r="V41" s="2986" t="s">
        <v>2217</v>
      </c>
      <c r="W41" s="2986"/>
      <c r="X41" s="3122"/>
    </row>
    <row r="42" spans="1:24" s="253" customFormat="1" ht="15" customHeight="1">
      <c r="A42" s="322"/>
      <c r="B42" s="439"/>
      <c r="C42" s="16">
        <v>3</v>
      </c>
      <c r="D42" s="256" t="s">
        <v>88</v>
      </c>
      <c r="E42" s="256"/>
      <c r="F42" s="256"/>
      <c r="G42" s="256"/>
      <c r="H42" s="256"/>
      <c r="I42" s="256"/>
      <c r="J42" s="256"/>
      <c r="K42" s="256"/>
      <c r="L42" s="2531"/>
      <c r="M42" s="2531"/>
      <c r="N42" s="2531"/>
      <c r="O42" s="2531"/>
      <c r="P42" s="2531"/>
      <c r="Q42" s="2531"/>
      <c r="R42" s="2531"/>
      <c r="S42" s="2531"/>
      <c r="T42" s="2531"/>
      <c r="U42" s="2531"/>
      <c r="V42" s="2915"/>
      <c r="W42" s="2915"/>
      <c r="X42" s="2916"/>
    </row>
    <row r="43" spans="1:24" s="253" customFormat="1" ht="8.1" customHeight="1">
      <c r="A43" s="322"/>
      <c r="B43" s="439"/>
      <c r="C43" s="131"/>
      <c r="D43" s="131"/>
      <c r="E43" s="438"/>
      <c r="F43" s="250"/>
      <c r="G43" s="250"/>
      <c r="H43" s="250"/>
      <c r="I43" s="250"/>
      <c r="J43" s="250"/>
      <c r="K43" s="250"/>
      <c r="L43" s="250"/>
      <c r="M43" s="250"/>
      <c r="N43" s="250"/>
      <c r="O43" s="250"/>
      <c r="P43" s="250"/>
      <c r="Q43" s="250"/>
      <c r="R43" s="250"/>
      <c r="S43" s="250"/>
      <c r="T43" s="250"/>
      <c r="U43" s="250"/>
      <c r="V43" s="3123"/>
      <c r="W43" s="3123"/>
      <c r="X43" s="3124"/>
    </row>
    <row r="44" spans="1:24" s="253" customFormat="1" ht="8.1" customHeight="1">
      <c r="A44" s="322"/>
      <c r="B44" s="439"/>
      <c r="C44" s="131"/>
      <c r="D44" s="639"/>
      <c r="E44" s="1931"/>
      <c r="F44" s="2531"/>
      <c r="G44" s="2531"/>
      <c r="H44" s="2531"/>
      <c r="I44" s="2531"/>
      <c r="J44" s="2531"/>
      <c r="K44" s="2531"/>
      <c r="L44" s="2531"/>
      <c r="M44" s="2531"/>
      <c r="N44" s="2531"/>
      <c r="O44" s="2531"/>
      <c r="P44" s="2531"/>
      <c r="Q44" s="2531"/>
      <c r="R44" s="2531"/>
      <c r="S44" s="2531"/>
      <c r="T44" s="2531"/>
      <c r="U44" s="2531"/>
      <c r="V44" s="2531"/>
      <c r="W44" s="2531"/>
      <c r="X44" s="664"/>
    </row>
    <row r="45" spans="1:24" s="253" customFormat="1" ht="30" customHeight="1">
      <c r="A45" s="322"/>
      <c r="B45" s="439"/>
      <c r="C45" s="749"/>
      <c r="D45" s="488"/>
      <c r="E45" s="2911" t="s">
        <v>543</v>
      </c>
      <c r="F45" s="2911"/>
      <c r="G45" s="2911"/>
      <c r="H45" s="2911"/>
      <c r="I45" s="2911"/>
      <c r="J45" s="2911"/>
      <c r="K45" s="2911"/>
      <c r="L45" s="2911"/>
      <c r="M45" s="2911"/>
      <c r="N45" s="2911"/>
      <c r="O45" s="2911"/>
      <c r="P45" s="2911"/>
      <c r="Q45" s="2911"/>
      <c r="R45" s="2911"/>
      <c r="S45" s="2911"/>
      <c r="T45" s="2911"/>
      <c r="U45" s="2911"/>
      <c r="V45" s="2911"/>
      <c r="W45" s="2912"/>
      <c r="X45" s="145" t="s">
        <v>490</v>
      </c>
    </row>
    <row r="46" spans="1:24" s="253" customFormat="1" ht="8.1" customHeight="1">
      <c r="A46" s="761"/>
      <c r="B46" s="762"/>
      <c r="C46" s="763"/>
      <c r="D46" s="764"/>
      <c r="E46" s="762"/>
      <c r="F46" s="764"/>
      <c r="G46" s="764"/>
      <c r="H46" s="764"/>
      <c r="I46" s="764"/>
      <c r="J46" s="764"/>
      <c r="K46" s="764"/>
      <c r="L46" s="764"/>
      <c r="M46" s="764"/>
      <c r="N46" s="764"/>
      <c r="O46" s="764"/>
      <c r="P46" s="764"/>
      <c r="Q46" s="764"/>
      <c r="R46" s="764"/>
      <c r="S46" s="764"/>
      <c r="T46" s="764"/>
      <c r="U46" s="764"/>
      <c r="V46" s="764"/>
      <c r="W46" s="765"/>
      <c r="X46" s="765"/>
    </row>
    <row r="47" spans="1:24" s="253" customFormat="1" ht="8.1" customHeight="1">
      <c r="A47" s="761"/>
      <c r="B47" s="766"/>
      <c r="C47" s="767"/>
      <c r="D47" s="768"/>
      <c r="E47" s="769"/>
      <c r="F47" s="768"/>
      <c r="G47" s="768"/>
      <c r="H47" s="768"/>
      <c r="I47" s="768"/>
      <c r="J47" s="768"/>
      <c r="K47" s="768"/>
      <c r="L47" s="768"/>
      <c r="M47" s="768"/>
      <c r="N47" s="768"/>
      <c r="O47" s="768"/>
      <c r="P47" s="768"/>
      <c r="Q47" s="768"/>
      <c r="R47" s="768"/>
      <c r="S47" s="768"/>
      <c r="T47" s="768"/>
      <c r="U47" s="2986" t="s">
        <v>2218</v>
      </c>
      <c r="V47" s="3131"/>
      <c r="W47" s="3131"/>
      <c r="X47" s="3132"/>
    </row>
    <row r="48" spans="1:24" s="253" customFormat="1" ht="15" customHeight="1">
      <c r="A48" s="322"/>
      <c r="B48" s="439"/>
      <c r="C48" s="16">
        <v>4</v>
      </c>
      <c r="D48" s="256" t="s">
        <v>89</v>
      </c>
      <c r="E48" s="385"/>
      <c r="F48" s="256"/>
      <c r="G48" s="256"/>
      <c r="H48" s="256"/>
      <c r="I48" s="256"/>
      <c r="J48" s="256"/>
      <c r="K48" s="256"/>
      <c r="L48" s="2531"/>
      <c r="M48" s="2531"/>
      <c r="N48" s="2531"/>
      <c r="O48" s="2531"/>
      <c r="P48" s="2531"/>
      <c r="Q48" s="2531"/>
      <c r="R48" s="2531"/>
      <c r="S48" s="2531"/>
      <c r="T48" s="2531"/>
      <c r="U48" s="3148"/>
      <c r="V48" s="3148"/>
      <c r="W48" s="3148"/>
      <c r="X48" s="3134"/>
    </row>
    <row r="49" spans="1:24" s="253" customFormat="1" ht="8.1" customHeight="1">
      <c r="A49" s="761"/>
      <c r="B49" s="766"/>
      <c r="C49" s="767"/>
      <c r="D49" s="768"/>
      <c r="E49" s="770"/>
      <c r="F49" s="771"/>
      <c r="G49" s="771"/>
      <c r="H49" s="771"/>
      <c r="I49" s="771"/>
      <c r="J49" s="771"/>
      <c r="K49" s="771"/>
      <c r="L49" s="771"/>
      <c r="M49" s="771"/>
      <c r="N49" s="771"/>
      <c r="O49" s="771"/>
      <c r="P49" s="771"/>
      <c r="Q49" s="771"/>
      <c r="R49" s="771"/>
      <c r="S49" s="771"/>
      <c r="T49" s="771"/>
      <c r="U49" s="3135"/>
      <c r="V49" s="3135"/>
      <c r="W49" s="3135"/>
      <c r="X49" s="3136"/>
    </row>
    <row r="50" spans="1:24" s="253" customFormat="1" ht="8.1" customHeight="1">
      <c r="A50" s="761"/>
      <c r="B50" s="766"/>
      <c r="C50" s="768"/>
      <c r="D50" s="768"/>
      <c r="E50" s="772"/>
      <c r="F50" s="773"/>
      <c r="G50" s="773"/>
      <c r="H50" s="773"/>
      <c r="I50" s="773"/>
      <c r="J50" s="773"/>
      <c r="K50" s="773"/>
      <c r="L50" s="773"/>
      <c r="M50" s="773"/>
      <c r="N50" s="773"/>
      <c r="O50" s="773"/>
      <c r="P50" s="773"/>
      <c r="Q50" s="773"/>
      <c r="R50" s="773"/>
      <c r="S50" s="773"/>
      <c r="T50" s="773"/>
      <c r="U50" s="773"/>
      <c r="V50" s="773"/>
      <c r="W50" s="774"/>
      <c r="X50" s="774"/>
    </row>
    <row r="51" spans="1:24" s="253" customFormat="1" ht="30" customHeight="1">
      <c r="A51" s="322"/>
      <c r="B51" s="439"/>
      <c r="C51" s="491"/>
      <c r="D51" s="131"/>
      <c r="E51" s="364">
        <v>-1</v>
      </c>
      <c r="F51" s="2911" t="s">
        <v>90</v>
      </c>
      <c r="G51" s="2911"/>
      <c r="H51" s="2911"/>
      <c r="I51" s="2911"/>
      <c r="J51" s="2911"/>
      <c r="K51" s="2911"/>
      <c r="L51" s="2911"/>
      <c r="M51" s="2911"/>
      <c r="N51" s="2911"/>
      <c r="O51" s="2911"/>
      <c r="P51" s="2911"/>
      <c r="Q51" s="2911"/>
      <c r="R51" s="2911"/>
      <c r="S51" s="2911"/>
      <c r="T51" s="2911"/>
      <c r="U51" s="2911"/>
      <c r="V51" s="2911"/>
      <c r="W51" s="2912"/>
      <c r="X51" s="145" t="s">
        <v>490</v>
      </c>
    </row>
    <row r="52" spans="1:24" s="253" customFormat="1" ht="5.0999999999999996" customHeight="1">
      <c r="A52" s="761"/>
      <c r="B52" s="766"/>
      <c r="C52" s="768"/>
      <c r="D52" s="768"/>
      <c r="E52" s="775"/>
      <c r="F52" s="771"/>
      <c r="G52" s="771"/>
      <c r="H52" s="771"/>
      <c r="I52" s="771"/>
      <c r="J52" s="771"/>
      <c r="K52" s="771"/>
      <c r="L52" s="771"/>
      <c r="M52" s="771"/>
      <c r="N52" s="771"/>
      <c r="O52" s="771"/>
      <c r="P52" s="771"/>
      <c r="Q52" s="771"/>
      <c r="R52" s="771"/>
      <c r="S52" s="771"/>
      <c r="T52" s="771"/>
      <c r="U52" s="771"/>
      <c r="V52" s="771"/>
      <c r="W52" s="776"/>
      <c r="X52" s="777"/>
    </row>
    <row r="53" spans="1:24" s="253" customFormat="1" ht="5.0999999999999996" customHeight="1">
      <c r="A53" s="761"/>
      <c r="B53" s="766"/>
      <c r="C53" s="768"/>
      <c r="D53" s="768"/>
      <c r="E53" s="364"/>
      <c r="F53" s="768"/>
      <c r="G53" s="768"/>
      <c r="H53" s="768"/>
      <c r="I53" s="768"/>
      <c r="J53" s="768"/>
      <c r="K53" s="768"/>
      <c r="L53" s="768"/>
      <c r="M53" s="768"/>
      <c r="N53" s="768"/>
      <c r="O53" s="768"/>
      <c r="P53" s="768"/>
      <c r="Q53" s="768"/>
      <c r="R53" s="768"/>
      <c r="S53" s="768"/>
      <c r="T53" s="768"/>
      <c r="U53" s="768"/>
      <c r="V53" s="768"/>
      <c r="W53" s="761"/>
      <c r="X53" s="761"/>
    </row>
    <row r="54" spans="1:24" s="253" customFormat="1" ht="30" customHeight="1">
      <c r="A54" s="322"/>
      <c r="B54" s="439"/>
      <c r="C54" s="131"/>
      <c r="D54" s="131"/>
      <c r="E54" s="364">
        <v>-2</v>
      </c>
      <c r="F54" s="2911" t="s">
        <v>312</v>
      </c>
      <c r="G54" s="2911"/>
      <c r="H54" s="2911"/>
      <c r="I54" s="2911"/>
      <c r="J54" s="2911"/>
      <c r="K54" s="2911"/>
      <c r="L54" s="2911"/>
      <c r="M54" s="2911"/>
      <c r="N54" s="2911"/>
      <c r="O54" s="2911"/>
      <c r="P54" s="2911"/>
      <c r="Q54" s="2911"/>
      <c r="R54" s="2911"/>
      <c r="S54" s="2911"/>
      <c r="T54" s="2911"/>
      <c r="U54" s="2911"/>
      <c r="V54" s="2911"/>
      <c r="W54" s="2912"/>
      <c r="X54" s="145" t="s">
        <v>490</v>
      </c>
    </row>
    <row r="55" spans="1:24" s="253" customFormat="1" ht="5.0999999999999996" customHeight="1">
      <c r="A55" s="322"/>
      <c r="B55" s="439"/>
      <c r="C55" s="131"/>
      <c r="D55" s="131"/>
      <c r="E55" s="118"/>
      <c r="F55" s="12"/>
      <c r="G55" s="12"/>
      <c r="H55" s="12"/>
      <c r="I55" s="12"/>
      <c r="J55" s="12"/>
      <c r="K55" s="12"/>
      <c r="L55" s="12"/>
      <c r="M55" s="12"/>
      <c r="N55" s="12"/>
      <c r="O55" s="12"/>
      <c r="P55" s="12"/>
      <c r="Q55" s="12"/>
      <c r="R55" s="12"/>
      <c r="S55" s="12"/>
      <c r="T55" s="12"/>
      <c r="U55" s="12"/>
      <c r="V55" s="12"/>
      <c r="W55" s="135"/>
      <c r="X55" s="778"/>
    </row>
    <row r="56" spans="1:24" s="253" customFormat="1" ht="5.0999999999999996" customHeight="1">
      <c r="A56" s="322"/>
      <c r="B56" s="439"/>
      <c r="C56" s="131"/>
      <c r="D56" s="131"/>
      <c r="E56" s="116"/>
      <c r="F56" s="2531"/>
      <c r="G56" s="2531"/>
      <c r="H56" s="2531"/>
      <c r="I56" s="2531"/>
      <c r="J56" s="2531"/>
      <c r="K56" s="2531"/>
      <c r="L56" s="2531"/>
      <c r="M56" s="2531"/>
      <c r="N56" s="2531"/>
      <c r="O56" s="2531"/>
      <c r="P56" s="2531"/>
      <c r="Q56" s="2531"/>
      <c r="R56" s="2531"/>
      <c r="S56" s="2531"/>
      <c r="T56" s="2531"/>
      <c r="U56" s="2531"/>
      <c r="V56" s="2531"/>
      <c r="W56" s="139"/>
      <c r="X56" s="347"/>
    </row>
    <row r="57" spans="1:24" s="253" customFormat="1" ht="43.15" customHeight="1">
      <c r="A57" s="322"/>
      <c r="B57" s="439"/>
      <c r="C57" s="131"/>
      <c r="D57" s="131"/>
      <c r="E57" s="364">
        <v>-3</v>
      </c>
      <c r="F57" s="2911" t="s">
        <v>313</v>
      </c>
      <c r="G57" s="2911"/>
      <c r="H57" s="2911"/>
      <c r="I57" s="2911"/>
      <c r="J57" s="2911"/>
      <c r="K57" s="2911"/>
      <c r="L57" s="2911"/>
      <c r="M57" s="2911"/>
      <c r="N57" s="2911"/>
      <c r="O57" s="2911"/>
      <c r="P57" s="2911"/>
      <c r="Q57" s="2911"/>
      <c r="R57" s="2911"/>
      <c r="S57" s="2911"/>
      <c r="T57" s="2911"/>
      <c r="U57" s="2911"/>
      <c r="V57" s="2911"/>
      <c r="W57" s="2912"/>
      <c r="X57" s="145" t="s">
        <v>490</v>
      </c>
    </row>
    <row r="58" spans="1:24" s="253" customFormat="1" ht="5.0999999999999996" customHeight="1">
      <c r="A58" s="322"/>
      <c r="B58" s="439"/>
      <c r="C58" s="131"/>
      <c r="D58" s="131"/>
      <c r="E58" s="116"/>
      <c r="F58" s="2426"/>
      <c r="G58" s="2426"/>
      <c r="H58" s="2426"/>
      <c r="I58" s="2426"/>
      <c r="J58" s="2426"/>
      <c r="K58" s="2426"/>
      <c r="L58" s="2426"/>
      <c r="M58" s="2426"/>
      <c r="N58" s="2426"/>
      <c r="O58" s="2426"/>
      <c r="P58" s="2426"/>
      <c r="Q58" s="2426"/>
      <c r="R58" s="2426"/>
      <c r="S58" s="2426"/>
      <c r="T58" s="2426"/>
      <c r="U58" s="2426"/>
      <c r="V58" s="2426"/>
      <c r="W58" s="2426"/>
      <c r="X58" s="653"/>
    </row>
    <row r="59" spans="1:24" s="253" customFormat="1" ht="15" customHeight="1">
      <c r="A59" s="322"/>
      <c r="B59" s="439"/>
      <c r="C59" s="131"/>
      <c r="D59" s="131"/>
      <c r="E59" s="667" t="s">
        <v>109</v>
      </c>
      <c r="F59" s="2531" t="s">
        <v>91</v>
      </c>
      <c r="G59" s="2531"/>
      <c r="H59" s="2531"/>
      <c r="I59" s="2531"/>
      <c r="J59" s="2531"/>
      <c r="K59" s="2531"/>
      <c r="L59" s="2531"/>
      <c r="M59" s="2531"/>
      <c r="N59" s="2531"/>
      <c r="O59" s="2531"/>
      <c r="P59" s="2531"/>
      <c r="Q59" s="2531"/>
      <c r="R59" s="2531"/>
      <c r="S59" s="2531"/>
      <c r="T59" s="2531"/>
      <c r="U59" s="2531"/>
      <c r="V59" s="2531"/>
      <c r="W59" s="2531"/>
      <c r="X59" s="664"/>
    </row>
    <row r="60" spans="1:24" s="253" customFormat="1" ht="20.100000000000001" customHeight="1">
      <c r="A60" s="322"/>
      <c r="B60" s="439"/>
      <c r="C60" s="131"/>
      <c r="D60" s="131"/>
      <c r="E60" s="116"/>
      <c r="F60" s="3105" t="s">
        <v>92</v>
      </c>
      <c r="G60" s="3106"/>
      <c r="H60" s="3106"/>
      <c r="I60" s="3106"/>
      <c r="J60" s="3106"/>
      <c r="K60" s="3106"/>
      <c r="L60" s="3107"/>
      <c r="M60" s="779"/>
      <c r="N60" s="2514" t="s">
        <v>1174</v>
      </c>
      <c r="O60" s="2508" t="s">
        <v>3</v>
      </c>
      <c r="P60" s="2508" t="s">
        <v>566</v>
      </c>
      <c r="Q60" s="2514" t="s">
        <v>1174</v>
      </c>
      <c r="R60" s="2508" t="s">
        <v>4</v>
      </c>
      <c r="S60" s="780"/>
      <c r="T60" s="781"/>
      <c r="U60" s="782" t="s">
        <v>634</v>
      </c>
      <c r="V60" s="783"/>
      <c r="W60" s="2531"/>
      <c r="X60" s="664"/>
    </row>
    <row r="61" spans="1:24" s="253" customFormat="1" ht="43.9" customHeight="1">
      <c r="A61" s="322"/>
      <c r="B61" s="439"/>
      <c r="C61" s="131"/>
      <c r="D61" s="131"/>
      <c r="E61" s="116"/>
      <c r="F61" s="3108" t="s">
        <v>93</v>
      </c>
      <c r="G61" s="3109"/>
      <c r="H61" s="3109"/>
      <c r="I61" s="3109"/>
      <c r="J61" s="3109"/>
      <c r="K61" s="3109"/>
      <c r="L61" s="3110"/>
      <c r="M61" s="3111"/>
      <c r="N61" s="3112"/>
      <c r="O61" s="3112"/>
      <c r="P61" s="3112"/>
      <c r="Q61" s="3112"/>
      <c r="R61" s="3112"/>
      <c r="S61" s="3112"/>
      <c r="T61" s="3112"/>
      <c r="U61" s="3112"/>
      <c r="V61" s="3113"/>
      <c r="W61" s="2531"/>
      <c r="X61" s="664"/>
    </row>
    <row r="62" spans="1:24" s="253" customFormat="1" ht="5.0999999999999996" customHeight="1">
      <c r="A62" s="322"/>
      <c r="B62" s="439"/>
      <c r="C62" s="131"/>
      <c r="D62" s="131"/>
      <c r="E62" s="116"/>
      <c r="F62" s="2531"/>
      <c r="G62" s="456"/>
      <c r="H62" s="456"/>
      <c r="I62" s="456"/>
      <c r="J62" s="456"/>
      <c r="K62" s="456"/>
      <c r="L62" s="456"/>
      <c r="M62" s="2426"/>
      <c r="N62" s="2426"/>
      <c r="O62" s="2426"/>
      <c r="P62" s="2426"/>
      <c r="Q62" s="2426"/>
      <c r="R62" s="2426"/>
      <c r="S62" s="2426"/>
      <c r="T62" s="2426"/>
      <c r="U62" s="2426"/>
      <c r="V62" s="2426"/>
      <c r="W62" s="2531"/>
      <c r="X62" s="664"/>
    </row>
    <row r="63" spans="1:24" s="253" customFormat="1" ht="15" customHeight="1">
      <c r="A63" s="322"/>
      <c r="B63" s="439"/>
      <c r="C63" s="131"/>
      <c r="D63" s="131"/>
      <c r="E63" s="667" t="s">
        <v>110</v>
      </c>
      <c r="F63" s="2531" t="s">
        <v>94</v>
      </c>
      <c r="H63" s="456"/>
      <c r="I63" s="456"/>
      <c r="J63" s="2531" t="s">
        <v>1175</v>
      </c>
      <c r="K63" s="3125" t="s">
        <v>1102</v>
      </c>
      <c r="L63" s="3125"/>
      <c r="M63" s="3125"/>
      <c r="N63" s="690" t="s">
        <v>1050</v>
      </c>
      <c r="O63" s="462"/>
      <c r="P63" s="462"/>
      <c r="Q63" s="462"/>
      <c r="R63" s="462"/>
      <c r="S63" s="462"/>
      <c r="T63" s="462"/>
      <c r="U63" s="462"/>
      <c r="V63" s="462"/>
      <c r="W63" s="2531"/>
      <c r="X63" s="664"/>
    </row>
    <row r="64" spans="1:24" s="253" customFormat="1" ht="5.0999999999999996" customHeight="1">
      <c r="A64" s="322"/>
      <c r="B64" s="439"/>
      <c r="C64" s="131"/>
      <c r="D64" s="131"/>
      <c r="E64" s="784"/>
      <c r="F64" s="785"/>
      <c r="G64" s="785"/>
      <c r="H64" s="786"/>
      <c r="I64" s="786"/>
      <c r="J64" s="786"/>
      <c r="K64" s="786"/>
      <c r="L64" s="786"/>
      <c r="M64" s="786"/>
      <c r="N64" s="786"/>
      <c r="O64" s="786"/>
      <c r="P64" s="786"/>
      <c r="Q64" s="786"/>
      <c r="R64" s="786"/>
      <c r="S64" s="786"/>
      <c r="T64" s="786"/>
      <c r="U64" s="786"/>
      <c r="V64" s="786"/>
      <c r="W64" s="785"/>
      <c r="X64" s="787"/>
    </row>
    <row r="65" spans="1:24" s="253" customFormat="1" ht="5.0999999999999996" customHeight="1">
      <c r="A65" s="322"/>
      <c r="B65" s="439"/>
      <c r="C65" s="131"/>
      <c r="D65" s="131"/>
      <c r="E65" s="788"/>
      <c r="F65" s="789"/>
      <c r="G65" s="789"/>
      <c r="H65" s="789"/>
      <c r="I65" s="789"/>
      <c r="J65" s="789"/>
      <c r="K65" s="789"/>
      <c r="L65" s="789"/>
      <c r="M65" s="789"/>
      <c r="N65" s="789"/>
      <c r="O65" s="789"/>
      <c r="P65" s="789"/>
      <c r="Q65" s="789"/>
      <c r="R65" s="789"/>
      <c r="S65" s="789"/>
      <c r="T65" s="789"/>
      <c r="U65" s="789"/>
      <c r="V65" s="789"/>
      <c r="W65" s="789"/>
      <c r="X65" s="790"/>
    </row>
    <row r="66" spans="1:24" s="253" customFormat="1" ht="43.15" customHeight="1">
      <c r="A66" s="322"/>
      <c r="B66" s="439"/>
      <c r="C66" s="131"/>
      <c r="D66" s="131"/>
      <c r="E66" s="364">
        <v>-4</v>
      </c>
      <c r="F66" s="2903" t="s">
        <v>314</v>
      </c>
      <c r="G66" s="2903"/>
      <c r="H66" s="2903"/>
      <c r="I66" s="2903"/>
      <c r="J66" s="2903"/>
      <c r="K66" s="2903"/>
      <c r="L66" s="2903"/>
      <c r="M66" s="2903"/>
      <c r="N66" s="2903"/>
      <c r="O66" s="2903"/>
      <c r="P66" s="2903"/>
      <c r="Q66" s="2903"/>
      <c r="R66" s="2903"/>
      <c r="S66" s="2903"/>
      <c r="T66" s="2903"/>
      <c r="U66" s="2903"/>
      <c r="V66" s="2903"/>
      <c r="W66" s="2903"/>
      <c r="X66" s="144" t="s">
        <v>490</v>
      </c>
    </row>
    <row r="67" spans="1:24" s="253" customFormat="1" ht="8.1" customHeight="1">
      <c r="A67" s="322"/>
      <c r="B67" s="679"/>
      <c r="C67" s="668"/>
      <c r="D67" s="668"/>
      <c r="E67" s="346"/>
      <c r="F67" s="245"/>
      <c r="G67" s="245"/>
      <c r="H67" s="245"/>
      <c r="I67" s="245"/>
      <c r="J67" s="245"/>
      <c r="K67" s="245"/>
      <c r="L67" s="245"/>
      <c r="M67" s="245"/>
      <c r="N67" s="245"/>
      <c r="O67" s="245"/>
      <c r="P67" s="245"/>
      <c r="Q67" s="245"/>
      <c r="R67" s="245"/>
      <c r="S67" s="245"/>
      <c r="T67" s="245"/>
      <c r="U67" s="245"/>
      <c r="V67" s="245"/>
      <c r="W67" s="245"/>
      <c r="X67" s="683"/>
    </row>
    <row r="68" spans="1:24" s="253" customFormat="1" ht="8.1" customHeight="1">
      <c r="A68" s="322"/>
      <c r="B68" s="670"/>
      <c r="C68" s="672"/>
      <c r="D68" s="672"/>
      <c r="E68" s="486"/>
      <c r="F68" s="756"/>
      <c r="G68" s="756"/>
      <c r="H68" s="756"/>
      <c r="I68" s="756"/>
      <c r="J68" s="756"/>
      <c r="K68" s="756"/>
      <c r="L68" s="756"/>
      <c r="M68" s="756"/>
      <c r="N68" s="756"/>
      <c r="O68" s="756"/>
      <c r="P68" s="756"/>
      <c r="Q68" s="756"/>
      <c r="R68" s="756"/>
      <c r="S68" s="756"/>
      <c r="T68" s="756"/>
      <c r="U68" s="756"/>
      <c r="V68" s="2986" t="s">
        <v>2219</v>
      </c>
      <c r="W68" s="2986"/>
      <c r="X68" s="3122"/>
    </row>
    <row r="69" spans="1:24" s="253" customFormat="1" ht="20.25" customHeight="1">
      <c r="A69" s="322"/>
      <c r="B69" s="439"/>
      <c r="C69" s="16">
        <v>5</v>
      </c>
      <c r="D69" s="256" t="s">
        <v>95</v>
      </c>
      <c r="E69" s="147"/>
      <c r="F69" s="2531"/>
      <c r="G69" s="2531"/>
      <c r="H69" s="2531"/>
      <c r="I69" s="2531"/>
      <c r="J69" s="2531"/>
      <c r="K69" s="2531"/>
      <c r="L69" s="2531"/>
      <c r="M69" s="2531"/>
      <c r="N69" s="2531"/>
      <c r="O69" s="2531"/>
      <c r="P69" s="2531"/>
      <c r="Q69" s="2531"/>
      <c r="R69" s="2531"/>
      <c r="S69" s="2531"/>
      <c r="T69" s="2531"/>
      <c r="U69" s="2531"/>
      <c r="V69" s="2915"/>
      <c r="W69" s="2915"/>
      <c r="X69" s="2916"/>
    </row>
    <row r="70" spans="1:24" s="253" customFormat="1" ht="8.1" customHeight="1">
      <c r="A70" s="322"/>
      <c r="B70" s="439"/>
      <c r="C70" s="131"/>
      <c r="D70" s="131"/>
      <c r="E70" s="475"/>
      <c r="F70" s="250"/>
      <c r="G70" s="250"/>
      <c r="H70" s="250"/>
      <c r="I70" s="250"/>
      <c r="J70" s="250"/>
      <c r="K70" s="250"/>
      <c r="L70" s="250"/>
      <c r="M70" s="250"/>
      <c r="N70" s="250"/>
      <c r="O70" s="250"/>
      <c r="P70" s="250"/>
      <c r="Q70" s="250"/>
      <c r="R70" s="250"/>
      <c r="S70" s="250"/>
      <c r="T70" s="250"/>
      <c r="U70" s="250"/>
      <c r="V70" s="3123"/>
      <c r="W70" s="3123"/>
      <c r="X70" s="3124"/>
    </row>
    <row r="71" spans="1:24" s="253" customFormat="1" ht="8.1" customHeight="1">
      <c r="A71" s="322"/>
      <c r="B71" s="439"/>
      <c r="C71" s="131"/>
      <c r="D71" s="639"/>
      <c r="E71" s="147"/>
      <c r="F71" s="2531"/>
      <c r="G71" s="2531"/>
      <c r="H71" s="2531"/>
      <c r="I71" s="2531"/>
      <c r="J71" s="2531"/>
      <c r="K71" s="2531"/>
      <c r="L71" s="2531"/>
      <c r="M71" s="2531"/>
      <c r="N71" s="2531"/>
      <c r="O71" s="2531"/>
      <c r="P71" s="2531"/>
      <c r="Q71" s="2531"/>
      <c r="R71" s="2531"/>
      <c r="S71" s="2531"/>
      <c r="T71" s="2531"/>
      <c r="U71" s="2531"/>
      <c r="V71" s="2531"/>
      <c r="W71" s="2531"/>
      <c r="X71" s="664"/>
    </row>
    <row r="72" spans="1:24" s="253" customFormat="1" ht="30" customHeight="1">
      <c r="A72" s="322"/>
      <c r="B72" s="439"/>
      <c r="C72" s="491"/>
      <c r="D72" s="639"/>
      <c r="E72" s="149">
        <v>-1</v>
      </c>
      <c r="F72" s="2911" t="s">
        <v>544</v>
      </c>
      <c r="G72" s="2911"/>
      <c r="H72" s="2911"/>
      <c r="I72" s="2911"/>
      <c r="J72" s="2911"/>
      <c r="K72" s="2911"/>
      <c r="L72" s="2911"/>
      <c r="M72" s="2911"/>
      <c r="N72" s="2911"/>
      <c r="O72" s="2911"/>
      <c r="P72" s="2911"/>
      <c r="Q72" s="2911"/>
      <c r="R72" s="2911"/>
      <c r="S72" s="2911"/>
      <c r="T72" s="2911"/>
      <c r="U72" s="2911"/>
      <c r="V72" s="2911"/>
      <c r="W72" s="2912"/>
      <c r="X72" s="144" t="s">
        <v>490</v>
      </c>
    </row>
    <row r="73" spans="1:24" s="253" customFormat="1" ht="5.0999999999999996" customHeight="1">
      <c r="A73" s="322"/>
      <c r="B73" s="439"/>
      <c r="C73" s="131"/>
      <c r="D73" s="639"/>
      <c r="E73" s="636"/>
      <c r="F73" s="2426"/>
      <c r="G73" s="2426"/>
      <c r="H73" s="2426"/>
      <c r="I73" s="2426"/>
      <c r="J73" s="2426"/>
      <c r="K73" s="2426"/>
      <c r="L73" s="2426"/>
      <c r="M73" s="2426"/>
      <c r="N73" s="2426"/>
      <c r="O73" s="2426"/>
      <c r="P73" s="2426"/>
      <c r="Q73" s="2426"/>
      <c r="R73" s="2426"/>
      <c r="S73" s="2426"/>
      <c r="T73" s="2426"/>
      <c r="U73" s="2426"/>
      <c r="V73" s="2426"/>
      <c r="W73" s="2426"/>
      <c r="X73" s="653"/>
    </row>
    <row r="74" spans="1:24" s="253" customFormat="1" ht="5.0999999999999996" customHeight="1">
      <c r="A74" s="322"/>
      <c r="B74" s="439"/>
      <c r="C74" s="131"/>
      <c r="D74" s="639"/>
      <c r="E74" s="149"/>
      <c r="F74" s="138"/>
      <c r="G74" s="138"/>
      <c r="H74" s="138"/>
      <c r="I74" s="138"/>
      <c r="J74" s="138"/>
      <c r="K74" s="138"/>
      <c r="L74" s="138"/>
      <c r="M74" s="138"/>
      <c r="N74" s="138"/>
      <c r="O74" s="138"/>
      <c r="P74" s="138"/>
      <c r="Q74" s="138"/>
      <c r="R74" s="138"/>
      <c r="S74" s="138"/>
      <c r="T74" s="138"/>
      <c r="U74" s="138"/>
      <c r="V74" s="138"/>
      <c r="W74" s="138"/>
      <c r="X74" s="617"/>
    </row>
    <row r="75" spans="1:24" s="253" customFormat="1" ht="15" customHeight="1">
      <c r="A75" s="322"/>
      <c r="B75" s="439"/>
      <c r="C75" s="131"/>
      <c r="D75" s="639"/>
      <c r="E75" s="149">
        <v>-2</v>
      </c>
      <c r="F75" s="2531" t="s">
        <v>2287</v>
      </c>
      <c r="G75" s="2426"/>
      <c r="H75" s="2426"/>
      <c r="I75" s="2426"/>
      <c r="J75" s="2426"/>
      <c r="K75" s="2426"/>
      <c r="L75" s="2426"/>
      <c r="M75" s="2426"/>
      <c r="N75" s="2426"/>
      <c r="O75" s="2426"/>
      <c r="P75" s="2426"/>
      <c r="Q75" s="2426"/>
      <c r="R75" s="2426"/>
      <c r="S75" s="2426"/>
      <c r="T75" s="2426"/>
      <c r="U75" s="2426"/>
      <c r="V75" s="2426"/>
      <c r="W75" s="2427"/>
      <c r="X75" s="144" t="s">
        <v>773</v>
      </c>
    </row>
    <row r="76" spans="1:24" s="253" customFormat="1" ht="5.0999999999999996" customHeight="1">
      <c r="A76" s="322"/>
      <c r="B76" s="439"/>
      <c r="C76" s="131"/>
      <c r="D76" s="639"/>
      <c r="E76" s="157"/>
      <c r="F76" s="12"/>
      <c r="G76" s="12"/>
      <c r="H76" s="12"/>
      <c r="I76" s="12"/>
      <c r="J76" s="12"/>
      <c r="K76" s="12"/>
      <c r="L76" s="12"/>
      <c r="M76" s="12"/>
      <c r="N76" s="12"/>
      <c r="O76" s="12"/>
      <c r="P76" s="12"/>
      <c r="Q76" s="12"/>
      <c r="R76" s="12"/>
      <c r="S76" s="12"/>
      <c r="T76" s="12"/>
      <c r="U76" s="12"/>
      <c r="V76" s="12"/>
      <c r="W76" s="12"/>
      <c r="X76" s="791"/>
    </row>
    <row r="77" spans="1:24" s="253" customFormat="1" ht="5.0999999999999996" customHeight="1">
      <c r="A77" s="322"/>
      <c r="B77" s="439"/>
      <c r="C77" s="131"/>
      <c r="D77" s="639"/>
      <c r="E77" s="147"/>
      <c r="F77" s="2531"/>
      <c r="G77" s="2531"/>
      <c r="H77" s="2531"/>
      <c r="I77" s="2531"/>
      <c r="J77" s="2531"/>
      <c r="K77" s="2531"/>
      <c r="L77" s="2531"/>
      <c r="M77" s="2531"/>
      <c r="N77" s="2531"/>
      <c r="O77" s="2531"/>
      <c r="P77" s="2531"/>
      <c r="Q77" s="2531"/>
      <c r="R77" s="2531"/>
      <c r="S77" s="2531"/>
      <c r="T77" s="2531"/>
      <c r="U77" s="2531"/>
      <c r="V77" s="2531"/>
      <c r="W77" s="2531"/>
      <c r="X77" s="664"/>
    </row>
    <row r="78" spans="1:24" s="253" customFormat="1" ht="30" customHeight="1">
      <c r="A78" s="322"/>
      <c r="B78" s="439"/>
      <c r="C78" s="131"/>
      <c r="D78" s="639"/>
      <c r="E78" s="149">
        <v>-3</v>
      </c>
      <c r="F78" s="2903" t="s">
        <v>2288</v>
      </c>
      <c r="G78" s="3147"/>
      <c r="H78" s="3147"/>
      <c r="I78" s="3147"/>
      <c r="J78" s="3147"/>
      <c r="K78" s="3147"/>
      <c r="L78" s="3147"/>
      <c r="M78" s="3147"/>
      <c r="N78" s="3147"/>
      <c r="O78" s="3147"/>
      <c r="P78" s="3147"/>
      <c r="Q78" s="3147"/>
      <c r="R78" s="3147"/>
      <c r="S78" s="3147"/>
      <c r="T78" s="3147"/>
      <c r="U78" s="3147"/>
      <c r="V78" s="3147"/>
      <c r="W78" s="3147"/>
      <c r="X78" s="144" t="s">
        <v>490</v>
      </c>
    </row>
    <row r="79" spans="1:24" s="253" customFormat="1" ht="8.1" customHeight="1">
      <c r="A79" s="322"/>
      <c r="B79" s="679"/>
      <c r="C79" s="668"/>
      <c r="D79" s="681"/>
      <c r="E79" s="475"/>
      <c r="F79" s="245"/>
      <c r="G79" s="245"/>
      <c r="H79" s="245"/>
      <c r="I79" s="245"/>
      <c r="J79" s="245"/>
      <c r="K79" s="245"/>
      <c r="L79" s="245"/>
      <c r="M79" s="245"/>
      <c r="N79" s="245"/>
      <c r="O79" s="245"/>
      <c r="P79" s="245"/>
      <c r="Q79" s="245"/>
      <c r="R79" s="245"/>
      <c r="S79" s="245"/>
      <c r="T79" s="245"/>
      <c r="U79" s="245"/>
      <c r="V79" s="245"/>
      <c r="W79" s="245"/>
      <c r="X79" s="683"/>
    </row>
    <row r="80" spans="1:24" s="253" customFormat="1" ht="8.1" customHeight="1">
      <c r="A80" s="322"/>
      <c r="B80" s="792"/>
      <c r="C80" s="665"/>
      <c r="D80" s="665"/>
      <c r="E80" s="1924"/>
      <c r="F80" s="2459"/>
      <c r="G80" s="2459"/>
      <c r="H80" s="2459"/>
      <c r="I80" s="2459"/>
      <c r="J80" s="2459"/>
      <c r="K80" s="2459"/>
      <c r="L80" s="2459"/>
      <c r="M80" s="2459"/>
      <c r="N80" s="2459"/>
      <c r="O80" s="2459"/>
      <c r="P80" s="2459"/>
      <c r="Q80" s="2459"/>
      <c r="R80" s="2459"/>
      <c r="S80" s="2459"/>
      <c r="T80" s="2459"/>
      <c r="U80" s="2459"/>
      <c r="V80" s="2986" t="s">
        <v>2220</v>
      </c>
      <c r="W80" s="2986"/>
      <c r="X80" s="3122"/>
    </row>
    <row r="81" spans="1:24" s="253" customFormat="1" ht="15" customHeight="1">
      <c r="A81" s="322"/>
      <c r="B81" s="792"/>
      <c r="C81" s="1917">
        <v>6</v>
      </c>
      <c r="D81" s="256" t="s">
        <v>96</v>
      </c>
      <c r="E81" s="256"/>
      <c r="F81" s="256"/>
      <c r="G81" s="256"/>
      <c r="H81" s="256"/>
      <c r="I81" s="256"/>
      <c r="J81" s="256"/>
      <c r="K81" s="256"/>
      <c r="L81" s="2459"/>
      <c r="M81" s="2459"/>
      <c r="N81" s="2459"/>
      <c r="O81" s="2459"/>
      <c r="P81" s="2459"/>
      <c r="Q81" s="2459"/>
      <c r="R81" s="2459"/>
      <c r="S81" s="2459"/>
      <c r="T81" s="2459"/>
      <c r="U81" s="2459"/>
      <c r="V81" s="2915"/>
      <c r="W81" s="2915"/>
      <c r="X81" s="2916"/>
    </row>
    <row r="82" spans="1:24" s="253" customFormat="1" ht="8.1" customHeight="1">
      <c r="A82" s="322"/>
      <c r="B82" s="792"/>
      <c r="C82" s="665"/>
      <c r="D82" s="665"/>
      <c r="E82" s="793"/>
      <c r="F82" s="755"/>
      <c r="G82" s="755"/>
      <c r="H82" s="755"/>
      <c r="I82" s="755"/>
      <c r="J82" s="755"/>
      <c r="K82" s="755"/>
      <c r="L82" s="755"/>
      <c r="M82" s="755"/>
      <c r="N82" s="755"/>
      <c r="O82" s="755"/>
      <c r="P82" s="755"/>
      <c r="Q82" s="755"/>
      <c r="R82" s="755"/>
      <c r="S82" s="755"/>
      <c r="T82" s="755"/>
      <c r="U82" s="755"/>
      <c r="V82" s="3123"/>
      <c r="W82" s="3123"/>
      <c r="X82" s="3124"/>
    </row>
    <row r="83" spans="1:24" s="253" customFormat="1" ht="8.1" customHeight="1">
      <c r="A83" s="322"/>
      <c r="B83" s="792"/>
      <c r="C83" s="665"/>
      <c r="D83" s="665"/>
      <c r="E83" s="794"/>
      <c r="F83" s="2459"/>
      <c r="G83" s="2459"/>
      <c r="H83" s="2459"/>
      <c r="I83" s="2459"/>
      <c r="J83" s="2459"/>
      <c r="K83" s="2459"/>
      <c r="L83" s="2459"/>
      <c r="M83" s="2459"/>
      <c r="N83" s="2459"/>
      <c r="O83" s="2459"/>
      <c r="P83" s="2459"/>
      <c r="Q83" s="2459"/>
      <c r="R83" s="2459"/>
      <c r="S83" s="2459"/>
      <c r="T83" s="2459"/>
      <c r="U83" s="2459"/>
      <c r="V83" s="2459"/>
      <c r="W83" s="2459"/>
      <c r="X83" s="795"/>
    </row>
    <row r="84" spans="1:24" s="253" customFormat="1" ht="30" customHeight="1">
      <c r="A84" s="322"/>
      <c r="B84" s="439"/>
      <c r="C84" s="491"/>
      <c r="D84" s="2533"/>
      <c r="E84" s="364">
        <v>-1</v>
      </c>
      <c r="F84" s="2911" t="s">
        <v>97</v>
      </c>
      <c r="G84" s="2911"/>
      <c r="H84" s="2911"/>
      <c r="I84" s="2911"/>
      <c r="J84" s="2911"/>
      <c r="K84" s="2911"/>
      <c r="L84" s="2911"/>
      <c r="M84" s="2911"/>
      <c r="N84" s="2911"/>
      <c r="O84" s="2911"/>
      <c r="P84" s="2911"/>
      <c r="Q84" s="2911"/>
      <c r="R84" s="2911"/>
      <c r="S84" s="2911"/>
      <c r="T84" s="2911"/>
      <c r="U84" s="2911"/>
      <c r="V84" s="2911"/>
      <c r="W84" s="2911"/>
      <c r="X84" s="144" t="s">
        <v>490</v>
      </c>
    </row>
    <row r="85" spans="1:24" s="253" customFormat="1" ht="3" customHeight="1">
      <c r="A85" s="322"/>
      <c r="B85" s="687"/>
      <c r="C85" s="796"/>
      <c r="D85" s="2533"/>
      <c r="E85" s="116"/>
      <c r="F85" s="1925"/>
      <c r="G85" s="1925"/>
      <c r="H85" s="1925"/>
      <c r="I85" s="1925"/>
      <c r="J85" s="1925"/>
      <c r="K85" s="1925"/>
      <c r="L85" s="1925"/>
      <c r="M85" s="1925"/>
      <c r="N85" s="1925"/>
      <c r="O85" s="1925"/>
      <c r="P85" s="1925"/>
      <c r="Q85" s="1925"/>
      <c r="R85" s="1925"/>
      <c r="S85" s="1925"/>
      <c r="T85" s="1925"/>
      <c r="U85" s="1925"/>
      <c r="V85" s="1925"/>
      <c r="W85" s="1925"/>
      <c r="X85" s="368"/>
    </row>
    <row r="86" spans="1:24" s="253" customFormat="1" ht="15" customHeight="1">
      <c r="A86" s="761"/>
      <c r="B86" s="766"/>
      <c r="C86" s="768"/>
      <c r="D86" s="768"/>
      <c r="E86" s="666" t="s">
        <v>29</v>
      </c>
      <c r="F86" s="2531" t="s">
        <v>545</v>
      </c>
      <c r="G86" s="2531"/>
      <c r="H86" s="2531"/>
      <c r="I86" s="2531"/>
      <c r="J86" s="2531"/>
      <c r="K86" s="2531"/>
      <c r="L86" s="2531"/>
      <c r="M86" s="2531"/>
      <c r="N86" s="635" t="s">
        <v>29</v>
      </c>
      <c r="O86" s="2531" t="s">
        <v>546</v>
      </c>
      <c r="P86" s="2531"/>
      <c r="Q86" s="2531"/>
      <c r="R86" s="2531"/>
      <c r="S86" s="2531"/>
      <c r="T86" s="2531"/>
      <c r="U86" s="2531"/>
      <c r="V86" s="2531"/>
      <c r="W86" s="1"/>
      <c r="X86" s="368"/>
    </row>
    <row r="87" spans="1:24" s="253" customFormat="1" ht="3.95" customHeight="1">
      <c r="A87" s="761"/>
      <c r="B87" s="766"/>
      <c r="C87" s="768"/>
      <c r="D87" s="768"/>
      <c r="E87" s="667"/>
      <c r="F87" s="2455"/>
      <c r="G87" s="2455"/>
      <c r="H87" s="2455"/>
      <c r="I87" s="2455"/>
      <c r="J87" s="2455"/>
      <c r="K87" s="2455"/>
      <c r="L87" s="2455"/>
      <c r="M87" s="2455"/>
      <c r="N87" s="710"/>
      <c r="O87" s="2455"/>
      <c r="P87" s="2455"/>
      <c r="Q87" s="2455"/>
      <c r="R87" s="2455"/>
      <c r="S87" s="2455"/>
      <c r="T87" s="2455"/>
      <c r="U87" s="2455"/>
      <c r="V87" s="2455"/>
      <c r="W87" s="2456"/>
      <c r="X87" s="797"/>
    </row>
    <row r="88" spans="1:24" s="253" customFormat="1" ht="15" customHeight="1">
      <c r="A88" s="761"/>
      <c r="B88" s="766"/>
      <c r="C88" s="768"/>
      <c r="D88" s="768"/>
      <c r="E88" s="666" t="s">
        <v>29</v>
      </c>
      <c r="F88" s="2531" t="s">
        <v>547</v>
      </c>
      <c r="G88" s="2531"/>
      <c r="H88" s="2531"/>
      <c r="I88" s="2531"/>
      <c r="J88" s="2531"/>
      <c r="K88" s="2531"/>
      <c r="L88" s="2531"/>
      <c r="M88" s="2531"/>
      <c r="N88" s="2426"/>
      <c r="O88" s="2426"/>
      <c r="P88" s="2426"/>
      <c r="Q88" s="2426"/>
      <c r="R88" s="2426"/>
      <c r="S88" s="2426"/>
      <c r="T88" s="2426"/>
      <c r="U88" s="2426"/>
      <c r="V88" s="2426"/>
      <c r="W88" s="2427"/>
      <c r="X88" s="797"/>
    </row>
    <row r="89" spans="1:24" s="253" customFormat="1" ht="5.0999999999999996" customHeight="1">
      <c r="A89" s="322"/>
      <c r="B89" s="687"/>
      <c r="C89" s="2533"/>
      <c r="D89" s="2533"/>
      <c r="E89" s="118"/>
      <c r="F89" s="500"/>
      <c r="G89" s="500"/>
      <c r="H89" s="500"/>
      <c r="I89" s="500"/>
      <c r="J89" s="500"/>
      <c r="K89" s="500"/>
      <c r="L89" s="500"/>
      <c r="M89" s="500"/>
      <c r="N89" s="500"/>
      <c r="O89" s="500"/>
      <c r="P89" s="500"/>
      <c r="Q89" s="500"/>
      <c r="R89" s="500"/>
      <c r="S89" s="500"/>
      <c r="T89" s="500"/>
      <c r="U89" s="500"/>
      <c r="V89" s="500"/>
      <c r="W89" s="500"/>
      <c r="X89" s="374"/>
    </row>
    <row r="90" spans="1:24" s="253" customFormat="1" ht="5.0999999999999996" customHeight="1">
      <c r="A90" s="322"/>
      <c r="B90" s="687"/>
      <c r="C90" s="16"/>
      <c r="D90" s="16"/>
      <c r="E90" s="116"/>
      <c r="F90" s="1925"/>
      <c r="G90" s="1925"/>
      <c r="H90" s="1925"/>
      <c r="I90" s="1925"/>
      <c r="J90" s="1925"/>
      <c r="K90" s="1925"/>
      <c r="L90" s="1925"/>
      <c r="M90" s="1925"/>
      <c r="N90" s="1925"/>
      <c r="O90" s="1925"/>
      <c r="P90" s="1925"/>
      <c r="Q90" s="1925"/>
      <c r="R90" s="1925"/>
      <c r="S90" s="1925"/>
      <c r="T90" s="1925"/>
      <c r="U90" s="1925"/>
      <c r="V90" s="1925"/>
      <c r="W90" s="1925"/>
      <c r="X90" s="798"/>
    </row>
    <row r="91" spans="1:24" s="253" customFormat="1" ht="30" customHeight="1">
      <c r="A91" s="322"/>
      <c r="B91" s="687"/>
      <c r="C91" s="16"/>
      <c r="D91" s="16"/>
      <c r="E91" s="364">
        <v>-2</v>
      </c>
      <c r="F91" s="3147" t="s">
        <v>98</v>
      </c>
      <c r="G91" s="3147"/>
      <c r="H91" s="3147"/>
      <c r="I91" s="3147"/>
      <c r="J91" s="3147"/>
      <c r="K91" s="3147"/>
      <c r="L91" s="3147"/>
      <c r="M91" s="3147"/>
      <c r="N91" s="3147"/>
      <c r="O91" s="3147"/>
      <c r="P91" s="3147"/>
      <c r="Q91" s="3147"/>
      <c r="R91" s="3147"/>
      <c r="S91" s="3147"/>
      <c r="T91" s="3147"/>
      <c r="U91" s="3147"/>
      <c r="V91" s="3147"/>
      <c r="W91" s="3147"/>
      <c r="X91" s="144" t="s">
        <v>490</v>
      </c>
    </row>
    <row r="92" spans="1:24" s="253" customFormat="1" ht="3" customHeight="1">
      <c r="A92" s="119"/>
      <c r="B92" s="1930"/>
      <c r="C92" s="121"/>
      <c r="D92" s="141"/>
      <c r="E92" s="799"/>
      <c r="F92" s="2461"/>
      <c r="G92" s="2461"/>
      <c r="H92" s="2461"/>
      <c r="I92" s="2461"/>
      <c r="J92" s="2461"/>
      <c r="K92" s="2461"/>
      <c r="L92" s="2461"/>
      <c r="M92" s="2461"/>
      <c r="N92" s="2461"/>
      <c r="O92" s="2461"/>
      <c r="P92" s="2461"/>
      <c r="Q92" s="2461"/>
      <c r="R92" s="2461"/>
      <c r="S92" s="2461"/>
      <c r="T92" s="2461"/>
      <c r="U92" s="2461"/>
      <c r="V92" s="2461"/>
      <c r="W92" s="2462"/>
      <c r="X92" s="800"/>
    </row>
    <row r="93" spans="1:24" s="253" customFormat="1" ht="30" customHeight="1">
      <c r="A93" s="119"/>
      <c r="B93" s="1930"/>
      <c r="C93" s="121"/>
      <c r="D93" s="141"/>
      <c r="E93" s="799" t="s">
        <v>498</v>
      </c>
      <c r="F93" s="2905" t="s">
        <v>1176</v>
      </c>
      <c r="G93" s="3145"/>
      <c r="H93" s="3145"/>
      <c r="I93" s="3145"/>
      <c r="J93" s="3145"/>
      <c r="K93" s="3145"/>
      <c r="L93" s="3145"/>
      <c r="M93" s="3145"/>
      <c r="N93" s="3145"/>
      <c r="O93" s="3145"/>
      <c r="P93" s="3145"/>
      <c r="Q93" s="3145"/>
      <c r="R93" s="3145"/>
      <c r="S93" s="3145"/>
      <c r="T93" s="3145"/>
      <c r="U93" s="3145"/>
      <c r="V93" s="3145"/>
      <c r="W93" s="3146"/>
      <c r="X93" s="801"/>
    </row>
    <row r="94" spans="1:24" s="253" customFormat="1" ht="8.1" customHeight="1">
      <c r="A94" s="322"/>
      <c r="B94" s="687"/>
      <c r="C94" s="16"/>
      <c r="D94" s="697"/>
      <c r="E94" s="346"/>
      <c r="F94" s="755"/>
      <c r="G94" s="755"/>
      <c r="H94" s="755"/>
      <c r="I94" s="755"/>
      <c r="J94" s="755"/>
      <c r="K94" s="755"/>
      <c r="L94" s="2459"/>
      <c r="M94" s="2459"/>
      <c r="N94" s="2459"/>
      <c r="O94" s="2459"/>
      <c r="P94" s="2459"/>
      <c r="Q94" s="2459"/>
      <c r="R94" s="2459"/>
      <c r="S94" s="2459"/>
      <c r="T94" s="2459"/>
      <c r="U94" s="2459"/>
      <c r="V94" s="2459"/>
      <c r="W94" s="2459"/>
      <c r="X94" s="795"/>
    </row>
    <row r="95" spans="1:24" s="253" customFormat="1" ht="8.1" customHeight="1">
      <c r="A95" s="322"/>
      <c r="B95" s="670"/>
      <c r="C95" s="802"/>
      <c r="D95" s="665"/>
      <c r="E95" s="1931"/>
      <c r="F95" s="2426"/>
      <c r="G95" s="2426"/>
      <c r="H95" s="2426"/>
      <c r="I95" s="2426"/>
      <c r="J95" s="2426"/>
      <c r="K95" s="2426"/>
      <c r="L95" s="803"/>
      <c r="M95" s="803"/>
      <c r="N95" s="803"/>
      <c r="O95" s="803"/>
      <c r="P95" s="803"/>
      <c r="Q95" s="803"/>
      <c r="R95" s="803"/>
      <c r="S95" s="803"/>
      <c r="T95" s="803"/>
      <c r="U95" s="803"/>
      <c r="V95" s="2986" t="s">
        <v>2221</v>
      </c>
      <c r="W95" s="2986"/>
      <c r="X95" s="3122"/>
    </row>
    <row r="96" spans="1:24" s="253" customFormat="1" ht="15" customHeight="1">
      <c r="A96" s="322"/>
      <c r="B96" s="439"/>
      <c r="C96" s="16">
        <v>7</v>
      </c>
      <c r="D96" s="256" t="s">
        <v>389</v>
      </c>
      <c r="E96" s="256"/>
      <c r="F96" s="256"/>
      <c r="G96" s="256"/>
      <c r="H96" s="256"/>
      <c r="I96" s="256"/>
      <c r="J96" s="256"/>
      <c r="K96" s="256"/>
      <c r="L96" s="2426"/>
      <c r="M96" s="2426"/>
      <c r="N96" s="2426"/>
      <c r="O96" s="2426"/>
      <c r="P96" s="2426"/>
      <c r="Q96" s="2426"/>
      <c r="R96" s="2426"/>
      <c r="S96" s="2426"/>
      <c r="T96" s="2426"/>
      <c r="U96" s="2426"/>
      <c r="V96" s="2915"/>
      <c r="W96" s="2915"/>
      <c r="X96" s="2916"/>
    </row>
    <row r="97" spans="1:26" s="253" customFormat="1" ht="8.1" customHeight="1">
      <c r="A97" s="322"/>
      <c r="B97" s="439"/>
      <c r="C97" s="665"/>
      <c r="D97" s="665"/>
      <c r="E97" s="438"/>
      <c r="F97" s="245"/>
      <c r="G97" s="245"/>
      <c r="H97" s="245"/>
      <c r="I97" s="245"/>
      <c r="J97" s="245"/>
      <c r="K97" s="245"/>
      <c r="L97" s="245"/>
      <c r="M97" s="245"/>
      <c r="N97" s="245"/>
      <c r="O97" s="245"/>
      <c r="P97" s="245"/>
      <c r="Q97" s="245"/>
      <c r="R97" s="245"/>
      <c r="S97" s="245"/>
      <c r="T97" s="245"/>
      <c r="U97" s="245"/>
      <c r="V97" s="3123"/>
      <c r="W97" s="3123"/>
      <c r="X97" s="3124"/>
    </row>
    <row r="98" spans="1:26" s="253" customFormat="1" ht="8.1" customHeight="1">
      <c r="A98" s="322"/>
      <c r="B98" s="439"/>
      <c r="C98" s="665"/>
      <c r="D98" s="440"/>
      <c r="E98" s="1931"/>
      <c r="F98" s="2426"/>
      <c r="G98" s="2426"/>
      <c r="H98" s="2426"/>
      <c r="I98" s="2426"/>
      <c r="J98" s="2426"/>
      <c r="K98" s="2426"/>
      <c r="L98" s="2426"/>
      <c r="M98" s="2426"/>
      <c r="N98" s="2426"/>
      <c r="O98" s="2426"/>
      <c r="P98" s="2426"/>
      <c r="Q98" s="2426"/>
      <c r="R98" s="2426"/>
      <c r="S98" s="2426"/>
      <c r="T98" s="2426"/>
      <c r="U98" s="2426"/>
      <c r="V98" s="2426"/>
      <c r="W98" s="2427"/>
      <c r="X98" s="664"/>
    </row>
    <row r="99" spans="1:26" s="253" customFormat="1" ht="72" customHeight="1">
      <c r="A99" s="322"/>
      <c r="B99" s="514"/>
      <c r="C99" s="491"/>
      <c r="D99" s="2041"/>
      <c r="E99" s="2911" t="s">
        <v>2289</v>
      </c>
      <c r="F99" s="2911"/>
      <c r="G99" s="2911"/>
      <c r="H99" s="2911"/>
      <c r="I99" s="2911"/>
      <c r="J99" s="2911"/>
      <c r="K99" s="2911"/>
      <c r="L99" s="2911"/>
      <c r="M99" s="2911"/>
      <c r="N99" s="2911"/>
      <c r="O99" s="2911"/>
      <c r="P99" s="2911"/>
      <c r="Q99" s="2911"/>
      <c r="R99" s="2911"/>
      <c r="S99" s="2911"/>
      <c r="T99" s="2911"/>
      <c r="U99" s="2911"/>
      <c r="V99" s="2911"/>
      <c r="W99" s="2912"/>
      <c r="X99" s="144" t="s">
        <v>490</v>
      </c>
    </row>
    <row r="100" spans="1:26" s="253" customFormat="1" ht="8.1" customHeight="1">
      <c r="A100" s="322"/>
      <c r="B100" s="1976"/>
      <c r="C100" s="1973"/>
      <c r="D100" s="1974"/>
      <c r="E100" s="3825"/>
      <c r="F100" s="3826"/>
      <c r="G100" s="2871"/>
      <c r="H100" s="2871"/>
      <c r="I100" s="2871"/>
      <c r="J100" s="2871"/>
      <c r="K100" s="2871"/>
      <c r="L100" s="2871"/>
      <c r="M100" s="2871"/>
      <c r="N100" s="2871"/>
      <c r="O100" s="2871"/>
      <c r="P100" s="2871"/>
      <c r="Q100" s="2871"/>
      <c r="R100" s="2871"/>
      <c r="S100" s="2871"/>
      <c r="T100" s="2871"/>
      <c r="U100" s="2871"/>
      <c r="V100" s="2871"/>
      <c r="W100" s="2872"/>
      <c r="X100" s="3827"/>
    </row>
    <row r="101" spans="1:26" s="253" customFormat="1" ht="8.1" customHeight="1">
      <c r="A101" s="322"/>
      <c r="B101" s="670"/>
      <c r="C101" s="802"/>
      <c r="D101" s="802"/>
      <c r="E101" s="436"/>
      <c r="F101" s="803"/>
      <c r="G101" s="803"/>
      <c r="H101" s="803"/>
      <c r="I101" s="803"/>
      <c r="J101" s="803"/>
      <c r="K101" s="803"/>
      <c r="L101" s="803"/>
      <c r="M101" s="803"/>
      <c r="N101" s="803"/>
      <c r="O101" s="803"/>
      <c r="P101" s="803"/>
      <c r="Q101" s="803"/>
      <c r="R101" s="803"/>
      <c r="S101" s="803"/>
      <c r="T101" s="803"/>
      <c r="U101" s="803"/>
      <c r="V101" s="2986" t="s">
        <v>2332</v>
      </c>
      <c r="W101" s="2986"/>
      <c r="X101" s="3122"/>
    </row>
    <row r="102" spans="1:26" s="253" customFormat="1" ht="15" customHeight="1">
      <c r="A102" s="322"/>
      <c r="B102" s="439"/>
      <c r="C102" s="16">
        <v>8</v>
      </c>
      <c r="D102" s="256" t="s">
        <v>390</v>
      </c>
      <c r="E102" s="256"/>
      <c r="F102" s="256"/>
      <c r="G102" s="256"/>
      <c r="H102" s="256"/>
      <c r="I102" s="256"/>
      <c r="J102" s="256"/>
      <c r="K102" s="256"/>
      <c r="L102" s="2426"/>
      <c r="M102" s="2426"/>
      <c r="N102" s="2426"/>
      <c r="O102" s="2426"/>
      <c r="P102" s="2426"/>
      <c r="Q102" s="2426"/>
      <c r="R102" s="2426"/>
      <c r="S102" s="2426"/>
      <c r="T102" s="2426"/>
      <c r="U102" s="2426"/>
      <c r="V102" s="2915"/>
      <c r="W102" s="2915"/>
      <c r="X102" s="2916"/>
    </row>
    <row r="103" spans="1:26" s="253" customFormat="1" ht="8.1" customHeight="1">
      <c r="A103" s="322"/>
      <c r="B103" s="439"/>
      <c r="C103" s="665"/>
      <c r="D103" s="665"/>
      <c r="E103" s="438"/>
      <c r="F103" s="245"/>
      <c r="G103" s="245"/>
      <c r="H103" s="245"/>
      <c r="I103" s="245"/>
      <c r="J103" s="245"/>
      <c r="K103" s="245"/>
      <c r="L103" s="245"/>
      <c r="M103" s="245"/>
      <c r="N103" s="245"/>
      <c r="O103" s="245"/>
      <c r="P103" s="245"/>
      <c r="Q103" s="245"/>
      <c r="R103" s="245"/>
      <c r="S103" s="245"/>
      <c r="T103" s="245"/>
      <c r="U103" s="245"/>
      <c r="V103" s="3123"/>
      <c r="W103" s="3123"/>
      <c r="X103" s="3124"/>
    </row>
    <row r="104" spans="1:26" s="253" customFormat="1" ht="8.1" customHeight="1">
      <c r="A104" s="322"/>
      <c r="B104" s="439"/>
      <c r="C104" s="665"/>
      <c r="D104" s="440"/>
      <c r="E104" s="1931"/>
      <c r="F104" s="2426"/>
      <c r="G104" s="2426"/>
      <c r="H104" s="2426"/>
      <c r="I104" s="2426"/>
      <c r="J104" s="2426"/>
      <c r="K104" s="2426"/>
      <c r="L104" s="2426"/>
      <c r="M104" s="2426"/>
      <c r="N104" s="2426"/>
      <c r="O104" s="2426"/>
      <c r="P104" s="2426"/>
      <c r="Q104" s="2426"/>
      <c r="R104" s="2426"/>
      <c r="S104" s="2426"/>
      <c r="T104" s="2426"/>
      <c r="U104" s="2426"/>
      <c r="V104" s="2426"/>
      <c r="W104" s="2427"/>
      <c r="X104" s="664"/>
    </row>
    <row r="105" spans="1:26" s="253" customFormat="1" ht="57" customHeight="1">
      <c r="A105" s="322"/>
      <c r="B105" s="514"/>
      <c r="C105" s="491"/>
      <c r="D105" s="2041"/>
      <c r="E105" s="342">
        <v>-1</v>
      </c>
      <c r="F105" s="2911" t="s">
        <v>1900</v>
      </c>
      <c r="G105" s="2911"/>
      <c r="H105" s="2911"/>
      <c r="I105" s="2911"/>
      <c r="J105" s="2911"/>
      <c r="K105" s="2911"/>
      <c r="L105" s="2911"/>
      <c r="M105" s="2911"/>
      <c r="N105" s="2911"/>
      <c r="O105" s="2911"/>
      <c r="P105" s="2911"/>
      <c r="Q105" s="2911"/>
      <c r="R105" s="2911"/>
      <c r="S105" s="2911"/>
      <c r="T105" s="2911"/>
      <c r="U105" s="2911"/>
      <c r="V105" s="2911"/>
      <c r="W105" s="2912"/>
      <c r="X105" s="144" t="s">
        <v>490</v>
      </c>
    </row>
    <row r="106" spans="1:26" s="253" customFormat="1" ht="30" customHeight="1">
      <c r="A106" s="322"/>
      <c r="B106" s="514"/>
      <c r="C106" s="491"/>
      <c r="D106" s="2041"/>
      <c r="E106" s="804" t="s">
        <v>1177</v>
      </c>
      <c r="F106" s="3120" t="s">
        <v>548</v>
      </c>
      <c r="G106" s="3120"/>
      <c r="H106" s="3120"/>
      <c r="I106" s="3120"/>
      <c r="J106" s="3120"/>
      <c r="K106" s="3120"/>
      <c r="L106" s="3120"/>
      <c r="M106" s="3120"/>
      <c r="N106" s="3120"/>
      <c r="O106" s="3120"/>
      <c r="P106" s="3120"/>
      <c r="Q106" s="3120"/>
      <c r="R106" s="3120"/>
      <c r="S106" s="3120"/>
      <c r="T106" s="3120"/>
      <c r="U106" s="3120"/>
      <c r="V106" s="3120"/>
      <c r="W106" s="3121"/>
      <c r="X106" s="664"/>
    </row>
    <row r="107" spans="1:26" s="253" customFormat="1" ht="3.95" customHeight="1">
      <c r="A107" s="322"/>
      <c r="B107" s="514"/>
      <c r="C107" s="491"/>
      <c r="D107" s="2041"/>
      <c r="E107" s="804"/>
      <c r="F107" s="2461"/>
      <c r="G107" s="2461"/>
      <c r="H107" s="2461"/>
      <c r="I107" s="2461"/>
      <c r="J107" s="2461"/>
      <c r="K107" s="2461"/>
      <c r="L107" s="2461"/>
      <c r="M107" s="2461"/>
      <c r="N107" s="2461"/>
      <c r="O107" s="2461"/>
      <c r="P107" s="2461"/>
      <c r="Q107" s="2461"/>
      <c r="R107" s="2461"/>
      <c r="S107" s="2461"/>
      <c r="T107" s="2461"/>
      <c r="U107" s="2461"/>
      <c r="V107" s="2461"/>
      <c r="W107" s="2462"/>
      <c r="X107" s="664"/>
    </row>
    <row r="108" spans="1:26" s="253" customFormat="1" ht="15" customHeight="1">
      <c r="A108" s="322"/>
      <c r="B108" s="514"/>
      <c r="C108" s="491"/>
      <c r="D108" s="2041"/>
      <c r="E108" s="804" t="s">
        <v>500</v>
      </c>
      <c r="F108" s="805" t="s">
        <v>549</v>
      </c>
      <c r="G108" s="805"/>
      <c r="H108" s="805"/>
      <c r="I108" s="805"/>
      <c r="J108" s="805"/>
      <c r="K108" s="805"/>
      <c r="L108" s="805"/>
      <c r="M108" s="805"/>
      <c r="N108" s="805"/>
      <c r="O108" s="805"/>
      <c r="P108" s="805"/>
      <c r="Q108" s="805"/>
      <c r="R108" s="805"/>
      <c r="S108" s="805"/>
      <c r="T108" s="805"/>
      <c r="U108" s="805"/>
      <c r="V108" s="805"/>
      <c r="W108" s="806"/>
      <c r="X108" s="664"/>
    </row>
    <row r="109" spans="1:26" s="811" customFormat="1" ht="5.0999999999999996" customHeight="1">
      <c r="A109" s="129"/>
      <c r="B109" s="1930"/>
      <c r="C109" s="2428"/>
      <c r="D109" s="2428"/>
      <c r="E109" s="807"/>
      <c r="F109" s="808"/>
      <c r="G109" s="808"/>
      <c r="H109" s="808"/>
      <c r="I109" s="808"/>
      <c r="J109" s="808"/>
      <c r="K109" s="808"/>
      <c r="L109" s="808"/>
      <c r="M109" s="808"/>
      <c r="N109" s="808"/>
      <c r="O109" s="808"/>
      <c r="P109" s="808"/>
      <c r="Q109" s="808"/>
      <c r="R109" s="808"/>
      <c r="S109" s="808"/>
      <c r="T109" s="808"/>
      <c r="U109" s="808"/>
      <c r="V109" s="808"/>
      <c r="W109" s="2462"/>
      <c r="X109" s="809"/>
      <c r="Y109" s="810"/>
      <c r="Z109" s="2461"/>
    </row>
    <row r="110" spans="1:26" s="397" customFormat="1" ht="5.0999999999999996" customHeight="1">
      <c r="A110" s="119"/>
      <c r="B110" s="120"/>
      <c r="C110" s="121"/>
      <c r="D110" s="130"/>
      <c r="E110" s="812"/>
      <c r="F110" s="813"/>
      <c r="G110" s="813"/>
      <c r="H110" s="813"/>
      <c r="I110" s="813"/>
      <c r="J110" s="813"/>
      <c r="K110" s="813"/>
      <c r="L110" s="813"/>
      <c r="M110" s="813"/>
      <c r="N110" s="813"/>
      <c r="O110" s="813"/>
      <c r="P110" s="813"/>
      <c r="Q110" s="813"/>
      <c r="R110" s="813"/>
      <c r="S110" s="813"/>
      <c r="T110" s="813"/>
      <c r="U110" s="813"/>
      <c r="V110" s="813"/>
      <c r="W110" s="139"/>
      <c r="X110" s="814"/>
      <c r="Y110" s="2037"/>
      <c r="Z110" s="2531"/>
    </row>
    <row r="111" spans="1:26" s="397" customFormat="1" ht="60" customHeight="1">
      <c r="A111" s="119"/>
      <c r="B111" s="120"/>
      <c r="C111" s="121"/>
      <c r="D111" s="141"/>
      <c r="E111" s="815">
        <v>-2</v>
      </c>
      <c r="F111" s="2911" t="s">
        <v>1901</v>
      </c>
      <c r="G111" s="2911"/>
      <c r="H111" s="2911"/>
      <c r="I111" s="2911"/>
      <c r="J111" s="2911"/>
      <c r="K111" s="2911"/>
      <c r="L111" s="2911"/>
      <c r="M111" s="2911"/>
      <c r="N111" s="2911"/>
      <c r="O111" s="2911"/>
      <c r="P111" s="2911"/>
      <c r="Q111" s="2911"/>
      <c r="R111" s="2911"/>
      <c r="S111" s="2911"/>
      <c r="T111" s="2911"/>
      <c r="U111" s="2911"/>
      <c r="V111" s="2911"/>
      <c r="W111" s="2912"/>
      <c r="X111" s="144" t="s">
        <v>490</v>
      </c>
      <c r="Y111" s="2038"/>
      <c r="Z111" s="2039"/>
    </row>
    <row r="112" spans="1:26" s="253" customFormat="1" ht="8.1" customHeight="1">
      <c r="A112" s="322"/>
      <c r="B112" s="816"/>
      <c r="C112" s="817"/>
      <c r="D112" s="818"/>
      <c r="E112" s="819"/>
      <c r="F112" s="819"/>
      <c r="G112" s="819"/>
      <c r="H112" s="819"/>
      <c r="I112" s="819"/>
      <c r="J112" s="819"/>
      <c r="K112" s="819"/>
      <c r="L112" s="819"/>
      <c r="M112" s="819"/>
      <c r="N112" s="819"/>
      <c r="O112" s="819"/>
      <c r="P112" s="819"/>
      <c r="Q112" s="819"/>
      <c r="R112" s="819"/>
      <c r="S112" s="819"/>
      <c r="T112" s="819"/>
      <c r="U112" s="819"/>
      <c r="V112" s="819"/>
      <c r="W112" s="820"/>
      <c r="X112" s="821"/>
    </row>
    <row r="113" spans="1:24" s="413" customFormat="1" ht="8.1" customHeight="1">
      <c r="A113" s="327"/>
      <c r="B113" s="670"/>
      <c r="C113" s="672"/>
      <c r="D113" s="672"/>
      <c r="E113" s="486"/>
      <c r="F113" s="803"/>
      <c r="G113" s="803"/>
      <c r="H113" s="803"/>
      <c r="I113" s="803"/>
      <c r="J113" s="803"/>
      <c r="K113" s="803"/>
      <c r="L113" s="803"/>
      <c r="M113" s="803"/>
      <c r="N113" s="803"/>
      <c r="O113" s="803"/>
      <c r="P113" s="803"/>
      <c r="Q113" s="803"/>
      <c r="R113" s="803"/>
      <c r="S113" s="803"/>
      <c r="T113" s="803"/>
      <c r="U113" s="803"/>
      <c r="V113" s="2986" t="s">
        <v>2222</v>
      </c>
      <c r="W113" s="2986"/>
      <c r="X113" s="3122"/>
    </row>
    <row r="114" spans="1:24" s="413" customFormat="1" ht="15" customHeight="1">
      <c r="A114" s="327"/>
      <c r="B114" s="439"/>
      <c r="C114" s="16">
        <v>9</v>
      </c>
      <c r="D114" s="256" t="s">
        <v>550</v>
      </c>
      <c r="E114" s="385"/>
      <c r="F114" s="256"/>
      <c r="G114" s="256"/>
      <c r="H114" s="256"/>
      <c r="I114" s="256"/>
      <c r="J114" s="256"/>
      <c r="K114" s="256"/>
      <c r="L114" s="2426"/>
      <c r="M114" s="2426"/>
      <c r="N114" s="2426"/>
      <c r="O114" s="2426"/>
      <c r="P114" s="2426"/>
      <c r="Q114" s="2426"/>
      <c r="R114" s="2426"/>
      <c r="S114" s="2426"/>
      <c r="T114" s="2426"/>
      <c r="U114" s="2426"/>
      <c r="V114" s="2915"/>
      <c r="W114" s="2915"/>
      <c r="X114" s="2916"/>
    </row>
    <row r="115" spans="1:24" s="413" customFormat="1" ht="8.1" customHeight="1">
      <c r="A115" s="327"/>
      <c r="B115" s="439"/>
      <c r="C115" s="131"/>
      <c r="D115" s="131"/>
      <c r="E115" s="475"/>
      <c r="F115" s="245"/>
      <c r="G115" s="245"/>
      <c r="H115" s="245"/>
      <c r="I115" s="245"/>
      <c r="J115" s="245"/>
      <c r="K115" s="245"/>
      <c r="L115" s="245"/>
      <c r="M115" s="245"/>
      <c r="N115" s="245"/>
      <c r="O115" s="245"/>
      <c r="P115" s="245"/>
      <c r="Q115" s="245"/>
      <c r="R115" s="245"/>
      <c r="S115" s="245"/>
      <c r="T115" s="245"/>
      <c r="U115" s="245"/>
      <c r="V115" s="3123"/>
      <c r="W115" s="3123"/>
      <c r="X115" s="3124"/>
    </row>
    <row r="116" spans="1:24" s="413" customFormat="1" ht="8.1" customHeight="1">
      <c r="A116" s="327"/>
      <c r="B116" s="439"/>
      <c r="C116" s="131"/>
      <c r="D116" s="639"/>
      <c r="E116" s="147"/>
      <c r="F116" s="2426"/>
      <c r="G116" s="2426"/>
      <c r="H116" s="2426"/>
      <c r="I116" s="2426"/>
      <c r="J116" s="2426"/>
      <c r="K116" s="2426"/>
      <c r="L116" s="2426"/>
      <c r="M116" s="2426"/>
      <c r="N116" s="2426"/>
      <c r="O116" s="2426"/>
      <c r="P116" s="2426"/>
      <c r="Q116" s="2426"/>
      <c r="R116" s="2426"/>
      <c r="S116" s="2426"/>
      <c r="T116" s="2426"/>
      <c r="U116" s="2426"/>
      <c r="V116" s="2426"/>
      <c r="W116" s="2426"/>
      <c r="X116" s="653"/>
    </row>
    <row r="117" spans="1:24" s="253" customFormat="1" ht="30" customHeight="1">
      <c r="A117" s="322"/>
      <c r="B117" s="514"/>
      <c r="C117" s="491"/>
      <c r="D117" s="488"/>
      <c r="E117" s="149">
        <v>-1</v>
      </c>
      <c r="F117" s="2911" t="s">
        <v>99</v>
      </c>
      <c r="G117" s="2911"/>
      <c r="H117" s="2911"/>
      <c r="I117" s="2911"/>
      <c r="J117" s="2911"/>
      <c r="K117" s="2911"/>
      <c r="L117" s="2911"/>
      <c r="M117" s="2911"/>
      <c r="N117" s="2911"/>
      <c r="O117" s="2911"/>
      <c r="P117" s="2911"/>
      <c r="Q117" s="2911"/>
      <c r="R117" s="2911"/>
      <c r="S117" s="2911"/>
      <c r="T117" s="2911"/>
      <c r="U117" s="2911"/>
      <c r="V117" s="2911"/>
      <c r="W117" s="2912"/>
      <c r="X117" s="144" t="s">
        <v>490</v>
      </c>
    </row>
    <row r="118" spans="1:24" s="253" customFormat="1" ht="5.0999999999999996" customHeight="1">
      <c r="A118" s="322"/>
      <c r="B118" s="439"/>
      <c r="C118" s="796"/>
      <c r="D118" s="488"/>
      <c r="E118" s="636"/>
      <c r="F118" s="2531"/>
      <c r="G118" s="2531"/>
      <c r="H118" s="2531"/>
      <c r="I118" s="2531"/>
      <c r="J118" s="2531"/>
      <c r="K118" s="2531"/>
      <c r="L118" s="2531"/>
      <c r="M118" s="2531"/>
      <c r="N118" s="2531"/>
      <c r="O118" s="2531"/>
      <c r="P118" s="2531"/>
      <c r="Q118" s="2531"/>
      <c r="R118" s="2531"/>
      <c r="S118" s="2531"/>
      <c r="T118" s="2531"/>
      <c r="U118" s="2531"/>
      <c r="V118" s="2531"/>
      <c r="W118" s="2531"/>
      <c r="X118" s="664"/>
    </row>
    <row r="119" spans="1:24" s="253" customFormat="1" ht="5.0999999999999996" customHeight="1">
      <c r="A119" s="322"/>
      <c r="B119" s="439"/>
      <c r="C119" s="796"/>
      <c r="D119" s="488"/>
      <c r="E119" s="149"/>
      <c r="F119" s="371"/>
      <c r="G119" s="371"/>
      <c r="H119" s="371"/>
      <c r="I119" s="371"/>
      <c r="J119" s="371"/>
      <c r="K119" s="371"/>
      <c r="L119" s="371"/>
      <c r="M119" s="371"/>
      <c r="N119" s="371"/>
      <c r="O119" s="371"/>
      <c r="P119" s="371"/>
      <c r="Q119" s="371"/>
      <c r="R119" s="371"/>
      <c r="S119" s="371"/>
      <c r="T119" s="371"/>
      <c r="U119" s="371"/>
      <c r="V119" s="371"/>
      <c r="W119" s="371"/>
      <c r="X119" s="822"/>
    </row>
    <row r="120" spans="1:24" s="253" customFormat="1" ht="30" customHeight="1">
      <c r="A120" s="322"/>
      <c r="B120" s="439"/>
      <c r="C120" s="796"/>
      <c r="D120" s="488"/>
      <c r="E120" s="775">
        <v>-2</v>
      </c>
      <c r="F120" s="2911" t="s">
        <v>100</v>
      </c>
      <c r="G120" s="2911"/>
      <c r="H120" s="2911"/>
      <c r="I120" s="2911"/>
      <c r="J120" s="2911"/>
      <c r="K120" s="2911"/>
      <c r="L120" s="2911"/>
      <c r="M120" s="2911"/>
      <c r="N120" s="2911"/>
      <c r="O120" s="2911"/>
      <c r="P120" s="2911"/>
      <c r="Q120" s="2911"/>
      <c r="R120" s="2911"/>
      <c r="S120" s="2911"/>
      <c r="T120" s="2911"/>
      <c r="U120" s="2911"/>
      <c r="V120" s="2911"/>
      <c r="W120" s="2911"/>
      <c r="X120" s="144" t="s">
        <v>490</v>
      </c>
    </row>
    <row r="121" spans="1:24" s="253" customFormat="1" ht="5.0999999999999996" customHeight="1">
      <c r="A121" s="322"/>
      <c r="B121" s="1959"/>
      <c r="C121" s="1964"/>
      <c r="D121" s="2041"/>
      <c r="E121" s="1971"/>
      <c r="F121" s="875"/>
      <c r="G121" s="875"/>
      <c r="H121" s="875"/>
      <c r="I121" s="875"/>
      <c r="J121" s="875"/>
      <c r="K121" s="875"/>
      <c r="L121" s="875"/>
      <c r="M121" s="875"/>
      <c r="N121" s="875"/>
      <c r="O121" s="875"/>
      <c r="P121" s="875"/>
      <c r="Q121" s="875"/>
      <c r="R121" s="875"/>
      <c r="S121" s="875"/>
      <c r="T121" s="875"/>
      <c r="U121" s="875"/>
      <c r="V121" s="875"/>
      <c r="W121" s="875"/>
      <c r="X121" s="876"/>
    </row>
    <row r="122" spans="1:24" s="253" customFormat="1" ht="30" customHeight="1">
      <c r="A122" s="322"/>
      <c r="B122" s="1959"/>
      <c r="C122" s="1964"/>
      <c r="D122" s="2041"/>
      <c r="E122" s="1971">
        <v>-3</v>
      </c>
      <c r="F122" s="3097" t="s">
        <v>1928</v>
      </c>
      <c r="G122" s="3097"/>
      <c r="H122" s="3097"/>
      <c r="I122" s="3097"/>
      <c r="J122" s="3097"/>
      <c r="K122" s="3097"/>
      <c r="L122" s="3097"/>
      <c r="M122" s="3097"/>
      <c r="N122" s="3097"/>
      <c r="O122" s="3097"/>
      <c r="P122" s="3097"/>
      <c r="Q122" s="3097"/>
      <c r="R122" s="3097"/>
      <c r="S122" s="3097"/>
      <c r="T122" s="3097"/>
      <c r="U122" s="3097"/>
      <c r="V122" s="3097"/>
      <c r="W122" s="3097"/>
      <c r="X122" s="144" t="s">
        <v>490</v>
      </c>
    </row>
    <row r="123" spans="1:24" s="253" customFormat="1" ht="5.0999999999999996" customHeight="1">
      <c r="A123" s="322"/>
      <c r="B123" s="1959"/>
      <c r="C123" s="1964"/>
      <c r="D123" s="2041"/>
      <c r="E123" s="877"/>
      <c r="F123" s="2558"/>
      <c r="G123" s="2558"/>
      <c r="H123" s="2558"/>
      <c r="I123" s="2558"/>
      <c r="J123" s="2558"/>
      <c r="K123" s="2558"/>
      <c r="L123" s="2558"/>
      <c r="M123" s="2558"/>
      <c r="N123" s="2558"/>
      <c r="O123" s="2558"/>
      <c r="P123" s="2558"/>
      <c r="Q123" s="2558"/>
      <c r="R123" s="2558"/>
      <c r="S123" s="2558"/>
      <c r="T123" s="2558"/>
      <c r="U123" s="2558"/>
      <c r="V123" s="2558"/>
      <c r="W123" s="2558"/>
      <c r="X123" s="890"/>
    </row>
    <row r="124" spans="1:24" s="253" customFormat="1" ht="5.0999999999999996" customHeight="1">
      <c r="A124" s="322"/>
      <c r="B124" s="1959"/>
      <c r="C124" s="1964"/>
      <c r="D124" s="2041"/>
      <c r="E124" s="1971"/>
      <c r="F124" s="875"/>
      <c r="G124" s="875"/>
      <c r="H124" s="875"/>
      <c r="I124" s="875"/>
      <c r="J124" s="875"/>
      <c r="K124" s="875"/>
      <c r="L124" s="875"/>
      <c r="M124" s="875"/>
      <c r="N124" s="875"/>
      <c r="O124" s="875"/>
      <c r="P124" s="875"/>
      <c r="Q124" s="875"/>
      <c r="R124" s="875"/>
      <c r="S124" s="875"/>
      <c r="T124" s="875"/>
      <c r="U124" s="875"/>
      <c r="V124" s="875"/>
      <c r="W124" s="875"/>
      <c r="X124" s="876"/>
    </row>
    <row r="125" spans="1:24" s="253" customFormat="1" ht="44.45" customHeight="1">
      <c r="A125" s="322"/>
      <c r="B125" s="1959"/>
      <c r="C125" s="1964"/>
      <c r="D125" s="2041"/>
      <c r="E125" s="1971">
        <v>-4</v>
      </c>
      <c r="F125" s="3097" t="s">
        <v>1951</v>
      </c>
      <c r="G125" s="3097"/>
      <c r="H125" s="3097"/>
      <c r="I125" s="3097"/>
      <c r="J125" s="3097"/>
      <c r="K125" s="3097"/>
      <c r="L125" s="3097"/>
      <c r="M125" s="3097"/>
      <c r="N125" s="3097"/>
      <c r="O125" s="3097"/>
      <c r="P125" s="3097"/>
      <c r="Q125" s="3097"/>
      <c r="R125" s="3097"/>
      <c r="S125" s="3097"/>
      <c r="T125" s="3097"/>
      <c r="U125" s="3097"/>
      <c r="V125" s="3097"/>
      <c r="W125" s="3097"/>
      <c r="X125" s="144" t="s">
        <v>490</v>
      </c>
    </row>
    <row r="126" spans="1:24" s="253" customFormat="1" ht="5.0999999999999996" customHeight="1">
      <c r="A126" s="322"/>
      <c r="B126" s="1959"/>
      <c r="C126" s="1964"/>
      <c r="D126" s="2041"/>
      <c r="E126" s="877"/>
      <c r="F126" s="2558"/>
      <c r="G126" s="2558"/>
      <c r="H126" s="2558"/>
      <c r="I126" s="2558"/>
      <c r="J126" s="2558"/>
      <c r="K126" s="2558"/>
      <c r="L126" s="2558"/>
      <c r="M126" s="2558"/>
      <c r="N126" s="2558"/>
      <c r="O126" s="2558"/>
      <c r="P126" s="2558"/>
      <c r="Q126" s="2558"/>
      <c r="R126" s="2558"/>
      <c r="S126" s="2558"/>
      <c r="T126" s="2558"/>
      <c r="U126" s="2558"/>
      <c r="V126" s="2558"/>
      <c r="W126" s="2558"/>
      <c r="X126" s="890"/>
    </row>
    <row r="127" spans="1:24" s="253" customFormat="1" ht="5.0999999999999996" customHeight="1">
      <c r="A127" s="322"/>
      <c r="B127" s="1959"/>
      <c r="C127" s="1964"/>
      <c r="D127" s="2041"/>
      <c r="E127" s="1971"/>
      <c r="F127" s="875"/>
      <c r="G127" s="875"/>
      <c r="H127" s="875"/>
      <c r="I127" s="875"/>
      <c r="J127" s="875"/>
      <c r="K127" s="875"/>
      <c r="L127" s="875"/>
      <c r="M127" s="875"/>
      <c r="N127" s="875"/>
      <c r="O127" s="875"/>
      <c r="P127" s="875"/>
      <c r="Q127" s="875"/>
      <c r="R127" s="875"/>
      <c r="S127" s="875"/>
      <c r="T127" s="875"/>
      <c r="U127" s="875"/>
      <c r="V127" s="875"/>
      <c r="W127" s="875"/>
      <c r="X127" s="876"/>
    </row>
    <row r="128" spans="1:24" s="253" customFormat="1" ht="57.6" customHeight="1">
      <c r="A128" s="322"/>
      <c r="B128" s="1959"/>
      <c r="C128" s="1964"/>
      <c r="D128" s="2041"/>
      <c r="E128" s="1971">
        <v>-5</v>
      </c>
      <c r="F128" s="3097" t="s">
        <v>1952</v>
      </c>
      <c r="G128" s="3097"/>
      <c r="H128" s="3097"/>
      <c r="I128" s="3097"/>
      <c r="J128" s="3097"/>
      <c r="K128" s="3097"/>
      <c r="L128" s="3097"/>
      <c r="M128" s="3097"/>
      <c r="N128" s="3097"/>
      <c r="O128" s="3097"/>
      <c r="P128" s="3097"/>
      <c r="Q128" s="3097"/>
      <c r="R128" s="3097"/>
      <c r="S128" s="3097"/>
      <c r="T128" s="3097"/>
      <c r="U128" s="3097"/>
      <c r="V128" s="3097"/>
      <c r="W128" s="3097"/>
      <c r="X128" s="144" t="s">
        <v>490</v>
      </c>
    </row>
    <row r="129" spans="1:24" s="253" customFormat="1" ht="5.0999999999999996" customHeight="1">
      <c r="A129" s="322"/>
      <c r="B129" s="1959"/>
      <c r="C129" s="1964"/>
      <c r="D129" s="2041"/>
      <c r="E129" s="877"/>
      <c r="F129" s="2558"/>
      <c r="G129" s="2558"/>
      <c r="H129" s="2558"/>
      <c r="I129" s="2558"/>
      <c r="J129" s="2558"/>
      <c r="K129" s="2558"/>
      <c r="L129" s="2558"/>
      <c r="M129" s="2558"/>
      <c r="N129" s="2558"/>
      <c r="O129" s="2558"/>
      <c r="P129" s="2558"/>
      <c r="Q129" s="2558"/>
      <c r="R129" s="2558"/>
      <c r="S129" s="2558"/>
      <c r="T129" s="2558"/>
      <c r="U129" s="2558"/>
      <c r="V129" s="2558"/>
      <c r="W129" s="2558"/>
      <c r="X129" s="890"/>
    </row>
    <row r="130" spans="1:24" s="253" customFormat="1" ht="5.0999999999999996" customHeight="1">
      <c r="A130" s="322"/>
      <c r="B130" s="439"/>
      <c r="C130" s="796"/>
      <c r="D130" s="488"/>
      <c r="E130" s="147"/>
      <c r="F130" s="2426"/>
      <c r="G130" s="2426"/>
      <c r="H130" s="2426"/>
      <c r="I130" s="2426"/>
      <c r="J130" s="2426"/>
      <c r="K130" s="2426"/>
      <c r="L130" s="2426"/>
      <c r="M130" s="2426"/>
      <c r="N130" s="2426"/>
      <c r="O130" s="2426"/>
      <c r="P130" s="2426"/>
      <c r="Q130" s="2426"/>
      <c r="R130" s="2426"/>
      <c r="S130" s="2426"/>
      <c r="T130" s="2426"/>
      <c r="U130" s="2426"/>
      <c r="V130" s="2426"/>
      <c r="W130" s="2426"/>
      <c r="X130" s="653"/>
    </row>
    <row r="131" spans="1:24" s="253" customFormat="1" ht="30" customHeight="1">
      <c r="A131" s="322"/>
      <c r="B131" s="439"/>
      <c r="C131" s="796"/>
      <c r="D131" s="488"/>
      <c r="E131" s="364">
        <v>-6</v>
      </c>
      <c r="F131" s="2911" t="s">
        <v>101</v>
      </c>
      <c r="G131" s="2911"/>
      <c r="H131" s="2911"/>
      <c r="I131" s="2911"/>
      <c r="J131" s="2911"/>
      <c r="K131" s="2911"/>
      <c r="L131" s="2911"/>
      <c r="M131" s="2911"/>
      <c r="N131" s="2911"/>
      <c r="O131" s="2911"/>
      <c r="P131" s="2911"/>
      <c r="Q131" s="2911"/>
      <c r="R131" s="2911"/>
      <c r="S131" s="2911"/>
      <c r="T131" s="2911"/>
      <c r="U131" s="2911"/>
      <c r="V131" s="2911"/>
      <c r="W131" s="2911"/>
      <c r="X131" s="144" t="s">
        <v>490</v>
      </c>
    </row>
    <row r="132" spans="1:24" s="253" customFormat="1" ht="8.1" customHeight="1">
      <c r="A132" s="322"/>
      <c r="B132" s="679"/>
      <c r="C132" s="823"/>
      <c r="D132" s="824"/>
      <c r="E132" s="2587"/>
      <c r="F132" s="2485"/>
      <c r="G132" s="2485"/>
      <c r="H132" s="2485"/>
      <c r="I132" s="2485"/>
      <c r="J132" s="2485"/>
      <c r="K132" s="2485"/>
      <c r="L132" s="2485"/>
      <c r="M132" s="2485"/>
      <c r="N132" s="2485"/>
      <c r="O132" s="2485"/>
      <c r="P132" s="2485"/>
      <c r="Q132" s="2485"/>
      <c r="R132" s="2485"/>
      <c r="S132" s="2485"/>
      <c r="T132" s="2485"/>
      <c r="U132" s="2485"/>
      <c r="V132" s="2485"/>
      <c r="W132" s="2485"/>
      <c r="X132" s="825"/>
    </row>
    <row r="133" spans="1:24" s="253" customFormat="1" ht="8.1" customHeight="1">
      <c r="A133" s="322"/>
      <c r="B133" s="439"/>
      <c r="C133" s="796"/>
      <c r="D133" s="796"/>
      <c r="E133" s="147"/>
      <c r="F133" s="2428"/>
      <c r="G133" s="2428"/>
      <c r="H133" s="2428"/>
      <c r="I133" s="2428"/>
      <c r="J133" s="3114" t="s">
        <v>2223</v>
      </c>
      <c r="K133" s="3114"/>
      <c r="L133" s="3114"/>
      <c r="M133" s="3114"/>
      <c r="N133" s="3114"/>
      <c r="O133" s="3114"/>
      <c r="P133" s="3114"/>
      <c r="Q133" s="3114"/>
      <c r="R133" s="3114"/>
      <c r="S133" s="3114"/>
      <c r="T133" s="3114"/>
      <c r="U133" s="3114"/>
      <c r="V133" s="3114"/>
      <c r="W133" s="3114"/>
      <c r="X133" s="3115"/>
    </row>
    <row r="134" spans="1:24" s="253" customFormat="1" ht="15" customHeight="1">
      <c r="A134" s="322"/>
      <c r="B134" s="439"/>
      <c r="C134" s="16">
        <v>10</v>
      </c>
      <c r="D134" s="258" t="s">
        <v>1803</v>
      </c>
      <c r="E134" s="506"/>
      <c r="F134" s="258"/>
      <c r="G134" s="258"/>
      <c r="H134" s="258"/>
      <c r="I134" s="256"/>
      <c r="J134" s="3116"/>
      <c r="K134" s="3116"/>
      <c r="L134" s="3116"/>
      <c r="M134" s="3116"/>
      <c r="N134" s="3116"/>
      <c r="O134" s="3116"/>
      <c r="P134" s="3116"/>
      <c r="Q134" s="3116"/>
      <c r="R134" s="3116"/>
      <c r="S134" s="3116"/>
      <c r="T134" s="3116"/>
      <c r="U134" s="3116"/>
      <c r="V134" s="3116"/>
      <c r="W134" s="3116"/>
      <c r="X134" s="3117"/>
    </row>
    <row r="135" spans="1:24" s="253" customFormat="1" ht="8.1" customHeight="1">
      <c r="A135" s="322"/>
      <c r="B135" s="439"/>
      <c r="C135" s="796"/>
      <c r="D135" s="826"/>
      <c r="E135" s="509"/>
      <c r="F135" s="1932"/>
      <c r="G135" s="1932"/>
      <c r="H135" s="1932"/>
      <c r="I135" s="1932"/>
      <c r="J135" s="3118"/>
      <c r="K135" s="3118"/>
      <c r="L135" s="3118"/>
      <c r="M135" s="3118"/>
      <c r="N135" s="3118"/>
      <c r="O135" s="3118"/>
      <c r="P135" s="3118"/>
      <c r="Q135" s="3118"/>
      <c r="R135" s="3118"/>
      <c r="S135" s="3118"/>
      <c r="T135" s="3118"/>
      <c r="U135" s="3118"/>
      <c r="V135" s="3118"/>
      <c r="W135" s="3118"/>
      <c r="X135" s="3119"/>
    </row>
    <row r="136" spans="1:24" s="253" customFormat="1" ht="8.1" customHeight="1">
      <c r="A136" s="322"/>
      <c r="B136" s="439"/>
      <c r="C136" s="796"/>
      <c r="D136" s="827"/>
      <c r="E136" s="828"/>
      <c r="F136" s="2442"/>
      <c r="G136" s="2442"/>
      <c r="H136" s="2442"/>
      <c r="I136" s="2442"/>
      <c r="J136" s="2442"/>
      <c r="K136" s="2442"/>
      <c r="L136" s="2442"/>
      <c r="M136" s="2442"/>
      <c r="N136" s="2442"/>
      <c r="O136" s="2442"/>
      <c r="P136" s="2442"/>
      <c r="Q136" s="2442"/>
      <c r="R136" s="2442"/>
      <c r="S136" s="2442"/>
      <c r="T136" s="2442"/>
      <c r="U136" s="2442"/>
      <c r="V136" s="2442"/>
      <c r="W136" s="2442"/>
      <c r="X136" s="829"/>
    </row>
    <row r="137" spans="1:24" s="253" customFormat="1" ht="30" customHeight="1">
      <c r="A137" s="322"/>
      <c r="B137" s="514"/>
      <c r="C137" s="491"/>
      <c r="D137" s="830"/>
      <c r="E137" s="504">
        <v>-1</v>
      </c>
      <c r="F137" s="2911" t="s">
        <v>1804</v>
      </c>
      <c r="G137" s="2911"/>
      <c r="H137" s="2911"/>
      <c r="I137" s="2911"/>
      <c r="J137" s="2911"/>
      <c r="K137" s="2911"/>
      <c r="L137" s="2911"/>
      <c r="M137" s="2911"/>
      <c r="N137" s="2911"/>
      <c r="O137" s="2911"/>
      <c r="P137" s="2911"/>
      <c r="Q137" s="2911"/>
      <c r="R137" s="2911"/>
      <c r="S137" s="2911"/>
      <c r="T137" s="2911"/>
      <c r="U137" s="2911"/>
      <c r="V137" s="2911"/>
      <c r="W137" s="2911"/>
      <c r="X137" s="144" t="s">
        <v>490</v>
      </c>
    </row>
    <row r="138" spans="1:24" s="186" customFormat="1" ht="3" customHeight="1">
      <c r="B138" s="728"/>
      <c r="C138" s="163"/>
      <c r="D138" s="205"/>
      <c r="E138" s="146"/>
      <c r="F138" s="2483"/>
      <c r="G138" s="2483"/>
      <c r="H138" s="2483"/>
      <c r="I138" s="2483"/>
      <c r="J138" s="2483"/>
      <c r="K138" s="2483"/>
      <c r="L138" s="2483"/>
      <c r="M138" s="2483"/>
      <c r="N138" s="2483"/>
      <c r="O138" s="2483"/>
      <c r="P138" s="2483"/>
      <c r="Q138" s="2483"/>
      <c r="R138" s="2483"/>
      <c r="S138" s="2483"/>
      <c r="T138" s="2483"/>
      <c r="U138" s="2483"/>
      <c r="V138" s="2483"/>
      <c r="W138" s="2483"/>
      <c r="X138" s="368"/>
    </row>
    <row r="139" spans="1:24" s="253" customFormat="1" ht="15" customHeight="1">
      <c r="A139" s="322"/>
      <c r="B139" s="687"/>
      <c r="C139" s="16"/>
      <c r="D139" s="831"/>
      <c r="E139" s="832" t="s">
        <v>551</v>
      </c>
      <c r="F139" s="2531" t="s">
        <v>1805</v>
      </c>
      <c r="G139" s="2531"/>
      <c r="H139" s="2531"/>
      <c r="I139" s="2531"/>
      <c r="J139" s="2531"/>
      <c r="K139" s="2531"/>
      <c r="L139" s="2531"/>
      <c r="M139" s="2531"/>
      <c r="N139" s="2531"/>
      <c r="O139" s="2531"/>
      <c r="P139" s="2531"/>
      <c r="Q139" s="2531"/>
      <c r="R139" s="2531"/>
      <c r="S139" s="2531"/>
      <c r="T139" s="2531"/>
      <c r="U139" s="2531"/>
      <c r="V139" s="2531"/>
      <c r="W139" s="1"/>
      <c r="X139" s="833"/>
    </row>
    <row r="140" spans="1:24" s="253" customFormat="1" ht="3.95" customHeight="1">
      <c r="A140" s="322"/>
      <c r="B140" s="687"/>
      <c r="C140" s="16"/>
      <c r="D140" s="834"/>
      <c r="E140" s="151"/>
      <c r="F140" s="835"/>
      <c r="G140" s="835"/>
      <c r="H140" s="835"/>
      <c r="I140" s="835"/>
      <c r="J140" s="835"/>
      <c r="K140" s="835"/>
      <c r="L140" s="835"/>
      <c r="M140" s="835"/>
      <c r="N140" s="835"/>
      <c r="O140" s="835"/>
      <c r="P140" s="835"/>
      <c r="Q140" s="835"/>
      <c r="R140" s="835"/>
      <c r="S140" s="835"/>
      <c r="T140" s="835"/>
      <c r="U140" s="835"/>
      <c r="V140" s="835"/>
      <c r="W140" s="835"/>
      <c r="X140" s="836"/>
    </row>
    <row r="141" spans="1:24" s="253" customFormat="1" ht="30" customHeight="1">
      <c r="A141" s="322"/>
      <c r="B141" s="687"/>
      <c r="C141" s="16"/>
      <c r="D141" s="834"/>
      <c r="E141" s="147"/>
      <c r="F141" s="1942" t="s">
        <v>552</v>
      </c>
      <c r="G141" s="2983" t="s">
        <v>553</v>
      </c>
      <c r="H141" s="2983"/>
      <c r="I141" s="2983"/>
      <c r="J141" s="2983"/>
      <c r="K141" s="2983"/>
      <c r="L141" s="2983"/>
      <c r="M141" s="2983"/>
      <c r="N141" s="2983"/>
      <c r="O141" s="2983"/>
      <c r="P141" s="2983"/>
      <c r="Q141" s="2983"/>
      <c r="R141" s="2983"/>
      <c r="S141" s="2983"/>
      <c r="T141" s="2983"/>
      <c r="U141" s="2983"/>
      <c r="V141" s="2983"/>
      <c r="W141" s="2983"/>
      <c r="X141" s="692"/>
    </row>
    <row r="142" spans="1:24" s="253" customFormat="1" ht="3.95" customHeight="1">
      <c r="A142" s="322"/>
      <c r="B142" s="687"/>
      <c r="C142" s="16"/>
      <c r="D142" s="834"/>
      <c r="E142" s="147"/>
      <c r="F142" s="837"/>
      <c r="G142" s="1942"/>
      <c r="H142" s="1942"/>
      <c r="I142" s="1942"/>
      <c r="J142" s="1942"/>
      <c r="K142" s="1942"/>
      <c r="L142" s="1942"/>
      <c r="M142" s="1942"/>
      <c r="N142" s="1942"/>
      <c r="O142" s="1942"/>
      <c r="P142" s="1942"/>
      <c r="Q142" s="1942"/>
      <c r="R142" s="1942"/>
      <c r="S142" s="1942"/>
      <c r="T142" s="1942"/>
      <c r="U142" s="1942"/>
      <c r="V142" s="1942"/>
      <c r="W142" s="1942"/>
      <c r="X142" s="692"/>
    </row>
    <row r="143" spans="1:24" s="253" customFormat="1" ht="30" customHeight="1">
      <c r="A143" s="322"/>
      <c r="B143" s="687"/>
      <c r="C143" s="16"/>
      <c r="D143" s="834"/>
      <c r="E143" s="147"/>
      <c r="F143" s="1942" t="s">
        <v>102</v>
      </c>
      <c r="G143" s="2983" t="s">
        <v>554</v>
      </c>
      <c r="H143" s="2983"/>
      <c r="I143" s="2983"/>
      <c r="J143" s="2983"/>
      <c r="K143" s="2983"/>
      <c r="L143" s="2983"/>
      <c r="M143" s="2983"/>
      <c r="N143" s="2983"/>
      <c r="O143" s="2983"/>
      <c r="P143" s="2983"/>
      <c r="Q143" s="2983"/>
      <c r="R143" s="2983"/>
      <c r="S143" s="2983"/>
      <c r="T143" s="2983"/>
      <c r="U143" s="2983"/>
      <c r="V143" s="2983"/>
      <c r="W143" s="2983"/>
      <c r="X143" s="692"/>
    </row>
    <row r="144" spans="1:24" s="253" customFormat="1" ht="3.95" customHeight="1">
      <c r="A144" s="322"/>
      <c r="B144" s="687"/>
      <c r="C144" s="16"/>
      <c r="D144" s="834"/>
      <c r="E144" s="838"/>
      <c r="F144" s="837"/>
      <c r="G144" s="1942"/>
      <c r="H144" s="1942"/>
      <c r="I144" s="1942"/>
      <c r="J144" s="1942"/>
      <c r="K144" s="1942"/>
      <c r="L144" s="1942"/>
      <c r="M144" s="1942"/>
      <c r="N144" s="1942"/>
      <c r="O144" s="1942"/>
      <c r="P144" s="1942"/>
      <c r="Q144" s="839"/>
      <c r="R144" s="839"/>
      <c r="S144" s="839"/>
      <c r="T144" s="839"/>
      <c r="U144" s="839"/>
      <c r="V144" s="839"/>
      <c r="W144" s="839"/>
      <c r="X144" s="692"/>
    </row>
    <row r="145" spans="1:24" s="253" customFormat="1" ht="57" customHeight="1">
      <c r="A145" s="322"/>
      <c r="B145" s="687"/>
      <c r="C145" s="16"/>
      <c r="D145" s="834"/>
      <c r="E145" s="151"/>
      <c r="F145" s="1942" t="s">
        <v>103</v>
      </c>
      <c r="G145" s="2983" t="s">
        <v>104</v>
      </c>
      <c r="H145" s="2983"/>
      <c r="I145" s="2983"/>
      <c r="J145" s="2983"/>
      <c r="K145" s="2983"/>
      <c r="L145" s="2983"/>
      <c r="M145" s="2983"/>
      <c r="N145" s="2983"/>
      <c r="O145" s="2983"/>
      <c r="P145" s="2983"/>
      <c r="Q145" s="3071"/>
      <c r="R145" s="3071"/>
      <c r="S145" s="3071"/>
      <c r="T145" s="3071"/>
      <c r="U145" s="3071"/>
      <c r="V145" s="3071"/>
      <c r="W145" s="3071"/>
      <c r="X145" s="656"/>
    </row>
    <row r="146" spans="1:24" s="253" customFormat="1" ht="3.95" customHeight="1">
      <c r="A146" s="322"/>
      <c r="B146" s="687"/>
      <c r="C146" s="16"/>
      <c r="D146" s="834"/>
      <c r="E146" s="151"/>
      <c r="F146" s="837"/>
      <c r="G146" s="2442"/>
      <c r="H146" s="2442"/>
      <c r="I146" s="2442"/>
      <c r="J146" s="2442"/>
      <c r="K146" s="2442"/>
      <c r="L146" s="2442"/>
      <c r="M146" s="2442"/>
      <c r="N146" s="2442"/>
      <c r="O146" s="2442"/>
      <c r="P146" s="2442"/>
      <c r="Q146" s="2457"/>
      <c r="R146" s="2457"/>
      <c r="S146" s="2457"/>
      <c r="T146" s="2457"/>
      <c r="U146" s="2457"/>
      <c r="V146" s="2457"/>
      <c r="W146" s="2457"/>
      <c r="X146" s="656"/>
    </row>
    <row r="147" spans="1:24" s="253" customFormat="1" ht="30" customHeight="1">
      <c r="A147" s="322"/>
      <c r="B147" s="687"/>
      <c r="C147" s="16"/>
      <c r="D147" s="834"/>
      <c r="E147" s="151"/>
      <c r="F147" s="1942" t="s">
        <v>105</v>
      </c>
      <c r="G147" s="2983" t="s">
        <v>555</v>
      </c>
      <c r="H147" s="2983"/>
      <c r="I147" s="2983"/>
      <c r="J147" s="2983"/>
      <c r="K147" s="2983"/>
      <c r="L147" s="2983"/>
      <c r="M147" s="2983"/>
      <c r="N147" s="2983"/>
      <c r="O147" s="2983"/>
      <c r="P147" s="2983"/>
      <c r="Q147" s="2983"/>
      <c r="R147" s="2983"/>
      <c r="S147" s="2983"/>
      <c r="T147" s="2983"/>
      <c r="U147" s="2983"/>
      <c r="V147" s="2983"/>
      <c r="W147" s="2983"/>
      <c r="X147" s="656"/>
    </row>
    <row r="148" spans="1:24" s="253" customFormat="1" ht="5.0999999999999996" customHeight="1">
      <c r="A148" s="322"/>
      <c r="B148" s="687"/>
      <c r="C148" s="16"/>
      <c r="D148" s="834"/>
      <c r="E148" s="155"/>
      <c r="F148" s="840"/>
      <c r="G148" s="841"/>
      <c r="H148" s="841"/>
      <c r="I148" s="841"/>
      <c r="J148" s="841"/>
      <c r="K148" s="841"/>
      <c r="L148" s="841"/>
      <c r="M148" s="841"/>
      <c r="N148" s="841"/>
      <c r="O148" s="841"/>
      <c r="P148" s="841"/>
      <c r="Q148" s="841"/>
      <c r="R148" s="841"/>
      <c r="S148" s="841"/>
      <c r="T148" s="841"/>
      <c r="U148" s="841"/>
      <c r="V148" s="841"/>
      <c r="W148" s="841"/>
      <c r="X148" s="655"/>
    </row>
    <row r="149" spans="1:24" s="253" customFormat="1" ht="5.0999999999999996" customHeight="1">
      <c r="A149" s="322"/>
      <c r="B149" s="687"/>
      <c r="C149" s="16"/>
      <c r="D149" s="834"/>
      <c r="E149" s="150"/>
      <c r="F149" s="2428"/>
      <c r="G149" s="2428"/>
      <c r="H149" s="2428"/>
      <c r="I149" s="2428"/>
      <c r="J149" s="2428"/>
      <c r="K149" s="2428"/>
      <c r="L149" s="2428"/>
      <c r="M149" s="2428"/>
      <c r="N149" s="2428"/>
      <c r="O149" s="2428"/>
      <c r="P149" s="2428"/>
      <c r="Q149" s="2428"/>
      <c r="R149" s="2428"/>
      <c r="S149" s="2428"/>
      <c r="T149" s="2428"/>
      <c r="U149" s="2428"/>
      <c r="V149" s="2428"/>
      <c r="W149" s="2428"/>
      <c r="X149" s="597"/>
    </row>
    <row r="150" spans="1:24" ht="30" customHeight="1">
      <c r="A150" s="2537"/>
      <c r="B150" s="1930"/>
      <c r="C150" s="518"/>
      <c r="D150" s="842"/>
      <c r="E150" s="147">
        <v>-2</v>
      </c>
      <c r="F150" s="2911" t="s">
        <v>1178</v>
      </c>
      <c r="G150" s="2911"/>
      <c r="H150" s="2911"/>
      <c r="I150" s="2911"/>
      <c r="J150" s="2911"/>
      <c r="K150" s="2911"/>
      <c r="L150" s="2911"/>
      <c r="M150" s="2911"/>
      <c r="N150" s="2911"/>
      <c r="O150" s="2911"/>
      <c r="P150" s="2911"/>
      <c r="Q150" s="2911"/>
      <c r="R150" s="2911"/>
      <c r="S150" s="2911"/>
      <c r="T150" s="2911"/>
      <c r="U150" s="2911"/>
      <c r="V150" s="2911"/>
      <c r="W150" s="2912"/>
      <c r="X150" s="144" t="s">
        <v>490</v>
      </c>
    </row>
    <row r="151" spans="1:24" ht="6" customHeight="1">
      <c r="A151" s="2537"/>
      <c r="B151" s="1930"/>
      <c r="C151" s="1931"/>
      <c r="D151" s="1"/>
      <c r="E151" s="147"/>
      <c r="F151" s="2531"/>
      <c r="G151" s="2531"/>
      <c r="H151" s="2531"/>
      <c r="I151" s="2531"/>
      <c r="J151" s="2531"/>
      <c r="K151" s="2531"/>
      <c r="L151" s="2531"/>
      <c r="M151" s="2531"/>
      <c r="N151" s="2531"/>
      <c r="O151" s="2531"/>
      <c r="P151" s="2531"/>
      <c r="Q151" s="2531"/>
      <c r="R151" s="2531"/>
      <c r="S151" s="2531"/>
      <c r="T151" s="2531"/>
      <c r="U151" s="2531"/>
      <c r="V151" s="2531"/>
      <c r="W151" s="1"/>
      <c r="X151" s="843"/>
    </row>
    <row r="152" spans="1:24" ht="40.9" customHeight="1">
      <c r="A152" s="2537"/>
      <c r="B152" s="1930"/>
      <c r="C152" s="518"/>
      <c r="D152" s="842"/>
      <c r="E152" s="441" t="s">
        <v>109</v>
      </c>
      <c r="F152" s="2911" t="s">
        <v>891</v>
      </c>
      <c r="G152" s="2911"/>
      <c r="H152" s="2911"/>
      <c r="I152" s="2911"/>
      <c r="J152" s="2911"/>
      <c r="K152" s="2911"/>
      <c r="L152" s="2911"/>
      <c r="M152" s="2911"/>
      <c r="N152" s="2911"/>
      <c r="O152" s="2911"/>
      <c r="P152" s="2911"/>
      <c r="Q152" s="2911"/>
      <c r="R152" s="2911"/>
      <c r="S152" s="2911"/>
      <c r="T152" s="2911"/>
      <c r="U152" s="2911"/>
      <c r="V152" s="2911"/>
      <c r="W152" s="2912"/>
      <c r="X152" s="844"/>
    </row>
    <row r="153" spans="1:24" ht="6" customHeight="1">
      <c r="A153" s="2537"/>
      <c r="B153" s="1930"/>
      <c r="C153" s="1931"/>
      <c r="D153" s="1"/>
      <c r="E153" s="147"/>
      <c r="F153" s="2531"/>
      <c r="G153" s="2531"/>
      <c r="H153" s="2531"/>
      <c r="I153" s="2531"/>
      <c r="J153" s="2531"/>
      <c r="K153" s="2531"/>
      <c r="L153" s="2531"/>
      <c r="M153" s="2531"/>
      <c r="N153" s="2531"/>
      <c r="O153" s="2531"/>
      <c r="P153" s="2531"/>
      <c r="Q153" s="2531"/>
      <c r="R153" s="2531"/>
      <c r="S153" s="2531"/>
      <c r="T153" s="2531"/>
      <c r="U153" s="2531"/>
      <c r="V153" s="2531"/>
      <c r="W153" s="1"/>
      <c r="X153" s="2441"/>
    </row>
    <row r="154" spans="1:24" ht="15" customHeight="1">
      <c r="A154" s="2537"/>
      <c r="B154" s="1930"/>
      <c r="C154" s="518"/>
      <c r="D154" s="842"/>
      <c r="E154" s="147"/>
      <c r="F154" s="1931" t="s">
        <v>1151</v>
      </c>
      <c r="G154" s="2531" t="s">
        <v>1179</v>
      </c>
      <c r="H154" s="430"/>
      <c r="I154" s="430"/>
      <c r="J154" s="430"/>
      <c r="K154" s="430"/>
      <c r="L154" s="430"/>
      <c r="M154" s="430"/>
      <c r="N154" s="430"/>
      <c r="O154" s="430"/>
      <c r="P154" s="430"/>
      <c r="Q154" s="430"/>
      <c r="R154" s="430"/>
      <c r="S154" s="430"/>
      <c r="T154" s="430"/>
      <c r="U154" s="430"/>
      <c r="V154" s="430"/>
      <c r="W154" s="463"/>
      <c r="X154" s="144" t="s">
        <v>773</v>
      </c>
    </row>
    <row r="155" spans="1:24" ht="6" customHeight="1">
      <c r="A155" s="2537"/>
      <c r="B155" s="1930"/>
      <c r="C155" s="1931"/>
      <c r="D155" s="1"/>
      <c r="E155" s="147"/>
      <c r="F155" s="2531"/>
      <c r="G155" s="2531"/>
      <c r="H155" s="2531"/>
      <c r="I155" s="2531"/>
      <c r="J155" s="2531"/>
      <c r="K155" s="2531"/>
      <c r="L155" s="2531"/>
      <c r="M155" s="2531"/>
      <c r="N155" s="2531"/>
      <c r="O155" s="2531"/>
      <c r="P155" s="2531"/>
      <c r="Q155" s="2531"/>
      <c r="R155" s="2531"/>
      <c r="S155" s="2531"/>
      <c r="T155" s="2531"/>
      <c r="U155" s="2531"/>
      <c r="V155" s="2531"/>
      <c r="W155" s="1"/>
      <c r="X155" s="2441"/>
    </row>
    <row r="156" spans="1:24" ht="15" customHeight="1">
      <c r="A156" s="2830"/>
      <c r="B156" s="2839"/>
      <c r="C156" s="1931"/>
      <c r="D156" s="1"/>
      <c r="E156" s="147"/>
      <c r="F156" s="1931" t="s">
        <v>1151</v>
      </c>
      <c r="G156" s="2903" t="s">
        <v>2336</v>
      </c>
      <c r="H156" s="3087"/>
      <c r="I156" s="3087"/>
      <c r="J156" s="3087"/>
      <c r="K156" s="3087"/>
      <c r="L156" s="3087"/>
      <c r="M156" s="3087"/>
      <c r="N156" s="3087"/>
      <c r="O156" s="3087"/>
      <c r="P156" s="3087"/>
      <c r="Q156" s="3087"/>
      <c r="R156" s="3087"/>
      <c r="S156" s="3087"/>
      <c r="T156" s="3087"/>
      <c r="U156" s="3087"/>
      <c r="V156" s="3087"/>
      <c r="W156" s="3088"/>
      <c r="X156" s="3095" t="s">
        <v>2337</v>
      </c>
    </row>
    <row r="157" spans="1:24" ht="15" customHeight="1">
      <c r="A157" s="2830"/>
      <c r="B157" s="2839"/>
      <c r="C157" s="1931"/>
      <c r="D157" s="1"/>
      <c r="E157" s="147"/>
      <c r="F157" s="1931"/>
      <c r="G157" s="3087"/>
      <c r="H157" s="3087"/>
      <c r="I157" s="3087"/>
      <c r="J157" s="3087"/>
      <c r="K157" s="3087"/>
      <c r="L157" s="3087"/>
      <c r="M157" s="3087"/>
      <c r="N157" s="3087"/>
      <c r="O157" s="3087"/>
      <c r="P157" s="3087"/>
      <c r="Q157" s="3087"/>
      <c r="R157" s="3087"/>
      <c r="S157" s="3087"/>
      <c r="T157" s="3087"/>
      <c r="U157" s="3087"/>
      <c r="V157" s="3087"/>
      <c r="W157" s="3088"/>
      <c r="X157" s="3096"/>
    </row>
    <row r="158" spans="1:24" ht="6" customHeight="1">
      <c r="A158" s="2830"/>
      <c r="B158" s="2839"/>
      <c r="C158" s="1931"/>
      <c r="D158" s="1"/>
      <c r="E158" s="147"/>
      <c r="F158" s="2831"/>
      <c r="G158" s="2831"/>
      <c r="H158" s="2831"/>
      <c r="I158" s="2831"/>
      <c r="J158" s="2831"/>
      <c r="K158" s="2831"/>
      <c r="L158" s="2831"/>
      <c r="M158" s="2831"/>
      <c r="N158" s="2831"/>
      <c r="O158" s="2831"/>
      <c r="P158" s="2831"/>
      <c r="Q158" s="2831"/>
      <c r="R158" s="2831"/>
      <c r="S158" s="2831"/>
      <c r="T158" s="2831"/>
      <c r="U158" s="2831"/>
      <c r="V158" s="2831"/>
      <c r="W158" s="1"/>
      <c r="X158" s="2826"/>
    </row>
    <row r="159" spans="1:24" ht="15" customHeight="1">
      <c r="A159" s="2537"/>
      <c r="B159" s="1930"/>
      <c r="C159" s="518"/>
      <c r="D159" s="842"/>
      <c r="E159" s="147"/>
      <c r="F159" s="1931" t="s">
        <v>1151</v>
      </c>
      <c r="G159" s="2531" t="s">
        <v>1180</v>
      </c>
      <c r="H159" s="430"/>
      <c r="I159" s="430"/>
      <c r="J159" s="430"/>
      <c r="K159" s="430"/>
      <c r="L159" s="430"/>
      <c r="M159" s="430"/>
      <c r="N159" s="430"/>
      <c r="O159" s="430"/>
      <c r="P159" s="430"/>
      <c r="Q159" s="430"/>
      <c r="R159" s="430"/>
      <c r="S159" s="430"/>
      <c r="T159" s="430"/>
      <c r="U159" s="430"/>
      <c r="V159" s="430"/>
      <c r="W159" s="463"/>
      <c r="X159" s="144" t="s">
        <v>773</v>
      </c>
    </row>
    <row r="160" spans="1:24" ht="5.25" customHeight="1">
      <c r="A160" s="2830"/>
      <c r="B160" s="2839"/>
      <c r="C160" s="518"/>
      <c r="D160" s="842"/>
      <c r="E160" s="147"/>
      <c r="F160" s="1931"/>
      <c r="G160" s="2831"/>
      <c r="H160" s="430"/>
      <c r="I160" s="430"/>
      <c r="J160" s="430"/>
      <c r="K160" s="430"/>
      <c r="L160" s="430"/>
      <c r="M160" s="430"/>
      <c r="N160" s="430"/>
      <c r="O160" s="430"/>
      <c r="P160" s="430"/>
      <c r="Q160" s="430"/>
      <c r="R160" s="430"/>
      <c r="S160" s="430"/>
      <c r="T160" s="430"/>
      <c r="U160" s="430"/>
      <c r="V160" s="430"/>
      <c r="W160" s="463"/>
      <c r="X160" s="257"/>
    </row>
    <row r="161" spans="1:26" ht="15" customHeight="1">
      <c r="A161" s="2830"/>
      <c r="B161" s="2839"/>
      <c r="C161" s="518"/>
      <c r="D161" s="842"/>
      <c r="E161" s="147"/>
      <c r="F161" s="1931" t="s">
        <v>2334</v>
      </c>
      <c r="G161" s="2903" t="s">
        <v>2338</v>
      </c>
      <c r="H161" s="2944"/>
      <c r="I161" s="2944"/>
      <c r="J161" s="2944"/>
      <c r="K161" s="2944"/>
      <c r="L161" s="2944"/>
      <c r="M161" s="2944"/>
      <c r="N161" s="2944"/>
      <c r="O161" s="2944"/>
      <c r="P161" s="2944"/>
      <c r="Q161" s="2944"/>
      <c r="R161" s="2944"/>
      <c r="S161" s="2944"/>
      <c r="T161" s="2944"/>
      <c r="U161" s="2944"/>
      <c r="V161" s="2944"/>
      <c r="W161" s="2945"/>
      <c r="X161" s="3095" t="s">
        <v>2337</v>
      </c>
    </row>
    <row r="162" spans="1:26" ht="15" customHeight="1">
      <c r="A162" s="2830"/>
      <c r="B162" s="2839"/>
      <c r="C162" s="518"/>
      <c r="D162" s="842"/>
      <c r="E162" s="147"/>
      <c r="F162" s="1931"/>
      <c r="G162" s="2944"/>
      <c r="H162" s="2944"/>
      <c r="I162" s="2944"/>
      <c r="J162" s="2944"/>
      <c r="K162" s="2944"/>
      <c r="L162" s="2944"/>
      <c r="M162" s="2944"/>
      <c r="N162" s="2944"/>
      <c r="O162" s="2944"/>
      <c r="P162" s="2944"/>
      <c r="Q162" s="2944"/>
      <c r="R162" s="2944"/>
      <c r="S162" s="2944"/>
      <c r="T162" s="2944"/>
      <c r="U162" s="2944"/>
      <c r="V162" s="2944"/>
      <c r="W162" s="2945"/>
      <c r="X162" s="3096"/>
    </row>
    <row r="163" spans="1:26" ht="6" customHeight="1">
      <c r="A163" s="2537"/>
      <c r="B163" s="1930"/>
      <c r="C163" s="1931"/>
      <c r="D163" s="1"/>
      <c r="E163" s="147"/>
      <c r="F163" s="2531"/>
      <c r="G163" s="2531"/>
      <c r="H163" s="2531"/>
      <c r="I163" s="2531"/>
      <c r="J163" s="2531"/>
      <c r="K163" s="2531"/>
      <c r="L163" s="2531"/>
      <c r="M163" s="2531"/>
      <c r="N163" s="2531"/>
      <c r="O163" s="2531"/>
      <c r="P163" s="2531"/>
      <c r="Q163" s="2531"/>
      <c r="R163" s="2531"/>
      <c r="S163" s="2531"/>
      <c r="T163" s="2531"/>
      <c r="U163" s="2531"/>
      <c r="V163" s="2531"/>
      <c r="W163" s="1"/>
      <c r="X163" s="2441"/>
    </row>
    <row r="164" spans="1:26" ht="15" customHeight="1">
      <c r="A164" s="2537"/>
      <c r="B164" s="1930"/>
      <c r="C164" s="518"/>
      <c r="D164" s="842"/>
      <c r="E164" s="441" t="s">
        <v>110</v>
      </c>
      <c r="F164" s="2531" t="s">
        <v>892</v>
      </c>
      <c r="G164" s="2531"/>
      <c r="H164" s="2531"/>
      <c r="I164" s="2531"/>
      <c r="J164" s="2531"/>
      <c r="K164" s="2531"/>
      <c r="L164" s="2531"/>
      <c r="M164" s="2531"/>
      <c r="N164" s="2531"/>
      <c r="O164" s="2531"/>
      <c r="P164" s="2531"/>
      <c r="Q164" s="2531"/>
      <c r="R164" s="2531"/>
      <c r="S164" s="2531"/>
      <c r="T164" s="2531"/>
      <c r="U164" s="2531"/>
      <c r="V164" s="2531"/>
      <c r="W164" s="1"/>
      <c r="X164" s="3"/>
    </row>
    <row r="165" spans="1:26" ht="6" customHeight="1">
      <c r="A165" s="2537"/>
      <c r="B165" s="1930"/>
      <c r="C165" s="1931"/>
      <c r="D165" s="1"/>
      <c r="E165" s="147"/>
      <c r="F165" s="2531"/>
      <c r="G165" s="2531"/>
      <c r="H165" s="2531"/>
      <c r="I165" s="2531"/>
      <c r="J165" s="2531"/>
      <c r="K165" s="2531"/>
      <c r="L165" s="2531"/>
      <c r="M165" s="2531"/>
      <c r="N165" s="2531"/>
      <c r="O165" s="2531"/>
      <c r="P165" s="2531"/>
      <c r="Q165" s="2531"/>
      <c r="R165" s="2531"/>
      <c r="S165" s="2531"/>
      <c r="T165" s="2531"/>
      <c r="U165" s="2531"/>
      <c r="V165" s="2531"/>
      <c r="W165" s="1"/>
      <c r="X165" s="2441"/>
    </row>
    <row r="166" spans="1:26" ht="15" customHeight="1">
      <c r="A166" s="2537"/>
      <c r="B166" s="1930"/>
      <c r="C166" s="518"/>
      <c r="D166" s="842"/>
      <c r="E166" s="147"/>
      <c r="F166" s="1931" t="s">
        <v>1151</v>
      </c>
      <c r="G166" s="2531" t="s">
        <v>1181</v>
      </c>
      <c r="H166" s="2531"/>
      <c r="I166" s="2531"/>
      <c r="J166" s="2531"/>
      <c r="K166" s="2531"/>
      <c r="L166" s="2531"/>
      <c r="M166" s="2531"/>
      <c r="N166" s="2531"/>
      <c r="O166" s="2531"/>
      <c r="P166" s="2531"/>
      <c r="Q166" s="2531"/>
      <c r="R166" s="2531"/>
      <c r="S166" s="2531"/>
      <c r="T166" s="2531"/>
      <c r="U166" s="2531"/>
      <c r="V166" s="2531"/>
      <c r="W166" s="1"/>
      <c r="X166" s="144" t="s">
        <v>773</v>
      </c>
    </row>
    <row r="167" spans="1:26" ht="6" customHeight="1">
      <c r="A167" s="2537"/>
      <c r="B167" s="1930"/>
      <c r="C167" s="1931"/>
      <c r="D167" s="1"/>
      <c r="E167" s="147"/>
      <c r="F167" s="2531"/>
      <c r="G167" s="2426"/>
      <c r="H167" s="2531"/>
      <c r="I167" s="2531"/>
      <c r="J167" s="2531"/>
      <c r="K167" s="2531"/>
      <c r="L167" s="2531"/>
      <c r="M167" s="2531"/>
      <c r="N167" s="2531"/>
      <c r="O167" s="2531"/>
      <c r="P167" s="2531"/>
      <c r="Q167" s="2531"/>
      <c r="R167" s="2531"/>
      <c r="S167" s="2531"/>
      <c r="T167" s="2531"/>
      <c r="U167" s="2531"/>
      <c r="V167" s="2531"/>
      <c r="W167" s="1"/>
      <c r="X167" s="2441"/>
    </row>
    <row r="168" spans="1:26" ht="15" customHeight="1">
      <c r="A168" s="2537"/>
      <c r="B168" s="1930"/>
      <c r="C168" s="518"/>
      <c r="D168" s="842"/>
      <c r="E168" s="147"/>
      <c r="F168" s="1931" t="s">
        <v>1151</v>
      </c>
      <c r="G168" s="432" t="s">
        <v>1182</v>
      </c>
      <c r="H168" s="2531"/>
      <c r="I168" s="2531"/>
      <c r="J168" s="2531"/>
      <c r="K168" s="2531"/>
      <c r="L168" s="2531"/>
      <c r="M168" s="2531"/>
      <c r="N168" s="2531"/>
      <c r="O168" s="2531"/>
      <c r="P168" s="2531"/>
      <c r="Q168" s="2531"/>
      <c r="R168" s="2531"/>
      <c r="S168" s="2531"/>
      <c r="T168" s="2531"/>
      <c r="U168" s="2531"/>
      <c r="V168" s="2531"/>
      <c r="W168" s="1"/>
      <c r="X168" s="144" t="s">
        <v>773</v>
      </c>
    </row>
    <row r="169" spans="1:26" ht="6" customHeight="1">
      <c r="A169" s="2537"/>
      <c r="B169" s="1930"/>
      <c r="C169" s="1931"/>
      <c r="D169" s="1"/>
      <c r="E169" s="147"/>
      <c r="F169" s="2531"/>
      <c r="G169" s="2531"/>
      <c r="H169" s="2531"/>
      <c r="I169" s="2531"/>
      <c r="J169" s="2531"/>
      <c r="K169" s="2531"/>
      <c r="L169" s="2531"/>
      <c r="M169" s="2531"/>
      <c r="N169" s="2531"/>
      <c r="O169" s="2531"/>
      <c r="P169" s="2531"/>
      <c r="Q169" s="2531"/>
      <c r="R169" s="2531"/>
      <c r="S169" s="2531"/>
      <c r="T169" s="2531"/>
      <c r="U169" s="2531"/>
      <c r="V169" s="2531"/>
      <c r="W169" s="1"/>
      <c r="X169" s="2441"/>
    </row>
    <row r="170" spans="1:26" ht="5.0999999999999996" customHeight="1">
      <c r="A170" s="2537"/>
      <c r="B170" s="1930"/>
      <c r="C170" s="518"/>
      <c r="D170" s="842"/>
      <c r="E170" s="147"/>
      <c r="F170" s="2428"/>
      <c r="G170" s="2428"/>
      <c r="H170" s="2428"/>
      <c r="I170" s="2428"/>
      <c r="J170" s="2428"/>
      <c r="K170" s="2428"/>
      <c r="L170" s="2428"/>
      <c r="M170" s="2428"/>
      <c r="N170" s="2428"/>
      <c r="O170" s="2428"/>
      <c r="P170" s="2428"/>
      <c r="Q170" s="2428"/>
      <c r="R170" s="2428"/>
      <c r="S170" s="2428"/>
      <c r="T170" s="2428"/>
      <c r="U170" s="2428"/>
      <c r="V170" s="2428"/>
      <c r="W170" s="444"/>
      <c r="X170" s="148"/>
    </row>
    <row r="171" spans="1:26" s="253" customFormat="1" ht="5.0999999999999996" customHeight="1">
      <c r="A171" s="322"/>
      <c r="B171" s="687"/>
      <c r="C171" s="16"/>
      <c r="D171" s="834"/>
      <c r="E171" s="152"/>
      <c r="F171" s="153"/>
      <c r="G171" s="154"/>
      <c r="H171" s="154"/>
      <c r="I171" s="154"/>
      <c r="J171" s="154"/>
      <c r="K171" s="154"/>
      <c r="L171" s="154"/>
      <c r="M171" s="154"/>
      <c r="N171" s="154"/>
      <c r="O171" s="154"/>
      <c r="P171" s="154"/>
      <c r="Q171" s="154"/>
      <c r="R171" s="154"/>
      <c r="S171" s="154"/>
      <c r="T171" s="154"/>
      <c r="U171" s="154"/>
      <c r="V171" s="154"/>
      <c r="W171" s="154"/>
      <c r="X171" s="845"/>
    </row>
    <row r="172" spans="1:26" s="253" customFormat="1" ht="30" customHeight="1">
      <c r="A172" s="322"/>
      <c r="B172" s="687"/>
      <c r="C172" s="16"/>
      <c r="D172" s="834"/>
      <c r="E172" s="150" t="s">
        <v>2323</v>
      </c>
      <c r="F172" s="2911" t="s">
        <v>2333</v>
      </c>
      <c r="G172" s="2911"/>
      <c r="H172" s="2911"/>
      <c r="I172" s="2911"/>
      <c r="J172" s="2911"/>
      <c r="K172" s="2911"/>
      <c r="L172" s="2911"/>
      <c r="M172" s="2911"/>
      <c r="N172" s="2911"/>
      <c r="O172" s="2911"/>
      <c r="P172" s="2911"/>
      <c r="Q172" s="2911"/>
      <c r="R172" s="2911"/>
      <c r="S172" s="2911"/>
      <c r="T172" s="2911"/>
      <c r="U172" s="2911"/>
      <c r="V172" s="2911"/>
      <c r="W172" s="2912"/>
      <c r="X172" s="144" t="s">
        <v>773</v>
      </c>
      <c r="Z172" s="846"/>
    </row>
    <row r="173" spans="1:26" ht="3.75" customHeight="1">
      <c r="A173" s="2537"/>
      <c r="B173" s="1930"/>
      <c r="C173" s="1931"/>
      <c r="D173" s="1"/>
      <c r="E173" s="147"/>
      <c r="F173" s="2531"/>
      <c r="G173" s="2531"/>
      <c r="H173" s="2531"/>
      <c r="I173" s="2531"/>
      <c r="J173" s="2531"/>
      <c r="K173" s="2531"/>
      <c r="L173" s="2531"/>
      <c r="M173" s="2531"/>
      <c r="N173" s="2531"/>
      <c r="O173" s="2531"/>
      <c r="P173" s="2531"/>
      <c r="Q173" s="2531"/>
      <c r="R173" s="2531"/>
      <c r="S173" s="2531"/>
      <c r="T173" s="2531"/>
      <c r="U173" s="2531"/>
      <c r="V173" s="2531"/>
      <c r="W173" s="1"/>
      <c r="X173" s="2441"/>
    </row>
    <row r="174" spans="1:26" ht="15" customHeight="1">
      <c r="A174" s="2830"/>
      <c r="B174" s="2839"/>
      <c r="C174" s="1931"/>
      <c r="D174" s="1"/>
      <c r="E174" s="147"/>
      <c r="F174" s="1931" t="s">
        <v>2334</v>
      </c>
      <c r="G174" s="2903" t="s">
        <v>2335</v>
      </c>
      <c r="H174" s="3093"/>
      <c r="I174" s="3093"/>
      <c r="J174" s="3093"/>
      <c r="K174" s="3093"/>
      <c r="L174" s="3093"/>
      <c r="M174" s="3093"/>
      <c r="N174" s="3093"/>
      <c r="O174" s="3093"/>
      <c r="P174" s="3093"/>
      <c r="Q174" s="3093"/>
      <c r="R174" s="3093"/>
      <c r="S174" s="3093"/>
      <c r="T174" s="3093"/>
      <c r="U174" s="3093"/>
      <c r="V174" s="3093"/>
      <c r="W174" s="3094"/>
      <c r="X174" s="2826"/>
    </row>
    <row r="175" spans="1:26" ht="15" customHeight="1">
      <c r="A175" s="2830"/>
      <c r="B175" s="2839"/>
      <c r="C175" s="1931"/>
      <c r="D175" s="1"/>
      <c r="E175" s="147"/>
      <c r="F175" s="1931"/>
      <c r="G175" s="3093"/>
      <c r="H175" s="3093"/>
      <c r="I175" s="3093"/>
      <c r="J175" s="3093"/>
      <c r="K175" s="3093"/>
      <c r="L175" s="3093"/>
      <c r="M175" s="3093"/>
      <c r="N175" s="3093"/>
      <c r="O175" s="3093"/>
      <c r="P175" s="3093"/>
      <c r="Q175" s="3093"/>
      <c r="R175" s="3093"/>
      <c r="S175" s="3093"/>
      <c r="T175" s="3093"/>
      <c r="U175" s="3093"/>
      <c r="V175" s="3093"/>
      <c r="W175" s="3094"/>
      <c r="X175" s="2826"/>
    </row>
    <row r="176" spans="1:26" s="253" customFormat="1" ht="5.0999999999999996" customHeight="1">
      <c r="A176" s="322"/>
      <c r="B176" s="687"/>
      <c r="C176" s="16"/>
      <c r="D176" s="834"/>
      <c r="E176" s="151"/>
      <c r="F176" s="2428"/>
      <c r="G176" s="2428"/>
      <c r="H176" s="2428"/>
      <c r="I176" s="2428"/>
      <c r="J176" s="2428"/>
      <c r="K176" s="2428"/>
      <c r="L176" s="2428"/>
      <c r="M176" s="2428"/>
      <c r="N176" s="2428"/>
      <c r="O176" s="2428"/>
      <c r="P176" s="2428"/>
      <c r="Q176" s="2428"/>
      <c r="R176" s="2428"/>
      <c r="S176" s="2428"/>
      <c r="T176" s="2428"/>
      <c r="U176" s="2428"/>
      <c r="V176" s="2428"/>
      <c r="W176" s="2428"/>
      <c r="X176" s="656"/>
    </row>
    <row r="177" spans="1:24" s="253" customFormat="1" ht="5.0999999999999996" customHeight="1">
      <c r="A177" s="322"/>
      <c r="B177" s="687"/>
      <c r="C177" s="16"/>
      <c r="D177" s="834"/>
      <c r="E177" s="152"/>
      <c r="F177" s="153"/>
      <c r="G177" s="154"/>
      <c r="H177" s="154"/>
      <c r="I177" s="154"/>
      <c r="J177" s="154"/>
      <c r="K177" s="154"/>
      <c r="L177" s="154"/>
      <c r="M177" s="154"/>
      <c r="N177" s="154"/>
      <c r="O177" s="154"/>
      <c r="P177" s="154"/>
      <c r="Q177" s="154"/>
      <c r="R177" s="154"/>
      <c r="S177" s="154"/>
      <c r="T177" s="154"/>
      <c r="U177" s="154"/>
      <c r="V177" s="154"/>
      <c r="W177" s="154"/>
      <c r="X177" s="845"/>
    </row>
    <row r="178" spans="1:24" s="848" customFormat="1" ht="8.1" customHeight="1">
      <c r="A178" s="847"/>
      <c r="B178" s="696"/>
      <c r="C178" s="16"/>
      <c r="D178" s="834"/>
      <c r="E178" s="151"/>
      <c r="F178" s="2428"/>
      <c r="G178" s="2428"/>
      <c r="H178" s="2428"/>
      <c r="I178" s="2428"/>
      <c r="J178" s="2428"/>
      <c r="K178" s="2428"/>
      <c r="L178" s="2428"/>
      <c r="M178" s="2428"/>
      <c r="N178" s="2428"/>
      <c r="O178" s="2428"/>
      <c r="P178" s="2428"/>
      <c r="Q178" s="2428"/>
      <c r="R178" s="2428"/>
      <c r="S178" s="2428"/>
      <c r="T178" s="2428"/>
      <c r="U178" s="2428"/>
      <c r="V178" s="2428"/>
      <c r="W178" s="2428"/>
      <c r="X178" s="656"/>
    </row>
    <row r="179" spans="1:24" s="253" customFormat="1" ht="8.1" customHeight="1">
      <c r="A179" s="322"/>
      <c r="B179" s="855"/>
      <c r="C179" s="849"/>
      <c r="D179" s="849"/>
      <c r="E179" s="856"/>
      <c r="F179" s="437"/>
      <c r="G179" s="437"/>
      <c r="H179" s="437"/>
      <c r="I179" s="437"/>
      <c r="J179" s="437"/>
      <c r="K179" s="437"/>
      <c r="L179" s="437"/>
      <c r="M179" s="437"/>
      <c r="N179" s="437"/>
      <c r="O179" s="437"/>
      <c r="P179" s="437"/>
      <c r="Q179" s="437"/>
      <c r="R179" s="437"/>
      <c r="S179" s="437"/>
      <c r="T179" s="437"/>
      <c r="U179" s="437"/>
      <c r="V179" s="2923" t="s">
        <v>2224</v>
      </c>
      <c r="W179" s="2923"/>
      <c r="X179" s="2923"/>
    </row>
    <row r="180" spans="1:24" s="253" customFormat="1" ht="15" customHeight="1">
      <c r="A180" s="322"/>
      <c r="B180" s="687"/>
      <c r="C180" s="16">
        <v>11</v>
      </c>
      <c r="D180" s="256" t="s">
        <v>107</v>
      </c>
      <c r="E180" s="662"/>
      <c r="F180" s="256"/>
      <c r="G180" s="256"/>
      <c r="H180" s="256"/>
      <c r="I180" s="256"/>
      <c r="J180" s="256"/>
      <c r="K180" s="256"/>
      <c r="L180" s="2428"/>
      <c r="M180" s="2428"/>
      <c r="N180" s="2428"/>
      <c r="O180" s="2428"/>
      <c r="P180" s="2428"/>
      <c r="Q180" s="2428"/>
      <c r="R180" s="2428"/>
      <c r="S180" s="2428"/>
      <c r="T180" s="2428"/>
      <c r="U180" s="2428"/>
      <c r="V180" s="2915"/>
      <c r="W180" s="2915"/>
      <c r="X180" s="2915"/>
    </row>
    <row r="181" spans="1:24" s="253" customFormat="1" ht="8.1" customHeight="1">
      <c r="A181" s="322"/>
      <c r="B181" s="687"/>
      <c r="C181" s="16"/>
      <c r="D181" s="16"/>
      <c r="E181" s="857"/>
      <c r="F181" s="2485"/>
      <c r="G181" s="2485"/>
      <c r="H181" s="2485"/>
      <c r="I181" s="2485"/>
      <c r="J181" s="2485"/>
      <c r="K181" s="2485"/>
      <c r="L181" s="2485"/>
      <c r="M181" s="2485"/>
      <c r="N181" s="2485"/>
      <c r="O181" s="2485"/>
      <c r="P181" s="2485"/>
      <c r="Q181" s="2485"/>
      <c r="R181" s="2485"/>
      <c r="S181" s="2485"/>
      <c r="T181" s="2485"/>
      <c r="U181" s="2485"/>
      <c r="V181" s="2917"/>
      <c r="W181" s="2917"/>
      <c r="X181" s="2917"/>
    </row>
    <row r="182" spans="1:24" s="253" customFormat="1" ht="8.1" customHeight="1">
      <c r="A182" s="322"/>
      <c r="B182" s="687"/>
      <c r="C182" s="16"/>
      <c r="D182" s="834"/>
      <c r="E182" s="147"/>
      <c r="F182" s="2428"/>
      <c r="G182" s="2428"/>
      <c r="H182" s="2428"/>
      <c r="I182" s="2428"/>
      <c r="J182" s="2428"/>
      <c r="K182" s="2428"/>
      <c r="L182" s="2428"/>
      <c r="M182" s="2428"/>
      <c r="N182" s="2428"/>
      <c r="O182" s="2428"/>
      <c r="P182" s="2428"/>
      <c r="Q182" s="2428"/>
      <c r="R182" s="2428"/>
      <c r="S182" s="2428"/>
      <c r="T182" s="2428"/>
      <c r="U182" s="2428"/>
      <c r="V182" s="2428"/>
      <c r="W182" s="2428"/>
      <c r="X182" s="656"/>
    </row>
    <row r="183" spans="1:24" s="253" customFormat="1" ht="43.15" customHeight="1">
      <c r="A183" s="322"/>
      <c r="B183" s="514"/>
      <c r="C183" s="491"/>
      <c r="D183" s="858"/>
      <c r="E183" s="149">
        <v>-1</v>
      </c>
      <c r="F183" s="2911" t="s">
        <v>315</v>
      </c>
      <c r="G183" s="2911"/>
      <c r="H183" s="2911"/>
      <c r="I183" s="2911"/>
      <c r="J183" s="2911"/>
      <c r="K183" s="2911"/>
      <c r="L183" s="2911"/>
      <c r="M183" s="2911"/>
      <c r="N183" s="2911"/>
      <c r="O183" s="2911"/>
      <c r="P183" s="2911"/>
      <c r="Q183" s="2911"/>
      <c r="R183" s="2911"/>
      <c r="S183" s="2911"/>
      <c r="T183" s="2911"/>
      <c r="U183" s="2911"/>
      <c r="V183" s="2911"/>
      <c r="W183" s="2911"/>
      <c r="X183" s="128" t="s">
        <v>490</v>
      </c>
    </row>
    <row r="184" spans="1:24" s="253" customFormat="1" ht="5.0999999999999996" customHeight="1">
      <c r="A184" s="322"/>
      <c r="B184" s="514"/>
      <c r="C184" s="491"/>
      <c r="D184" s="858"/>
      <c r="E184" s="157"/>
      <c r="F184" s="261"/>
      <c r="G184" s="261"/>
      <c r="H184" s="261"/>
      <c r="I184" s="261"/>
      <c r="J184" s="261"/>
      <c r="K184" s="261"/>
      <c r="L184" s="261"/>
      <c r="M184" s="261"/>
      <c r="N184" s="261"/>
      <c r="O184" s="261"/>
      <c r="P184" s="261"/>
      <c r="Q184" s="261"/>
      <c r="R184" s="261"/>
      <c r="S184" s="261"/>
      <c r="T184" s="261"/>
      <c r="U184" s="261"/>
      <c r="V184" s="261"/>
      <c r="W184" s="261"/>
      <c r="X184" s="655"/>
    </row>
    <row r="185" spans="1:24" s="253" customFormat="1" ht="5.0999999999999996" customHeight="1">
      <c r="A185" s="322"/>
      <c r="B185" s="439"/>
      <c r="C185" s="705"/>
      <c r="D185" s="858"/>
      <c r="E185" s="147"/>
      <c r="F185" s="2428"/>
      <c r="G185" s="2428"/>
      <c r="H185" s="2428"/>
      <c r="I185" s="2428"/>
      <c r="J185" s="2428"/>
      <c r="K185" s="2428"/>
      <c r="L185" s="2428"/>
      <c r="M185" s="2428"/>
      <c r="N185" s="2428"/>
      <c r="O185" s="2428"/>
      <c r="P185" s="2428"/>
      <c r="Q185" s="2428"/>
      <c r="R185" s="2428"/>
      <c r="S185" s="2428"/>
      <c r="T185" s="2428"/>
      <c r="U185" s="2428"/>
      <c r="V185" s="2428"/>
      <c r="W185" s="2428"/>
      <c r="X185" s="656"/>
    </row>
    <row r="186" spans="1:24" s="253" customFormat="1" ht="88.5" customHeight="1">
      <c r="A186" s="322"/>
      <c r="B186" s="439"/>
      <c r="C186" s="705"/>
      <c r="D186" s="858"/>
      <c r="E186" s="149">
        <v>-2</v>
      </c>
      <c r="F186" s="2911" t="s">
        <v>2340</v>
      </c>
      <c r="G186" s="2911"/>
      <c r="H186" s="2911"/>
      <c r="I186" s="2911"/>
      <c r="J186" s="2911"/>
      <c r="K186" s="2911"/>
      <c r="L186" s="2911"/>
      <c r="M186" s="2911"/>
      <c r="N186" s="2911"/>
      <c r="O186" s="2911"/>
      <c r="P186" s="2911"/>
      <c r="Q186" s="2911"/>
      <c r="R186" s="2911"/>
      <c r="S186" s="2911"/>
      <c r="T186" s="2911"/>
      <c r="U186" s="2911"/>
      <c r="V186" s="2911"/>
      <c r="W186" s="2912"/>
      <c r="X186" s="128" t="s">
        <v>490</v>
      </c>
    </row>
    <row r="187" spans="1:24" s="253" customFormat="1" ht="5.0999999999999996" customHeight="1">
      <c r="A187" s="322"/>
      <c r="B187" s="439"/>
      <c r="C187" s="705"/>
      <c r="D187" s="858"/>
      <c r="E187" s="157"/>
      <c r="F187" s="261"/>
      <c r="G187" s="261"/>
      <c r="H187" s="261"/>
      <c r="I187" s="261"/>
      <c r="J187" s="261"/>
      <c r="K187" s="261"/>
      <c r="L187" s="261"/>
      <c r="M187" s="261"/>
      <c r="N187" s="261"/>
      <c r="O187" s="261"/>
      <c r="P187" s="261"/>
      <c r="Q187" s="261"/>
      <c r="R187" s="261"/>
      <c r="S187" s="261"/>
      <c r="T187" s="261"/>
      <c r="U187" s="261"/>
      <c r="V187" s="261"/>
      <c r="W187" s="261"/>
      <c r="X187" s="655"/>
    </row>
    <row r="188" spans="1:24" s="253" customFormat="1" ht="5.0999999999999996" customHeight="1">
      <c r="A188" s="322"/>
      <c r="B188" s="687"/>
      <c r="C188" s="16"/>
      <c r="D188" s="834"/>
      <c r="E188" s="147"/>
      <c r="F188" s="2428"/>
      <c r="G188" s="2428"/>
      <c r="H188" s="2428"/>
      <c r="I188" s="2428"/>
      <c r="J188" s="2428"/>
      <c r="K188" s="2428"/>
      <c r="L188" s="2428"/>
      <c r="M188" s="2428"/>
      <c r="N188" s="2428"/>
      <c r="O188" s="2428"/>
      <c r="P188" s="2428"/>
      <c r="Q188" s="2428"/>
      <c r="R188" s="2428"/>
      <c r="S188" s="2428"/>
      <c r="T188" s="2428"/>
      <c r="U188" s="2428"/>
      <c r="V188" s="2428"/>
      <c r="W188" s="2428"/>
      <c r="X188" s="656"/>
    </row>
    <row r="189" spans="1:24" s="253" customFormat="1" ht="31.5" customHeight="1">
      <c r="A189" s="322"/>
      <c r="B189" s="687"/>
      <c r="C189" s="859"/>
      <c r="D189" s="834"/>
      <c r="E189" s="149">
        <v>-3</v>
      </c>
      <c r="F189" s="2911" t="s">
        <v>2341</v>
      </c>
      <c r="G189" s="2911"/>
      <c r="H189" s="2911"/>
      <c r="I189" s="2911"/>
      <c r="J189" s="2911"/>
      <c r="K189" s="2911"/>
      <c r="L189" s="2911"/>
      <c r="M189" s="2911"/>
      <c r="N189" s="2911"/>
      <c r="O189" s="2911"/>
      <c r="P189" s="2911"/>
      <c r="Q189" s="2911"/>
      <c r="R189" s="2911"/>
      <c r="S189" s="2911"/>
      <c r="T189" s="2911"/>
      <c r="U189" s="2911"/>
      <c r="V189" s="2911"/>
      <c r="W189" s="2911"/>
      <c r="X189" s="128" t="s">
        <v>490</v>
      </c>
    </row>
    <row r="190" spans="1:24" s="253" customFormat="1" ht="3.75" customHeight="1">
      <c r="A190" s="322"/>
      <c r="B190" s="2840"/>
      <c r="C190" s="859"/>
      <c r="D190" s="834"/>
      <c r="E190" s="149"/>
      <c r="F190" s="2824"/>
      <c r="G190" s="2824"/>
      <c r="H190" s="2824"/>
      <c r="I190" s="2824"/>
      <c r="J190" s="2824"/>
      <c r="K190" s="2824"/>
      <c r="L190" s="2824"/>
      <c r="M190" s="2824"/>
      <c r="N190" s="2824"/>
      <c r="O190" s="2824"/>
      <c r="P190" s="2824"/>
      <c r="Q190" s="2824"/>
      <c r="R190" s="2824"/>
      <c r="S190" s="2824"/>
      <c r="T190" s="2824"/>
      <c r="U190" s="2824"/>
      <c r="V190" s="2824"/>
      <c r="W190" s="2824"/>
      <c r="X190" s="2841"/>
    </row>
    <row r="191" spans="1:24" s="253" customFormat="1" ht="18" customHeight="1">
      <c r="A191" s="322"/>
      <c r="B191" s="2840"/>
      <c r="C191" s="859"/>
      <c r="D191" s="834"/>
      <c r="E191" s="150" t="s">
        <v>2308</v>
      </c>
      <c r="F191" s="2911" t="s">
        <v>2342</v>
      </c>
      <c r="G191" s="3091"/>
      <c r="H191" s="3091"/>
      <c r="I191" s="3091"/>
      <c r="J191" s="3091"/>
      <c r="K191" s="3091"/>
      <c r="L191" s="3091"/>
      <c r="M191" s="3091"/>
      <c r="N191" s="3091"/>
      <c r="O191" s="3091"/>
      <c r="P191" s="3091"/>
      <c r="Q191" s="3091"/>
      <c r="R191" s="3091"/>
      <c r="S191" s="3091"/>
      <c r="T191" s="3091"/>
      <c r="U191" s="3091"/>
      <c r="V191" s="3091"/>
      <c r="W191" s="3092"/>
      <c r="X191" s="3098" t="s">
        <v>490</v>
      </c>
    </row>
    <row r="192" spans="1:24" s="253" customFormat="1" ht="15" customHeight="1">
      <c r="A192" s="322"/>
      <c r="B192" s="2840"/>
      <c r="C192" s="859"/>
      <c r="D192" s="834"/>
      <c r="E192" s="149"/>
      <c r="F192" s="3091"/>
      <c r="G192" s="3091"/>
      <c r="H192" s="3091"/>
      <c r="I192" s="3091"/>
      <c r="J192" s="3091"/>
      <c r="K192" s="3091"/>
      <c r="L192" s="3091"/>
      <c r="M192" s="3091"/>
      <c r="N192" s="3091"/>
      <c r="O192" s="3091"/>
      <c r="P192" s="3091"/>
      <c r="Q192" s="3091"/>
      <c r="R192" s="3091"/>
      <c r="S192" s="3091"/>
      <c r="T192" s="3091"/>
      <c r="U192" s="3091"/>
      <c r="V192" s="3091"/>
      <c r="W192" s="3092"/>
      <c r="X192" s="3099"/>
    </row>
    <row r="193" spans="1:24" s="253" customFormat="1" ht="3.75" customHeight="1">
      <c r="A193" s="322"/>
      <c r="B193" s="2840"/>
      <c r="C193" s="859"/>
      <c r="D193" s="834"/>
      <c r="E193" s="149"/>
      <c r="F193" s="2793"/>
      <c r="G193" s="2793"/>
      <c r="H193" s="2793"/>
      <c r="I193" s="2793"/>
      <c r="J193" s="2793"/>
      <c r="K193" s="2793"/>
      <c r="L193" s="2793"/>
      <c r="M193" s="2793"/>
      <c r="N193" s="2793"/>
      <c r="O193" s="2793"/>
      <c r="P193" s="2793"/>
      <c r="Q193" s="2793"/>
      <c r="R193" s="2793"/>
      <c r="S193" s="2793"/>
      <c r="T193" s="2793"/>
      <c r="U193" s="2793"/>
      <c r="V193" s="2793"/>
      <c r="W193" s="2842"/>
      <c r="X193" s="2841"/>
    </row>
    <row r="194" spans="1:24" s="253" customFormat="1" ht="18" customHeight="1">
      <c r="A194" s="322"/>
      <c r="B194" s="2840"/>
      <c r="C194" s="859"/>
      <c r="D194" s="834"/>
      <c r="E194" s="150" t="s">
        <v>2309</v>
      </c>
      <c r="F194" s="3097" t="s">
        <v>2343</v>
      </c>
      <c r="G194" s="3091"/>
      <c r="H194" s="3091"/>
      <c r="I194" s="3091"/>
      <c r="J194" s="3091"/>
      <c r="K194" s="3091"/>
      <c r="L194" s="3091"/>
      <c r="M194" s="3091"/>
      <c r="N194" s="3091"/>
      <c r="O194" s="3091"/>
      <c r="P194" s="3091"/>
      <c r="Q194" s="3091"/>
      <c r="R194" s="3091"/>
      <c r="S194" s="3091"/>
      <c r="T194" s="3091"/>
      <c r="U194" s="3091"/>
      <c r="V194" s="3091"/>
      <c r="W194" s="3092"/>
      <c r="X194" s="3095" t="s">
        <v>490</v>
      </c>
    </row>
    <row r="195" spans="1:24" s="253" customFormat="1" ht="26.25" customHeight="1">
      <c r="A195" s="322"/>
      <c r="B195" s="2840"/>
      <c r="C195" s="859"/>
      <c r="D195" s="834"/>
      <c r="E195" s="149"/>
      <c r="F195" s="3091"/>
      <c r="G195" s="3091"/>
      <c r="H195" s="3091"/>
      <c r="I195" s="3091"/>
      <c r="J195" s="3091"/>
      <c r="K195" s="3091"/>
      <c r="L195" s="3091"/>
      <c r="M195" s="3091"/>
      <c r="N195" s="3091"/>
      <c r="O195" s="3091"/>
      <c r="P195" s="3091"/>
      <c r="Q195" s="3091"/>
      <c r="R195" s="3091"/>
      <c r="S195" s="3091"/>
      <c r="T195" s="3091"/>
      <c r="U195" s="3091"/>
      <c r="V195" s="3091"/>
      <c r="W195" s="3092"/>
      <c r="X195" s="3090"/>
    </row>
    <row r="196" spans="1:24" s="253" customFormat="1" ht="3" customHeight="1">
      <c r="A196" s="322"/>
      <c r="B196" s="687"/>
      <c r="C196" s="16"/>
      <c r="D196" s="834"/>
      <c r="E196" s="147"/>
      <c r="F196" s="2531"/>
      <c r="G196" s="2531"/>
      <c r="H196" s="2531"/>
      <c r="I196" s="2531"/>
      <c r="J196" s="2531"/>
      <c r="K196" s="2531"/>
      <c r="L196" s="2531"/>
      <c r="M196" s="2531"/>
      <c r="N196" s="2531"/>
      <c r="O196" s="2531"/>
      <c r="P196" s="2531"/>
      <c r="Q196" s="2531"/>
      <c r="R196" s="2531"/>
      <c r="S196" s="2531"/>
      <c r="T196" s="2531"/>
      <c r="U196" s="2531"/>
      <c r="V196" s="2531"/>
      <c r="W196" s="2531"/>
      <c r="X196" s="664"/>
    </row>
    <row r="197" spans="1:24" s="253" customFormat="1" ht="15" customHeight="1">
      <c r="A197" s="322"/>
      <c r="B197" s="687"/>
      <c r="C197" s="16"/>
      <c r="D197" s="834"/>
      <c r="E197" s="441"/>
      <c r="F197" s="2531" t="s">
        <v>1183</v>
      </c>
      <c r="G197" s="2531"/>
      <c r="H197" s="2531"/>
      <c r="I197" s="2531"/>
      <c r="J197" s="2531"/>
      <c r="K197" s="2531"/>
      <c r="L197" s="2531"/>
      <c r="M197" s="2531"/>
      <c r="N197" s="2531"/>
      <c r="O197" s="2531"/>
      <c r="P197" s="2531"/>
      <c r="Q197" s="2531"/>
      <c r="R197" s="2531"/>
      <c r="S197" s="3125" t="s">
        <v>1102</v>
      </c>
      <c r="T197" s="3125"/>
      <c r="U197" s="3125"/>
      <c r="V197" s="690" t="s">
        <v>1050</v>
      </c>
      <c r="W197" s="1"/>
      <c r="X197" s="664"/>
    </row>
    <row r="198" spans="1:24" s="253" customFormat="1" ht="3" customHeight="1">
      <c r="A198" s="322"/>
      <c r="B198" s="687"/>
      <c r="C198" s="16"/>
      <c r="D198" s="834"/>
      <c r="E198" s="648"/>
      <c r="F198" s="2531"/>
      <c r="G198" s="2531"/>
      <c r="H198" s="2531"/>
      <c r="I198" s="2531"/>
      <c r="J198" s="2531"/>
      <c r="K198" s="2531"/>
      <c r="L198" s="2531"/>
      <c r="M198" s="2531"/>
      <c r="N198" s="2531"/>
      <c r="O198" s="2531"/>
      <c r="P198" s="2531"/>
      <c r="Q198" s="2531"/>
      <c r="R198" s="2531"/>
      <c r="S198" s="2531"/>
      <c r="T198" s="2531"/>
      <c r="U198" s="2531"/>
      <c r="V198" s="2531"/>
      <c r="W198" s="2531"/>
      <c r="X198" s="664"/>
    </row>
    <row r="199" spans="1:24" s="253" customFormat="1" ht="15" customHeight="1">
      <c r="A199" s="322"/>
      <c r="B199" s="439"/>
      <c r="C199" s="131"/>
      <c r="D199" s="639"/>
      <c r="E199" s="441"/>
      <c r="F199" s="430" t="s">
        <v>108</v>
      </c>
      <c r="G199" s="456"/>
      <c r="H199" s="456"/>
      <c r="I199" s="456"/>
      <c r="J199" s="456"/>
      <c r="K199" s="456"/>
      <c r="L199" s="456"/>
      <c r="M199" s="456"/>
      <c r="N199" s="466"/>
      <c r="O199" s="860" t="s">
        <v>1045</v>
      </c>
      <c r="P199" s="861"/>
      <c r="Q199" s="862" t="s">
        <v>3</v>
      </c>
      <c r="R199" s="861"/>
      <c r="S199" s="862" t="s">
        <v>4</v>
      </c>
      <c r="T199" s="861"/>
      <c r="U199" s="862" t="s">
        <v>1047</v>
      </c>
      <c r="V199" s="466" t="s">
        <v>1184</v>
      </c>
      <c r="W199" s="463"/>
      <c r="X199" s="691"/>
    </row>
    <row r="200" spans="1:24" s="253" customFormat="1" ht="28.15" customHeight="1">
      <c r="A200" s="322"/>
      <c r="B200" s="439"/>
      <c r="C200" s="131"/>
      <c r="D200" s="639"/>
      <c r="E200" s="147"/>
      <c r="F200" s="863"/>
      <c r="G200" s="3105" t="s">
        <v>1185</v>
      </c>
      <c r="H200" s="3106"/>
      <c r="I200" s="3106"/>
      <c r="J200" s="3106"/>
      <c r="K200" s="3106"/>
      <c r="L200" s="3106"/>
      <c r="M200" s="3106"/>
      <c r="N200" s="3106"/>
      <c r="O200" s="3106"/>
      <c r="P200" s="3106"/>
      <c r="Q200" s="3106"/>
      <c r="R200" s="3107"/>
      <c r="S200" s="3126" t="s">
        <v>556</v>
      </c>
      <c r="T200" s="3126"/>
      <c r="U200" s="3127" t="s">
        <v>557</v>
      </c>
      <c r="V200" s="3126"/>
      <c r="W200" s="864"/>
      <c r="X200" s="865"/>
    </row>
    <row r="201" spans="1:24" s="253" customFormat="1" ht="28.15" customHeight="1">
      <c r="A201" s="322"/>
      <c r="B201" s="439"/>
      <c r="C201" s="131"/>
      <c r="D201" s="639"/>
      <c r="E201" s="147"/>
      <c r="F201" s="2453" t="s">
        <v>109</v>
      </c>
      <c r="G201" s="3128" t="s">
        <v>316</v>
      </c>
      <c r="H201" s="3129"/>
      <c r="I201" s="3129"/>
      <c r="J201" s="3129"/>
      <c r="K201" s="3129"/>
      <c r="L201" s="3129"/>
      <c r="M201" s="3129"/>
      <c r="N201" s="3129"/>
      <c r="O201" s="3129"/>
      <c r="P201" s="3129"/>
      <c r="Q201" s="3129"/>
      <c r="R201" s="3130"/>
      <c r="S201" s="3103"/>
      <c r="T201" s="3103"/>
      <c r="U201" s="3104" t="s">
        <v>1102</v>
      </c>
      <c r="V201" s="3104"/>
      <c r="W201" s="491"/>
      <c r="X201" s="328"/>
    </row>
    <row r="202" spans="1:24" s="253" customFormat="1" ht="28.15" customHeight="1">
      <c r="A202" s="322"/>
      <c r="B202" s="439"/>
      <c r="C202" s="131"/>
      <c r="D202" s="639"/>
      <c r="E202" s="147"/>
      <c r="F202" s="2453" t="s">
        <v>110</v>
      </c>
      <c r="G202" s="3100" t="s">
        <v>870</v>
      </c>
      <c r="H202" s="3101"/>
      <c r="I202" s="3101"/>
      <c r="J202" s="3101"/>
      <c r="K202" s="3101"/>
      <c r="L202" s="3101"/>
      <c r="M202" s="3101"/>
      <c r="N202" s="3101"/>
      <c r="O202" s="3101"/>
      <c r="P202" s="3101"/>
      <c r="Q202" s="3101"/>
      <c r="R202" s="3102"/>
      <c r="S202" s="3103"/>
      <c r="T202" s="3103"/>
      <c r="U202" s="3104" t="s">
        <v>1102</v>
      </c>
      <c r="V202" s="3104"/>
      <c r="W202" s="491"/>
      <c r="X202" s="328"/>
    </row>
    <row r="203" spans="1:24" s="253" customFormat="1" ht="28.15" customHeight="1">
      <c r="A203" s="322"/>
      <c r="B203" s="439"/>
      <c r="C203" s="131"/>
      <c r="D203" s="639"/>
      <c r="E203" s="147"/>
      <c r="F203" s="2453" t="s">
        <v>111</v>
      </c>
      <c r="G203" s="3100" t="s">
        <v>775</v>
      </c>
      <c r="H203" s="3101"/>
      <c r="I203" s="3101"/>
      <c r="J203" s="3101"/>
      <c r="K203" s="3101"/>
      <c r="L203" s="3101"/>
      <c r="M203" s="3101"/>
      <c r="N203" s="3101"/>
      <c r="O203" s="3101"/>
      <c r="P203" s="3101"/>
      <c r="Q203" s="3101"/>
      <c r="R203" s="3102"/>
      <c r="S203" s="3143"/>
      <c r="T203" s="3144"/>
      <c r="U203" s="3104" t="s">
        <v>1102</v>
      </c>
      <c r="V203" s="3104"/>
      <c r="W203" s="491"/>
      <c r="X203" s="328"/>
    </row>
    <row r="204" spans="1:24" s="253" customFormat="1" ht="28.15" customHeight="1">
      <c r="A204" s="322"/>
      <c r="B204" s="439"/>
      <c r="C204" s="131"/>
      <c r="D204" s="639"/>
      <c r="E204" s="147"/>
      <c r="F204" s="2453" t="s">
        <v>462</v>
      </c>
      <c r="G204" s="3100" t="s">
        <v>317</v>
      </c>
      <c r="H204" s="3101"/>
      <c r="I204" s="3101"/>
      <c r="J204" s="3101"/>
      <c r="K204" s="3101"/>
      <c r="L204" s="3101"/>
      <c r="M204" s="3101"/>
      <c r="N204" s="3101"/>
      <c r="O204" s="3101"/>
      <c r="P204" s="3101"/>
      <c r="Q204" s="3101"/>
      <c r="R204" s="3102"/>
      <c r="S204" s="3103"/>
      <c r="T204" s="3103"/>
      <c r="U204" s="3104" t="s">
        <v>1102</v>
      </c>
      <c r="V204" s="3104"/>
      <c r="W204" s="491"/>
      <c r="X204" s="328"/>
    </row>
    <row r="205" spans="1:24" s="253" customFormat="1" ht="28.15" customHeight="1">
      <c r="A205" s="322"/>
      <c r="B205" s="439"/>
      <c r="C205" s="131"/>
      <c r="D205" s="639"/>
      <c r="E205" s="147"/>
      <c r="F205" s="2453" t="s">
        <v>558</v>
      </c>
      <c r="G205" s="3100" t="s">
        <v>1186</v>
      </c>
      <c r="H205" s="3101"/>
      <c r="I205" s="3101"/>
      <c r="J205" s="3101"/>
      <c r="K205" s="3101"/>
      <c r="L205" s="3101"/>
      <c r="M205" s="3101"/>
      <c r="N205" s="3101"/>
      <c r="O205" s="3101"/>
      <c r="P205" s="3101"/>
      <c r="Q205" s="3101"/>
      <c r="R205" s="3102"/>
      <c r="S205" s="3103"/>
      <c r="T205" s="3103"/>
      <c r="U205" s="3104" t="s">
        <v>1102</v>
      </c>
      <c r="V205" s="3104"/>
      <c r="W205" s="491"/>
      <c r="X205" s="328"/>
    </row>
    <row r="206" spans="1:24" s="253" customFormat="1" ht="28.15" customHeight="1">
      <c r="A206" s="322"/>
      <c r="B206" s="439"/>
      <c r="C206" s="131"/>
      <c r="D206" s="639"/>
      <c r="E206" s="147"/>
      <c r="F206" s="2453" t="s">
        <v>559</v>
      </c>
      <c r="G206" s="3100" t="s">
        <v>776</v>
      </c>
      <c r="H206" s="3101"/>
      <c r="I206" s="3101"/>
      <c r="J206" s="3101"/>
      <c r="K206" s="3101"/>
      <c r="L206" s="3101"/>
      <c r="M206" s="3101"/>
      <c r="N206" s="3101"/>
      <c r="O206" s="3101"/>
      <c r="P206" s="3101"/>
      <c r="Q206" s="3101"/>
      <c r="R206" s="3102"/>
      <c r="S206" s="3103"/>
      <c r="T206" s="3103"/>
      <c r="U206" s="3104" t="s">
        <v>1102</v>
      </c>
      <c r="V206" s="3104"/>
      <c r="W206" s="491"/>
      <c r="X206" s="328"/>
    </row>
    <row r="207" spans="1:24" s="253" customFormat="1" ht="28.15" customHeight="1">
      <c r="A207" s="322"/>
      <c r="B207" s="439"/>
      <c r="C207" s="131"/>
      <c r="D207" s="639"/>
      <c r="E207" s="147"/>
      <c r="F207" s="2453" t="s">
        <v>560</v>
      </c>
      <c r="G207" s="3100" t="s">
        <v>112</v>
      </c>
      <c r="H207" s="3101"/>
      <c r="I207" s="3101"/>
      <c r="J207" s="3101"/>
      <c r="K207" s="3101"/>
      <c r="L207" s="3101"/>
      <c r="M207" s="3101"/>
      <c r="N207" s="3101"/>
      <c r="O207" s="3101"/>
      <c r="P207" s="3101"/>
      <c r="Q207" s="3101"/>
      <c r="R207" s="3102"/>
      <c r="S207" s="3103"/>
      <c r="T207" s="3103"/>
      <c r="U207" s="3104" t="s">
        <v>1102</v>
      </c>
      <c r="V207" s="3104"/>
      <c r="W207" s="491"/>
      <c r="X207" s="328"/>
    </row>
    <row r="208" spans="1:24" s="253" customFormat="1" ht="28.15" customHeight="1">
      <c r="A208" s="322"/>
      <c r="B208" s="439"/>
      <c r="C208" s="131"/>
      <c r="D208" s="639"/>
      <c r="E208" s="147"/>
      <c r="F208" s="2453" t="s">
        <v>561</v>
      </c>
      <c r="G208" s="3100" t="s">
        <v>777</v>
      </c>
      <c r="H208" s="3101"/>
      <c r="I208" s="3101"/>
      <c r="J208" s="3101"/>
      <c r="K208" s="3101"/>
      <c r="L208" s="3101"/>
      <c r="M208" s="3101"/>
      <c r="N208" s="3101"/>
      <c r="O208" s="3101"/>
      <c r="P208" s="3101"/>
      <c r="Q208" s="3101"/>
      <c r="R208" s="3102"/>
      <c r="S208" s="3103"/>
      <c r="T208" s="3103"/>
      <c r="U208" s="3104" t="s">
        <v>1102</v>
      </c>
      <c r="V208" s="3104"/>
      <c r="W208" s="491"/>
      <c r="X208" s="328"/>
    </row>
    <row r="209" spans="1:24" s="253" customFormat="1" ht="28.15" customHeight="1">
      <c r="A209" s="322"/>
      <c r="B209" s="439"/>
      <c r="C209" s="131"/>
      <c r="D209" s="639"/>
      <c r="E209" s="147"/>
      <c r="F209" s="2453" t="s">
        <v>562</v>
      </c>
      <c r="G209" s="3100" t="s">
        <v>778</v>
      </c>
      <c r="H209" s="3101"/>
      <c r="I209" s="3101"/>
      <c r="J209" s="3101"/>
      <c r="K209" s="3101"/>
      <c r="L209" s="3101"/>
      <c r="M209" s="3101"/>
      <c r="N209" s="3101"/>
      <c r="O209" s="3101"/>
      <c r="P209" s="3101"/>
      <c r="Q209" s="3101"/>
      <c r="R209" s="3102"/>
      <c r="S209" s="3103"/>
      <c r="T209" s="3103"/>
      <c r="U209" s="3104" t="s">
        <v>1102</v>
      </c>
      <c r="V209" s="3104"/>
      <c r="W209" s="491"/>
      <c r="X209" s="328"/>
    </row>
    <row r="210" spans="1:24" s="253" customFormat="1" ht="28.15" customHeight="1">
      <c r="A210" s="322"/>
      <c r="B210" s="439"/>
      <c r="C210" s="131"/>
      <c r="D210" s="639"/>
      <c r="E210" s="147"/>
      <c r="F210" s="2453" t="s">
        <v>563</v>
      </c>
      <c r="G210" s="3100" t="s">
        <v>114</v>
      </c>
      <c r="H210" s="3101"/>
      <c r="I210" s="3101"/>
      <c r="J210" s="3101"/>
      <c r="K210" s="3101"/>
      <c r="L210" s="3101"/>
      <c r="M210" s="3101"/>
      <c r="N210" s="3101"/>
      <c r="O210" s="3101"/>
      <c r="P210" s="3101"/>
      <c r="Q210" s="3101"/>
      <c r="R210" s="3102"/>
      <c r="S210" s="3103"/>
      <c r="T210" s="3103"/>
      <c r="U210" s="3104" t="s">
        <v>1102</v>
      </c>
      <c r="V210" s="3104"/>
      <c r="W210" s="491"/>
      <c r="X210" s="328"/>
    </row>
    <row r="211" spans="1:24" s="253" customFormat="1" ht="28.15" customHeight="1">
      <c r="A211" s="322"/>
      <c r="B211" s="439"/>
      <c r="C211" s="131"/>
      <c r="D211" s="639"/>
      <c r="E211" s="147"/>
      <c r="F211" s="2453" t="s">
        <v>740</v>
      </c>
      <c r="G211" s="3100" t="s">
        <v>779</v>
      </c>
      <c r="H211" s="3101"/>
      <c r="I211" s="3101"/>
      <c r="J211" s="3101"/>
      <c r="K211" s="3101"/>
      <c r="L211" s="3101"/>
      <c r="M211" s="3101"/>
      <c r="N211" s="3101"/>
      <c r="O211" s="3101"/>
      <c r="P211" s="3101"/>
      <c r="Q211" s="3101"/>
      <c r="R211" s="3102"/>
      <c r="S211" s="3103"/>
      <c r="T211" s="3103"/>
      <c r="U211" s="3104" t="s">
        <v>1102</v>
      </c>
      <c r="V211" s="3104"/>
      <c r="W211" s="491"/>
      <c r="X211" s="328"/>
    </row>
    <row r="212" spans="1:24" s="253" customFormat="1" ht="28.15" customHeight="1">
      <c r="A212" s="322"/>
      <c r="B212" s="439"/>
      <c r="C212" s="131"/>
      <c r="D212" s="639"/>
      <c r="E212" s="147"/>
      <c r="F212" s="2453" t="s">
        <v>742</v>
      </c>
      <c r="G212" s="3100" t="s">
        <v>113</v>
      </c>
      <c r="H212" s="3101"/>
      <c r="I212" s="3101"/>
      <c r="J212" s="3101"/>
      <c r="K212" s="3101"/>
      <c r="L212" s="3101"/>
      <c r="M212" s="3101"/>
      <c r="N212" s="3101"/>
      <c r="O212" s="3101"/>
      <c r="P212" s="3101"/>
      <c r="Q212" s="3101"/>
      <c r="R212" s="3102"/>
      <c r="S212" s="3103"/>
      <c r="T212" s="3103"/>
      <c r="U212" s="3104" t="s">
        <v>1102</v>
      </c>
      <c r="V212" s="3104"/>
      <c r="W212" s="491"/>
      <c r="X212" s="328"/>
    </row>
    <row r="213" spans="1:24" ht="5.0999999999999996" customHeight="1">
      <c r="A213" s="2537"/>
      <c r="B213" s="1930"/>
      <c r="C213" s="4"/>
      <c r="D213" s="2534"/>
      <c r="E213" s="157"/>
      <c r="F213" s="261"/>
      <c r="G213" s="866"/>
      <c r="H213" s="866"/>
      <c r="I213" s="866"/>
      <c r="J213" s="866"/>
      <c r="K213" s="866"/>
      <c r="L213" s="866"/>
      <c r="M213" s="866"/>
      <c r="N213" s="866"/>
      <c r="O213" s="866"/>
      <c r="P213" s="866"/>
      <c r="Q213" s="866"/>
      <c r="R213" s="7"/>
      <c r="S213" s="7"/>
      <c r="T213" s="7"/>
      <c r="U213" s="7"/>
      <c r="V213" s="7"/>
      <c r="W213" s="867"/>
      <c r="X213" s="8"/>
    </row>
    <row r="214" spans="1:24" ht="5.0999999999999996" customHeight="1">
      <c r="A214" s="2537"/>
      <c r="B214" s="1930"/>
      <c r="C214" s="4"/>
      <c r="D214" s="2534"/>
      <c r="E214" s="147"/>
      <c r="F214" s="2428"/>
      <c r="G214" s="868"/>
      <c r="H214" s="868"/>
      <c r="I214" s="868"/>
      <c r="J214" s="868"/>
      <c r="K214" s="868"/>
      <c r="L214" s="868"/>
      <c r="M214" s="868"/>
      <c r="N214" s="868"/>
      <c r="O214" s="868"/>
      <c r="P214" s="868"/>
      <c r="Q214" s="868"/>
      <c r="R214" s="5"/>
      <c r="S214" s="5"/>
      <c r="T214" s="5"/>
      <c r="U214" s="5"/>
      <c r="V214" s="5"/>
      <c r="W214" s="869"/>
      <c r="X214" s="158"/>
    </row>
    <row r="215" spans="1:24" s="186" customFormat="1" ht="15" customHeight="1">
      <c r="B215" s="728"/>
      <c r="C215" s="163"/>
      <c r="D215" s="205"/>
      <c r="E215" s="147">
        <v>-4</v>
      </c>
      <c r="F215" s="163" t="s">
        <v>1187</v>
      </c>
      <c r="G215" s="163"/>
      <c r="H215" s="163"/>
      <c r="I215" s="163"/>
      <c r="J215" s="163"/>
      <c r="K215" s="163"/>
      <c r="L215" s="163"/>
      <c r="M215" s="163"/>
      <c r="N215" s="163"/>
      <c r="O215" s="163"/>
      <c r="P215" s="163"/>
      <c r="Q215" s="163"/>
      <c r="R215" s="163"/>
      <c r="S215" s="163"/>
      <c r="T215" s="163"/>
      <c r="U215" s="163"/>
      <c r="V215" s="163"/>
      <c r="W215" s="205"/>
      <c r="X215" s="145" t="s">
        <v>773</v>
      </c>
    </row>
    <row r="216" spans="1:24" ht="3" customHeight="1">
      <c r="A216" s="2537"/>
      <c r="B216" s="1930"/>
      <c r="C216" s="4"/>
      <c r="D216" s="2534"/>
      <c r="E216" s="147"/>
      <c r="F216" s="2428"/>
      <c r="G216" s="868"/>
      <c r="H216" s="868"/>
      <c r="I216" s="868"/>
      <c r="J216" s="868"/>
      <c r="K216" s="868"/>
      <c r="L216" s="868"/>
      <c r="M216" s="868"/>
      <c r="N216" s="868"/>
      <c r="O216" s="868"/>
      <c r="P216" s="868"/>
      <c r="Q216" s="868"/>
      <c r="R216" s="5"/>
      <c r="S216" s="5"/>
      <c r="T216" s="5"/>
      <c r="U216" s="5"/>
      <c r="V216" s="5"/>
      <c r="W216" s="869"/>
      <c r="X216" s="843"/>
    </row>
    <row r="217" spans="1:24" ht="43.15" customHeight="1">
      <c r="A217" s="2537"/>
      <c r="B217" s="1930"/>
      <c r="C217" s="518"/>
      <c r="D217" s="842"/>
      <c r="E217" s="441" t="s">
        <v>109</v>
      </c>
      <c r="F217" s="3152" t="s">
        <v>893</v>
      </c>
      <c r="G217" s="3152"/>
      <c r="H217" s="3152"/>
      <c r="I217" s="3152"/>
      <c r="J217" s="3152"/>
      <c r="K217" s="3152"/>
      <c r="L217" s="3152"/>
      <c r="M217" s="3152"/>
      <c r="N217" s="3152"/>
      <c r="O217" s="3152"/>
      <c r="P217" s="3152"/>
      <c r="Q217" s="3152"/>
      <c r="R217" s="3152"/>
      <c r="S217" s="3152"/>
      <c r="T217" s="3152"/>
      <c r="U217" s="3152"/>
      <c r="V217" s="3152"/>
      <c r="W217" s="2912"/>
      <c r="X217" s="128" t="s">
        <v>490</v>
      </c>
    </row>
    <row r="218" spans="1:24" ht="3" customHeight="1">
      <c r="A218" s="2537"/>
      <c r="B218" s="1930"/>
      <c r="C218" s="4"/>
      <c r="D218" s="2534"/>
      <c r="E218" s="147"/>
      <c r="F218" s="2428"/>
      <c r="G218" s="868"/>
      <c r="H218" s="868"/>
      <c r="I218" s="868"/>
      <c r="J218" s="868"/>
      <c r="K218" s="868"/>
      <c r="L218" s="868"/>
      <c r="M218" s="868"/>
      <c r="N218" s="868"/>
      <c r="O218" s="868"/>
      <c r="P218" s="868"/>
      <c r="Q218" s="868"/>
      <c r="R218" s="5"/>
      <c r="S218" s="5"/>
      <c r="T218" s="5"/>
      <c r="U218" s="5"/>
      <c r="V218" s="5"/>
      <c r="W218" s="869"/>
      <c r="X218" s="844"/>
    </row>
    <row r="219" spans="1:24" ht="30" customHeight="1">
      <c r="A219" s="2537"/>
      <c r="B219" s="1930"/>
      <c r="C219" s="518"/>
      <c r="D219" s="842"/>
      <c r="E219" s="147"/>
      <c r="F219" s="1931" t="s">
        <v>444</v>
      </c>
      <c r="G219" s="2911" t="s">
        <v>1188</v>
      </c>
      <c r="H219" s="2911"/>
      <c r="I219" s="2911"/>
      <c r="J219" s="2911"/>
      <c r="K219" s="2911"/>
      <c r="L219" s="2911"/>
      <c r="M219" s="2911"/>
      <c r="N219" s="2911"/>
      <c r="O219" s="2911"/>
      <c r="P219" s="2911"/>
      <c r="Q219" s="2911"/>
      <c r="R219" s="2911"/>
      <c r="S219" s="2911"/>
      <c r="T219" s="2911"/>
      <c r="U219" s="2911"/>
      <c r="V219" s="2911"/>
      <c r="W219" s="2912"/>
      <c r="X219" s="128" t="s">
        <v>490</v>
      </c>
    </row>
    <row r="220" spans="1:24" ht="3" customHeight="1">
      <c r="A220" s="2537"/>
      <c r="B220" s="1930"/>
      <c r="C220" s="4"/>
      <c r="D220" s="2534"/>
      <c r="E220" s="147"/>
      <c r="F220" s="1925"/>
      <c r="G220" s="868"/>
      <c r="H220" s="868"/>
      <c r="I220" s="868"/>
      <c r="J220" s="868"/>
      <c r="K220" s="868"/>
      <c r="L220" s="868"/>
      <c r="M220" s="868"/>
      <c r="N220" s="868"/>
      <c r="O220" s="868"/>
      <c r="P220" s="868"/>
      <c r="Q220" s="868"/>
      <c r="R220" s="5"/>
      <c r="S220" s="5"/>
      <c r="T220" s="5"/>
      <c r="U220" s="5"/>
      <c r="V220" s="5"/>
      <c r="W220" s="869"/>
      <c r="X220" s="844"/>
    </row>
    <row r="221" spans="1:24" ht="15" customHeight="1">
      <c r="A221" s="2537"/>
      <c r="B221" s="1930"/>
      <c r="C221" s="518"/>
      <c r="D221" s="842"/>
      <c r="E221" s="147"/>
      <c r="F221" s="1931" t="s">
        <v>444</v>
      </c>
      <c r="G221" s="2531" t="s">
        <v>1180</v>
      </c>
      <c r="H221" s="430"/>
      <c r="I221" s="430"/>
      <c r="J221" s="430"/>
      <c r="K221" s="430"/>
      <c r="L221" s="430"/>
      <c r="M221" s="430"/>
      <c r="N221" s="430"/>
      <c r="O221" s="430"/>
      <c r="P221" s="430"/>
      <c r="Q221" s="430"/>
      <c r="R221" s="430"/>
      <c r="S221" s="430"/>
      <c r="T221" s="430"/>
      <c r="U221" s="430"/>
      <c r="V221" s="430"/>
      <c r="W221" s="463"/>
      <c r="X221" s="128" t="s">
        <v>773</v>
      </c>
    </row>
    <row r="222" spans="1:24" ht="3" customHeight="1">
      <c r="A222" s="2537"/>
      <c r="B222" s="1930"/>
      <c r="C222" s="518"/>
      <c r="D222" s="842"/>
      <c r="E222" s="147"/>
      <c r="F222" s="2428"/>
      <c r="G222" s="868"/>
      <c r="H222" s="868"/>
      <c r="I222" s="868"/>
      <c r="J222" s="868"/>
      <c r="K222" s="868"/>
      <c r="L222" s="868"/>
      <c r="M222" s="868"/>
      <c r="N222" s="868"/>
      <c r="O222" s="868"/>
      <c r="P222" s="868"/>
      <c r="Q222" s="868"/>
      <c r="R222" s="5"/>
      <c r="S222" s="5"/>
      <c r="T222" s="5"/>
      <c r="U222" s="5"/>
      <c r="V222" s="5"/>
      <c r="W222" s="869"/>
      <c r="X222" s="844"/>
    </row>
    <row r="223" spans="1:24" ht="15" customHeight="1">
      <c r="A223" s="2537"/>
      <c r="B223" s="1930"/>
      <c r="C223" s="518"/>
      <c r="D223" s="842"/>
      <c r="E223" s="441" t="s">
        <v>110</v>
      </c>
      <c r="F223" s="746" t="s">
        <v>894</v>
      </c>
      <c r="G223" s="746"/>
      <c r="H223" s="746"/>
      <c r="I223" s="746"/>
      <c r="J223" s="746"/>
      <c r="K223" s="746"/>
      <c r="L223" s="746"/>
      <c r="M223" s="746"/>
      <c r="N223" s="746"/>
      <c r="O223" s="746"/>
      <c r="P223" s="746"/>
      <c r="Q223" s="746"/>
      <c r="R223" s="746"/>
      <c r="S223" s="746"/>
      <c r="T223" s="746"/>
      <c r="U223" s="746"/>
      <c r="V223" s="746"/>
      <c r="W223" s="1"/>
      <c r="X223" s="128" t="s">
        <v>773</v>
      </c>
    </row>
    <row r="224" spans="1:24" ht="3" customHeight="1">
      <c r="A224" s="2537"/>
      <c r="B224" s="1930"/>
      <c r="C224" s="518"/>
      <c r="D224" s="842"/>
      <c r="E224" s="147"/>
      <c r="F224" s="2428"/>
      <c r="G224" s="868"/>
      <c r="H224" s="868"/>
      <c r="I224" s="868"/>
      <c r="J224" s="868"/>
      <c r="K224" s="868"/>
      <c r="L224" s="868"/>
      <c r="M224" s="868"/>
      <c r="N224" s="868"/>
      <c r="O224" s="868"/>
      <c r="P224" s="868"/>
      <c r="Q224" s="868"/>
      <c r="R224" s="5"/>
      <c r="S224" s="5"/>
      <c r="T224" s="5"/>
      <c r="U224" s="5"/>
      <c r="V224" s="5"/>
      <c r="W224" s="869"/>
      <c r="X224" s="870"/>
    </row>
    <row r="225" spans="1:24" ht="30" customHeight="1">
      <c r="A225" s="2537"/>
      <c r="B225" s="1930"/>
      <c r="C225" s="518"/>
      <c r="D225" s="842"/>
      <c r="E225" s="441" t="s">
        <v>111</v>
      </c>
      <c r="F225" s="3152" t="s">
        <v>895</v>
      </c>
      <c r="G225" s="3152"/>
      <c r="H225" s="3152"/>
      <c r="I225" s="3152"/>
      <c r="J225" s="3152"/>
      <c r="K225" s="3152"/>
      <c r="L225" s="3152"/>
      <c r="M225" s="3152"/>
      <c r="N225" s="3152"/>
      <c r="O225" s="3152"/>
      <c r="P225" s="3152"/>
      <c r="Q225" s="3152"/>
      <c r="R225" s="3152"/>
      <c r="S225" s="3152"/>
      <c r="T225" s="3152"/>
      <c r="U225" s="3152"/>
      <c r="V225" s="3152"/>
      <c r="W225" s="2912"/>
      <c r="X225" s="128" t="s">
        <v>490</v>
      </c>
    </row>
    <row r="226" spans="1:24" ht="3" customHeight="1">
      <c r="A226" s="2537"/>
      <c r="B226" s="1930"/>
      <c r="C226" s="518"/>
      <c r="D226" s="842"/>
      <c r="E226" s="147"/>
      <c r="F226" s="2468"/>
      <c r="G226" s="2468"/>
      <c r="H226" s="2468"/>
      <c r="I226" s="2468"/>
      <c r="J226" s="2468"/>
      <c r="K226" s="2468"/>
      <c r="L226" s="2468"/>
      <c r="M226" s="2468"/>
      <c r="N226" s="2468"/>
      <c r="O226" s="2468"/>
      <c r="P226" s="2468"/>
      <c r="Q226" s="2468"/>
      <c r="R226" s="2468"/>
      <c r="S226" s="2468"/>
      <c r="T226" s="2468"/>
      <c r="U226" s="2468"/>
      <c r="V226" s="2468"/>
      <c r="W226" s="2429"/>
      <c r="X226" s="843"/>
    </row>
    <row r="227" spans="1:24" ht="15" customHeight="1">
      <c r="A227" s="2537"/>
      <c r="B227" s="1930"/>
      <c r="C227" s="518"/>
      <c r="D227" s="842"/>
      <c r="E227" s="147"/>
      <c r="F227" s="1931" t="s">
        <v>444</v>
      </c>
      <c r="G227" s="2531" t="s">
        <v>2339</v>
      </c>
      <c r="H227" s="2531"/>
      <c r="I227" s="2531"/>
      <c r="J227" s="2531"/>
      <c r="K227" s="2531"/>
      <c r="L227" s="2531"/>
      <c r="M227" s="2531"/>
      <c r="N227" s="2531"/>
      <c r="O227" s="2531"/>
      <c r="P227" s="2531"/>
      <c r="Q227" s="2531"/>
      <c r="R227" s="2531"/>
      <c r="S227" s="2531"/>
      <c r="T227" s="2531"/>
      <c r="U227" s="2531"/>
      <c r="V227" s="2531"/>
      <c r="W227" s="1"/>
      <c r="X227" s="128" t="s">
        <v>773</v>
      </c>
    </row>
    <row r="228" spans="1:24" s="253" customFormat="1" ht="8.1" customHeight="1">
      <c r="A228" s="322"/>
      <c r="B228" s="679"/>
      <c r="C228" s="668"/>
      <c r="D228" s="681"/>
      <c r="E228" s="475"/>
      <c r="F228" s="2485"/>
      <c r="G228" s="2485"/>
      <c r="H228" s="2485"/>
      <c r="I228" s="2485"/>
      <c r="J228" s="2485"/>
      <c r="K228" s="2485"/>
      <c r="L228" s="2485"/>
      <c r="M228" s="2485"/>
      <c r="N228" s="2485"/>
      <c r="O228" s="2485"/>
      <c r="P228" s="2485"/>
      <c r="Q228" s="2485"/>
      <c r="R228" s="2485"/>
      <c r="S228" s="2485"/>
      <c r="T228" s="2485"/>
      <c r="U228" s="2485"/>
      <c r="V228" s="2485"/>
      <c r="W228" s="2485"/>
      <c r="X228" s="825"/>
    </row>
    <row r="229" spans="1:24" s="253" customFormat="1" ht="5.45" customHeight="1">
      <c r="A229" s="322"/>
      <c r="B229" s="439"/>
      <c r="C229" s="131"/>
      <c r="D229" s="131"/>
      <c r="E229" s="147"/>
      <c r="F229" s="2428"/>
      <c r="G229" s="2428"/>
      <c r="H229" s="2428"/>
      <c r="I229" s="2428"/>
      <c r="J229" s="2428"/>
      <c r="K229" s="2428"/>
      <c r="L229" s="2428"/>
      <c r="M229" s="2428"/>
      <c r="N229" s="2428"/>
      <c r="O229" s="2428"/>
      <c r="P229" s="2428"/>
      <c r="Q229" s="2428"/>
      <c r="R229" s="2428"/>
      <c r="S229" s="2428"/>
      <c r="T229" s="2941" t="s">
        <v>2344</v>
      </c>
      <c r="U229" s="2941"/>
      <c r="V229" s="2941"/>
      <c r="W229" s="2941"/>
      <c r="X229" s="3155"/>
    </row>
    <row r="230" spans="1:24" s="253" customFormat="1" ht="15" customHeight="1">
      <c r="A230" s="322"/>
      <c r="B230" s="439"/>
      <c r="C230" s="2732">
        <v>12</v>
      </c>
      <c r="D230" s="256" t="s">
        <v>756</v>
      </c>
      <c r="E230" s="385"/>
      <c r="F230" s="256"/>
      <c r="G230" s="256"/>
      <c r="H230" s="256"/>
      <c r="I230" s="256"/>
      <c r="J230" s="256"/>
      <c r="K230" s="256"/>
      <c r="L230" s="2428"/>
      <c r="M230" s="2428"/>
      <c r="N230" s="2428"/>
      <c r="O230" s="2428"/>
      <c r="P230" s="2428"/>
      <c r="Q230" s="2428"/>
      <c r="S230" s="871"/>
      <c r="T230" s="3116"/>
      <c r="U230" s="3116"/>
      <c r="V230" s="3116"/>
      <c r="W230" s="3116"/>
      <c r="X230" s="3117"/>
    </row>
    <row r="231" spans="1:24" s="253" customFormat="1" ht="8.1" customHeight="1">
      <c r="A231" s="322"/>
      <c r="B231" s="439"/>
      <c r="C231" s="1919"/>
      <c r="D231" s="1919"/>
      <c r="E231" s="475"/>
      <c r="F231" s="2485"/>
      <c r="G231" s="2485"/>
      <c r="H231" s="2485"/>
      <c r="I231" s="2485"/>
      <c r="J231" s="2485"/>
      <c r="K231" s="2485"/>
      <c r="L231" s="2485"/>
      <c r="M231" s="2485"/>
      <c r="N231" s="2485"/>
      <c r="O231" s="2485"/>
      <c r="P231" s="2485"/>
      <c r="Q231" s="2485"/>
      <c r="R231" s="872"/>
      <c r="S231" s="872"/>
      <c r="T231" s="3156"/>
      <c r="U231" s="3156"/>
      <c r="V231" s="3156"/>
      <c r="W231" s="3156"/>
      <c r="X231" s="3157"/>
    </row>
    <row r="232" spans="1:24" s="253" customFormat="1" ht="8.1" customHeight="1">
      <c r="A232" s="322"/>
      <c r="B232" s="439"/>
      <c r="C232" s="131"/>
      <c r="D232" s="639"/>
      <c r="E232" s="147"/>
      <c r="F232" s="2428"/>
      <c r="G232" s="2428"/>
      <c r="H232" s="2428"/>
      <c r="I232" s="2428"/>
      <c r="J232" s="2428"/>
      <c r="K232" s="2428"/>
      <c r="L232" s="2428"/>
      <c r="M232" s="2428"/>
      <c r="N232" s="2428"/>
      <c r="O232" s="2428"/>
      <c r="P232" s="2428"/>
      <c r="Q232" s="2428"/>
      <c r="R232" s="2428"/>
      <c r="S232" s="2428"/>
      <c r="T232" s="2428"/>
      <c r="U232" s="2428"/>
      <c r="V232" s="2428"/>
      <c r="W232" s="2428"/>
      <c r="X232" s="822"/>
    </row>
    <row r="233" spans="1:24" s="253" customFormat="1" ht="30" customHeight="1">
      <c r="A233" s="322"/>
      <c r="B233" s="514"/>
      <c r="C233" s="491"/>
      <c r="D233" s="488"/>
      <c r="E233" s="149">
        <v>-1</v>
      </c>
      <c r="F233" s="2911" t="s">
        <v>115</v>
      </c>
      <c r="G233" s="3153"/>
      <c r="H233" s="3153"/>
      <c r="I233" s="3153"/>
      <c r="J233" s="3153"/>
      <c r="K233" s="3153"/>
      <c r="L233" s="3153"/>
      <c r="M233" s="3153"/>
      <c r="N233" s="3153"/>
      <c r="O233" s="3153"/>
      <c r="P233" s="3153"/>
      <c r="Q233" s="3153"/>
      <c r="R233" s="3153"/>
      <c r="S233" s="3153"/>
      <c r="T233" s="3153"/>
      <c r="U233" s="3153"/>
      <c r="V233" s="3153"/>
      <c r="W233" s="3154"/>
      <c r="X233" s="128" t="s">
        <v>490</v>
      </c>
    </row>
    <row r="234" spans="1:24" s="253" customFormat="1" ht="5.0999999999999996" customHeight="1">
      <c r="A234" s="322"/>
      <c r="B234" s="439"/>
      <c r="C234" s="131"/>
      <c r="D234" s="639"/>
      <c r="E234" s="157"/>
      <c r="F234" s="2428"/>
      <c r="G234" s="2428"/>
      <c r="H234" s="2428"/>
      <c r="I234" s="2428"/>
      <c r="J234" s="2428"/>
      <c r="K234" s="2428"/>
      <c r="L234" s="2428"/>
      <c r="M234" s="2428"/>
      <c r="N234" s="2428"/>
      <c r="O234" s="2428"/>
      <c r="P234" s="2428"/>
      <c r="Q234" s="2428"/>
      <c r="R234" s="2428"/>
      <c r="S234" s="2428"/>
      <c r="T234" s="2428"/>
      <c r="U234" s="2428"/>
      <c r="V234" s="2428"/>
      <c r="W234" s="2428"/>
      <c r="X234" s="656"/>
    </row>
    <row r="235" spans="1:24" s="253" customFormat="1" ht="5.0999999999999996" customHeight="1">
      <c r="A235" s="322"/>
      <c r="B235" s="439"/>
      <c r="C235" s="131"/>
      <c r="D235" s="639"/>
      <c r="E235" s="147"/>
      <c r="F235" s="371"/>
      <c r="G235" s="371"/>
      <c r="H235" s="371"/>
      <c r="I235" s="371"/>
      <c r="J235" s="371"/>
      <c r="K235" s="371"/>
      <c r="L235" s="371"/>
      <c r="M235" s="371"/>
      <c r="N235" s="371"/>
      <c r="O235" s="371"/>
      <c r="P235" s="371"/>
      <c r="Q235" s="371"/>
      <c r="R235" s="371"/>
      <c r="S235" s="371"/>
      <c r="T235" s="371"/>
      <c r="U235" s="371"/>
      <c r="V235" s="371"/>
      <c r="W235" s="371"/>
      <c r="X235" s="822"/>
    </row>
    <row r="236" spans="1:24" s="253" customFormat="1" ht="30" customHeight="1">
      <c r="A236" s="322"/>
      <c r="B236" s="439"/>
      <c r="C236" s="131"/>
      <c r="D236" s="639"/>
      <c r="E236" s="149">
        <v>-2</v>
      </c>
      <c r="F236" s="2903" t="s">
        <v>116</v>
      </c>
      <c r="G236" s="3147"/>
      <c r="H236" s="3147"/>
      <c r="I236" s="3147"/>
      <c r="J236" s="3147"/>
      <c r="K236" s="3147"/>
      <c r="L236" s="3147"/>
      <c r="M236" s="3147"/>
      <c r="N236" s="3147"/>
      <c r="O236" s="3147"/>
      <c r="P236" s="3147"/>
      <c r="Q236" s="3147"/>
      <c r="R236" s="3147"/>
      <c r="S236" s="3147"/>
      <c r="T236" s="3147"/>
      <c r="U236" s="3147"/>
      <c r="V236" s="3147"/>
      <c r="W236" s="3149"/>
      <c r="X236" s="128" t="s">
        <v>490</v>
      </c>
    </row>
    <row r="237" spans="1:24" s="253" customFormat="1" ht="17.25" hidden="1" customHeight="1">
      <c r="A237" s="322"/>
      <c r="B237" s="439"/>
      <c r="C237" s="131"/>
      <c r="D237" s="639"/>
      <c r="E237" s="157"/>
      <c r="F237" s="12"/>
      <c r="G237" s="12"/>
      <c r="H237" s="12"/>
      <c r="I237" s="12"/>
      <c r="J237" s="12"/>
      <c r="K237" s="12"/>
      <c r="L237" s="12"/>
      <c r="M237" s="12"/>
      <c r="N237" s="12"/>
      <c r="O237" s="12"/>
      <c r="P237" s="12"/>
      <c r="Q237" s="12"/>
      <c r="R237" s="12"/>
      <c r="S237" s="12"/>
      <c r="T237" s="12"/>
      <c r="U237" s="12"/>
      <c r="V237" s="12"/>
      <c r="W237" s="12"/>
      <c r="X237" s="754"/>
    </row>
    <row r="238" spans="1:24" s="253" customFormat="1" ht="5.0999999999999996" customHeight="1">
      <c r="A238" s="322"/>
      <c r="B238" s="439"/>
      <c r="C238" s="131"/>
      <c r="D238" s="639"/>
      <c r="E238" s="157"/>
      <c r="F238" s="2531"/>
      <c r="G238" s="2531"/>
      <c r="H238" s="2531"/>
      <c r="I238" s="2531"/>
      <c r="J238" s="2531"/>
      <c r="K238" s="2531"/>
      <c r="L238" s="2531"/>
      <c r="M238" s="2531"/>
      <c r="N238" s="2531"/>
      <c r="O238" s="2531"/>
      <c r="P238" s="2531"/>
      <c r="Q238" s="2531"/>
      <c r="R238" s="2531"/>
      <c r="S238" s="2531"/>
      <c r="T238" s="2531"/>
      <c r="U238" s="2531"/>
      <c r="V238" s="2531"/>
      <c r="W238" s="2531"/>
      <c r="X238" s="664"/>
    </row>
    <row r="239" spans="1:24" s="253" customFormat="1" ht="5.0999999999999996" customHeight="1">
      <c r="A239" s="322"/>
      <c r="B239" s="439"/>
      <c r="C239" s="131"/>
      <c r="D239" s="639"/>
      <c r="E239" s="873"/>
      <c r="F239" s="138"/>
      <c r="G239" s="138"/>
      <c r="H239" s="138"/>
      <c r="I239" s="138"/>
      <c r="J239" s="138"/>
      <c r="K239" s="138"/>
      <c r="L239" s="138"/>
      <c r="M239" s="138"/>
      <c r="N239" s="138"/>
      <c r="O239" s="138"/>
      <c r="P239" s="138"/>
      <c r="Q239" s="138"/>
      <c r="R239" s="138"/>
      <c r="S239" s="138"/>
      <c r="T239" s="138"/>
      <c r="U239" s="138"/>
      <c r="V239" s="138"/>
      <c r="W239" s="138"/>
      <c r="X239" s="392"/>
    </row>
    <row r="240" spans="1:24" s="253" customFormat="1" ht="30" customHeight="1">
      <c r="A240" s="322"/>
      <c r="B240" s="439"/>
      <c r="C240" s="131"/>
      <c r="D240" s="639"/>
      <c r="E240" s="149">
        <v>-3</v>
      </c>
      <c r="F240" s="2903" t="s">
        <v>117</v>
      </c>
      <c r="G240" s="3147"/>
      <c r="H240" s="3147"/>
      <c r="I240" s="3147"/>
      <c r="J240" s="3147"/>
      <c r="K240" s="3147"/>
      <c r="L240" s="3147"/>
      <c r="M240" s="3147"/>
      <c r="N240" s="3147"/>
      <c r="O240" s="3147"/>
      <c r="P240" s="3147"/>
      <c r="Q240" s="3147"/>
      <c r="R240" s="3147"/>
      <c r="S240" s="3147"/>
      <c r="T240" s="3147"/>
      <c r="U240" s="3147"/>
      <c r="V240" s="3147"/>
      <c r="W240" s="3149"/>
      <c r="X240" s="128" t="s">
        <v>490</v>
      </c>
    </row>
    <row r="241" spans="1:24" s="253" customFormat="1" ht="5.0999999999999996" customHeight="1">
      <c r="A241" s="322"/>
      <c r="B241" s="439"/>
      <c r="C241" s="131"/>
      <c r="D241" s="639"/>
      <c r="E241" s="157"/>
      <c r="F241" s="12"/>
      <c r="G241" s="12"/>
      <c r="H241" s="12"/>
      <c r="I241" s="12"/>
      <c r="J241" s="12"/>
      <c r="K241" s="12"/>
      <c r="L241" s="12"/>
      <c r="M241" s="12"/>
      <c r="N241" s="12"/>
      <c r="O241" s="12"/>
      <c r="P241" s="12"/>
      <c r="Q241" s="12"/>
      <c r="R241" s="12"/>
      <c r="S241" s="12"/>
      <c r="T241" s="12"/>
      <c r="U241" s="12"/>
      <c r="V241" s="12"/>
      <c r="W241" s="12"/>
      <c r="X241" s="754"/>
    </row>
    <row r="242" spans="1:24" s="253" customFormat="1" ht="5.0999999999999996" customHeight="1">
      <c r="A242" s="322"/>
      <c r="B242" s="792"/>
      <c r="C242" s="1919"/>
      <c r="D242" s="2041"/>
      <c r="E242" s="156"/>
      <c r="F242" s="2459"/>
      <c r="G242" s="2459"/>
      <c r="H242" s="2459"/>
      <c r="I242" s="2459"/>
      <c r="J242" s="2459"/>
      <c r="K242" s="2459"/>
      <c r="L242" s="2459"/>
      <c r="M242" s="2459"/>
      <c r="N242" s="2459"/>
      <c r="O242" s="2459"/>
      <c r="P242" s="2459"/>
      <c r="Q242" s="2459"/>
      <c r="R242" s="2459"/>
      <c r="S242" s="2459"/>
      <c r="T242" s="2459"/>
      <c r="U242" s="2459"/>
      <c r="V242" s="2459"/>
      <c r="W242" s="2459"/>
      <c r="X242" s="795"/>
    </row>
    <row r="243" spans="1:24" s="253" customFormat="1" ht="43.15" customHeight="1">
      <c r="A243" s="322"/>
      <c r="B243" s="792"/>
      <c r="C243" s="1919"/>
      <c r="D243" s="2041"/>
      <c r="E243" s="149">
        <v>-4</v>
      </c>
      <c r="F243" s="3153" t="s">
        <v>118</v>
      </c>
      <c r="G243" s="3153"/>
      <c r="H243" s="3153"/>
      <c r="I243" s="3153"/>
      <c r="J243" s="3153"/>
      <c r="K243" s="3153"/>
      <c r="L243" s="3153"/>
      <c r="M243" s="3153"/>
      <c r="N243" s="3153"/>
      <c r="O243" s="3153"/>
      <c r="P243" s="3153"/>
      <c r="Q243" s="3153"/>
      <c r="R243" s="3153"/>
      <c r="S243" s="3153"/>
      <c r="T243" s="3153"/>
      <c r="U243" s="3153"/>
      <c r="V243" s="3153"/>
      <c r="W243" s="3153"/>
      <c r="X243" s="128" t="s">
        <v>490</v>
      </c>
    </row>
    <row r="244" spans="1:24" s="253" customFormat="1" ht="5.0999999999999996" customHeight="1">
      <c r="A244" s="322"/>
      <c r="B244" s="792"/>
      <c r="C244" s="1919"/>
      <c r="D244" s="2041"/>
      <c r="E244" s="157"/>
      <c r="F244" s="2464"/>
      <c r="G244" s="2464"/>
      <c r="H244" s="2464"/>
      <c r="I244" s="2464"/>
      <c r="J244" s="2464"/>
      <c r="K244" s="2464"/>
      <c r="L244" s="2464"/>
      <c r="M244" s="2464"/>
      <c r="N244" s="2464"/>
      <c r="O244" s="2464"/>
      <c r="P244" s="2464"/>
      <c r="Q244" s="2464"/>
      <c r="R244" s="2464"/>
      <c r="S244" s="2464"/>
      <c r="T244" s="2464"/>
      <c r="U244" s="2464"/>
      <c r="V244" s="2464"/>
      <c r="W244" s="2464"/>
      <c r="X244" s="874"/>
    </row>
    <row r="245" spans="1:24" s="253" customFormat="1" ht="5.0999999999999996" customHeight="1">
      <c r="A245" s="322"/>
      <c r="B245" s="792"/>
      <c r="C245" s="1919"/>
      <c r="D245" s="2041"/>
      <c r="E245" s="147"/>
      <c r="F245" s="875"/>
      <c r="G245" s="875"/>
      <c r="H245" s="875"/>
      <c r="I245" s="875"/>
      <c r="J245" s="875"/>
      <c r="K245" s="875"/>
      <c r="L245" s="875"/>
      <c r="M245" s="875"/>
      <c r="N245" s="875"/>
      <c r="O245" s="875"/>
      <c r="P245" s="875"/>
      <c r="Q245" s="875"/>
      <c r="R245" s="875"/>
      <c r="S245" s="875"/>
      <c r="T245" s="875"/>
      <c r="U245" s="875"/>
      <c r="V245" s="875"/>
      <c r="W245" s="875"/>
      <c r="X245" s="876"/>
    </row>
    <row r="246" spans="1:24" s="253" customFormat="1" ht="30" customHeight="1">
      <c r="A246" s="322"/>
      <c r="B246" s="792"/>
      <c r="C246" s="1919"/>
      <c r="D246" s="2041"/>
      <c r="E246" s="149">
        <v>-5</v>
      </c>
      <c r="F246" s="2911" t="s">
        <v>119</v>
      </c>
      <c r="G246" s="2911"/>
      <c r="H246" s="2911"/>
      <c r="I246" s="2911"/>
      <c r="J246" s="2911"/>
      <c r="K246" s="2911"/>
      <c r="L246" s="2911"/>
      <c r="M246" s="2911"/>
      <c r="N246" s="2911"/>
      <c r="O246" s="2911"/>
      <c r="P246" s="2911"/>
      <c r="Q246" s="2911"/>
      <c r="R246" s="2911"/>
      <c r="S246" s="2911"/>
      <c r="T246" s="2911"/>
      <c r="U246" s="2911"/>
      <c r="V246" s="2911"/>
      <c r="W246" s="2911"/>
      <c r="X246" s="128" t="s">
        <v>490</v>
      </c>
    </row>
    <row r="247" spans="1:24" s="253" customFormat="1" ht="3" customHeight="1">
      <c r="A247" s="322"/>
      <c r="B247" s="792"/>
      <c r="C247" s="1919"/>
      <c r="D247" s="2041"/>
      <c r="E247" s="156"/>
      <c r="F247" s="2464"/>
      <c r="G247" s="2464"/>
      <c r="H247" s="2464"/>
      <c r="I247" s="2464"/>
      <c r="J247" s="2464"/>
      <c r="K247" s="2464"/>
      <c r="L247" s="2464"/>
      <c r="M247" s="2464"/>
      <c r="N247" s="2464"/>
      <c r="O247" s="2464"/>
      <c r="P247" s="2464"/>
      <c r="Q247" s="2464"/>
      <c r="R247" s="2464"/>
      <c r="S247" s="2464"/>
      <c r="T247" s="2464"/>
      <c r="U247" s="2464"/>
      <c r="V247" s="2464"/>
      <c r="W247" s="2464"/>
      <c r="X247" s="874"/>
    </row>
    <row r="248" spans="1:24" s="253" customFormat="1" ht="15" customHeight="1">
      <c r="A248" s="322"/>
      <c r="B248" s="792"/>
      <c r="C248" s="1919"/>
      <c r="D248" s="2041"/>
      <c r="E248" s="635" t="s">
        <v>29</v>
      </c>
      <c r="F248" s="851" t="s">
        <v>120</v>
      </c>
      <c r="G248" s="851"/>
      <c r="H248" s="851"/>
      <c r="I248" s="851"/>
      <c r="J248" s="851"/>
      <c r="K248" s="851"/>
      <c r="L248" s="851"/>
      <c r="M248" s="851"/>
      <c r="N248" s="851"/>
      <c r="O248" s="851"/>
      <c r="P248" s="851"/>
      <c r="Q248" s="851"/>
      <c r="R248" s="851"/>
      <c r="S248" s="851"/>
      <c r="T248" s="851"/>
      <c r="U248" s="851"/>
      <c r="V248" s="851"/>
      <c r="W248" s="852"/>
      <c r="X248" s="874"/>
    </row>
    <row r="249" spans="1:24" s="253" customFormat="1" ht="3" customHeight="1">
      <c r="A249" s="322"/>
      <c r="B249" s="792"/>
      <c r="C249" s="1919"/>
      <c r="D249" s="2041"/>
      <c r="E249" s="156"/>
      <c r="F249" s="491"/>
      <c r="G249" s="2464"/>
      <c r="H249" s="2464"/>
      <c r="I249" s="2464"/>
      <c r="J249" s="2464"/>
      <c r="K249" s="2464"/>
      <c r="L249" s="2464"/>
      <c r="M249" s="2464"/>
      <c r="N249" s="2464"/>
      <c r="O249" s="2464"/>
      <c r="P249" s="2464"/>
      <c r="Q249" s="2464"/>
      <c r="R249" s="2464"/>
      <c r="S249" s="2464"/>
      <c r="T249" s="2464"/>
      <c r="U249" s="2464"/>
      <c r="V249" s="2464"/>
      <c r="W249" s="2464"/>
      <c r="X249" s="874"/>
    </row>
    <row r="250" spans="1:24" s="253" customFormat="1" ht="15" customHeight="1">
      <c r="A250" s="322"/>
      <c r="B250" s="792"/>
      <c r="C250" s="1919"/>
      <c r="D250" s="2041"/>
      <c r="E250" s="635" t="s">
        <v>29</v>
      </c>
      <c r="F250" s="851" t="s">
        <v>121</v>
      </c>
      <c r="G250" s="851"/>
      <c r="H250" s="851"/>
      <c r="I250" s="851"/>
      <c r="J250" s="851"/>
      <c r="K250" s="851"/>
      <c r="L250" s="851"/>
      <c r="M250" s="851"/>
      <c r="N250" s="851"/>
      <c r="O250" s="851"/>
      <c r="P250" s="851"/>
      <c r="Q250" s="851"/>
      <c r="R250" s="851"/>
      <c r="S250" s="851"/>
      <c r="T250" s="851"/>
      <c r="U250" s="851"/>
      <c r="V250" s="851"/>
      <c r="W250" s="852"/>
      <c r="X250" s="874"/>
    </row>
    <row r="251" spans="1:24" s="253" customFormat="1" ht="3" customHeight="1">
      <c r="A251" s="322"/>
      <c r="B251" s="792"/>
      <c r="C251" s="1919"/>
      <c r="D251" s="2041"/>
      <c r="E251" s="156"/>
      <c r="F251" s="491"/>
      <c r="G251" s="2464"/>
      <c r="H251" s="2464"/>
      <c r="I251" s="2464"/>
      <c r="J251" s="2464"/>
      <c r="K251" s="2464"/>
      <c r="L251" s="2464"/>
      <c r="M251" s="2464"/>
      <c r="N251" s="2464"/>
      <c r="O251" s="2464"/>
      <c r="P251" s="2464"/>
      <c r="Q251" s="2464"/>
      <c r="R251" s="2464"/>
      <c r="S251" s="2464"/>
      <c r="T251" s="2464"/>
      <c r="U251" s="2464"/>
      <c r="V251" s="2464"/>
      <c r="W251" s="2464"/>
      <c r="X251" s="874"/>
    </row>
    <row r="252" spans="1:24" s="253" customFormat="1" ht="15" customHeight="1">
      <c r="A252" s="322"/>
      <c r="B252" s="792"/>
      <c r="C252" s="1919"/>
      <c r="D252" s="2041"/>
      <c r="E252" s="635" t="s">
        <v>29</v>
      </c>
      <c r="F252" s="851" t="s">
        <v>564</v>
      </c>
      <c r="G252" s="851"/>
      <c r="H252" s="851"/>
      <c r="I252" s="851"/>
      <c r="J252" s="851"/>
      <c r="K252" s="851"/>
      <c r="L252" s="851"/>
      <c r="M252" s="851"/>
      <c r="N252" s="851"/>
      <c r="O252" s="851"/>
      <c r="P252" s="851"/>
      <c r="Q252" s="851"/>
      <c r="R252" s="851"/>
      <c r="S252" s="851"/>
      <c r="T252" s="851"/>
      <c r="U252" s="851"/>
      <c r="V252" s="851"/>
      <c r="W252" s="852"/>
      <c r="X252" s="874"/>
    </row>
    <row r="253" spans="1:24" s="253" customFormat="1" ht="3" customHeight="1">
      <c r="A253" s="322"/>
      <c r="B253" s="792"/>
      <c r="C253" s="1919"/>
      <c r="D253" s="2041"/>
      <c r="E253" s="156"/>
      <c r="F253" s="491"/>
      <c r="G253" s="2464"/>
      <c r="H253" s="2464"/>
      <c r="I253" s="2464"/>
      <c r="J253" s="2464"/>
      <c r="K253" s="2464"/>
      <c r="L253" s="2464"/>
      <c r="M253" s="2464"/>
      <c r="N253" s="2464"/>
      <c r="O253" s="2464"/>
      <c r="P253" s="2464"/>
      <c r="Q253" s="2464"/>
      <c r="R253" s="2464"/>
      <c r="S253" s="2464"/>
      <c r="T253" s="2464"/>
      <c r="U253" s="2464"/>
      <c r="V253" s="2464"/>
      <c r="W253" s="2464"/>
      <c r="X253" s="874"/>
    </row>
    <row r="254" spans="1:24" s="253" customFormat="1" ht="15" customHeight="1">
      <c r="A254" s="322"/>
      <c r="B254" s="792"/>
      <c r="C254" s="1919"/>
      <c r="D254" s="2041"/>
      <c r="E254" s="635" t="s">
        <v>29</v>
      </c>
      <c r="F254" s="851" t="s">
        <v>122</v>
      </c>
      <c r="G254" s="851"/>
      <c r="H254" s="851"/>
      <c r="I254" s="851"/>
      <c r="J254" s="851"/>
      <c r="K254" s="851"/>
      <c r="L254" s="851"/>
      <c r="M254" s="851"/>
      <c r="N254" s="851"/>
      <c r="O254" s="851"/>
      <c r="P254" s="851"/>
      <c r="Q254" s="851"/>
      <c r="R254" s="851"/>
      <c r="S254" s="851"/>
      <c r="T254" s="851"/>
      <c r="U254" s="851"/>
      <c r="V254" s="851"/>
      <c r="W254" s="852"/>
      <c r="X254" s="874"/>
    </row>
    <row r="255" spans="1:24" s="253" customFormat="1" ht="3" customHeight="1">
      <c r="A255" s="322"/>
      <c r="B255" s="792"/>
      <c r="C255" s="1919"/>
      <c r="D255" s="2041"/>
      <c r="E255" s="156"/>
      <c r="F255" s="491"/>
      <c r="G255" s="2464"/>
      <c r="H255" s="2464"/>
      <c r="I255" s="2464"/>
      <c r="J255" s="2464"/>
      <c r="K255" s="2464"/>
      <c r="L255" s="2464"/>
      <c r="M255" s="2464"/>
      <c r="N255" s="2464"/>
      <c r="O255" s="2464"/>
      <c r="P255" s="2464"/>
      <c r="Q255" s="2464"/>
      <c r="R255" s="2464"/>
      <c r="S255" s="2464"/>
      <c r="T255" s="2464"/>
      <c r="U255" s="2464"/>
      <c r="V255" s="2464"/>
      <c r="W255" s="2464"/>
      <c r="X255" s="874"/>
    </row>
    <row r="256" spans="1:24" s="253" customFormat="1" ht="15" customHeight="1">
      <c r="A256" s="322"/>
      <c r="B256" s="792"/>
      <c r="C256" s="1919"/>
      <c r="D256" s="2041"/>
      <c r="E256" s="635" t="s">
        <v>29</v>
      </c>
      <c r="F256" s="851" t="s">
        <v>123</v>
      </c>
      <c r="G256" s="851"/>
      <c r="H256" s="851"/>
      <c r="I256" s="851"/>
      <c r="J256" s="851"/>
      <c r="K256" s="851"/>
      <c r="L256" s="851"/>
      <c r="M256" s="851"/>
      <c r="N256" s="851"/>
      <c r="O256" s="851"/>
      <c r="P256" s="851"/>
      <c r="Q256" s="851"/>
      <c r="R256" s="851"/>
      <c r="S256" s="851"/>
      <c r="T256" s="851"/>
      <c r="U256" s="851"/>
      <c r="V256" s="851"/>
      <c r="W256" s="852"/>
      <c r="X256" s="874"/>
    </row>
    <row r="257" spans="1:24" s="253" customFormat="1" ht="5.0999999999999996" customHeight="1">
      <c r="A257" s="322"/>
      <c r="B257" s="792"/>
      <c r="C257" s="1919"/>
      <c r="D257" s="2041"/>
      <c r="E257" s="877"/>
      <c r="F257" s="878"/>
      <c r="G257" s="878"/>
      <c r="H257" s="878"/>
      <c r="I257" s="878"/>
      <c r="J257" s="878"/>
      <c r="K257" s="878"/>
      <c r="L257" s="878"/>
      <c r="M257" s="878"/>
      <c r="N257" s="878"/>
      <c r="O257" s="878"/>
      <c r="P257" s="878"/>
      <c r="Q257" s="878"/>
      <c r="R257" s="878"/>
      <c r="S257" s="878"/>
      <c r="T257" s="878"/>
      <c r="U257" s="878"/>
      <c r="V257" s="878"/>
      <c r="W257" s="878"/>
      <c r="X257" s="879"/>
    </row>
    <row r="258" spans="1:24" s="253" customFormat="1" ht="5.0999999999999996" customHeight="1">
      <c r="A258" s="322"/>
      <c r="B258" s="439"/>
      <c r="C258" s="131"/>
      <c r="D258" s="639"/>
      <c r="E258" s="147"/>
      <c r="F258" s="1925"/>
      <c r="G258" s="2426"/>
      <c r="H258" s="2426"/>
      <c r="I258" s="2426"/>
      <c r="J258" s="2426"/>
      <c r="K258" s="2426"/>
      <c r="L258" s="2426"/>
      <c r="M258" s="2426"/>
      <c r="N258" s="2426"/>
      <c r="O258" s="2426"/>
      <c r="P258" s="2426"/>
      <c r="Q258" s="2426"/>
      <c r="R258" s="2426"/>
      <c r="S258" s="2426"/>
      <c r="T258" s="2426"/>
      <c r="U258" s="2426"/>
      <c r="V258" s="2426"/>
      <c r="W258" s="2426"/>
      <c r="X258" s="653"/>
    </row>
    <row r="259" spans="1:24" s="253" customFormat="1" ht="81.599999999999994" customHeight="1">
      <c r="A259" s="322"/>
      <c r="B259" s="439"/>
      <c r="C259" s="131"/>
      <c r="D259" s="639"/>
      <c r="E259" s="149">
        <v>-6</v>
      </c>
      <c r="F259" s="2903" t="s">
        <v>2166</v>
      </c>
      <c r="G259" s="3147"/>
      <c r="H259" s="3147"/>
      <c r="I259" s="3147"/>
      <c r="J259" s="3147"/>
      <c r="K259" s="3147"/>
      <c r="L259" s="3147"/>
      <c r="M259" s="3147"/>
      <c r="N259" s="3147"/>
      <c r="O259" s="3147"/>
      <c r="P259" s="3147"/>
      <c r="Q259" s="3147"/>
      <c r="R259" s="3147"/>
      <c r="S259" s="3147"/>
      <c r="T259" s="3147"/>
      <c r="U259" s="3147"/>
      <c r="V259" s="3147"/>
      <c r="W259" s="3149"/>
      <c r="X259" s="128" t="s">
        <v>490</v>
      </c>
    </row>
    <row r="260" spans="1:24" s="253" customFormat="1" ht="3" customHeight="1">
      <c r="A260" s="322"/>
      <c r="B260" s="439"/>
      <c r="C260" s="131"/>
      <c r="D260" s="639"/>
      <c r="E260" s="147"/>
      <c r="F260" s="2531"/>
      <c r="G260" s="2531"/>
      <c r="H260" s="2531"/>
      <c r="I260" s="2531"/>
      <c r="J260" s="2531"/>
      <c r="K260" s="2531"/>
      <c r="L260" s="2531"/>
      <c r="M260" s="2531"/>
      <c r="N260" s="2531"/>
      <c r="O260" s="2531"/>
      <c r="P260" s="2531"/>
      <c r="Q260" s="2531"/>
      <c r="R260" s="2531"/>
      <c r="S260" s="2531"/>
      <c r="T260" s="2531"/>
      <c r="U260" s="2531"/>
      <c r="V260" s="2531"/>
      <c r="W260" s="2531"/>
      <c r="X260" s="664"/>
    </row>
    <row r="261" spans="1:24" s="253" customFormat="1" ht="15" customHeight="1">
      <c r="A261" s="322"/>
      <c r="B261" s="439"/>
      <c r="C261" s="131"/>
      <c r="D261" s="639"/>
      <c r="E261" s="690"/>
      <c r="F261" s="2531" t="s">
        <v>124</v>
      </c>
      <c r="G261" s="2531"/>
      <c r="H261" s="2531"/>
      <c r="I261" s="2531"/>
      <c r="J261" s="2531"/>
      <c r="K261" s="2531"/>
      <c r="L261" s="2531"/>
      <c r="M261" s="2531"/>
      <c r="N261" s="159"/>
      <c r="O261" s="2531"/>
      <c r="P261" s="2531"/>
      <c r="Q261" s="2531"/>
      <c r="R261" s="2531"/>
      <c r="S261" s="2531"/>
      <c r="T261" s="2531"/>
      <c r="U261" s="2531"/>
      <c r="V261" s="2531"/>
      <c r="W261" s="2531"/>
      <c r="X261" s="664"/>
    </row>
    <row r="262" spans="1:24" s="253" customFormat="1" ht="35.1" customHeight="1">
      <c r="A262" s="322"/>
      <c r="B262" s="439"/>
      <c r="C262" s="131"/>
      <c r="D262" s="639"/>
      <c r="E262" s="147"/>
      <c r="F262" s="3108" t="s">
        <v>106</v>
      </c>
      <c r="G262" s="3109"/>
      <c r="H262" s="3110"/>
      <c r="I262" s="3158"/>
      <c r="J262" s="3159"/>
      <c r="K262" s="3159"/>
      <c r="L262" s="3159"/>
      <c r="M262" s="3159"/>
      <c r="N262" s="3159"/>
      <c r="O262" s="3159"/>
      <c r="P262" s="3159"/>
      <c r="Q262" s="3159"/>
      <c r="R262" s="3159"/>
      <c r="S262" s="3159"/>
      <c r="T262" s="3159"/>
      <c r="U262" s="3159"/>
      <c r="V262" s="3160"/>
      <c r="W262" s="2531"/>
      <c r="X262" s="664"/>
    </row>
    <row r="263" spans="1:24" s="253" customFormat="1" ht="3" customHeight="1">
      <c r="A263" s="322"/>
      <c r="B263" s="439"/>
      <c r="C263" s="131"/>
      <c r="D263" s="639"/>
      <c r="E263" s="147"/>
      <c r="F263" s="1931"/>
      <c r="G263" s="456"/>
      <c r="H263" s="456"/>
      <c r="I263" s="456"/>
      <c r="J263" s="456"/>
      <c r="K263" s="456"/>
      <c r="L263" s="880"/>
      <c r="M263" s="880"/>
      <c r="N263" s="880"/>
      <c r="O263" s="880"/>
      <c r="P263" s="880"/>
      <c r="Q263" s="880"/>
      <c r="R263" s="880"/>
      <c r="S263" s="880"/>
      <c r="T263" s="880"/>
      <c r="U263" s="880"/>
      <c r="V263" s="880"/>
      <c r="W263" s="2531"/>
      <c r="X263" s="664"/>
    </row>
    <row r="264" spans="1:24" s="253" customFormat="1" ht="15" customHeight="1">
      <c r="A264" s="322"/>
      <c r="B264" s="439"/>
      <c r="C264" s="131"/>
      <c r="D264" s="639"/>
      <c r="E264" s="455"/>
      <c r="F264" s="2432" t="s">
        <v>94</v>
      </c>
      <c r="G264" s="462"/>
      <c r="H264" s="462"/>
      <c r="I264" s="462"/>
      <c r="J264" s="2531" t="s">
        <v>1175</v>
      </c>
      <c r="K264" s="3125" t="s">
        <v>1102</v>
      </c>
      <c r="L264" s="3125"/>
      <c r="M264" s="3125"/>
      <c r="N264" s="690" t="s">
        <v>1050</v>
      </c>
      <c r="O264" s="462"/>
      <c r="P264" s="462"/>
      <c r="Q264" s="462"/>
      <c r="R264" s="462"/>
      <c r="S264" s="462"/>
      <c r="T264" s="462"/>
      <c r="U264" s="462"/>
      <c r="V264" s="462"/>
      <c r="W264" s="2531"/>
      <c r="X264" s="664"/>
    </row>
    <row r="265" spans="1:24" s="253" customFormat="1" ht="5.0999999999999996" customHeight="1">
      <c r="A265" s="322"/>
      <c r="B265" s="439"/>
      <c r="C265" s="131"/>
      <c r="D265" s="639"/>
      <c r="E265" s="160"/>
      <c r="F265" s="160"/>
      <c r="G265" s="160"/>
      <c r="H265" s="160"/>
      <c r="I265" s="160"/>
      <c r="J265" s="160"/>
      <c r="K265" s="160"/>
      <c r="L265" s="160"/>
      <c r="M265" s="160"/>
      <c r="N265" s="160"/>
      <c r="O265" s="160"/>
      <c r="P265" s="160"/>
      <c r="Q265" s="160"/>
      <c r="R265" s="160"/>
      <c r="S265" s="160"/>
      <c r="T265" s="160"/>
      <c r="U265" s="160"/>
      <c r="V265" s="160"/>
      <c r="W265" s="160"/>
      <c r="X265" s="881"/>
    </row>
    <row r="266" spans="1:24" s="253" customFormat="1" ht="5.0999999999999996" customHeight="1">
      <c r="A266" s="322"/>
      <c r="B266" s="439"/>
      <c r="C266" s="131"/>
      <c r="D266" s="639"/>
      <c r="E266" s="458"/>
      <c r="F266" s="473"/>
      <c r="G266" s="371"/>
      <c r="H266" s="371"/>
      <c r="I266" s="371"/>
      <c r="J266" s="371"/>
      <c r="K266" s="371"/>
      <c r="L266" s="371"/>
      <c r="M266" s="371"/>
      <c r="N266" s="371"/>
      <c r="O266" s="371"/>
      <c r="P266" s="371"/>
      <c r="Q266" s="371"/>
      <c r="R266" s="371"/>
      <c r="S266" s="371"/>
      <c r="T266" s="371"/>
      <c r="U266" s="371"/>
      <c r="V266" s="371"/>
      <c r="W266" s="371"/>
      <c r="X266" s="822"/>
    </row>
    <row r="267" spans="1:24" s="253" customFormat="1" ht="43.15" customHeight="1">
      <c r="A267" s="322"/>
      <c r="B267" s="439"/>
      <c r="C267" s="131"/>
      <c r="D267" s="639"/>
      <c r="E267" s="149">
        <v>-7</v>
      </c>
      <c r="F267" s="2911" t="s">
        <v>318</v>
      </c>
      <c r="G267" s="3153"/>
      <c r="H267" s="3153"/>
      <c r="I267" s="3153"/>
      <c r="J267" s="3153"/>
      <c r="K267" s="3153"/>
      <c r="L267" s="3153"/>
      <c r="M267" s="3153"/>
      <c r="N267" s="3153"/>
      <c r="O267" s="3153"/>
      <c r="P267" s="3153"/>
      <c r="Q267" s="3153"/>
      <c r="R267" s="3153"/>
      <c r="S267" s="3153"/>
      <c r="T267" s="3153"/>
      <c r="U267" s="3153"/>
      <c r="V267" s="3153"/>
      <c r="W267" s="3153"/>
      <c r="X267" s="128" t="s">
        <v>490</v>
      </c>
    </row>
    <row r="268" spans="1:24" s="253" customFormat="1" ht="3.95" customHeight="1">
      <c r="A268" s="322"/>
      <c r="B268" s="439"/>
      <c r="C268" s="131"/>
      <c r="D268" s="639"/>
      <c r="E268" s="147"/>
      <c r="F268" s="2428"/>
      <c r="G268" s="2464"/>
      <c r="H268" s="2464"/>
      <c r="I268" s="2464"/>
      <c r="J268" s="2464"/>
      <c r="K268" s="2464"/>
      <c r="L268" s="2464"/>
      <c r="M268" s="2464"/>
      <c r="N268" s="2464"/>
      <c r="O268" s="2464"/>
      <c r="P268" s="2464"/>
      <c r="Q268" s="2464"/>
      <c r="R268" s="2464"/>
      <c r="S268" s="2464"/>
      <c r="T268" s="2464"/>
      <c r="U268" s="2464"/>
      <c r="V268" s="2464"/>
      <c r="W268" s="2464"/>
      <c r="X268" s="882"/>
    </row>
    <row r="269" spans="1:24" s="253" customFormat="1" ht="15" customHeight="1">
      <c r="A269" s="322"/>
      <c r="B269" s="439"/>
      <c r="C269" s="131"/>
      <c r="D269" s="639"/>
      <c r="E269" s="690"/>
      <c r="F269" s="2531" t="s">
        <v>1189</v>
      </c>
      <c r="G269" s="851"/>
      <c r="H269" s="851"/>
      <c r="I269" s="851"/>
      <c r="J269" s="851"/>
      <c r="K269" s="851"/>
      <c r="L269" s="2531" t="s">
        <v>1175</v>
      </c>
      <c r="M269" s="3125" t="s">
        <v>1102</v>
      </c>
      <c r="N269" s="3125"/>
      <c r="O269" s="3125"/>
      <c r="P269" s="690" t="s">
        <v>1050</v>
      </c>
      <c r="Q269" s="851"/>
      <c r="R269" s="851"/>
      <c r="S269" s="851"/>
      <c r="T269" s="851"/>
      <c r="U269" s="851"/>
      <c r="V269" s="851"/>
      <c r="W269" s="851"/>
      <c r="X269" s="874"/>
    </row>
    <row r="270" spans="1:24" s="253" customFormat="1" ht="5.0999999999999996" customHeight="1">
      <c r="A270" s="322"/>
      <c r="B270" s="439"/>
      <c r="C270" s="131"/>
      <c r="D270" s="639"/>
      <c r="E270" s="157"/>
      <c r="F270" s="500"/>
      <c r="G270" s="160"/>
      <c r="H270" s="160"/>
      <c r="I270" s="160"/>
      <c r="J270" s="160"/>
      <c r="K270" s="160"/>
      <c r="L270" s="160"/>
      <c r="M270" s="160"/>
      <c r="N270" s="160"/>
      <c r="O270" s="160"/>
      <c r="P270" s="160"/>
      <c r="Q270" s="160"/>
      <c r="R270" s="160"/>
      <c r="S270" s="160"/>
      <c r="T270" s="160"/>
      <c r="U270" s="160"/>
      <c r="V270" s="160"/>
      <c r="W270" s="160"/>
      <c r="X270" s="647"/>
    </row>
    <row r="271" spans="1:24" s="253" customFormat="1" ht="5.0999999999999996" customHeight="1">
      <c r="A271" s="322"/>
      <c r="B271" s="792"/>
      <c r="C271" s="665"/>
      <c r="D271" s="440"/>
      <c r="E271" s="156"/>
      <c r="F271" s="1923"/>
      <c r="G271" s="2459"/>
      <c r="H271" s="875"/>
      <c r="I271" s="875"/>
      <c r="J271" s="875"/>
      <c r="K271" s="875"/>
      <c r="L271" s="875"/>
      <c r="M271" s="875"/>
      <c r="N271" s="875"/>
      <c r="O271" s="875"/>
      <c r="P271" s="875"/>
      <c r="Q271" s="875"/>
      <c r="R271" s="875"/>
      <c r="S271" s="875"/>
      <c r="T271" s="875"/>
      <c r="U271" s="875"/>
      <c r="V271" s="875"/>
      <c r="W271" s="875"/>
      <c r="X271" s="876"/>
    </row>
    <row r="272" spans="1:24" s="253" customFormat="1" ht="30" customHeight="1">
      <c r="A272" s="322"/>
      <c r="B272" s="792"/>
      <c r="C272" s="665"/>
      <c r="D272" s="440"/>
      <c r="E272" s="850">
        <v>-8</v>
      </c>
      <c r="F272" s="3153" t="s">
        <v>125</v>
      </c>
      <c r="G272" s="3153"/>
      <c r="H272" s="3153"/>
      <c r="I272" s="3153"/>
      <c r="J272" s="3153"/>
      <c r="K272" s="3153"/>
      <c r="L272" s="3153"/>
      <c r="M272" s="3153"/>
      <c r="N272" s="3153"/>
      <c r="O272" s="3153"/>
      <c r="P272" s="3153"/>
      <c r="Q272" s="3153"/>
      <c r="R272" s="3153"/>
      <c r="S272" s="3153"/>
      <c r="T272" s="3153"/>
      <c r="U272" s="3153"/>
      <c r="V272" s="3153"/>
      <c r="W272" s="3153"/>
      <c r="X272" s="128" t="s">
        <v>490</v>
      </c>
    </row>
    <row r="273" spans="1:24" s="253" customFormat="1" ht="5.0999999999999996" customHeight="1">
      <c r="A273" s="322"/>
      <c r="B273" s="792"/>
      <c r="C273" s="665"/>
      <c r="D273" s="440"/>
      <c r="E273" s="883"/>
      <c r="F273" s="883"/>
      <c r="G273" s="883"/>
      <c r="H273" s="883"/>
      <c r="I273" s="883"/>
      <c r="J273" s="883"/>
      <c r="K273" s="883"/>
      <c r="L273" s="883"/>
      <c r="M273" s="883"/>
      <c r="N273" s="883"/>
      <c r="O273" s="883"/>
      <c r="P273" s="883"/>
      <c r="Q273" s="883"/>
      <c r="R273" s="883"/>
      <c r="S273" s="883"/>
      <c r="T273" s="883"/>
      <c r="U273" s="883"/>
      <c r="V273" s="883"/>
      <c r="W273" s="883"/>
      <c r="X273" s="884"/>
    </row>
    <row r="274" spans="1:24" s="253" customFormat="1" ht="5.0999999999999996" customHeight="1">
      <c r="A274" s="322"/>
      <c r="B274" s="439"/>
      <c r="C274" s="131"/>
      <c r="D274" s="639"/>
      <c r="E274" s="147"/>
      <c r="F274" s="2426"/>
      <c r="G274" s="2426"/>
      <c r="H274" s="2426"/>
      <c r="I274" s="2426"/>
      <c r="J274" s="2426"/>
      <c r="K274" s="2426"/>
      <c r="L274" s="2426"/>
      <c r="M274" s="2426"/>
      <c r="N274" s="2426"/>
      <c r="O274" s="2426"/>
      <c r="P274" s="2426"/>
      <c r="Q274" s="2426"/>
      <c r="R274" s="2426"/>
      <c r="S274" s="2426"/>
      <c r="T274" s="2426"/>
      <c r="U274" s="2426"/>
      <c r="V274" s="2426"/>
      <c r="W274" s="2426"/>
      <c r="X274" s="653"/>
    </row>
    <row r="275" spans="1:24" s="253" customFormat="1" ht="30" customHeight="1">
      <c r="A275" s="322"/>
      <c r="B275" s="439"/>
      <c r="C275" s="131"/>
      <c r="D275" s="639"/>
      <c r="E275" s="149">
        <v>-9</v>
      </c>
      <c r="F275" s="2903" t="s">
        <v>1806</v>
      </c>
      <c r="G275" s="2903"/>
      <c r="H275" s="2903"/>
      <c r="I275" s="2903"/>
      <c r="J275" s="2903"/>
      <c r="K275" s="2903"/>
      <c r="L275" s="2903"/>
      <c r="M275" s="2903"/>
      <c r="N275" s="2903"/>
      <c r="O275" s="2903"/>
      <c r="P275" s="2903"/>
      <c r="Q275" s="2903"/>
      <c r="R275" s="2903"/>
      <c r="S275" s="2903"/>
      <c r="T275" s="2903"/>
      <c r="U275" s="2903"/>
      <c r="V275" s="2903"/>
      <c r="W275" s="2903"/>
      <c r="X275" s="128" t="s">
        <v>490</v>
      </c>
    </row>
    <row r="276" spans="1:24" s="253" customFormat="1" ht="5.0999999999999996" customHeight="1">
      <c r="A276" s="322"/>
      <c r="B276" s="439"/>
      <c r="C276" s="131"/>
      <c r="D276" s="639"/>
      <c r="E276" s="147"/>
      <c r="F276" s="2426"/>
      <c r="G276" s="2426"/>
      <c r="H276" s="2426"/>
      <c r="I276" s="2426"/>
      <c r="J276" s="2426"/>
      <c r="K276" s="2426"/>
      <c r="L276" s="2426"/>
      <c r="M276" s="2426"/>
      <c r="N276" s="2426"/>
      <c r="O276" s="2426"/>
      <c r="P276" s="2426"/>
      <c r="Q276" s="2426"/>
      <c r="R276" s="2426"/>
      <c r="S276" s="2426"/>
      <c r="T276" s="2426"/>
      <c r="U276" s="2426"/>
      <c r="V276" s="2426"/>
      <c r="W276" s="2426"/>
      <c r="X276" s="653"/>
    </row>
    <row r="277" spans="1:24" s="253" customFormat="1" ht="5.0999999999999996" customHeight="1">
      <c r="A277" s="322"/>
      <c r="B277" s="792"/>
      <c r="C277" s="665"/>
      <c r="D277" s="440"/>
      <c r="E277" s="885"/>
      <c r="F277" s="2470"/>
      <c r="G277" s="2470"/>
      <c r="H277" s="2470"/>
      <c r="I277" s="2470"/>
      <c r="J277" s="2470"/>
      <c r="K277" s="2470"/>
      <c r="L277" s="2470"/>
      <c r="M277" s="2470"/>
      <c r="N277" s="2470"/>
      <c r="O277" s="2470"/>
      <c r="P277" s="2470"/>
      <c r="Q277" s="2470"/>
      <c r="R277" s="2470"/>
      <c r="S277" s="2470"/>
      <c r="T277" s="2470"/>
      <c r="U277" s="2470"/>
      <c r="V277" s="2470"/>
      <c r="W277" s="2470"/>
      <c r="X277" s="886"/>
    </row>
    <row r="278" spans="1:24" s="253" customFormat="1" ht="43.15" customHeight="1">
      <c r="A278" s="322"/>
      <c r="B278" s="792"/>
      <c r="C278" s="665"/>
      <c r="D278" s="440"/>
      <c r="E278" s="1855">
        <v>-10</v>
      </c>
      <c r="F278" s="3153" t="s">
        <v>565</v>
      </c>
      <c r="G278" s="3153"/>
      <c r="H278" s="3153"/>
      <c r="I278" s="3153"/>
      <c r="J278" s="3153"/>
      <c r="K278" s="3153"/>
      <c r="L278" s="3153"/>
      <c r="M278" s="3153"/>
      <c r="N278" s="3153"/>
      <c r="O278" s="3153"/>
      <c r="P278" s="3153"/>
      <c r="Q278" s="3153"/>
      <c r="R278" s="3153"/>
      <c r="S278" s="3153"/>
      <c r="T278" s="3153"/>
      <c r="U278" s="3153"/>
      <c r="V278" s="3153"/>
      <c r="W278" s="3153"/>
      <c r="X278" s="128" t="s">
        <v>490</v>
      </c>
    </row>
    <row r="279" spans="1:24" s="253" customFormat="1" ht="5.0999999999999996" customHeight="1">
      <c r="A279" s="322"/>
      <c r="B279" s="792"/>
      <c r="C279" s="665"/>
      <c r="D279" s="440"/>
      <c r="E279" s="156"/>
      <c r="F279" s="883"/>
      <c r="G279" s="883"/>
      <c r="H279" s="883"/>
      <c r="I279" s="883"/>
      <c r="J279" s="883"/>
      <c r="K279" s="883"/>
      <c r="L279" s="883"/>
      <c r="M279" s="883"/>
      <c r="N279" s="883"/>
      <c r="O279" s="883"/>
      <c r="P279" s="883"/>
      <c r="Q279" s="883"/>
      <c r="R279" s="883"/>
      <c r="S279" s="883"/>
      <c r="T279" s="883"/>
      <c r="U279" s="883"/>
      <c r="V279" s="883"/>
      <c r="W279" s="887"/>
      <c r="X279" s="874"/>
    </row>
    <row r="280" spans="1:24" s="253" customFormat="1" ht="5.0999999999999996" customHeight="1">
      <c r="A280" s="322"/>
      <c r="B280" s="792"/>
      <c r="C280" s="665"/>
      <c r="D280" s="440"/>
      <c r="E280" s="885"/>
      <c r="F280" s="2470"/>
      <c r="G280" s="2470"/>
      <c r="H280" s="2470"/>
      <c r="I280" s="2470"/>
      <c r="J280" s="2470"/>
      <c r="K280" s="2470"/>
      <c r="L280" s="2470"/>
      <c r="M280" s="2470"/>
      <c r="N280" s="2470"/>
      <c r="O280" s="2470"/>
      <c r="P280" s="2470"/>
      <c r="Q280" s="2470"/>
      <c r="R280" s="2470"/>
      <c r="S280" s="2470"/>
      <c r="T280" s="2470"/>
      <c r="U280" s="2470"/>
      <c r="V280" s="2470"/>
      <c r="W280" s="2470"/>
      <c r="X280" s="886"/>
    </row>
    <row r="281" spans="1:24" s="253" customFormat="1" ht="43.15" customHeight="1">
      <c r="A281" s="322"/>
      <c r="B281" s="792"/>
      <c r="C281" s="665"/>
      <c r="D281" s="440"/>
      <c r="E281" s="1855">
        <v>-11</v>
      </c>
      <c r="F281" s="3153" t="s">
        <v>126</v>
      </c>
      <c r="G281" s="3153"/>
      <c r="H281" s="3153"/>
      <c r="I281" s="3153"/>
      <c r="J281" s="3153"/>
      <c r="K281" s="3153"/>
      <c r="L281" s="3153"/>
      <c r="M281" s="3153"/>
      <c r="N281" s="3153"/>
      <c r="O281" s="3153"/>
      <c r="P281" s="3153"/>
      <c r="Q281" s="3153"/>
      <c r="R281" s="3153"/>
      <c r="S281" s="3153"/>
      <c r="T281" s="3153"/>
      <c r="U281" s="3153"/>
      <c r="V281" s="3153"/>
      <c r="W281" s="3153"/>
      <c r="X281" s="128" t="s">
        <v>490</v>
      </c>
    </row>
    <row r="282" spans="1:24" s="253" customFormat="1" ht="3" customHeight="1">
      <c r="A282" s="322"/>
      <c r="B282" s="792"/>
      <c r="C282" s="665"/>
      <c r="D282" s="440"/>
      <c r="E282" s="156"/>
      <c r="F282" s="2464"/>
      <c r="G282" s="2464"/>
      <c r="H282" s="2464"/>
      <c r="I282" s="2464"/>
      <c r="J282" s="2464"/>
      <c r="K282" s="2464"/>
      <c r="L282" s="2464"/>
      <c r="M282" s="2464"/>
      <c r="N282" s="2464"/>
      <c r="O282" s="2464"/>
      <c r="P282" s="2464"/>
      <c r="Q282" s="2464"/>
      <c r="R282" s="2464"/>
      <c r="S282" s="2464"/>
      <c r="T282" s="2464"/>
      <c r="U282" s="2464"/>
      <c r="V282" s="2464"/>
      <c r="W282" s="2464"/>
      <c r="X282" s="874"/>
    </row>
    <row r="283" spans="1:24" s="253" customFormat="1" ht="15" customHeight="1">
      <c r="A283" s="322"/>
      <c r="B283" s="792"/>
      <c r="C283" s="665"/>
      <c r="D283" s="440"/>
      <c r="E283" s="888" t="s">
        <v>109</v>
      </c>
      <c r="F283" s="851" t="s">
        <v>319</v>
      </c>
      <c r="G283" s="851"/>
      <c r="H283" s="851"/>
      <c r="I283" s="851"/>
      <c r="J283" s="851"/>
      <c r="K283" s="851"/>
      <c r="L283" s="851"/>
      <c r="M283" s="851"/>
      <c r="N283" s="851"/>
      <c r="O283" s="851"/>
      <c r="P283" s="851"/>
      <c r="Q283" s="851"/>
      <c r="R283" s="851"/>
      <c r="S283" s="851"/>
      <c r="T283" s="851"/>
      <c r="U283" s="851"/>
      <c r="V283" s="851"/>
      <c r="W283" s="852"/>
      <c r="X283" s="874"/>
    </row>
    <row r="284" spans="1:24" s="253" customFormat="1" ht="3" customHeight="1">
      <c r="A284" s="322"/>
      <c r="B284" s="792"/>
      <c r="C284" s="665"/>
      <c r="D284" s="440"/>
      <c r="E284" s="156"/>
      <c r="F284" s="888"/>
      <c r="G284" s="2464"/>
      <c r="H284" s="2464"/>
      <c r="I284" s="2464"/>
      <c r="J284" s="2464"/>
      <c r="K284" s="2464"/>
      <c r="L284" s="2464"/>
      <c r="M284" s="2464"/>
      <c r="N284" s="2464"/>
      <c r="O284" s="2464"/>
      <c r="P284" s="2464"/>
      <c r="Q284" s="2464"/>
      <c r="R284" s="2464"/>
      <c r="S284" s="2464"/>
      <c r="T284" s="2464"/>
      <c r="U284" s="2464"/>
      <c r="V284" s="2464"/>
      <c r="W284" s="2464"/>
      <c r="X284" s="874"/>
    </row>
    <row r="285" spans="1:24" s="253" customFormat="1" ht="15" customHeight="1">
      <c r="A285" s="322"/>
      <c r="B285" s="792"/>
      <c r="C285" s="665"/>
      <c r="D285" s="440"/>
      <c r="E285" s="888" t="s">
        <v>110</v>
      </c>
      <c r="F285" s="851" t="s">
        <v>127</v>
      </c>
      <c r="G285" s="851"/>
      <c r="H285" s="851"/>
      <c r="I285" s="851"/>
      <c r="J285" s="851"/>
      <c r="K285" s="851"/>
      <c r="L285" s="851"/>
      <c r="M285" s="851"/>
      <c r="N285" s="851"/>
      <c r="O285" s="851"/>
      <c r="P285" s="851"/>
      <c r="Q285" s="851"/>
      <c r="R285" s="851"/>
      <c r="S285" s="851"/>
      <c r="T285" s="851"/>
      <c r="U285" s="851"/>
      <c r="V285" s="851"/>
      <c r="W285" s="852"/>
      <c r="X285" s="874"/>
    </row>
    <row r="286" spans="1:24" s="253" customFormat="1" ht="5.0999999999999996" customHeight="1">
      <c r="A286" s="322"/>
      <c r="B286" s="792"/>
      <c r="C286" s="665"/>
      <c r="D286" s="440"/>
      <c r="E286" s="877"/>
      <c r="F286" s="889"/>
      <c r="G286" s="2558"/>
      <c r="H286" s="2558"/>
      <c r="I286" s="2558"/>
      <c r="J286" s="2558"/>
      <c r="K286" s="2558"/>
      <c r="L286" s="2558"/>
      <c r="M286" s="2558"/>
      <c r="N286" s="2558"/>
      <c r="O286" s="2558"/>
      <c r="P286" s="2558"/>
      <c r="Q286" s="2558"/>
      <c r="R286" s="2558"/>
      <c r="S286" s="2558"/>
      <c r="T286" s="2558"/>
      <c r="U286" s="2558"/>
      <c r="V286" s="2558"/>
      <c r="W286" s="2558"/>
      <c r="X286" s="890"/>
    </row>
    <row r="287" spans="1:24" s="253" customFormat="1" ht="5.0999999999999996" customHeight="1">
      <c r="A287" s="322"/>
      <c r="B287" s="792"/>
      <c r="C287" s="665"/>
      <c r="D287" s="440"/>
      <c r="E287" s="156"/>
      <c r="F287" s="2459"/>
      <c r="G287" s="2459"/>
      <c r="H287" s="2459"/>
      <c r="I287" s="2459"/>
      <c r="J287" s="2459"/>
      <c r="K287" s="2459"/>
      <c r="L287" s="2459"/>
      <c r="M287" s="2459"/>
      <c r="N287" s="2459"/>
      <c r="O287" s="2459"/>
      <c r="P287" s="2459"/>
      <c r="Q287" s="2459"/>
      <c r="R287" s="2459"/>
      <c r="S287" s="2459"/>
      <c r="T287" s="2459"/>
      <c r="U287" s="2459"/>
      <c r="V287" s="2459"/>
      <c r="W287" s="2459"/>
      <c r="X287" s="876"/>
    </row>
    <row r="288" spans="1:24" s="253" customFormat="1" ht="30" customHeight="1">
      <c r="A288" s="322"/>
      <c r="B288" s="792"/>
      <c r="C288" s="665"/>
      <c r="D288" s="440"/>
      <c r="E288" s="1855">
        <v>-12</v>
      </c>
      <c r="F288" s="3153" t="s">
        <v>780</v>
      </c>
      <c r="G288" s="3153"/>
      <c r="H288" s="3153"/>
      <c r="I288" s="3153"/>
      <c r="J288" s="3153"/>
      <c r="K288" s="3153"/>
      <c r="L288" s="3153"/>
      <c r="M288" s="3153"/>
      <c r="N288" s="3153"/>
      <c r="O288" s="3153"/>
      <c r="P288" s="3153"/>
      <c r="Q288" s="3153"/>
      <c r="R288" s="3153"/>
      <c r="S288" s="3153"/>
      <c r="T288" s="3153"/>
      <c r="U288" s="3153"/>
      <c r="V288" s="3153"/>
      <c r="W288" s="3154"/>
      <c r="X288" s="128" t="s">
        <v>490</v>
      </c>
    </row>
    <row r="289" spans="1:24" s="253" customFormat="1" ht="5.0999999999999996" customHeight="1">
      <c r="A289" s="322"/>
      <c r="B289" s="792"/>
      <c r="C289" s="665"/>
      <c r="D289" s="440"/>
      <c r="E289" s="156"/>
      <c r="F289" s="883"/>
      <c r="G289" s="883"/>
      <c r="H289" s="883"/>
      <c r="I289" s="883"/>
      <c r="J289" s="883"/>
      <c r="K289" s="883"/>
      <c r="L289" s="883"/>
      <c r="M289" s="883"/>
      <c r="N289" s="883"/>
      <c r="O289" s="883"/>
      <c r="P289" s="883"/>
      <c r="Q289" s="883"/>
      <c r="R289" s="883"/>
      <c r="S289" s="883"/>
      <c r="T289" s="883"/>
      <c r="U289" s="883"/>
      <c r="V289" s="883"/>
      <c r="W289" s="883"/>
      <c r="X289" s="891"/>
    </row>
    <row r="290" spans="1:24" s="253" customFormat="1" ht="5.0999999999999996" customHeight="1">
      <c r="A290" s="322"/>
      <c r="B290" s="439"/>
      <c r="C290" s="131"/>
      <c r="D290" s="639"/>
      <c r="E290" s="458"/>
      <c r="F290" s="2531"/>
      <c r="G290" s="2531"/>
      <c r="H290" s="2531"/>
      <c r="I290" s="2531"/>
      <c r="J290" s="2531"/>
      <c r="K290" s="2531"/>
      <c r="L290" s="2531"/>
      <c r="M290" s="2531"/>
      <c r="N290" s="2531"/>
      <c r="O290" s="2531"/>
      <c r="P290" s="2531"/>
      <c r="Q290" s="2531"/>
      <c r="R290" s="2531"/>
      <c r="S290" s="2531"/>
      <c r="T290" s="2531"/>
      <c r="U290" s="2531"/>
      <c r="V290" s="2531"/>
      <c r="W290" s="2531"/>
      <c r="X290" s="664"/>
    </row>
    <row r="291" spans="1:24" s="253" customFormat="1" ht="43.15" customHeight="1">
      <c r="A291" s="322"/>
      <c r="B291" s="1976"/>
      <c r="C291" s="1977"/>
      <c r="D291" s="1978"/>
      <c r="E291" s="1979">
        <v>-13</v>
      </c>
      <c r="F291" s="3163" t="s">
        <v>1807</v>
      </c>
      <c r="G291" s="3163"/>
      <c r="H291" s="3163"/>
      <c r="I291" s="3163"/>
      <c r="J291" s="3163"/>
      <c r="K291" s="3163"/>
      <c r="L291" s="3163"/>
      <c r="M291" s="3163"/>
      <c r="N291" s="3163"/>
      <c r="O291" s="3163"/>
      <c r="P291" s="3163"/>
      <c r="Q291" s="3163"/>
      <c r="R291" s="3163"/>
      <c r="S291" s="3163"/>
      <c r="T291" s="3163"/>
      <c r="U291" s="3163"/>
      <c r="V291" s="3163"/>
      <c r="W291" s="3164"/>
      <c r="X291" s="1947" t="s">
        <v>490</v>
      </c>
    </row>
    <row r="292" spans="1:24" s="253" customFormat="1" ht="14.25" customHeight="1">
      <c r="A292" s="322"/>
      <c r="B292" s="1959"/>
      <c r="C292" s="693"/>
      <c r="D292" s="693"/>
      <c r="E292" s="1960"/>
      <c r="F292" s="2463"/>
      <c r="G292" s="2463"/>
      <c r="H292" s="2463"/>
      <c r="I292" s="2463"/>
      <c r="J292" s="2463"/>
      <c r="K292" s="2463"/>
      <c r="L292" s="2463"/>
      <c r="M292" s="2463"/>
      <c r="N292" s="2463"/>
      <c r="O292" s="2463"/>
      <c r="P292" s="2463"/>
      <c r="Q292" s="2463"/>
      <c r="R292" s="2463"/>
      <c r="S292" s="3086" t="s">
        <v>2345</v>
      </c>
      <c r="T292" s="2942"/>
      <c r="U292" s="2942"/>
      <c r="V292" s="2942"/>
      <c r="W292" s="2942"/>
      <c r="X292" s="2943"/>
    </row>
    <row r="293" spans="1:24" s="253" customFormat="1" ht="15" customHeight="1">
      <c r="A293" s="322"/>
      <c r="B293" s="1959"/>
      <c r="C293" s="2733">
        <v>13</v>
      </c>
      <c r="D293" s="1962" t="s">
        <v>1918</v>
      </c>
      <c r="E293" s="1961"/>
      <c r="F293" s="1962"/>
      <c r="G293" s="1962"/>
      <c r="H293" s="1962"/>
      <c r="I293" s="1962"/>
      <c r="J293" s="1962"/>
      <c r="K293" s="1962"/>
      <c r="L293" s="2463"/>
      <c r="M293" s="2463"/>
      <c r="N293" s="2463"/>
      <c r="O293" s="2463"/>
      <c r="P293" s="2463"/>
      <c r="Q293" s="2463"/>
      <c r="S293" s="2944"/>
      <c r="T293" s="2944"/>
      <c r="U293" s="2944"/>
      <c r="V293" s="2944"/>
      <c r="W293" s="2944"/>
      <c r="X293" s="2945"/>
    </row>
    <row r="294" spans="1:24" s="253" customFormat="1" ht="8.1" customHeight="1">
      <c r="A294" s="322"/>
      <c r="B294" s="1959"/>
      <c r="C294" s="1964"/>
      <c r="D294" s="1964"/>
      <c r="E294" s="1965"/>
      <c r="F294" s="2478"/>
      <c r="G294" s="2478"/>
      <c r="H294" s="2478"/>
      <c r="I294" s="2478"/>
      <c r="J294" s="2478"/>
      <c r="K294" s="2478"/>
      <c r="L294" s="2478"/>
      <c r="M294" s="2478"/>
      <c r="N294" s="2478"/>
      <c r="O294" s="2478"/>
      <c r="P294" s="2478"/>
      <c r="Q294" s="2478"/>
      <c r="R294" s="1966"/>
      <c r="S294" s="2946"/>
      <c r="T294" s="2946"/>
      <c r="U294" s="2946"/>
      <c r="V294" s="2946"/>
      <c r="W294" s="2946"/>
      <c r="X294" s="2947"/>
    </row>
    <row r="295" spans="1:24" s="253" customFormat="1" ht="8.1" customHeight="1">
      <c r="A295" s="322"/>
      <c r="B295" s="1959"/>
      <c r="C295" s="693"/>
      <c r="D295" s="440"/>
      <c r="E295" s="1960"/>
      <c r="F295" s="2463"/>
      <c r="G295" s="2463"/>
      <c r="H295" s="2463"/>
      <c r="I295" s="2463"/>
      <c r="J295" s="2463"/>
      <c r="K295" s="2463"/>
      <c r="L295" s="2463"/>
      <c r="M295" s="2463"/>
      <c r="N295" s="2463"/>
      <c r="O295" s="2463"/>
      <c r="P295" s="2463"/>
      <c r="Q295" s="2463"/>
      <c r="R295" s="2463"/>
      <c r="S295" s="2463"/>
      <c r="T295" s="2463"/>
      <c r="U295" s="2463"/>
      <c r="V295" s="2463"/>
      <c r="W295" s="2463"/>
      <c r="X295" s="1910"/>
    </row>
    <row r="296" spans="1:24" s="253" customFormat="1" ht="30" customHeight="1">
      <c r="A296" s="322"/>
      <c r="B296" s="1967"/>
      <c r="D296" s="2041"/>
      <c r="E296" s="1971">
        <v>-1</v>
      </c>
      <c r="F296" s="3097" t="s">
        <v>1919</v>
      </c>
      <c r="G296" s="3097"/>
      <c r="H296" s="3097"/>
      <c r="I296" s="3097"/>
      <c r="J296" s="3097"/>
      <c r="K296" s="3097"/>
      <c r="L296" s="3097"/>
      <c r="M296" s="3097"/>
      <c r="N296" s="3097"/>
      <c r="O296" s="3097"/>
      <c r="P296" s="3097"/>
      <c r="Q296" s="3097"/>
      <c r="R296" s="3097"/>
      <c r="S296" s="3097"/>
      <c r="T296" s="3097"/>
      <c r="U296" s="3097"/>
      <c r="V296" s="3097"/>
      <c r="W296" s="3154"/>
      <c r="X296" s="128" t="s">
        <v>490</v>
      </c>
    </row>
    <row r="297" spans="1:24" s="253" customFormat="1" ht="5.0999999999999996" customHeight="1">
      <c r="A297" s="322"/>
      <c r="B297" s="1959"/>
      <c r="C297" s="693"/>
      <c r="D297" s="440"/>
      <c r="E297" s="877"/>
      <c r="F297" s="2463"/>
      <c r="G297" s="2463"/>
      <c r="H297" s="2463"/>
      <c r="I297" s="2463"/>
      <c r="J297" s="2463"/>
      <c r="K297" s="2463"/>
      <c r="L297" s="2463"/>
      <c r="M297" s="2463"/>
      <c r="N297" s="2463"/>
      <c r="O297" s="2463"/>
      <c r="P297" s="2463"/>
      <c r="Q297" s="2463"/>
      <c r="R297" s="2463"/>
      <c r="S297" s="2463"/>
      <c r="T297" s="2463"/>
      <c r="U297" s="2463"/>
      <c r="V297" s="2463"/>
      <c r="W297" s="2463"/>
      <c r="X297" s="874"/>
    </row>
    <row r="298" spans="1:24" s="253" customFormat="1" ht="5.0999999999999996" customHeight="1">
      <c r="A298" s="322"/>
      <c r="B298" s="1959"/>
      <c r="C298" s="693"/>
      <c r="D298" s="440"/>
      <c r="E298" s="1960"/>
      <c r="F298" s="875"/>
      <c r="G298" s="875"/>
      <c r="H298" s="875"/>
      <c r="I298" s="875"/>
      <c r="J298" s="875"/>
      <c r="K298" s="875"/>
      <c r="L298" s="875"/>
      <c r="M298" s="875"/>
      <c r="N298" s="875"/>
      <c r="O298" s="875"/>
      <c r="P298" s="875"/>
      <c r="Q298" s="875"/>
      <c r="R298" s="875"/>
      <c r="S298" s="875"/>
      <c r="T298" s="875"/>
      <c r="U298" s="875"/>
      <c r="V298" s="875"/>
      <c r="W298" s="875"/>
      <c r="X298" s="876"/>
    </row>
    <row r="299" spans="1:24" s="253" customFormat="1" ht="44.45" customHeight="1">
      <c r="A299" s="322"/>
      <c r="B299" s="1959"/>
      <c r="C299" s="693"/>
      <c r="D299" s="440"/>
      <c r="E299" s="1971">
        <v>-2</v>
      </c>
      <c r="F299" s="3169" t="s">
        <v>2346</v>
      </c>
      <c r="G299" s="3169"/>
      <c r="H299" s="3169"/>
      <c r="I299" s="3169"/>
      <c r="J299" s="3169"/>
      <c r="K299" s="3169"/>
      <c r="L299" s="3169"/>
      <c r="M299" s="3169"/>
      <c r="N299" s="3169"/>
      <c r="O299" s="3169"/>
      <c r="P299" s="3169"/>
      <c r="Q299" s="3169"/>
      <c r="R299" s="3169"/>
      <c r="S299" s="3169"/>
      <c r="T299" s="3169"/>
      <c r="U299" s="3169"/>
      <c r="V299" s="3169"/>
      <c r="W299" s="3149"/>
      <c r="X299" s="128" t="s">
        <v>490</v>
      </c>
    </row>
    <row r="300" spans="1:24" s="253" customFormat="1" ht="17.25" hidden="1" customHeight="1">
      <c r="A300" s="322"/>
      <c r="B300" s="1959"/>
      <c r="C300" s="693"/>
      <c r="D300" s="440"/>
      <c r="E300" s="877"/>
      <c r="F300" s="883"/>
      <c r="G300" s="883"/>
      <c r="H300" s="883"/>
      <c r="I300" s="883"/>
      <c r="J300" s="883"/>
      <c r="K300" s="883"/>
      <c r="L300" s="883"/>
      <c r="M300" s="883"/>
      <c r="N300" s="883"/>
      <c r="O300" s="883"/>
      <c r="P300" s="883"/>
      <c r="Q300" s="883"/>
      <c r="R300" s="883"/>
      <c r="S300" s="883"/>
      <c r="T300" s="883"/>
      <c r="U300" s="883"/>
      <c r="V300" s="883"/>
      <c r="W300" s="883"/>
      <c r="X300" s="891"/>
    </row>
    <row r="301" spans="1:24" s="253" customFormat="1" ht="5.0999999999999996" customHeight="1">
      <c r="A301" s="322"/>
      <c r="B301" s="1959"/>
      <c r="C301" s="693"/>
      <c r="D301" s="440"/>
      <c r="E301" s="877"/>
      <c r="F301" s="1750"/>
      <c r="G301" s="1750"/>
      <c r="H301" s="1750"/>
      <c r="I301" s="1750"/>
      <c r="J301" s="1750"/>
      <c r="K301" s="1750"/>
      <c r="L301" s="1750"/>
      <c r="M301" s="1750"/>
      <c r="N301" s="1750"/>
      <c r="O301" s="1750"/>
      <c r="P301" s="1750"/>
      <c r="Q301" s="1750"/>
      <c r="R301" s="1750"/>
      <c r="S301" s="1750"/>
      <c r="T301" s="1750"/>
      <c r="U301" s="1750"/>
      <c r="V301" s="1750"/>
      <c r="W301" s="1750"/>
      <c r="X301" s="911"/>
    </row>
    <row r="302" spans="1:24" s="253" customFormat="1" ht="5.0999999999999996" customHeight="1">
      <c r="A302" s="322"/>
      <c r="B302" s="1959"/>
      <c r="C302" s="693"/>
      <c r="D302" s="440"/>
      <c r="E302" s="1968"/>
      <c r="F302" s="1011"/>
      <c r="G302" s="1011"/>
      <c r="H302" s="1011"/>
      <c r="I302" s="1011"/>
      <c r="J302" s="1011"/>
      <c r="K302" s="1011"/>
      <c r="L302" s="1011"/>
      <c r="M302" s="1011"/>
      <c r="N302" s="1011"/>
      <c r="O302" s="1011"/>
      <c r="P302" s="1011"/>
      <c r="Q302" s="1011"/>
      <c r="R302" s="1011"/>
      <c r="S302" s="1011"/>
      <c r="T302" s="1011"/>
      <c r="U302" s="1011"/>
      <c r="V302" s="1011"/>
      <c r="W302" s="1011"/>
      <c r="X302" s="1012"/>
    </row>
    <row r="303" spans="1:24" s="253" customFormat="1" ht="30" customHeight="1">
      <c r="A303" s="322"/>
      <c r="B303" s="1959"/>
      <c r="C303" s="693"/>
      <c r="D303" s="440"/>
      <c r="E303" s="1971">
        <v>-3</v>
      </c>
      <c r="F303" s="3169" t="s">
        <v>117</v>
      </c>
      <c r="G303" s="3169"/>
      <c r="H303" s="3169"/>
      <c r="I303" s="3169"/>
      <c r="J303" s="3169"/>
      <c r="K303" s="3169"/>
      <c r="L303" s="3169"/>
      <c r="M303" s="3169"/>
      <c r="N303" s="3169"/>
      <c r="O303" s="3169"/>
      <c r="P303" s="3169"/>
      <c r="Q303" s="3169"/>
      <c r="R303" s="3169"/>
      <c r="S303" s="3169"/>
      <c r="T303" s="3169"/>
      <c r="U303" s="3169"/>
      <c r="V303" s="3169"/>
      <c r="W303" s="3149"/>
      <c r="X303" s="128" t="s">
        <v>490</v>
      </c>
    </row>
    <row r="304" spans="1:24" s="253" customFormat="1" ht="5.0999999999999996" customHeight="1">
      <c r="A304" s="322"/>
      <c r="B304" s="1959"/>
      <c r="C304" s="693"/>
      <c r="D304" s="440"/>
      <c r="E304" s="877"/>
      <c r="F304" s="883"/>
      <c r="G304" s="883"/>
      <c r="H304" s="883"/>
      <c r="I304" s="883"/>
      <c r="J304" s="883"/>
      <c r="K304" s="883"/>
      <c r="L304" s="883"/>
      <c r="M304" s="883"/>
      <c r="N304" s="883"/>
      <c r="O304" s="883"/>
      <c r="P304" s="883"/>
      <c r="Q304" s="883"/>
      <c r="R304" s="883"/>
      <c r="S304" s="883"/>
      <c r="T304" s="883"/>
      <c r="U304" s="883"/>
      <c r="V304" s="883"/>
      <c r="W304" s="883"/>
      <c r="X304" s="891"/>
    </row>
    <row r="305" spans="1:24" s="253" customFormat="1" ht="5.0999999999999996" customHeight="1">
      <c r="A305" s="322"/>
      <c r="B305" s="1959"/>
      <c r="C305" s="1964"/>
      <c r="D305" s="2041"/>
      <c r="E305" s="1960"/>
      <c r="F305" s="2535"/>
      <c r="G305" s="2535"/>
      <c r="H305" s="2535"/>
      <c r="I305" s="2535"/>
      <c r="J305" s="2535"/>
      <c r="K305" s="2535"/>
      <c r="L305" s="2535"/>
      <c r="M305" s="2535"/>
      <c r="N305" s="2535"/>
      <c r="O305" s="2535"/>
      <c r="P305" s="2535"/>
      <c r="Q305" s="2535"/>
      <c r="R305" s="2535"/>
      <c r="S305" s="2535"/>
      <c r="T305" s="2535"/>
      <c r="U305" s="2535"/>
      <c r="V305" s="2535"/>
      <c r="W305" s="2535"/>
      <c r="X305" s="795"/>
    </row>
    <row r="306" spans="1:24" s="253" customFormat="1" ht="43.15" customHeight="1">
      <c r="A306" s="322"/>
      <c r="B306" s="1959"/>
      <c r="C306" s="1964"/>
      <c r="D306" s="2041"/>
      <c r="E306" s="1971">
        <v>-4</v>
      </c>
      <c r="F306" s="3097" t="s">
        <v>1920</v>
      </c>
      <c r="G306" s="3097"/>
      <c r="H306" s="3097"/>
      <c r="I306" s="3097"/>
      <c r="J306" s="3097"/>
      <c r="K306" s="3097"/>
      <c r="L306" s="3097"/>
      <c r="M306" s="3097"/>
      <c r="N306" s="3097"/>
      <c r="O306" s="3097"/>
      <c r="P306" s="3097"/>
      <c r="Q306" s="3097"/>
      <c r="R306" s="3097"/>
      <c r="S306" s="3097"/>
      <c r="T306" s="3097"/>
      <c r="U306" s="3097"/>
      <c r="V306" s="3097"/>
      <c r="W306" s="3097"/>
      <c r="X306" s="128" t="s">
        <v>490</v>
      </c>
    </row>
    <row r="307" spans="1:24" s="253" customFormat="1" ht="5.0999999999999996" customHeight="1">
      <c r="A307" s="322"/>
      <c r="B307" s="1959"/>
      <c r="C307" s="1964"/>
      <c r="D307" s="2041"/>
      <c r="E307" s="1994"/>
      <c r="F307" s="2558"/>
      <c r="G307" s="2558"/>
      <c r="H307" s="2558"/>
      <c r="I307" s="2558"/>
      <c r="J307" s="2558"/>
      <c r="K307" s="2558"/>
      <c r="L307" s="2558"/>
      <c r="M307" s="2558"/>
      <c r="N307" s="2558"/>
      <c r="O307" s="2558"/>
      <c r="P307" s="2558"/>
      <c r="Q307" s="2558"/>
      <c r="R307" s="2558"/>
      <c r="S307" s="2558"/>
      <c r="T307" s="2558"/>
      <c r="U307" s="2558"/>
      <c r="V307" s="2558"/>
      <c r="W307" s="2558"/>
      <c r="X307" s="890"/>
    </row>
    <row r="308" spans="1:24" s="253" customFormat="1" ht="5.0999999999999996" customHeight="1">
      <c r="A308" s="322"/>
      <c r="B308" s="1959"/>
      <c r="C308" s="693"/>
      <c r="D308" s="440"/>
      <c r="E308" s="1960"/>
      <c r="F308" s="2550"/>
      <c r="G308" s="2535"/>
      <c r="H308" s="2535"/>
      <c r="I308" s="2535"/>
      <c r="J308" s="2535"/>
      <c r="K308" s="2535"/>
      <c r="L308" s="2535"/>
      <c r="M308" s="2535"/>
      <c r="N308" s="2535"/>
      <c r="O308" s="2535"/>
      <c r="P308" s="2535"/>
      <c r="Q308" s="2535"/>
      <c r="R308" s="2535"/>
      <c r="S308" s="2535"/>
      <c r="T308" s="2535"/>
      <c r="U308" s="2535"/>
      <c r="V308" s="2535"/>
      <c r="W308" s="2535"/>
      <c r="X308" s="795"/>
    </row>
    <row r="309" spans="1:24" s="253" customFormat="1" ht="85.15" customHeight="1">
      <c r="A309" s="322"/>
      <c r="B309" s="1959"/>
      <c r="C309" s="693"/>
      <c r="D309" s="440"/>
      <c r="E309" s="1971">
        <v>-5</v>
      </c>
      <c r="F309" s="3169" t="s">
        <v>1953</v>
      </c>
      <c r="G309" s="3169"/>
      <c r="H309" s="3169"/>
      <c r="I309" s="3169"/>
      <c r="J309" s="3169"/>
      <c r="K309" s="3169"/>
      <c r="L309" s="3169"/>
      <c r="M309" s="3169"/>
      <c r="N309" s="3169"/>
      <c r="O309" s="3169"/>
      <c r="P309" s="3169"/>
      <c r="Q309" s="3169"/>
      <c r="R309" s="3169"/>
      <c r="S309" s="3169"/>
      <c r="T309" s="3169"/>
      <c r="U309" s="3169"/>
      <c r="V309" s="3169"/>
      <c r="W309" s="3149"/>
      <c r="X309" s="128" t="s">
        <v>490</v>
      </c>
    </row>
    <row r="310" spans="1:24" s="253" customFormat="1" ht="3" customHeight="1">
      <c r="A310" s="322"/>
      <c r="B310" s="1959"/>
      <c r="C310" s="693"/>
      <c r="D310" s="440"/>
      <c r="E310" s="1960"/>
      <c r="F310" s="1750"/>
      <c r="G310" s="1750"/>
      <c r="H310" s="1750"/>
      <c r="I310" s="1750"/>
      <c r="J310" s="1750"/>
      <c r="K310" s="1750"/>
      <c r="L310" s="1750"/>
      <c r="M310" s="1750"/>
      <c r="N310" s="1750"/>
      <c r="O310" s="1750"/>
      <c r="P310" s="1750"/>
      <c r="Q310" s="1750"/>
      <c r="R310" s="1750"/>
      <c r="S310" s="1750"/>
      <c r="T310" s="1750"/>
      <c r="U310" s="1750"/>
      <c r="V310" s="1750"/>
      <c r="W310" s="1750"/>
      <c r="X310" s="911"/>
    </row>
    <row r="311" spans="1:24" s="253" customFormat="1" ht="15" customHeight="1">
      <c r="A311" s="322"/>
      <c r="B311" s="1959"/>
      <c r="C311" s="693"/>
      <c r="D311" s="440"/>
      <c r="E311" s="1969"/>
      <c r="F311" s="1750" t="s">
        <v>124</v>
      </c>
      <c r="G311" s="1750"/>
      <c r="H311" s="1750"/>
      <c r="I311" s="1750"/>
      <c r="J311" s="1750"/>
      <c r="K311" s="1750"/>
      <c r="L311" s="1750"/>
      <c r="M311" s="1750"/>
      <c r="N311" s="1969"/>
      <c r="O311" s="1750"/>
      <c r="P311" s="1750"/>
      <c r="Q311" s="1750"/>
      <c r="R311" s="1750"/>
      <c r="S311" s="1750"/>
      <c r="T311" s="1750"/>
      <c r="U311" s="1750"/>
      <c r="V311" s="1750"/>
      <c r="W311" s="1750"/>
      <c r="X311" s="911"/>
    </row>
    <row r="312" spans="1:24" s="253" customFormat="1" ht="35.1" customHeight="1">
      <c r="A312" s="322"/>
      <c r="B312" s="1959"/>
      <c r="C312" s="693"/>
      <c r="D312" s="440"/>
      <c r="E312" s="1960"/>
      <c r="F312" s="3170" t="s">
        <v>106</v>
      </c>
      <c r="G312" s="3171"/>
      <c r="H312" s="3172"/>
      <c r="I312" s="3032"/>
      <c r="J312" s="3033"/>
      <c r="K312" s="3033"/>
      <c r="L312" s="3033"/>
      <c r="M312" s="3033"/>
      <c r="N312" s="3033"/>
      <c r="O312" s="3033"/>
      <c r="P312" s="3033"/>
      <c r="Q312" s="3033"/>
      <c r="R312" s="3033"/>
      <c r="S312" s="3033"/>
      <c r="T312" s="3033"/>
      <c r="U312" s="3033"/>
      <c r="V312" s="3034"/>
      <c r="W312" s="1750"/>
      <c r="X312" s="911"/>
    </row>
    <row r="313" spans="1:24" s="253" customFormat="1" ht="3" customHeight="1">
      <c r="A313" s="322"/>
      <c r="B313" s="1959"/>
      <c r="C313" s="693"/>
      <c r="D313" s="440"/>
      <c r="E313" s="1960"/>
      <c r="F313" s="2557"/>
      <c r="G313" s="2734"/>
      <c r="H313" s="2734"/>
      <c r="I313" s="2734"/>
      <c r="J313" s="2734"/>
      <c r="K313" s="2734"/>
      <c r="L313" s="2735"/>
      <c r="M313" s="2735"/>
      <c r="N313" s="2735"/>
      <c r="O313" s="2735"/>
      <c r="P313" s="2735"/>
      <c r="Q313" s="2735"/>
      <c r="R313" s="2735"/>
      <c r="S313" s="2735"/>
      <c r="T313" s="2735"/>
      <c r="U313" s="2735"/>
      <c r="V313" s="2735"/>
      <c r="W313" s="1750"/>
      <c r="X313" s="911"/>
    </row>
    <row r="314" spans="1:24" s="253" customFormat="1" ht="15" customHeight="1">
      <c r="A314" s="322"/>
      <c r="B314" s="1959"/>
      <c r="C314" s="693"/>
      <c r="D314" s="440"/>
      <c r="E314" s="1970"/>
      <c r="F314" s="2056" t="s">
        <v>94</v>
      </c>
      <c r="G314" s="2736"/>
      <c r="H314" s="2736"/>
      <c r="I314" s="2736"/>
      <c r="J314" s="1750" t="s">
        <v>1175</v>
      </c>
      <c r="K314" s="3173" t="s">
        <v>1102</v>
      </c>
      <c r="L314" s="3173"/>
      <c r="M314" s="3173"/>
      <c r="N314" s="1969" t="s">
        <v>1050</v>
      </c>
      <c r="O314" s="2736"/>
      <c r="P314" s="2736"/>
      <c r="Q314" s="2736"/>
      <c r="R314" s="2736"/>
      <c r="S314" s="2736"/>
      <c r="T314" s="2736"/>
      <c r="U314" s="2736"/>
      <c r="V314" s="2736"/>
      <c r="W314" s="1750"/>
      <c r="X314" s="911"/>
    </row>
    <row r="315" spans="1:24" s="253" customFormat="1" ht="5.0999999999999996" customHeight="1">
      <c r="A315" s="322"/>
      <c r="B315" s="1959"/>
      <c r="C315" s="693"/>
      <c r="D315" s="440"/>
      <c r="E315" s="878"/>
      <c r="F315" s="878"/>
      <c r="G315" s="878"/>
      <c r="H315" s="878"/>
      <c r="I315" s="878"/>
      <c r="J315" s="878"/>
      <c r="K315" s="878"/>
      <c r="L315" s="878"/>
      <c r="M315" s="878"/>
      <c r="N315" s="878"/>
      <c r="O315" s="878"/>
      <c r="P315" s="878"/>
      <c r="Q315" s="878"/>
      <c r="R315" s="878"/>
      <c r="S315" s="878"/>
      <c r="T315" s="878"/>
      <c r="U315" s="878"/>
      <c r="V315" s="878"/>
      <c r="W315" s="878"/>
      <c r="X315" s="884"/>
    </row>
    <row r="316" spans="1:24" s="253" customFormat="1" ht="5.0999999999999996" customHeight="1">
      <c r="A316" s="322"/>
      <c r="B316" s="1959"/>
      <c r="C316" s="693"/>
      <c r="D316" s="440"/>
      <c r="E316" s="885"/>
      <c r="F316" s="898"/>
      <c r="G316" s="875"/>
      <c r="H316" s="875"/>
      <c r="I316" s="875"/>
      <c r="J316" s="875"/>
      <c r="K316" s="875"/>
      <c r="L316" s="875"/>
      <c r="M316" s="875"/>
      <c r="N316" s="875"/>
      <c r="O316" s="875"/>
      <c r="P316" s="875"/>
      <c r="Q316" s="875"/>
      <c r="R316" s="875"/>
      <c r="S316" s="875"/>
      <c r="T316" s="875"/>
      <c r="U316" s="875"/>
      <c r="V316" s="875"/>
      <c r="W316" s="875"/>
      <c r="X316" s="876"/>
    </row>
    <row r="317" spans="1:24" s="253" customFormat="1" ht="43.15" customHeight="1">
      <c r="A317" s="322"/>
      <c r="B317" s="1959"/>
      <c r="C317" s="693"/>
      <c r="D317" s="440"/>
      <c r="E317" s="1971">
        <v>-6</v>
      </c>
      <c r="F317" s="3097" t="s">
        <v>318</v>
      </c>
      <c r="G317" s="3097"/>
      <c r="H317" s="3097"/>
      <c r="I317" s="3097"/>
      <c r="J317" s="3097"/>
      <c r="K317" s="3097"/>
      <c r="L317" s="3097"/>
      <c r="M317" s="3097"/>
      <c r="N317" s="3097"/>
      <c r="O317" s="3097"/>
      <c r="P317" s="3097"/>
      <c r="Q317" s="3097"/>
      <c r="R317" s="3097"/>
      <c r="S317" s="3097"/>
      <c r="T317" s="3097"/>
      <c r="U317" s="3097"/>
      <c r="V317" s="3097"/>
      <c r="W317" s="3097"/>
      <c r="X317" s="128" t="s">
        <v>490</v>
      </c>
    </row>
    <row r="318" spans="1:24" s="253" customFormat="1" ht="3.95" customHeight="1">
      <c r="A318" s="322"/>
      <c r="B318" s="1959"/>
      <c r="C318" s="693"/>
      <c r="D318" s="440"/>
      <c r="E318" s="1960"/>
      <c r="F318" s="2463"/>
      <c r="G318" s="2463"/>
      <c r="H318" s="2463"/>
      <c r="I318" s="2463"/>
      <c r="J318" s="2463"/>
      <c r="K318" s="2463"/>
      <c r="L318" s="2463"/>
      <c r="M318" s="2463"/>
      <c r="N318" s="2463"/>
      <c r="O318" s="2463"/>
      <c r="P318" s="2463"/>
      <c r="Q318" s="2463"/>
      <c r="R318" s="2463"/>
      <c r="S318" s="2463"/>
      <c r="T318" s="2463"/>
      <c r="U318" s="2463"/>
      <c r="V318" s="2463"/>
      <c r="W318" s="2463"/>
      <c r="X318" s="882"/>
    </row>
    <row r="319" spans="1:24" s="253" customFormat="1" ht="15" customHeight="1">
      <c r="A319" s="322"/>
      <c r="B319" s="1959"/>
      <c r="C319" s="693"/>
      <c r="D319" s="440"/>
      <c r="E319" s="1969"/>
      <c r="F319" s="1750" t="s">
        <v>1189</v>
      </c>
      <c r="G319" s="1750"/>
      <c r="H319" s="1750"/>
      <c r="I319" s="1750"/>
      <c r="J319" s="1750"/>
      <c r="K319" s="1750"/>
      <c r="L319" s="1750" t="s">
        <v>1175</v>
      </c>
      <c r="M319" s="3173" t="s">
        <v>1102</v>
      </c>
      <c r="N319" s="3173"/>
      <c r="O319" s="3173"/>
      <c r="P319" s="1969" t="s">
        <v>1050</v>
      </c>
      <c r="Q319" s="1750"/>
      <c r="R319" s="1750"/>
      <c r="S319" s="1750"/>
      <c r="T319" s="1750"/>
      <c r="U319" s="1750"/>
      <c r="V319" s="1750"/>
      <c r="W319" s="1750"/>
      <c r="X319" s="874"/>
    </row>
    <row r="320" spans="1:24" s="253" customFormat="1" ht="5.0999999999999996" customHeight="1">
      <c r="A320" s="322"/>
      <c r="B320" s="1959"/>
      <c r="C320" s="693"/>
      <c r="D320" s="440"/>
      <c r="E320" s="877"/>
      <c r="F320" s="917"/>
      <c r="G320" s="878"/>
      <c r="H320" s="878"/>
      <c r="I320" s="878"/>
      <c r="J320" s="878"/>
      <c r="K320" s="878"/>
      <c r="L320" s="878"/>
      <c r="M320" s="878"/>
      <c r="N320" s="878"/>
      <c r="O320" s="878"/>
      <c r="P320" s="878"/>
      <c r="Q320" s="878"/>
      <c r="R320" s="878"/>
      <c r="S320" s="878"/>
      <c r="T320" s="878"/>
      <c r="U320" s="878"/>
      <c r="V320" s="878"/>
      <c r="W320" s="878"/>
      <c r="X320" s="879"/>
    </row>
    <row r="321" spans="1:24" s="253" customFormat="1" ht="5.0999999999999996" customHeight="1">
      <c r="A321" s="322"/>
      <c r="B321" s="1959"/>
      <c r="C321" s="693"/>
      <c r="D321" s="440"/>
      <c r="E321" s="1960"/>
      <c r="F321" s="2550"/>
      <c r="G321" s="2535"/>
      <c r="H321" s="875"/>
      <c r="I321" s="875"/>
      <c r="J321" s="875"/>
      <c r="K321" s="875"/>
      <c r="L321" s="875"/>
      <c r="M321" s="875"/>
      <c r="N321" s="875"/>
      <c r="O321" s="875"/>
      <c r="P321" s="875"/>
      <c r="Q321" s="875"/>
      <c r="R321" s="875"/>
      <c r="S321" s="875"/>
      <c r="T321" s="875"/>
      <c r="U321" s="875"/>
      <c r="V321" s="875"/>
      <c r="W321" s="875"/>
      <c r="X321" s="876"/>
    </row>
    <row r="322" spans="1:24" s="253" customFormat="1" ht="30" customHeight="1">
      <c r="A322" s="322"/>
      <c r="B322" s="1959"/>
      <c r="C322" s="693"/>
      <c r="D322" s="440"/>
      <c r="E322" s="1971">
        <v>-7</v>
      </c>
      <c r="F322" s="3097" t="s">
        <v>1921</v>
      </c>
      <c r="G322" s="3097"/>
      <c r="H322" s="3097"/>
      <c r="I322" s="3097"/>
      <c r="J322" s="3097"/>
      <c r="K322" s="3097"/>
      <c r="L322" s="3097"/>
      <c r="M322" s="3097"/>
      <c r="N322" s="3097"/>
      <c r="O322" s="3097"/>
      <c r="P322" s="3097"/>
      <c r="Q322" s="3097"/>
      <c r="R322" s="3097"/>
      <c r="S322" s="3097"/>
      <c r="T322" s="3097"/>
      <c r="U322" s="3097"/>
      <c r="V322" s="3097"/>
      <c r="W322" s="3097"/>
      <c r="X322" s="128" t="s">
        <v>490</v>
      </c>
    </row>
    <row r="323" spans="1:24" s="253" customFormat="1" ht="4.9000000000000004" customHeight="1">
      <c r="A323" s="322"/>
      <c r="B323" s="1959"/>
      <c r="C323" s="693"/>
      <c r="D323" s="440"/>
      <c r="E323" s="883"/>
      <c r="F323" s="883"/>
      <c r="G323" s="883"/>
      <c r="H323" s="883"/>
      <c r="I323" s="883"/>
      <c r="J323" s="883"/>
      <c r="K323" s="883"/>
      <c r="L323" s="883"/>
      <c r="M323" s="883"/>
      <c r="N323" s="883"/>
      <c r="O323" s="883"/>
      <c r="P323" s="883"/>
      <c r="Q323" s="883"/>
      <c r="R323" s="883"/>
      <c r="S323" s="883"/>
      <c r="T323" s="883"/>
      <c r="U323" s="883"/>
      <c r="V323" s="883"/>
      <c r="W323" s="883"/>
      <c r="X323" s="884"/>
    </row>
    <row r="324" spans="1:24" s="253" customFormat="1" ht="5.0999999999999996" customHeight="1">
      <c r="A324" s="322"/>
      <c r="B324" s="1959"/>
      <c r="C324" s="693"/>
      <c r="D324" s="440"/>
      <c r="E324" s="1960"/>
      <c r="F324" s="2535"/>
      <c r="G324" s="2535"/>
      <c r="H324" s="2535"/>
      <c r="I324" s="2535"/>
      <c r="J324" s="2535"/>
      <c r="K324" s="2535"/>
      <c r="L324" s="2535"/>
      <c r="M324" s="2535"/>
      <c r="N324" s="2535"/>
      <c r="O324" s="2535"/>
      <c r="P324" s="2535"/>
      <c r="Q324" s="2535"/>
      <c r="R324" s="2535"/>
      <c r="S324" s="2535"/>
      <c r="T324" s="2535"/>
      <c r="U324" s="2535"/>
      <c r="V324" s="2535"/>
      <c r="W324" s="2535"/>
      <c r="X324" s="795"/>
    </row>
    <row r="325" spans="1:24" s="253" customFormat="1" ht="45.6" customHeight="1">
      <c r="A325" s="322"/>
      <c r="B325" s="1959"/>
      <c r="C325" s="693"/>
      <c r="D325" s="440"/>
      <c r="E325" s="1971">
        <v>-8</v>
      </c>
      <c r="F325" s="3169" t="s">
        <v>1806</v>
      </c>
      <c r="G325" s="3169"/>
      <c r="H325" s="3169"/>
      <c r="I325" s="3169"/>
      <c r="J325" s="3169"/>
      <c r="K325" s="3169"/>
      <c r="L325" s="3169"/>
      <c r="M325" s="3169"/>
      <c r="N325" s="3169"/>
      <c r="O325" s="3169"/>
      <c r="P325" s="3169"/>
      <c r="Q325" s="3169"/>
      <c r="R325" s="3169"/>
      <c r="S325" s="3169"/>
      <c r="T325" s="3169"/>
      <c r="U325" s="3169"/>
      <c r="V325" s="3169"/>
      <c r="W325" s="3169"/>
      <c r="X325" s="128" t="s">
        <v>490</v>
      </c>
    </row>
    <row r="326" spans="1:24" s="253" customFormat="1" ht="5.0999999999999996" customHeight="1">
      <c r="A326" s="322"/>
      <c r="B326" s="1959"/>
      <c r="C326" s="693"/>
      <c r="D326" s="440"/>
      <c r="E326" s="1960"/>
      <c r="F326" s="2535"/>
      <c r="G326" s="2535"/>
      <c r="H326" s="2535"/>
      <c r="I326" s="2535"/>
      <c r="J326" s="2535"/>
      <c r="K326" s="2535"/>
      <c r="L326" s="2535"/>
      <c r="M326" s="2535"/>
      <c r="N326" s="2535"/>
      <c r="O326" s="2535"/>
      <c r="P326" s="2535"/>
      <c r="Q326" s="2535"/>
      <c r="R326" s="2535"/>
      <c r="S326" s="2535"/>
      <c r="T326" s="2535"/>
      <c r="U326" s="2535"/>
      <c r="V326" s="2535"/>
      <c r="W326" s="2535"/>
      <c r="X326" s="795"/>
    </row>
    <row r="327" spans="1:24" s="253" customFormat="1" ht="5.0999999999999996" customHeight="1">
      <c r="A327" s="322"/>
      <c r="B327" s="1959"/>
      <c r="C327" s="693"/>
      <c r="D327" s="440"/>
      <c r="E327" s="885"/>
      <c r="F327" s="2470"/>
      <c r="G327" s="2470"/>
      <c r="H327" s="2470"/>
      <c r="I327" s="2470"/>
      <c r="J327" s="2470"/>
      <c r="K327" s="2470"/>
      <c r="L327" s="2470"/>
      <c r="M327" s="2470"/>
      <c r="N327" s="2470"/>
      <c r="O327" s="2470"/>
      <c r="P327" s="2470"/>
      <c r="Q327" s="2470"/>
      <c r="R327" s="2470"/>
      <c r="S327" s="2470"/>
      <c r="T327" s="2470"/>
      <c r="U327" s="2470"/>
      <c r="V327" s="2470"/>
      <c r="W327" s="2470"/>
      <c r="X327" s="886"/>
    </row>
    <row r="328" spans="1:24" s="253" customFormat="1" ht="29.45" customHeight="1">
      <c r="A328" s="322"/>
      <c r="B328" s="1959"/>
      <c r="C328" s="693"/>
      <c r="D328" s="440"/>
      <c r="E328" s="1971">
        <v>-9</v>
      </c>
      <c r="F328" s="3097" t="s">
        <v>1922</v>
      </c>
      <c r="G328" s="3097"/>
      <c r="H328" s="3097"/>
      <c r="I328" s="3097"/>
      <c r="J328" s="3097"/>
      <c r="K328" s="3097"/>
      <c r="L328" s="3097"/>
      <c r="M328" s="3097"/>
      <c r="N328" s="3097"/>
      <c r="O328" s="3097"/>
      <c r="P328" s="3097"/>
      <c r="Q328" s="3097"/>
      <c r="R328" s="3097"/>
      <c r="S328" s="3097"/>
      <c r="T328" s="3097"/>
      <c r="U328" s="3097"/>
      <c r="V328" s="3097"/>
      <c r="W328" s="3097"/>
      <c r="X328" s="128" t="s">
        <v>490</v>
      </c>
    </row>
    <row r="329" spans="1:24" s="253" customFormat="1" ht="5.0999999999999996" customHeight="1">
      <c r="A329" s="322"/>
      <c r="B329" s="1959"/>
      <c r="C329" s="693"/>
      <c r="D329" s="440"/>
      <c r="E329" s="1960"/>
      <c r="F329" s="883"/>
      <c r="G329" s="883"/>
      <c r="H329" s="883"/>
      <c r="I329" s="883"/>
      <c r="J329" s="883"/>
      <c r="K329" s="883"/>
      <c r="L329" s="883"/>
      <c r="M329" s="883"/>
      <c r="N329" s="883"/>
      <c r="O329" s="883"/>
      <c r="P329" s="883"/>
      <c r="Q329" s="883"/>
      <c r="R329" s="883"/>
      <c r="S329" s="883"/>
      <c r="T329" s="883"/>
      <c r="U329" s="883"/>
      <c r="V329" s="883"/>
      <c r="W329" s="887"/>
      <c r="X329" s="874"/>
    </row>
    <row r="330" spans="1:24" s="253" customFormat="1" ht="5.0999999999999996" customHeight="1">
      <c r="A330" s="322"/>
      <c r="B330" s="1959"/>
      <c r="C330" s="693"/>
      <c r="D330" s="440"/>
      <c r="E330" s="885"/>
      <c r="F330" s="2470"/>
      <c r="G330" s="2470"/>
      <c r="H330" s="2470"/>
      <c r="I330" s="2470"/>
      <c r="J330" s="2470"/>
      <c r="K330" s="2470"/>
      <c r="L330" s="2470"/>
      <c r="M330" s="2470"/>
      <c r="N330" s="2470"/>
      <c r="O330" s="2470"/>
      <c r="P330" s="2470"/>
      <c r="Q330" s="2470"/>
      <c r="R330" s="2470"/>
      <c r="S330" s="2470"/>
      <c r="T330" s="2470"/>
      <c r="U330" s="2470"/>
      <c r="V330" s="2470"/>
      <c r="W330" s="2470"/>
      <c r="X330" s="886"/>
    </row>
    <row r="331" spans="1:24" s="253" customFormat="1" ht="43.15" customHeight="1">
      <c r="A331" s="322"/>
      <c r="B331" s="1959"/>
      <c r="C331" s="693"/>
      <c r="D331" s="440"/>
      <c r="E331" s="2737">
        <v>-10</v>
      </c>
      <c r="F331" s="3097" t="s">
        <v>126</v>
      </c>
      <c r="G331" s="3097"/>
      <c r="H331" s="3097"/>
      <c r="I331" s="3097"/>
      <c r="J331" s="3097"/>
      <c r="K331" s="3097"/>
      <c r="L331" s="3097"/>
      <c r="M331" s="3097"/>
      <c r="N331" s="3097"/>
      <c r="O331" s="3097"/>
      <c r="P331" s="3097"/>
      <c r="Q331" s="3097"/>
      <c r="R331" s="3097"/>
      <c r="S331" s="3097"/>
      <c r="T331" s="3097"/>
      <c r="U331" s="3097"/>
      <c r="V331" s="3097"/>
      <c r="W331" s="3097"/>
      <c r="X331" s="128" t="s">
        <v>490</v>
      </c>
    </row>
    <row r="332" spans="1:24" s="253" customFormat="1" ht="3" customHeight="1">
      <c r="A332" s="322"/>
      <c r="B332" s="1959"/>
      <c r="C332" s="693"/>
      <c r="D332" s="440"/>
      <c r="E332" s="1960"/>
      <c r="F332" s="2463"/>
      <c r="G332" s="2463"/>
      <c r="H332" s="2463"/>
      <c r="I332" s="2463"/>
      <c r="J332" s="2463"/>
      <c r="K332" s="2463"/>
      <c r="L332" s="2463"/>
      <c r="M332" s="2463"/>
      <c r="N332" s="2463"/>
      <c r="O332" s="2463"/>
      <c r="P332" s="2463"/>
      <c r="Q332" s="2463"/>
      <c r="R332" s="2463"/>
      <c r="S332" s="2463"/>
      <c r="T332" s="2463"/>
      <c r="U332" s="2463"/>
      <c r="V332" s="2463"/>
      <c r="W332" s="2463"/>
      <c r="X332" s="874"/>
    </row>
    <row r="333" spans="1:24" s="253" customFormat="1" ht="15" customHeight="1">
      <c r="A333" s="322"/>
      <c r="B333" s="1959"/>
      <c r="C333" s="693"/>
      <c r="D333" s="440"/>
      <c r="E333" s="2327" t="s">
        <v>109</v>
      </c>
      <c r="F333" s="1750" t="s">
        <v>319</v>
      </c>
      <c r="G333" s="1750"/>
      <c r="H333" s="1750"/>
      <c r="I333" s="1750"/>
      <c r="J333" s="1750"/>
      <c r="K333" s="1750"/>
      <c r="L333" s="1750"/>
      <c r="M333" s="1750"/>
      <c r="N333" s="1750"/>
      <c r="O333" s="1750"/>
      <c r="P333" s="1750"/>
      <c r="Q333" s="1750"/>
      <c r="R333" s="1750"/>
      <c r="S333" s="1750"/>
      <c r="T333" s="1750"/>
      <c r="U333" s="1750"/>
      <c r="V333" s="1750"/>
      <c r="W333" s="852"/>
      <c r="X333" s="874"/>
    </row>
    <row r="334" spans="1:24" s="253" customFormat="1" ht="3" customHeight="1">
      <c r="A334" s="322"/>
      <c r="B334" s="1959"/>
      <c r="C334" s="693"/>
      <c r="D334" s="440"/>
      <c r="E334" s="1960"/>
      <c r="F334" s="2327"/>
      <c r="G334" s="2463"/>
      <c r="H334" s="2463"/>
      <c r="I334" s="2463"/>
      <c r="J334" s="2463"/>
      <c r="K334" s="2463"/>
      <c r="L334" s="2463"/>
      <c r="M334" s="2463"/>
      <c r="N334" s="2463"/>
      <c r="O334" s="2463"/>
      <c r="P334" s="2463"/>
      <c r="Q334" s="2463"/>
      <c r="R334" s="2463"/>
      <c r="S334" s="2463"/>
      <c r="T334" s="2463"/>
      <c r="U334" s="2463"/>
      <c r="V334" s="2463"/>
      <c r="W334" s="2463"/>
      <c r="X334" s="874"/>
    </row>
    <row r="335" spans="1:24" s="253" customFormat="1" ht="15" customHeight="1">
      <c r="A335" s="322"/>
      <c r="B335" s="1959"/>
      <c r="C335" s="693"/>
      <c r="D335" s="440"/>
      <c r="E335" s="2327" t="s">
        <v>110</v>
      </c>
      <c r="F335" s="1750" t="s">
        <v>127</v>
      </c>
      <c r="G335" s="1750"/>
      <c r="H335" s="1750"/>
      <c r="I335" s="1750"/>
      <c r="J335" s="1750"/>
      <c r="K335" s="1750"/>
      <c r="L335" s="1750"/>
      <c r="M335" s="1750"/>
      <c r="N335" s="1750"/>
      <c r="O335" s="1750"/>
      <c r="P335" s="1750"/>
      <c r="Q335" s="1750"/>
      <c r="R335" s="1750"/>
      <c r="S335" s="1750"/>
      <c r="T335" s="1750"/>
      <c r="U335" s="1750"/>
      <c r="V335" s="1750"/>
      <c r="W335" s="852"/>
      <c r="X335" s="874"/>
    </row>
    <row r="336" spans="1:24" s="253" customFormat="1" ht="5.0999999999999996" customHeight="1">
      <c r="A336" s="322"/>
      <c r="B336" s="1959"/>
      <c r="C336" s="693"/>
      <c r="D336" s="440"/>
      <c r="E336" s="877"/>
      <c r="F336" s="889"/>
      <c r="G336" s="2558"/>
      <c r="H336" s="2558"/>
      <c r="I336" s="2558"/>
      <c r="J336" s="2558"/>
      <c r="K336" s="2558"/>
      <c r="L336" s="2558"/>
      <c r="M336" s="2558"/>
      <c r="N336" s="2558"/>
      <c r="O336" s="2558"/>
      <c r="P336" s="2558"/>
      <c r="Q336" s="2558"/>
      <c r="R336" s="2558"/>
      <c r="S336" s="2558"/>
      <c r="T336" s="2558"/>
      <c r="U336" s="2558"/>
      <c r="V336" s="2558"/>
      <c r="W336" s="2558"/>
      <c r="X336" s="890"/>
    </row>
    <row r="337" spans="1:24" s="253" customFormat="1" ht="5.0999999999999996" customHeight="1">
      <c r="A337" s="322"/>
      <c r="B337" s="1959"/>
      <c r="C337" s="693"/>
      <c r="D337" s="440"/>
      <c r="E337" s="1960"/>
      <c r="F337" s="2535"/>
      <c r="G337" s="2535"/>
      <c r="H337" s="2535"/>
      <c r="I337" s="2535"/>
      <c r="J337" s="2535"/>
      <c r="K337" s="2535"/>
      <c r="L337" s="2535"/>
      <c r="M337" s="2535"/>
      <c r="N337" s="2535"/>
      <c r="O337" s="2535"/>
      <c r="P337" s="2535"/>
      <c r="Q337" s="2535"/>
      <c r="R337" s="2535"/>
      <c r="S337" s="2535"/>
      <c r="T337" s="2535"/>
      <c r="U337" s="2535"/>
      <c r="V337" s="2535"/>
      <c r="W337" s="2535"/>
      <c r="X337" s="876"/>
    </row>
    <row r="338" spans="1:24" s="253" customFormat="1" ht="30" customHeight="1">
      <c r="A338" s="322"/>
      <c r="B338" s="1959"/>
      <c r="C338" s="693"/>
      <c r="D338" s="440"/>
      <c r="E338" s="2737">
        <v>-11</v>
      </c>
      <c r="F338" s="3097" t="s">
        <v>780</v>
      </c>
      <c r="G338" s="3097"/>
      <c r="H338" s="3097"/>
      <c r="I338" s="3097"/>
      <c r="J338" s="3097"/>
      <c r="K338" s="3097"/>
      <c r="L338" s="3097"/>
      <c r="M338" s="3097"/>
      <c r="N338" s="3097"/>
      <c r="O338" s="3097"/>
      <c r="P338" s="3097"/>
      <c r="Q338" s="3097"/>
      <c r="R338" s="3097"/>
      <c r="S338" s="3097"/>
      <c r="T338" s="3097"/>
      <c r="U338" s="3097"/>
      <c r="V338" s="3097"/>
      <c r="W338" s="3154"/>
      <c r="X338" s="128" t="s">
        <v>490</v>
      </c>
    </row>
    <row r="339" spans="1:24" s="253" customFormat="1" ht="8.1" customHeight="1">
      <c r="A339" s="322"/>
      <c r="B339" s="1972"/>
      <c r="C339" s="1973"/>
      <c r="D339" s="1974"/>
      <c r="E339" s="1965"/>
      <c r="F339" s="1956"/>
      <c r="G339" s="1956"/>
      <c r="H339" s="1956"/>
      <c r="I339" s="1956"/>
      <c r="J339" s="1956"/>
      <c r="K339" s="1956"/>
      <c r="L339" s="1956"/>
      <c r="M339" s="1956"/>
      <c r="N339" s="1956"/>
      <c r="O339" s="1956"/>
      <c r="P339" s="1956"/>
      <c r="Q339" s="1956"/>
      <c r="R339" s="1956"/>
      <c r="S339" s="1956"/>
      <c r="T339" s="1956"/>
      <c r="U339" s="1956"/>
      <c r="V339" s="1956"/>
      <c r="W339" s="1956"/>
      <c r="X339" s="1975"/>
    </row>
    <row r="340" spans="1:24" s="253" customFormat="1" ht="8.1" customHeight="1">
      <c r="A340" s="322"/>
      <c r="B340" s="439"/>
      <c r="C340" s="131"/>
      <c r="D340" s="672"/>
      <c r="E340" s="1931"/>
      <c r="F340" s="2531"/>
      <c r="G340" s="2531"/>
      <c r="H340" s="2531"/>
      <c r="I340" s="2531"/>
      <c r="J340" s="2531"/>
      <c r="K340" s="2531"/>
      <c r="L340" s="2531"/>
      <c r="M340" s="2531"/>
      <c r="N340" s="2531"/>
      <c r="O340" s="2531"/>
      <c r="P340" s="2531"/>
      <c r="Q340" s="2531"/>
      <c r="R340" s="2531"/>
      <c r="S340" s="2531"/>
      <c r="T340" s="2531"/>
      <c r="U340" s="2531"/>
      <c r="V340" s="2923" t="s">
        <v>2225</v>
      </c>
      <c r="W340" s="2923"/>
      <c r="X340" s="3165"/>
    </row>
    <row r="341" spans="1:24" s="253" customFormat="1" ht="15" customHeight="1">
      <c r="A341" s="322"/>
      <c r="B341" s="439"/>
      <c r="C341" s="16">
        <v>14</v>
      </c>
      <c r="D341" s="256" t="s">
        <v>128</v>
      </c>
      <c r="E341" s="256"/>
      <c r="F341" s="256"/>
      <c r="G341" s="256"/>
      <c r="H341" s="256"/>
      <c r="I341" s="256"/>
      <c r="J341" s="256"/>
      <c r="K341" s="256"/>
      <c r="L341" s="2531"/>
      <c r="M341" s="2531"/>
      <c r="N341" s="2531"/>
      <c r="O341" s="2531"/>
      <c r="P341" s="2531"/>
      <c r="Q341" s="2531"/>
      <c r="R341" s="2531"/>
      <c r="S341" s="2531"/>
      <c r="T341" s="2531"/>
      <c r="U341" s="2531"/>
      <c r="V341" s="2915"/>
      <c r="W341" s="2915"/>
      <c r="X341" s="2916"/>
    </row>
    <row r="342" spans="1:24" s="253" customFormat="1" ht="8.1" customHeight="1">
      <c r="A342" s="322"/>
      <c r="B342" s="439"/>
      <c r="C342" s="131"/>
      <c r="D342" s="131"/>
      <c r="E342" s="438"/>
      <c r="F342" s="250"/>
      <c r="G342" s="250"/>
      <c r="H342" s="250"/>
      <c r="I342" s="250"/>
      <c r="J342" s="250"/>
      <c r="K342" s="250"/>
      <c r="L342" s="250"/>
      <c r="M342" s="250"/>
      <c r="N342" s="250"/>
      <c r="O342" s="250"/>
      <c r="P342" s="250"/>
      <c r="Q342" s="250"/>
      <c r="R342" s="250"/>
      <c r="S342" s="250"/>
      <c r="T342" s="250"/>
      <c r="U342" s="250"/>
      <c r="V342" s="2917"/>
      <c r="W342" s="2917"/>
      <c r="X342" s="2918"/>
    </row>
    <row r="343" spans="1:24" s="253" customFormat="1" ht="8.1" customHeight="1">
      <c r="A343" s="322"/>
      <c r="B343" s="439"/>
      <c r="C343" s="131"/>
      <c r="D343" s="639"/>
      <c r="E343" s="1931"/>
      <c r="F343" s="2531"/>
      <c r="G343" s="2531"/>
      <c r="H343" s="2531"/>
      <c r="I343" s="2531"/>
      <c r="J343" s="2531"/>
      <c r="K343" s="2531"/>
      <c r="L343" s="2531"/>
      <c r="M343" s="2531"/>
      <c r="N343" s="2531"/>
      <c r="O343" s="2531"/>
      <c r="P343" s="2531"/>
      <c r="Q343" s="2531"/>
      <c r="R343" s="2531"/>
      <c r="S343" s="2531"/>
      <c r="T343" s="2531"/>
      <c r="U343" s="2531"/>
      <c r="V343" s="2531"/>
      <c r="W343" s="2531"/>
      <c r="X343" s="664"/>
    </row>
    <row r="344" spans="1:24" s="253" customFormat="1" ht="45" customHeight="1">
      <c r="B344" s="514"/>
      <c r="C344" s="491"/>
      <c r="D344" s="639"/>
      <c r="E344" s="2911" t="s">
        <v>1808</v>
      </c>
      <c r="F344" s="2911"/>
      <c r="G344" s="2911"/>
      <c r="H344" s="2911"/>
      <c r="I344" s="2911"/>
      <c r="J344" s="2911"/>
      <c r="K344" s="2911"/>
      <c r="L344" s="2911"/>
      <c r="M344" s="2911"/>
      <c r="N344" s="2911"/>
      <c r="O344" s="2911"/>
      <c r="P344" s="2911"/>
      <c r="Q344" s="2911"/>
      <c r="R344" s="2911"/>
      <c r="S344" s="2911"/>
      <c r="T344" s="2911"/>
      <c r="U344" s="2911"/>
      <c r="V344" s="2911"/>
      <c r="W344" s="2912"/>
      <c r="X344" s="128" t="s">
        <v>490</v>
      </c>
    </row>
    <row r="345" spans="1:24" s="253" customFormat="1" ht="8.1" customHeight="1">
      <c r="A345" s="322"/>
      <c r="B345" s="439"/>
      <c r="C345" s="131"/>
      <c r="D345" s="639"/>
      <c r="E345" s="1931"/>
      <c r="F345" s="2426"/>
      <c r="G345" s="2426"/>
      <c r="H345" s="2426"/>
      <c r="I345" s="2426"/>
      <c r="J345" s="2426"/>
      <c r="K345" s="2426"/>
      <c r="L345" s="2426"/>
      <c r="M345" s="2426"/>
      <c r="N345" s="2426"/>
      <c r="O345" s="2426"/>
      <c r="P345" s="2426"/>
      <c r="Q345" s="2426"/>
      <c r="R345" s="2426"/>
      <c r="S345" s="2426"/>
      <c r="T345" s="2426"/>
      <c r="U345" s="2426"/>
      <c r="V345" s="2426"/>
      <c r="W345" s="2426"/>
      <c r="X345" s="653"/>
    </row>
    <row r="346" spans="1:24" s="253" customFormat="1" ht="8.1" customHeight="1">
      <c r="A346" s="322"/>
      <c r="B346" s="892"/>
      <c r="C346" s="893"/>
      <c r="D346" s="893"/>
      <c r="E346" s="894"/>
      <c r="F346" s="894"/>
      <c r="G346" s="894"/>
      <c r="H346" s="894"/>
      <c r="I346" s="894"/>
      <c r="J346" s="894"/>
      <c r="K346" s="894"/>
      <c r="L346" s="894"/>
      <c r="M346" s="894"/>
      <c r="N346" s="894"/>
      <c r="O346" s="894"/>
      <c r="P346" s="894"/>
      <c r="Q346" s="894"/>
      <c r="R346" s="894"/>
      <c r="S346" s="894"/>
      <c r="T346" s="894"/>
      <c r="U346" s="2941" t="s">
        <v>2226</v>
      </c>
      <c r="V346" s="3131"/>
      <c r="W346" s="3131"/>
      <c r="X346" s="3132"/>
    </row>
    <row r="347" spans="1:24" s="253" customFormat="1" ht="15" customHeight="1">
      <c r="A347" s="322"/>
      <c r="B347" s="2423"/>
      <c r="C347" s="1917">
        <v>15</v>
      </c>
      <c r="D347" s="256" t="s">
        <v>129</v>
      </c>
      <c r="E347" s="256"/>
      <c r="F347" s="256"/>
      <c r="G347" s="256"/>
      <c r="H347" s="256"/>
      <c r="I347" s="256"/>
      <c r="J347" s="256"/>
      <c r="K347" s="256"/>
      <c r="L347" s="1923"/>
      <c r="M347" s="1923"/>
      <c r="N347" s="1923"/>
      <c r="O347" s="1923"/>
      <c r="P347" s="1923"/>
      <c r="Q347" s="1923"/>
      <c r="R347" s="1923"/>
      <c r="S347" s="1923"/>
      <c r="U347" s="3133"/>
      <c r="V347" s="3133"/>
      <c r="W347" s="3133"/>
      <c r="X347" s="3134"/>
    </row>
    <row r="348" spans="1:24" s="253" customFormat="1" ht="8.1" customHeight="1">
      <c r="A348" s="322"/>
      <c r="B348" s="2423"/>
      <c r="C348" s="1917"/>
      <c r="D348" s="1917"/>
      <c r="E348" s="895"/>
      <c r="F348" s="895"/>
      <c r="G348" s="895"/>
      <c r="H348" s="895"/>
      <c r="I348" s="895"/>
      <c r="J348" s="895"/>
      <c r="K348" s="895"/>
      <c r="L348" s="895"/>
      <c r="M348" s="895"/>
      <c r="N348" s="895"/>
      <c r="O348" s="895"/>
      <c r="P348" s="895"/>
      <c r="Q348" s="895"/>
      <c r="R348" s="895"/>
      <c r="S348" s="895"/>
      <c r="T348" s="872"/>
      <c r="U348" s="3135"/>
      <c r="V348" s="3135"/>
      <c r="W348" s="3135"/>
      <c r="X348" s="3136"/>
    </row>
    <row r="349" spans="1:24" s="253" customFormat="1" ht="8.1" customHeight="1">
      <c r="A349" s="322"/>
      <c r="B349" s="2423"/>
      <c r="C349" s="1917"/>
      <c r="D349" s="2424"/>
      <c r="E349" s="156"/>
      <c r="F349" s="1923"/>
      <c r="G349" s="1923"/>
      <c r="H349" s="1923"/>
      <c r="I349" s="1923"/>
      <c r="J349" s="1923"/>
      <c r="K349" s="1923"/>
      <c r="L349" s="1923"/>
      <c r="M349" s="1923"/>
      <c r="N349" s="1923"/>
      <c r="O349" s="1923"/>
      <c r="P349" s="1923"/>
      <c r="Q349" s="1923"/>
      <c r="R349" s="1923"/>
      <c r="S349" s="1923"/>
      <c r="T349" s="1923"/>
      <c r="U349" s="1923"/>
      <c r="V349" s="1923"/>
      <c r="W349" s="1923"/>
      <c r="X349" s="759"/>
    </row>
    <row r="350" spans="1:24" s="253" customFormat="1" ht="15" customHeight="1">
      <c r="A350" s="322"/>
      <c r="B350" s="514"/>
      <c r="C350" s="491"/>
      <c r="D350" s="2556"/>
      <c r="E350" s="853" t="s">
        <v>130</v>
      </c>
      <c r="F350" s="853"/>
      <c r="G350" s="853"/>
      <c r="H350" s="853"/>
      <c r="I350" s="853"/>
      <c r="J350" s="853"/>
      <c r="K350" s="853"/>
      <c r="L350" s="853"/>
      <c r="M350" s="853"/>
      <c r="N350" s="853"/>
      <c r="O350" s="853"/>
      <c r="P350" s="853"/>
      <c r="Q350" s="853"/>
      <c r="R350" s="853"/>
      <c r="S350" s="853"/>
      <c r="T350" s="853"/>
      <c r="U350" s="853"/>
      <c r="V350" s="853"/>
      <c r="W350" s="896"/>
      <c r="X350" s="128" t="s">
        <v>773</v>
      </c>
    </row>
    <row r="351" spans="1:24" s="253" customFormat="1" ht="8.1" customHeight="1">
      <c r="A351" s="322"/>
      <c r="B351" s="514"/>
      <c r="C351" s="491"/>
      <c r="D351" s="2556"/>
      <c r="E351" s="156"/>
      <c r="F351" s="1921"/>
      <c r="G351" s="1921"/>
      <c r="H351" s="1921"/>
      <c r="I351" s="1921"/>
      <c r="J351" s="1921"/>
      <c r="K351" s="1921"/>
      <c r="L351" s="1921"/>
      <c r="M351" s="1921"/>
      <c r="N351" s="1921"/>
      <c r="O351" s="1921"/>
      <c r="P351" s="1921"/>
      <c r="Q351" s="1921"/>
      <c r="R351" s="1921"/>
      <c r="S351" s="1921"/>
      <c r="T351" s="1921"/>
      <c r="U351" s="1921"/>
      <c r="V351" s="1921"/>
      <c r="W351" s="1921"/>
      <c r="X351" s="897"/>
    </row>
    <row r="352" spans="1:24" s="253" customFormat="1" ht="8.1" customHeight="1">
      <c r="A352" s="322"/>
      <c r="B352" s="2423"/>
      <c r="C352" s="1917"/>
      <c r="D352" s="2424"/>
      <c r="E352" s="458"/>
      <c r="F352" s="898"/>
      <c r="G352" s="898"/>
      <c r="H352" s="898"/>
      <c r="I352" s="898"/>
      <c r="J352" s="898"/>
      <c r="K352" s="898"/>
      <c r="L352" s="898"/>
      <c r="M352" s="898"/>
      <c r="N352" s="898"/>
      <c r="O352" s="898"/>
      <c r="P352" s="898"/>
      <c r="Q352" s="898"/>
      <c r="R352" s="898"/>
      <c r="S352" s="898"/>
      <c r="T352" s="898"/>
      <c r="U352" s="898"/>
      <c r="V352" s="898"/>
      <c r="W352" s="898"/>
      <c r="X352" s="899"/>
    </row>
    <row r="353" spans="1:24" s="253" customFormat="1" ht="30" customHeight="1">
      <c r="A353" s="322"/>
      <c r="B353" s="2423"/>
      <c r="C353" s="1917"/>
      <c r="D353" s="2424"/>
      <c r="E353" s="156">
        <v>-1</v>
      </c>
      <c r="F353" s="3153" t="s">
        <v>1809</v>
      </c>
      <c r="G353" s="3153"/>
      <c r="H353" s="3153"/>
      <c r="I353" s="3153"/>
      <c r="J353" s="3153"/>
      <c r="K353" s="3153"/>
      <c r="L353" s="3153"/>
      <c r="M353" s="3153"/>
      <c r="N353" s="3153"/>
      <c r="O353" s="3153"/>
      <c r="P353" s="3153"/>
      <c r="Q353" s="3153"/>
      <c r="R353" s="3153"/>
      <c r="S353" s="3153"/>
      <c r="T353" s="3153"/>
      <c r="U353" s="3153"/>
      <c r="V353" s="3153"/>
      <c r="W353" s="3154"/>
      <c r="X353" s="128" t="s">
        <v>490</v>
      </c>
    </row>
    <row r="354" spans="1:24" s="253" customFormat="1" ht="3" customHeight="1">
      <c r="A354" s="322"/>
      <c r="B354" s="2423"/>
      <c r="C354" s="1917"/>
      <c r="D354" s="2424"/>
      <c r="E354" s="156"/>
      <c r="F354" s="491"/>
      <c r="G354" s="2464"/>
      <c r="H354" s="2464"/>
      <c r="I354" s="2464"/>
      <c r="J354" s="2464"/>
      <c r="K354" s="2464"/>
      <c r="L354" s="2464"/>
      <c r="M354" s="2464"/>
      <c r="N354" s="2464"/>
      <c r="O354" s="2464"/>
      <c r="P354" s="2464"/>
      <c r="Q354" s="2464"/>
      <c r="R354" s="2464"/>
      <c r="S354" s="2464"/>
      <c r="T354" s="2464"/>
      <c r="U354" s="2464"/>
      <c r="V354" s="2464"/>
      <c r="W354" s="2464"/>
      <c r="X354" s="368"/>
    </row>
    <row r="355" spans="1:24" s="253" customFormat="1" ht="15" customHeight="1">
      <c r="A355" s="322"/>
      <c r="B355" s="792"/>
      <c r="C355" s="665"/>
      <c r="D355" s="440"/>
      <c r="E355" s="159" t="s">
        <v>566</v>
      </c>
      <c r="F355" s="3161" t="s">
        <v>91</v>
      </c>
      <c r="G355" s="3161"/>
      <c r="H355" s="3161"/>
      <c r="I355" s="3161"/>
      <c r="J355" s="491"/>
      <c r="K355" s="851"/>
      <c r="L355" s="851"/>
      <c r="M355" s="851"/>
      <c r="N355" s="851"/>
      <c r="O355" s="851"/>
      <c r="P355" s="851"/>
      <c r="Q355" s="851"/>
      <c r="R355" s="851"/>
      <c r="S355" s="851"/>
      <c r="T355" s="851"/>
      <c r="U355" s="851"/>
      <c r="V355" s="851"/>
      <c r="W355" s="851"/>
      <c r="X355" s="368"/>
    </row>
    <row r="356" spans="1:24" s="253" customFormat="1" ht="20.100000000000001" customHeight="1">
      <c r="A356" s="322"/>
      <c r="B356" s="792"/>
      <c r="C356" s="665"/>
      <c r="D356" s="440"/>
      <c r="E356" s="156"/>
      <c r="F356" s="900" t="s">
        <v>131</v>
      </c>
      <c r="G356" s="901"/>
      <c r="H356" s="901"/>
      <c r="I356" s="901"/>
      <c r="J356" s="901"/>
      <c r="K356" s="902"/>
      <c r="L356" s="903"/>
      <c r="M356" s="904" t="s">
        <v>1174</v>
      </c>
      <c r="N356" s="905" t="s">
        <v>3</v>
      </c>
      <c r="O356" s="905" t="s">
        <v>566</v>
      </c>
      <c r="P356" s="904" t="s">
        <v>1174</v>
      </c>
      <c r="Q356" s="905" t="s">
        <v>4</v>
      </c>
      <c r="R356" s="906"/>
      <c r="S356" s="907"/>
      <c r="T356" s="908" t="s">
        <v>634</v>
      </c>
      <c r="U356" s="909"/>
      <c r="V356" s="910"/>
      <c r="W356" s="851"/>
      <c r="X356" s="911"/>
    </row>
    <row r="357" spans="1:24" s="253" customFormat="1" ht="30" customHeight="1">
      <c r="A357" s="322"/>
      <c r="B357" s="792"/>
      <c r="C357" s="665"/>
      <c r="D357" s="440"/>
      <c r="E357" s="156"/>
      <c r="F357" s="900" t="s">
        <v>132</v>
      </c>
      <c r="G357" s="901"/>
      <c r="H357" s="901"/>
      <c r="I357" s="901"/>
      <c r="J357" s="901"/>
      <c r="K357" s="902"/>
      <c r="L357" s="3166"/>
      <c r="M357" s="3167"/>
      <c r="N357" s="3167"/>
      <c r="O357" s="3167"/>
      <c r="P357" s="3167"/>
      <c r="Q357" s="3167"/>
      <c r="R357" s="3167"/>
      <c r="S357" s="3167"/>
      <c r="T357" s="3167"/>
      <c r="U357" s="3167"/>
      <c r="V357" s="3168"/>
      <c r="W357" s="851"/>
      <c r="X357" s="911"/>
    </row>
    <row r="358" spans="1:24" s="253" customFormat="1" ht="3" customHeight="1">
      <c r="A358" s="322"/>
      <c r="B358" s="2423"/>
      <c r="C358" s="1917"/>
      <c r="D358" s="2424"/>
      <c r="E358" s="156"/>
      <c r="F358" s="491"/>
      <c r="G358" s="2464"/>
      <c r="H358" s="2464"/>
      <c r="I358" s="2464"/>
      <c r="J358" s="2464"/>
      <c r="K358" s="2464"/>
      <c r="L358" s="2464"/>
      <c r="M358" s="2464"/>
      <c r="N358" s="2464"/>
      <c r="O358" s="2464"/>
      <c r="P358" s="2464"/>
      <c r="Q358" s="2464"/>
      <c r="R358" s="2464"/>
      <c r="S358" s="2464"/>
      <c r="T358" s="2464"/>
      <c r="U358" s="2464"/>
      <c r="V358" s="2464"/>
      <c r="W358" s="2464"/>
      <c r="X358" s="368"/>
    </row>
    <row r="359" spans="1:24" s="253" customFormat="1" ht="15" customHeight="1">
      <c r="A359" s="322"/>
      <c r="B359" s="792"/>
      <c r="C359" s="665"/>
      <c r="D359" s="440"/>
      <c r="E359" s="912" t="s">
        <v>566</v>
      </c>
      <c r="F359" s="853" t="s">
        <v>94</v>
      </c>
      <c r="G359" s="853"/>
      <c r="H359" s="853"/>
      <c r="I359" s="853"/>
      <c r="J359" s="2531" t="s">
        <v>1175</v>
      </c>
      <c r="K359" s="3125" t="s">
        <v>1102</v>
      </c>
      <c r="L359" s="3125"/>
      <c r="M359" s="3125"/>
      <c r="N359" s="690" t="s">
        <v>1050</v>
      </c>
      <c r="O359" s="1918" t="s">
        <v>1050</v>
      </c>
      <c r="P359" s="913"/>
      <c r="Q359" s="913"/>
      <c r="R359" s="913"/>
      <c r="S359" s="913"/>
      <c r="T359" s="913"/>
      <c r="U359" s="913"/>
      <c r="V359" s="2459"/>
      <c r="W359" s="851"/>
      <c r="X359" s="911"/>
    </row>
    <row r="360" spans="1:24" s="253" customFormat="1" ht="5.0999999999999996" customHeight="1">
      <c r="A360" s="322"/>
      <c r="B360" s="792"/>
      <c r="C360" s="665"/>
      <c r="D360" s="440"/>
      <c r="E360" s="1994"/>
      <c r="F360" s="914"/>
      <c r="G360" s="915"/>
      <c r="H360" s="883"/>
      <c r="I360" s="917"/>
      <c r="J360" s="917"/>
      <c r="K360" s="917"/>
      <c r="L360" s="917"/>
      <c r="M360" s="917"/>
      <c r="N360" s="917"/>
      <c r="O360" s="917"/>
      <c r="P360" s="917"/>
      <c r="Q360" s="878"/>
      <c r="R360" s="878"/>
      <c r="S360" s="878"/>
      <c r="T360" s="878"/>
      <c r="U360" s="878"/>
      <c r="V360" s="878"/>
      <c r="W360" s="883"/>
      <c r="X360" s="891"/>
    </row>
    <row r="361" spans="1:24" s="253" customFormat="1" ht="5.0999999999999996" customHeight="1">
      <c r="A361" s="322"/>
      <c r="B361" s="2423"/>
      <c r="C361" s="1917"/>
      <c r="D361" s="2424"/>
      <c r="E361" s="156"/>
      <c r="F361" s="491"/>
      <c r="G361" s="2464"/>
      <c r="H361" s="2470"/>
      <c r="I361" s="2470"/>
      <c r="J361" s="2470"/>
      <c r="K361" s="2470"/>
      <c r="L361" s="2470"/>
      <c r="M361" s="2470"/>
      <c r="N361" s="2470"/>
      <c r="O361" s="2470"/>
      <c r="P361" s="2470"/>
      <c r="Q361" s="2470"/>
      <c r="R361" s="2470"/>
      <c r="S361" s="2470"/>
      <c r="T361" s="2470"/>
      <c r="U361" s="2470"/>
      <c r="V361" s="2470"/>
      <c r="W361" s="2470"/>
      <c r="X361" s="886"/>
    </row>
    <row r="362" spans="1:24" s="253" customFormat="1" ht="43.15" customHeight="1">
      <c r="A362" s="322"/>
      <c r="B362" s="2423"/>
      <c r="C362" s="1917"/>
      <c r="D362" s="2424"/>
      <c r="E362" s="156">
        <v>-2</v>
      </c>
      <c r="F362" s="3153" t="s">
        <v>1810</v>
      </c>
      <c r="G362" s="3153"/>
      <c r="H362" s="3153"/>
      <c r="I362" s="3153"/>
      <c r="J362" s="3153"/>
      <c r="K362" s="3153"/>
      <c r="L362" s="3153"/>
      <c r="M362" s="3153"/>
      <c r="N362" s="3153"/>
      <c r="O362" s="3153"/>
      <c r="P362" s="3153"/>
      <c r="Q362" s="3153"/>
      <c r="R362" s="3153"/>
      <c r="S362" s="3153"/>
      <c r="T362" s="3153"/>
      <c r="U362" s="3153"/>
      <c r="V362" s="3153"/>
      <c r="W362" s="3154"/>
      <c r="X362" s="128" t="s">
        <v>490</v>
      </c>
    </row>
    <row r="363" spans="1:24" s="253" customFormat="1" ht="5.0999999999999996" customHeight="1">
      <c r="A363" s="322"/>
      <c r="B363" s="2423"/>
      <c r="C363" s="1917"/>
      <c r="D363" s="2424"/>
      <c r="E363" s="156"/>
      <c r="F363" s="2464"/>
      <c r="G363" s="2464"/>
      <c r="H363" s="2464"/>
      <c r="I363" s="2464"/>
      <c r="J363" s="2464"/>
      <c r="K363" s="2464"/>
      <c r="L363" s="2464"/>
      <c r="M363" s="2464"/>
      <c r="N363" s="2464"/>
      <c r="O363" s="2464"/>
      <c r="P363" s="2464"/>
      <c r="Q363" s="2464"/>
      <c r="R363" s="2464"/>
      <c r="S363" s="2464"/>
      <c r="T363" s="2464"/>
      <c r="U363" s="2464"/>
      <c r="V363" s="2464"/>
      <c r="W363" s="2464"/>
      <c r="X363" s="707"/>
    </row>
    <row r="364" spans="1:24" s="253" customFormat="1" ht="5.0999999999999996" customHeight="1">
      <c r="A364" s="322"/>
      <c r="B364" s="2423"/>
      <c r="C364" s="1917"/>
      <c r="D364" s="2424"/>
      <c r="E364" s="885"/>
      <c r="F364" s="916"/>
      <c r="G364" s="3162"/>
      <c r="H364" s="3162"/>
      <c r="I364" s="3162"/>
      <c r="J364" s="3162"/>
      <c r="K364" s="3162"/>
      <c r="L364" s="3162"/>
      <c r="M364" s="3162"/>
      <c r="N364" s="3162"/>
      <c r="O364" s="3162"/>
      <c r="P364" s="3162"/>
      <c r="Q364" s="3162"/>
      <c r="R364" s="3162"/>
      <c r="S364" s="3162"/>
      <c r="T364" s="3162"/>
      <c r="U364" s="3162"/>
      <c r="V364" s="3162"/>
      <c r="W364" s="3162"/>
      <c r="X364" s="617"/>
    </row>
    <row r="365" spans="1:24" s="253" customFormat="1" ht="15" customHeight="1">
      <c r="A365" s="322"/>
      <c r="B365" s="2423"/>
      <c r="C365" s="1917"/>
      <c r="D365" s="2424"/>
      <c r="E365" s="156">
        <v>-3</v>
      </c>
      <c r="F365" s="851" t="s">
        <v>1811</v>
      </c>
      <c r="G365" s="851"/>
      <c r="H365" s="851"/>
      <c r="I365" s="851"/>
      <c r="J365" s="851"/>
      <c r="K365" s="851"/>
      <c r="L365" s="851"/>
      <c r="M365" s="851"/>
      <c r="N365" s="851"/>
      <c r="O365" s="851"/>
      <c r="P365" s="851"/>
      <c r="Q365" s="851"/>
      <c r="R365" s="851"/>
      <c r="S365" s="851"/>
      <c r="T365" s="851"/>
      <c r="U365" s="851"/>
      <c r="V365" s="851"/>
      <c r="W365" s="852"/>
      <c r="X365" s="128" t="s">
        <v>773</v>
      </c>
    </row>
    <row r="366" spans="1:24" s="253" customFormat="1" ht="5.0999999999999996" customHeight="1">
      <c r="A366" s="322"/>
      <c r="B366" s="2423"/>
      <c r="C366" s="1917"/>
      <c r="D366" s="2424"/>
      <c r="E366" s="877"/>
      <c r="F366" s="914"/>
      <c r="G366" s="917"/>
      <c r="H366" s="917"/>
      <c r="I366" s="917"/>
      <c r="J366" s="917"/>
      <c r="K366" s="917"/>
      <c r="L366" s="917"/>
      <c r="M366" s="917"/>
      <c r="N366" s="917"/>
      <c r="O366" s="917"/>
      <c r="P366" s="917"/>
      <c r="Q366" s="917"/>
      <c r="R366" s="917"/>
      <c r="S366" s="917"/>
      <c r="T366" s="917"/>
      <c r="U366" s="917"/>
      <c r="V366" s="917"/>
      <c r="W366" s="917"/>
      <c r="X366" s="791"/>
    </row>
    <row r="367" spans="1:24" s="253" customFormat="1" ht="5.0999999999999996" customHeight="1">
      <c r="A367" s="322"/>
      <c r="B367" s="792"/>
      <c r="C367" s="665"/>
      <c r="D367" s="440"/>
      <c r="E367" s="156"/>
      <c r="F367" s="491"/>
      <c r="G367" s="851"/>
      <c r="H367" s="851"/>
      <c r="I367" s="851"/>
      <c r="J367" s="851"/>
      <c r="K367" s="851"/>
      <c r="L367" s="851"/>
      <c r="M367" s="851"/>
      <c r="N367" s="851"/>
      <c r="O367" s="851"/>
      <c r="P367" s="851"/>
      <c r="Q367" s="851"/>
      <c r="R367" s="851"/>
      <c r="S367" s="851"/>
      <c r="T367" s="851"/>
      <c r="U367" s="851"/>
      <c r="V367" s="851"/>
      <c r="W367" s="851"/>
      <c r="X367" s="911"/>
    </row>
    <row r="368" spans="1:24" s="253" customFormat="1" ht="43.15" customHeight="1">
      <c r="A368" s="322"/>
      <c r="B368" s="792"/>
      <c r="C368" s="918"/>
      <c r="D368" s="919"/>
      <c r="E368" s="156">
        <v>-4</v>
      </c>
      <c r="F368" s="3153" t="s">
        <v>1812</v>
      </c>
      <c r="G368" s="3153"/>
      <c r="H368" s="3153"/>
      <c r="I368" s="3153"/>
      <c r="J368" s="3153"/>
      <c r="K368" s="3153"/>
      <c r="L368" s="3153"/>
      <c r="M368" s="3153"/>
      <c r="N368" s="3153"/>
      <c r="O368" s="3153"/>
      <c r="P368" s="3153"/>
      <c r="Q368" s="3153"/>
      <c r="R368" s="3153"/>
      <c r="S368" s="3153"/>
      <c r="T368" s="3153"/>
      <c r="U368" s="3153"/>
      <c r="V368" s="3153"/>
      <c r="W368" s="3154"/>
      <c r="X368" s="128" t="s">
        <v>490</v>
      </c>
    </row>
    <row r="369" spans="1:24" s="253" customFormat="1" ht="5.0999999999999996" customHeight="1">
      <c r="A369" s="322"/>
      <c r="B369" s="1959"/>
      <c r="C369" s="693"/>
      <c r="D369" s="440"/>
      <c r="E369" s="885"/>
      <c r="F369" s="916"/>
      <c r="G369" s="1011"/>
      <c r="H369" s="1011"/>
      <c r="I369" s="1011"/>
      <c r="J369" s="1011"/>
      <c r="K369" s="1011"/>
      <c r="L369" s="1011"/>
      <c r="M369" s="1011"/>
      <c r="N369" s="1011"/>
      <c r="O369" s="1011"/>
      <c r="P369" s="1011"/>
      <c r="Q369" s="1011"/>
      <c r="R369" s="1011"/>
      <c r="S369" s="1011"/>
      <c r="T369" s="1011"/>
      <c r="U369" s="1011"/>
      <c r="V369" s="1011"/>
      <c r="W369" s="1011"/>
      <c r="X369" s="1012"/>
    </row>
    <row r="370" spans="1:24" s="253" customFormat="1" ht="43.15" customHeight="1">
      <c r="A370" s="322"/>
      <c r="B370" s="1959"/>
      <c r="C370" s="1946"/>
      <c r="D370" s="919"/>
      <c r="E370" s="1960">
        <v>-5</v>
      </c>
      <c r="F370" s="3097" t="s">
        <v>1945</v>
      </c>
      <c r="G370" s="3097"/>
      <c r="H370" s="3097"/>
      <c r="I370" s="3097"/>
      <c r="J370" s="3097"/>
      <c r="K370" s="3097"/>
      <c r="L370" s="3097"/>
      <c r="M370" s="3097"/>
      <c r="N370" s="3097"/>
      <c r="O370" s="3097"/>
      <c r="P370" s="3097"/>
      <c r="Q370" s="3097"/>
      <c r="R370" s="3097"/>
      <c r="S370" s="3097"/>
      <c r="T370" s="3097"/>
      <c r="U370" s="3097"/>
      <c r="V370" s="3097"/>
      <c r="W370" s="3154"/>
      <c r="X370" s="128" t="s">
        <v>490</v>
      </c>
    </row>
    <row r="371" spans="1:24" s="253" customFormat="1" ht="8.1" customHeight="1">
      <c r="A371" s="322"/>
      <c r="B371" s="1972"/>
      <c r="C371" s="1973"/>
      <c r="D371" s="1974"/>
      <c r="E371" s="1965"/>
      <c r="F371" s="1956"/>
      <c r="G371" s="1956"/>
      <c r="H371" s="1956"/>
      <c r="I371" s="1956"/>
      <c r="J371" s="1956"/>
      <c r="K371" s="1956"/>
      <c r="L371" s="1956"/>
      <c r="M371" s="1956"/>
      <c r="N371" s="1956"/>
      <c r="O371" s="1956"/>
      <c r="P371" s="1956"/>
      <c r="Q371" s="1956"/>
      <c r="R371" s="1956"/>
      <c r="S371" s="1956"/>
      <c r="T371" s="1956"/>
      <c r="U371" s="1956"/>
      <c r="V371" s="1956"/>
      <c r="W371" s="1956"/>
      <c r="X371" s="2040"/>
    </row>
    <row r="372" spans="1:24" s="253" customFormat="1" ht="8.1" customHeight="1">
      <c r="A372" s="322"/>
      <c r="B372" s="670"/>
      <c r="C372" s="672"/>
      <c r="D372" s="672"/>
      <c r="E372" s="486"/>
      <c r="F372" s="756"/>
      <c r="G372" s="756"/>
      <c r="H372" s="756"/>
      <c r="I372" s="756"/>
      <c r="J372" s="756"/>
      <c r="K372" s="756"/>
      <c r="L372" s="756"/>
      <c r="M372" s="756"/>
      <c r="N372" s="756"/>
      <c r="O372" s="756"/>
      <c r="P372" s="756"/>
      <c r="Q372" s="756"/>
      <c r="R372" s="756"/>
      <c r="S372" s="756"/>
      <c r="T372" s="756"/>
      <c r="U372" s="756"/>
      <c r="V372" s="2923" t="s">
        <v>2227</v>
      </c>
      <c r="W372" s="2924"/>
      <c r="X372" s="2924"/>
    </row>
    <row r="373" spans="1:24" s="253" customFormat="1" ht="15" customHeight="1">
      <c r="A373" s="322"/>
      <c r="B373" s="439"/>
      <c r="C373" s="16">
        <v>16</v>
      </c>
      <c r="D373" s="256" t="s">
        <v>2138</v>
      </c>
      <c r="E373" s="385"/>
      <c r="F373" s="256"/>
      <c r="G373" s="256"/>
      <c r="H373" s="256"/>
      <c r="I373" s="256"/>
      <c r="J373" s="256"/>
      <c r="K373" s="256"/>
      <c r="L373" s="2531"/>
      <c r="M373" s="2531"/>
      <c r="N373" s="2531"/>
      <c r="O373" s="2531"/>
      <c r="P373" s="2531"/>
      <c r="Q373" s="2531"/>
      <c r="R373" s="2531"/>
      <c r="S373" s="2531"/>
      <c r="T373" s="2531"/>
      <c r="U373" s="2531"/>
      <c r="V373" s="2926"/>
      <c r="W373" s="2926"/>
      <c r="X373" s="2926"/>
    </row>
    <row r="374" spans="1:24" s="253" customFormat="1" ht="8.1" customHeight="1">
      <c r="A374" s="322"/>
      <c r="B374" s="439"/>
      <c r="C374" s="131"/>
      <c r="D374" s="131"/>
      <c r="E374" s="475"/>
      <c r="F374" s="250"/>
      <c r="G374" s="250"/>
      <c r="H374" s="250"/>
      <c r="I374" s="250"/>
      <c r="J374" s="250"/>
      <c r="K374" s="250"/>
      <c r="L374" s="250"/>
      <c r="M374" s="250"/>
      <c r="N374" s="250"/>
      <c r="O374" s="250"/>
      <c r="P374" s="250"/>
      <c r="Q374" s="250"/>
      <c r="R374" s="250"/>
      <c r="S374" s="250"/>
      <c r="T374" s="250"/>
      <c r="U374" s="250"/>
      <c r="V374" s="2928"/>
      <c r="W374" s="2928"/>
      <c r="X374" s="2928"/>
    </row>
    <row r="375" spans="1:24" s="253" customFormat="1" ht="8.1" customHeight="1">
      <c r="A375" s="322"/>
      <c r="B375" s="439"/>
      <c r="C375" s="131"/>
      <c r="D375" s="639"/>
      <c r="E375" s="147"/>
      <c r="F375" s="2531"/>
      <c r="G375" s="2531"/>
      <c r="H375" s="2531"/>
      <c r="I375" s="2531"/>
      <c r="J375" s="2531"/>
      <c r="K375" s="2531"/>
      <c r="L375" s="2531"/>
      <c r="M375" s="2531"/>
      <c r="N375" s="2531"/>
      <c r="O375" s="2531"/>
      <c r="P375" s="2531"/>
      <c r="Q375" s="2531"/>
      <c r="R375" s="2531"/>
      <c r="S375" s="2531"/>
      <c r="T375" s="2531"/>
      <c r="U375" s="2531"/>
      <c r="V375" s="2531"/>
      <c r="W375" s="2531"/>
      <c r="X375" s="920"/>
    </row>
    <row r="376" spans="1:24" s="253" customFormat="1" ht="15" customHeight="1">
      <c r="A376" s="322"/>
      <c r="B376" s="514"/>
      <c r="C376" s="491"/>
      <c r="D376" s="639"/>
      <c r="E376" s="156">
        <v>-1</v>
      </c>
      <c r="F376" s="2531" t="s">
        <v>2167</v>
      </c>
      <c r="G376" s="851"/>
      <c r="H376" s="851"/>
      <c r="I376" s="851"/>
      <c r="J376" s="851"/>
      <c r="K376" s="851"/>
      <c r="L376" s="851"/>
      <c r="M376" s="851"/>
      <c r="N376" s="851"/>
      <c r="O376" s="851"/>
      <c r="P376" s="851"/>
      <c r="Q376" s="851"/>
      <c r="R376" s="851"/>
      <c r="S376" s="851"/>
      <c r="T376" s="851"/>
      <c r="U376" s="851"/>
      <c r="V376" s="851"/>
      <c r="W376" s="852"/>
      <c r="X376" s="128" t="s">
        <v>773</v>
      </c>
    </row>
    <row r="377" spans="1:24" s="253" customFormat="1" ht="5.0999999999999996" customHeight="1">
      <c r="A377" s="322"/>
      <c r="B377" s="439"/>
      <c r="C377" s="131"/>
      <c r="D377" s="639"/>
      <c r="E377" s="147"/>
      <c r="F377" s="2426"/>
      <c r="G377" s="2459"/>
      <c r="H377" s="2459"/>
      <c r="I377" s="2459"/>
      <c r="J377" s="2459"/>
      <c r="K377" s="2459"/>
      <c r="L377" s="2459"/>
      <c r="M377" s="2459"/>
      <c r="N377" s="2459"/>
      <c r="O377" s="2459"/>
      <c r="P377" s="2459"/>
      <c r="Q377" s="2459"/>
      <c r="R377" s="2459"/>
      <c r="S377" s="2459"/>
      <c r="T377" s="2459"/>
      <c r="U377" s="2459"/>
      <c r="V377" s="2459"/>
      <c r="W377" s="2459"/>
      <c r="X377" s="921"/>
    </row>
    <row r="378" spans="1:24" s="253" customFormat="1" ht="5.0999999999999996" customHeight="1">
      <c r="A378" s="322"/>
      <c r="B378" s="439"/>
      <c r="C378" s="705"/>
      <c r="D378" s="858"/>
      <c r="E378" s="458"/>
      <c r="F378" s="153"/>
      <c r="G378" s="153"/>
      <c r="H378" s="153"/>
      <c r="I378" s="153"/>
      <c r="J378" s="153"/>
      <c r="K378" s="153"/>
      <c r="L378" s="153"/>
      <c r="M378" s="153"/>
      <c r="N378" s="153"/>
      <c r="O378" s="153"/>
      <c r="P378" s="153"/>
      <c r="Q378" s="153"/>
      <c r="R378" s="153"/>
      <c r="S378" s="153"/>
      <c r="T378" s="153"/>
      <c r="U378" s="153"/>
      <c r="V378" s="153"/>
      <c r="W378" s="153"/>
      <c r="X378" s="922"/>
    </row>
    <row r="379" spans="1:24" s="253" customFormat="1" ht="30" customHeight="1">
      <c r="A379" s="322"/>
      <c r="B379" s="439"/>
      <c r="C379" s="705"/>
      <c r="D379" s="858"/>
      <c r="E379" s="156">
        <v>-2</v>
      </c>
      <c r="F379" s="2911" t="s">
        <v>2168</v>
      </c>
      <c r="G379" s="2911"/>
      <c r="H379" s="2911"/>
      <c r="I379" s="2911"/>
      <c r="J379" s="2911"/>
      <c r="K379" s="2911"/>
      <c r="L379" s="2911"/>
      <c r="M379" s="2911"/>
      <c r="N379" s="2911"/>
      <c r="O379" s="2911"/>
      <c r="P379" s="2911"/>
      <c r="Q379" s="2911"/>
      <c r="R379" s="2911"/>
      <c r="S379" s="2911"/>
      <c r="T379" s="2911"/>
      <c r="U379" s="2911"/>
      <c r="V379" s="2911"/>
      <c r="W379" s="2912"/>
      <c r="X379" s="128" t="s">
        <v>490</v>
      </c>
    </row>
    <row r="380" spans="1:24" s="253" customFormat="1" ht="5.0999999999999996" customHeight="1">
      <c r="A380" s="322"/>
      <c r="B380" s="439"/>
      <c r="C380" s="705"/>
      <c r="D380" s="858"/>
      <c r="E380" s="157"/>
      <c r="F380" s="261"/>
      <c r="G380" s="261"/>
      <c r="H380" s="261"/>
      <c r="I380" s="261"/>
      <c r="J380" s="261"/>
      <c r="K380" s="261"/>
      <c r="L380" s="261"/>
      <c r="M380" s="261"/>
      <c r="N380" s="261"/>
      <c r="O380" s="261"/>
      <c r="P380" s="261"/>
      <c r="Q380" s="261"/>
      <c r="R380" s="261"/>
      <c r="S380" s="261"/>
      <c r="T380" s="261"/>
      <c r="U380" s="261"/>
      <c r="V380" s="261"/>
      <c r="W380" s="261"/>
      <c r="X380" s="655"/>
    </row>
    <row r="381" spans="1:24" s="253" customFormat="1" ht="5.0999999999999996" customHeight="1">
      <c r="A381" s="322"/>
      <c r="B381" s="439"/>
      <c r="C381" s="705"/>
      <c r="D381" s="858"/>
      <c r="E381" s="147"/>
      <c r="F381" s="2451"/>
      <c r="G381" s="2451"/>
      <c r="H381" s="2451"/>
      <c r="I381" s="2451"/>
      <c r="J381" s="2451"/>
      <c r="K381" s="2451"/>
      <c r="L381" s="2451"/>
      <c r="M381" s="2451"/>
      <c r="N381" s="2451"/>
      <c r="O381" s="2451"/>
      <c r="P381" s="2451"/>
      <c r="Q381" s="2451"/>
      <c r="R381" s="2451"/>
      <c r="S381" s="2451"/>
      <c r="T381" s="2451"/>
      <c r="U381" s="2451"/>
      <c r="V381" s="2451"/>
      <c r="W381" s="2451"/>
      <c r="X381" s="692"/>
    </row>
    <row r="382" spans="1:24" s="253" customFormat="1" ht="30" customHeight="1">
      <c r="A382" s="322"/>
      <c r="B382" s="439"/>
      <c r="C382" s="705"/>
      <c r="D382" s="858"/>
      <c r="E382" s="156">
        <v>-3</v>
      </c>
      <c r="F382" s="2911" t="s">
        <v>2169</v>
      </c>
      <c r="G382" s="2911"/>
      <c r="H382" s="2911"/>
      <c r="I382" s="2911"/>
      <c r="J382" s="2911"/>
      <c r="K382" s="2911"/>
      <c r="L382" s="2911"/>
      <c r="M382" s="2911"/>
      <c r="N382" s="2911"/>
      <c r="O382" s="2911"/>
      <c r="P382" s="2911"/>
      <c r="Q382" s="2911"/>
      <c r="R382" s="2911"/>
      <c r="S382" s="2911"/>
      <c r="T382" s="2911"/>
      <c r="U382" s="2911"/>
      <c r="V382" s="2911"/>
      <c r="W382" s="2911"/>
      <c r="X382" s="128" t="s">
        <v>490</v>
      </c>
    </row>
    <row r="383" spans="1:24" s="253" customFormat="1" ht="5.0999999999999996" customHeight="1">
      <c r="A383" s="322"/>
      <c r="B383" s="439"/>
      <c r="C383" s="705"/>
      <c r="D383" s="858"/>
      <c r="E383" s="157"/>
      <c r="F383" s="12"/>
      <c r="G383" s="12"/>
      <c r="H383" s="12"/>
      <c r="I383" s="12"/>
      <c r="J383" s="12"/>
      <c r="K383" s="12"/>
      <c r="L383" s="12"/>
      <c r="M383" s="12"/>
      <c r="N383" s="12"/>
      <c r="O383" s="12"/>
      <c r="P383" s="12"/>
      <c r="Q383" s="12"/>
      <c r="R383" s="12"/>
      <c r="S383" s="12"/>
      <c r="T383" s="12"/>
      <c r="U383" s="12"/>
      <c r="V383" s="12"/>
      <c r="W383" s="12"/>
      <c r="X383" s="754"/>
    </row>
    <row r="384" spans="1:24" s="253" customFormat="1" ht="5.0999999999999996" customHeight="1">
      <c r="A384" s="322"/>
      <c r="B384" s="439"/>
      <c r="C384" s="131"/>
      <c r="D384" s="639"/>
      <c r="E384" s="147"/>
      <c r="F384" s="2426"/>
      <c r="G384" s="2426"/>
      <c r="H384" s="2426"/>
      <c r="I384" s="2426"/>
      <c r="J384" s="2426"/>
      <c r="K384" s="2426"/>
      <c r="L384" s="2426"/>
      <c r="M384" s="2426"/>
      <c r="N384" s="2426"/>
      <c r="O384" s="2426"/>
      <c r="P384" s="2426"/>
      <c r="Q384" s="2426"/>
      <c r="R384" s="2426"/>
      <c r="S384" s="2426"/>
      <c r="T384" s="2426"/>
      <c r="U384" s="2426"/>
      <c r="V384" s="2426"/>
      <c r="W384" s="2426"/>
      <c r="X384" s="653"/>
    </row>
    <row r="385" spans="1:24" s="253" customFormat="1" ht="30" customHeight="1">
      <c r="A385" s="322"/>
      <c r="B385" s="439"/>
      <c r="C385" s="131"/>
      <c r="D385" s="639"/>
      <c r="E385" s="156">
        <v>-4</v>
      </c>
      <c r="F385" s="2903" t="s">
        <v>2170</v>
      </c>
      <c r="G385" s="2903"/>
      <c r="H385" s="2903"/>
      <c r="I385" s="2903"/>
      <c r="J385" s="2903"/>
      <c r="K385" s="2903"/>
      <c r="L385" s="2903"/>
      <c r="M385" s="2903"/>
      <c r="N385" s="2903"/>
      <c r="O385" s="2903"/>
      <c r="P385" s="2903"/>
      <c r="Q385" s="2903"/>
      <c r="R385" s="2903"/>
      <c r="S385" s="2903"/>
      <c r="T385" s="2903"/>
      <c r="U385" s="2903"/>
      <c r="V385" s="2903"/>
      <c r="W385" s="2903"/>
      <c r="X385" s="128" t="s">
        <v>490</v>
      </c>
    </row>
    <row r="386" spans="1:24" s="253" customFormat="1" ht="5.0999999999999996" customHeight="1">
      <c r="A386" s="322"/>
      <c r="B386" s="439"/>
      <c r="C386" s="131"/>
      <c r="D386" s="639"/>
      <c r="E386" s="147"/>
      <c r="F386" s="2531"/>
      <c r="G386" s="2531"/>
      <c r="H386" s="2531"/>
      <c r="I386" s="2531"/>
      <c r="J386" s="2531"/>
      <c r="K386" s="2531"/>
      <c r="L386" s="2531"/>
      <c r="M386" s="2531"/>
      <c r="N386" s="2531"/>
      <c r="O386" s="2531"/>
      <c r="P386" s="2531"/>
      <c r="Q386" s="2531"/>
      <c r="R386" s="2531"/>
      <c r="S386" s="2531"/>
      <c r="T386" s="2531"/>
      <c r="U386" s="2531"/>
      <c r="V386" s="2531"/>
      <c r="W386" s="2531"/>
      <c r="X386" s="664"/>
    </row>
    <row r="387" spans="1:24" s="253" customFormat="1" ht="5.0999999999999996" customHeight="1">
      <c r="A387" s="322"/>
      <c r="B387" s="439"/>
      <c r="C387" s="705"/>
      <c r="D387" s="858"/>
      <c r="E387" s="458"/>
      <c r="F387" s="138"/>
      <c r="G387" s="138"/>
      <c r="H387" s="138"/>
      <c r="I387" s="138"/>
      <c r="J387" s="138"/>
      <c r="K387" s="138"/>
      <c r="L387" s="138"/>
      <c r="M387" s="138"/>
      <c r="N387" s="138"/>
      <c r="O387" s="138"/>
      <c r="P387" s="138"/>
      <c r="Q387" s="138"/>
      <c r="R387" s="138"/>
      <c r="S387" s="138"/>
      <c r="T387" s="138"/>
      <c r="U387" s="138"/>
      <c r="V387" s="138"/>
      <c r="W387" s="138"/>
      <c r="X387" s="392"/>
    </row>
    <row r="388" spans="1:24" s="253" customFormat="1" ht="30" customHeight="1">
      <c r="A388" s="322"/>
      <c r="B388" s="439"/>
      <c r="C388" s="491"/>
      <c r="D388" s="488"/>
      <c r="E388" s="850">
        <v>-5</v>
      </c>
      <c r="F388" s="2903" t="s">
        <v>567</v>
      </c>
      <c r="G388" s="2903"/>
      <c r="H388" s="2903"/>
      <c r="I388" s="2903"/>
      <c r="J388" s="2903"/>
      <c r="K388" s="2903"/>
      <c r="L388" s="2903"/>
      <c r="M388" s="2903"/>
      <c r="N388" s="2903"/>
      <c r="O388" s="2903"/>
      <c r="P388" s="2903"/>
      <c r="Q388" s="2903"/>
      <c r="R388" s="2903"/>
      <c r="S388" s="2903"/>
      <c r="T388" s="2903"/>
      <c r="U388" s="2903"/>
      <c r="V388" s="2903"/>
      <c r="W388" s="2904"/>
      <c r="X388" s="128" t="s">
        <v>490</v>
      </c>
    </row>
    <row r="389" spans="1:24" s="253" customFormat="1" ht="8.1" customHeight="1">
      <c r="A389" s="322"/>
      <c r="B389" s="679"/>
      <c r="C389" s="668"/>
      <c r="D389" s="681"/>
      <c r="E389" s="475"/>
      <c r="F389" s="250"/>
      <c r="G389" s="250"/>
      <c r="H389" s="250"/>
      <c r="I389" s="250"/>
      <c r="J389" s="250"/>
      <c r="K389" s="250"/>
      <c r="L389" s="250"/>
      <c r="M389" s="250"/>
      <c r="N389" s="250"/>
      <c r="O389" s="250"/>
      <c r="P389" s="250"/>
      <c r="Q389" s="250"/>
      <c r="R389" s="250"/>
      <c r="S389" s="250"/>
      <c r="T389" s="250"/>
      <c r="U389" s="250"/>
      <c r="V389" s="250"/>
      <c r="W389" s="474"/>
      <c r="X389" s="683"/>
    </row>
    <row r="390" spans="1:24" s="253" customFormat="1" ht="8.1" customHeight="1">
      <c r="A390" s="322"/>
      <c r="B390" s="439"/>
      <c r="C390" s="131"/>
      <c r="D390" s="131"/>
      <c r="E390" s="1931"/>
      <c r="F390" s="2531"/>
      <c r="G390" s="2531"/>
      <c r="H390" s="2531"/>
      <c r="I390" s="2531"/>
      <c r="J390" s="2531"/>
      <c r="K390" s="2531"/>
      <c r="L390" s="2531"/>
      <c r="M390" s="2531"/>
      <c r="N390" s="2531"/>
      <c r="O390" s="2531"/>
      <c r="P390" s="2531"/>
      <c r="Q390" s="2531"/>
      <c r="R390" s="2531"/>
      <c r="S390" s="2531"/>
      <c r="T390" s="2531"/>
      <c r="U390" s="2531"/>
      <c r="V390" s="2923" t="s">
        <v>2228</v>
      </c>
      <c r="W390" s="2923"/>
      <c r="X390" s="3165"/>
    </row>
    <row r="391" spans="1:24" s="253" customFormat="1" ht="15" customHeight="1">
      <c r="A391" s="322"/>
      <c r="B391" s="439"/>
      <c r="C391" s="16">
        <v>17</v>
      </c>
      <c r="D391" s="256" t="s">
        <v>568</v>
      </c>
      <c r="E391" s="16"/>
      <c r="F391" s="256"/>
      <c r="G391" s="256"/>
      <c r="H391" s="256"/>
      <c r="I391" s="256"/>
      <c r="J391" s="256"/>
      <c r="K391" s="256"/>
      <c r="L391" s="2531"/>
      <c r="M391" s="2531"/>
      <c r="N391" s="2531"/>
      <c r="O391" s="2531"/>
      <c r="P391" s="2531"/>
      <c r="Q391" s="2531"/>
      <c r="R391" s="2531"/>
      <c r="S391" s="2531"/>
      <c r="T391" s="2531"/>
      <c r="U391" s="2531"/>
      <c r="V391" s="2915"/>
      <c r="W391" s="2915"/>
      <c r="X391" s="2916"/>
    </row>
    <row r="392" spans="1:24" s="253" customFormat="1" ht="8.1" customHeight="1">
      <c r="A392" s="322"/>
      <c r="B392" s="439"/>
      <c r="C392" s="131"/>
      <c r="D392" s="131"/>
      <c r="E392" s="680"/>
      <c r="F392" s="923"/>
      <c r="G392" s="923"/>
      <c r="H392" s="923"/>
      <c r="I392" s="923"/>
      <c r="J392" s="923"/>
      <c r="K392" s="923"/>
      <c r="L392" s="250"/>
      <c r="M392" s="250"/>
      <c r="N392" s="250"/>
      <c r="O392" s="250"/>
      <c r="P392" s="250"/>
      <c r="Q392" s="250"/>
      <c r="R392" s="250"/>
      <c r="S392" s="250"/>
      <c r="T392" s="250"/>
      <c r="U392" s="250"/>
      <c r="V392" s="2917"/>
      <c r="W392" s="2917"/>
      <c r="X392" s="2918"/>
    </row>
    <row r="393" spans="1:24" s="253" customFormat="1" ht="8.1" customHeight="1">
      <c r="A393" s="322"/>
      <c r="B393" s="439"/>
      <c r="C393" s="131"/>
      <c r="D393" s="639"/>
      <c r="E393" s="4"/>
      <c r="F393" s="705"/>
      <c r="G393" s="705"/>
      <c r="H393" s="705"/>
      <c r="I393" s="705"/>
      <c r="J393" s="705"/>
      <c r="K393" s="705"/>
      <c r="L393" s="2531"/>
      <c r="M393" s="2531"/>
      <c r="N393" s="2531"/>
      <c r="O393" s="2531"/>
      <c r="P393" s="2531"/>
      <c r="Q393" s="2531"/>
      <c r="R393" s="2531"/>
      <c r="S393" s="2531"/>
      <c r="T393" s="2531"/>
      <c r="U393" s="2531"/>
      <c r="V393" s="2531"/>
      <c r="W393" s="2531"/>
      <c r="X393" s="664"/>
    </row>
    <row r="394" spans="1:24" s="253" customFormat="1" ht="30" customHeight="1">
      <c r="A394" s="322"/>
      <c r="B394" s="439"/>
      <c r="C394" s="491"/>
      <c r="D394" s="924"/>
      <c r="E394" s="925">
        <v>-1</v>
      </c>
      <c r="F394" s="2903" t="s">
        <v>320</v>
      </c>
      <c r="G394" s="2903"/>
      <c r="H394" s="2903"/>
      <c r="I394" s="2903"/>
      <c r="J394" s="2903"/>
      <c r="K394" s="2903"/>
      <c r="L394" s="2903"/>
      <c r="M394" s="2903"/>
      <c r="N394" s="2903"/>
      <c r="O394" s="2903"/>
      <c r="P394" s="2903"/>
      <c r="Q394" s="2903"/>
      <c r="R394" s="2903"/>
      <c r="S394" s="2903"/>
      <c r="T394" s="2903"/>
      <c r="U394" s="2903"/>
      <c r="V394" s="2903"/>
      <c r="W394" s="2903"/>
      <c r="X394" s="128" t="s">
        <v>490</v>
      </c>
    </row>
    <row r="395" spans="1:24" s="253" customFormat="1" ht="5.0999999999999996" customHeight="1">
      <c r="A395" s="322"/>
      <c r="B395" s="439"/>
      <c r="C395" s="131"/>
      <c r="D395" s="639"/>
      <c r="E395" s="1931"/>
      <c r="F395" s="160"/>
      <c r="G395" s="160"/>
      <c r="H395" s="160"/>
      <c r="I395" s="160"/>
      <c r="J395" s="160"/>
      <c r="K395" s="160"/>
      <c r="L395" s="160"/>
      <c r="M395" s="160"/>
      <c r="N395" s="160"/>
      <c r="O395" s="160"/>
      <c r="P395" s="160"/>
      <c r="Q395" s="160"/>
      <c r="R395" s="160"/>
      <c r="S395" s="160"/>
      <c r="T395" s="160"/>
      <c r="U395" s="160"/>
      <c r="V395" s="160"/>
      <c r="W395" s="160"/>
      <c r="X395" s="647"/>
    </row>
    <row r="396" spans="1:24" s="253" customFormat="1" ht="5.0999999999999996" customHeight="1">
      <c r="A396" s="322"/>
      <c r="B396" s="439"/>
      <c r="C396" s="131"/>
      <c r="D396" s="639"/>
      <c r="E396" s="926"/>
      <c r="F396" s="138"/>
      <c r="G396" s="138"/>
      <c r="H396" s="138"/>
      <c r="I396" s="138"/>
      <c r="J396" s="138"/>
      <c r="K396" s="138"/>
      <c r="L396" s="138"/>
      <c r="M396" s="138"/>
      <c r="N396" s="138"/>
      <c r="O396" s="138"/>
      <c r="P396" s="138"/>
      <c r="Q396" s="138"/>
      <c r="R396" s="138"/>
      <c r="S396" s="138"/>
      <c r="T396" s="138"/>
      <c r="U396" s="138"/>
      <c r="V396" s="138"/>
      <c r="W396" s="138"/>
      <c r="X396" s="759"/>
    </row>
    <row r="397" spans="1:24" s="253" customFormat="1" ht="15" customHeight="1">
      <c r="A397" s="322"/>
      <c r="B397" s="439"/>
      <c r="C397" s="131"/>
      <c r="D397" s="639"/>
      <c r="E397" s="925">
        <v>-2</v>
      </c>
      <c r="F397" s="2531" t="s">
        <v>134</v>
      </c>
      <c r="G397" s="2531"/>
      <c r="H397" s="2531"/>
      <c r="I397" s="2531"/>
      <c r="J397" s="2531"/>
      <c r="K397" s="2531"/>
      <c r="L397" s="2531"/>
      <c r="M397" s="2531"/>
      <c r="N397" s="2531"/>
      <c r="O397" s="2531"/>
      <c r="P397" s="2531"/>
      <c r="Q397" s="2531"/>
      <c r="R397" s="2531"/>
      <c r="S397" s="2531"/>
      <c r="T397" s="2531"/>
      <c r="U397" s="2531"/>
      <c r="V397" s="2531"/>
      <c r="W397" s="2531"/>
      <c r="X397" s="128" t="s">
        <v>773</v>
      </c>
    </row>
    <row r="398" spans="1:24" s="253" customFormat="1" ht="5.0999999999999996" customHeight="1">
      <c r="A398" s="322"/>
      <c r="B398" s="439"/>
      <c r="C398" s="131"/>
      <c r="D398" s="639"/>
      <c r="E398" s="1931"/>
      <c r="F398" s="12"/>
      <c r="G398" s="12"/>
      <c r="H398" s="12"/>
      <c r="I398" s="12"/>
      <c r="J398" s="12"/>
      <c r="K398" s="12"/>
      <c r="L398" s="12"/>
      <c r="M398" s="12"/>
      <c r="N398" s="12"/>
      <c r="O398" s="12"/>
      <c r="P398" s="12"/>
      <c r="Q398" s="12"/>
      <c r="R398" s="12"/>
      <c r="S398" s="12"/>
      <c r="T398" s="12"/>
      <c r="U398" s="12"/>
      <c r="V398" s="12"/>
      <c r="W398" s="12"/>
      <c r="X398" s="921"/>
    </row>
    <row r="399" spans="1:24" s="253" customFormat="1" ht="5.0999999999999996" customHeight="1">
      <c r="A399" s="322"/>
      <c r="B399" s="439"/>
      <c r="C399" s="131"/>
      <c r="D399" s="639"/>
      <c r="E399" s="926"/>
      <c r="F399" s="138"/>
      <c r="G399" s="138"/>
      <c r="H399" s="138"/>
      <c r="I399" s="138"/>
      <c r="J399" s="138"/>
      <c r="K399" s="138"/>
      <c r="L399" s="138"/>
      <c r="M399" s="138"/>
      <c r="N399" s="138"/>
      <c r="O399" s="138"/>
      <c r="P399" s="138"/>
      <c r="Q399" s="138"/>
      <c r="R399" s="138"/>
      <c r="S399" s="138"/>
      <c r="T399" s="138"/>
      <c r="U399" s="138"/>
      <c r="V399" s="138"/>
      <c r="W399" s="138"/>
      <c r="X399" s="392"/>
    </row>
    <row r="400" spans="1:24" s="253" customFormat="1" ht="30" customHeight="1">
      <c r="A400" s="322"/>
      <c r="B400" s="439"/>
      <c r="C400" s="131"/>
      <c r="D400" s="639"/>
      <c r="E400" s="925">
        <v>-3</v>
      </c>
      <c r="F400" s="2903" t="s">
        <v>321</v>
      </c>
      <c r="G400" s="2903"/>
      <c r="H400" s="2903"/>
      <c r="I400" s="2903"/>
      <c r="J400" s="2903"/>
      <c r="K400" s="2903"/>
      <c r="L400" s="2903"/>
      <c r="M400" s="2903"/>
      <c r="N400" s="2903"/>
      <c r="O400" s="2903"/>
      <c r="P400" s="2903"/>
      <c r="Q400" s="2903"/>
      <c r="R400" s="2903"/>
      <c r="S400" s="2903"/>
      <c r="T400" s="2903"/>
      <c r="U400" s="2903"/>
      <c r="V400" s="2903"/>
      <c r="W400" s="2903"/>
      <c r="X400" s="128" t="s">
        <v>490</v>
      </c>
    </row>
    <row r="401" spans="1:24" s="253" customFormat="1" ht="5.0999999999999996" customHeight="1">
      <c r="A401" s="322"/>
      <c r="B401" s="439"/>
      <c r="C401" s="131"/>
      <c r="D401" s="639"/>
      <c r="E401" s="927"/>
      <c r="F401" s="160"/>
      <c r="G401" s="160"/>
      <c r="H401" s="160"/>
      <c r="I401" s="160"/>
      <c r="J401" s="160"/>
      <c r="K401" s="160"/>
      <c r="L401" s="160"/>
      <c r="M401" s="160"/>
      <c r="N401" s="160"/>
      <c r="O401" s="160"/>
      <c r="P401" s="160"/>
      <c r="Q401" s="160"/>
      <c r="R401" s="160"/>
      <c r="S401" s="160"/>
      <c r="T401" s="160"/>
      <c r="U401" s="160"/>
      <c r="V401" s="160"/>
      <c r="W401" s="160"/>
      <c r="X401" s="647"/>
    </row>
    <row r="402" spans="1:24" s="253" customFormat="1" ht="5.0999999999999996" customHeight="1">
      <c r="A402" s="322"/>
      <c r="B402" s="439"/>
      <c r="C402" s="131"/>
      <c r="D402" s="639"/>
      <c r="E402" s="926"/>
      <c r="F402" s="138"/>
      <c r="G402" s="138"/>
      <c r="H402" s="138"/>
      <c r="I402" s="138"/>
      <c r="J402" s="138"/>
      <c r="K402" s="138"/>
      <c r="L402" s="138"/>
      <c r="M402" s="138"/>
      <c r="N402" s="138"/>
      <c r="O402" s="138"/>
      <c r="P402" s="138"/>
      <c r="Q402" s="138"/>
      <c r="R402" s="138"/>
      <c r="S402" s="138"/>
      <c r="T402" s="138"/>
      <c r="U402" s="138"/>
      <c r="V402" s="138"/>
      <c r="W402" s="138"/>
      <c r="X402" s="392"/>
    </row>
    <row r="403" spans="1:24" s="253" customFormat="1" ht="30" customHeight="1">
      <c r="A403" s="322"/>
      <c r="B403" s="439"/>
      <c r="C403" s="131"/>
      <c r="D403" s="639"/>
      <c r="E403" s="925">
        <v>-4</v>
      </c>
      <c r="F403" s="2903" t="s">
        <v>135</v>
      </c>
      <c r="G403" s="2903"/>
      <c r="H403" s="2903"/>
      <c r="I403" s="2903"/>
      <c r="J403" s="2903"/>
      <c r="K403" s="2903"/>
      <c r="L403" s="2903"/>
      <c r="M403" s="2903"/>
      <c r="N403" s="2903"/>
      <c r="O403" s="2903"/>
      <c r="P403" s="2903"/>
      <c r="Q403" s="2903"/>
      <c r="R403" s="2903"/>
      <c r="S403" s="2903"/>
      <c r="T403" s="2903"/>
      <c r="U403" s="2903"/>
      <c r="V403" s="2903"/>
      <c r="W403" s="2903"/>
      <c r="X403" s="128" t="s">
        <v>490</v>
      </c>
    </row>
    <row r="404" spans="1:24" s="253" customFormat="1" ht="8.1" customHeight="1">
      <c r="A404" s="322"/>
      <c r="B404" s="679"/>
      <c r="C404" s="668"/>
      <c r="D404" s="681"/>
      <c r="E404" s="438"/>
      <c r="F404" s="245"/>
      <c r="G404" s="245"/>
      <c r="H404" s="245"/>
      <c r="I404" s="245"/>
      <c r="J404" s="245"/>
      <c r="K404" s="245"/>
      <c r="L404" s="245"/>
      <c r="M404" s="245"/>
      <c r="N404" s="245"/>
      <c r="O404" s="245"/>
      <c r="P404" s="245"/>
      <c r="Q404" s="245"/>
      <c r="R404" s="245"/>
      <c r="S404" s="245"/>
      <c r="T404" s="245"/>
      <c r="U404" s="245"/>
      <c r="V404" s="245"/>
      <c r="W404" s="245"/>
      <c r="X404" s="683"/>
    </row>
    <row r="405" spans="1:24" s="253" customFormat="1" ht="8.1" customHeight="1">
      <c r="A405" s="322"/>
      <c r="B405" s="670"/>
      <c r="C405" s="672"/>
      <c r="D405" s="672"/>
      <c r="E405" s="436"/>
      <c r="F405" s="756"/>
      <c r="G405" s="928"/>
      <c r="H405" s="756"/>
      <c r="I405" s="756"/>
      <c r="J405" s="756"/>
      <c r="K405" s="756"/>
      <c r="L405" s="756"/>
      <c r="M405" s="756"/>
      <c r="N405" s="756"/>
      <c r="O405" s="756"/>
      <c r="P405" s="756"/>
      <c r="Q405" s="756"/>
      <c r="R405" s="756"/>
      <c r="S405" s="756"/>
      <c r="T405" s="756"/>
      <c r="U405" s="756"/>
      <c r="V405" s="2923" t="s">
        <v>2229</v>
      </c>
      <c r="W405" s="2923"/>
      <c r="X405" s="3165"/>
    </row>
    <row r="406" spans="1:24" s="253" customFormat="1" ht="15" customHeight="1">
      <c r="A406" s="322"/>
      <c r="B406" s="439"/>
      <c r="C406" s="16">
        <v>18</v>
      </c>
      <c r="D406" s="256" t="s">
        <v>136</v>
      </c>
      <c r="E406" s="16"/>
      <c r="F406" s="256"/>
      <c r="G406" s="256"/>
      <c r="H406" s="256"/>
      <c r="I406" s="256"/>
      <c r="J406" s="256"/>
      <c r="K406" s="256"/>
      <c r="L406" s="2531"/>
      <c r="M406" s="2531"/>
      <c r="N406" s="2531"/>
      <c r="O406" s="2531"/>
      <c r="P406" s="2531"/>
      <c r="Q406" s="2531"/>
      <c r="R406" s="2531"/>
      <c r="S406" s="2531"/>
      <c r="T406" s="2531"/>
      <c r="U406" s="2531"/>
      <c r="V406" s="2915"/>
      <c r="W406" s="2915"/>
      <c r="X406" s="2916"/>
    </row>
    <row r="407" spans="1:24" s="253" customFormat="1" ht="8.1" customHeight="1">
      <c r="A407" s="322"/>
      <c r="B407" s="439"/>
      <c r="C407" s="131"/>
      <c r="D407" s="131"/>
      <c r="E407" s="438"/>
      <c r="F407" s="250"/>
      <c r="G407" s="929"/>
      <c r="H407" s="250"/>
      <c r="I407" s="250"/>
      <c r="J407" s="250"/>
      <c r="K407" s="250"/>
      <c r="L407" s="250"/>
      <c r="M407" s="250"/>
      <c r="N407" s="250"/>
      <c r="O407" s="250"/>
      <c r="P407" s="250"/>
      <c r="Q407" s="250"/>
      <c r="R407" s="250"/>
      <c r="S407" s="250"/>
      <c r="T407" s="250"/>
      <c r="U407" s="250"/>
      <c r="V407" s="2917"/>
      <c r="W407" s="2917"/>
      <c r="X407" s="2918"/>
    </row>
    <row r="408" spans="1:24" s="253" customFormat="1" ht="8.1" customHeight="1">
      <c r="A408" s="322"/>
      <c r="B408" s="439"/>
      <c r="C408" s="131"/>
      <c r="D408" s="639"/>
      <c r="E408" s="1931"/>
      <c r="F408" s="2531"/>
      <c r="G408" s="442"/>
      <c r="H408" s="2531"/>
      <c r="I408" s="2531"/>
      <c r="J408" s="2531"/>
      <c r="K408" s="2531"/>
      <c r="L408" s="2531"/>
      <c r="M408" s="2531"/>
      <c r="N408" s="2531"/>
      <c r="O408" s="2531"/>
      <c r="P408" s="2531"/>
      <c r="Q408" s="2531"/>
      <c r="R408" s="2531"/>
      <c r="S408" s="2531"/>
      <c r="T408" s="2531"/>
      <c r="U408" s="2531"/>
      <c r="V408" s="2531"/>
      <c r="W408" s="2531"/>
      <c r="X408" s="930"/>
    </row>
    <row r="409" spans="1:24" s="253" customFormat="1" ht="15" customHeight="1">
      <c r="A409" s="322"/>
      <c r="B409" s="514"/>
      <c r="C409" s="491"/>
      <c r="D409" s="488"/>
      <c r="E409" s="925">
        <v>-1</v>
      </c>
      <c r="F409" s="2531" t="s">
        <v>322</v>
      </c>
      <c r="G409" s="2531"/>
      <c r="H409" s="2531"/>
      <c r="I409" s="2531"/>
      <c r="J409" s="2531"/>
      <c r="K409" s="2531"/>
      <c r="L409" s="2531"/>
      <c r="M409" s="2531"/>
      <c r="N409" s="2531"/>
      <c r="O409" s="2531"/>
      <c r="P409" s="2531"/>
      <c r="Q409" s="2531"/>
      <c r="R409" s="2531"/>
      <c r="S409" s="2531"/>
      <c r="T409" s="2531"/>
      <c r="U409" s="2531"/>
      <c r="V409" s="2531"/>
      <c r="W409" s="1"/>
      <c r="X409" s="128" t="s">
        <v>773</v>
      </c>
    </row>
    <row r="410" spans="1:24" s="253" customFormat="1" ht="5.0999999999999996" customHeight="1">
      <c r="A410" s="322"/>
      <c r="B410" s="439"/>
      <c r="C410" s="796"/>
      <c r="D410" s="488"/>
      <c r="E410" s="1931"/>
      <c r="F410" s="2426"/>
      <c r="G410" s="2426"/>
      <c r="H410" s="2426"/>
      <c r="I410" s="2426"/>
      <c r="J410" s="2426"/>
      <c r="K410" s="2426"/>
      <c r="L410" s="2426"/>
      <c r="M410" s="2426"/>
      <c r="N410" s="2426"/>
      <c r="O410" s="2426"/>
      <c r="P410" s="2426"/>
      <c r="Q410" s="2426"/>
      <c r="R410" s="2426"/>
      <c r="S410" s="2426"/>
      <c r="T410" s="2426"/>
      <c r="U410" s="2426"/>
      <c r="V410" s="2426"/>
      <c r="W410" s="2426"/>
      <c r="X410" s="791"/>
    </row>
    <row r="411" spans="1:24" s="253" customFormat="1" ht="5.0999999999999996" customHeight="1">
      <c r="A411" s="322"/>
      <c r="B411" s="439"/>
      <c r="C411" s="796"/>
      <c r="D411" s="488"/>
      <c r="E411" s="926"/>
      <c r="F411" s="371"/>
      <c r="G411" s="371"/>
      <c r="H411" s="371"/>
      <c r="I411" s="371"/>
      <c r="J411" s="371"/>
      <c r="K411" s="371"/>
      <c r="L411" s="371"/>
      <c r="M411" s="371"/>
      <c r="N411" s="371"/>
      <c r="O411" s="371"/>
      <c r="P411" s="371"/>
      <c r="Q411" s="371"/>
      <c r="R411" s="371"/>
      <c r="S411" s="371"/>
      <c r="T411" s="371"/>
      <c r="U411" s="371"/>
      <c r="V411" s="371"/>
      <c r="W411" s="371"/>
      <c r="X411" s="617"/>
    </row>
    <row r="412" spans="1:24" s="253" customFormat="1" ht="15" customHeight="1">
      <c r="A412" s="322"/>
      <c r="B412" s="439"/>
      <c r="C412" s="131"/>
      <c r="D412" s="639"/>
      <c r="E412" s="925">
        <v>-2</v>
      </c>
      <c r="F412" s="2531" t="s">
        <v>137</v>
      </c>
      <c r="G412" s="2531"/>
      <c r="H412" s="2531"/>
      <c r="I412" s="2531"/>
      <c r="J412" s="2531"/>
      <c r="K412" s="2531"/>
      <c r="L412" s="2531"/>
      <c r="M412" s="2531"/>
      <c r="N412" s="2531"/>
      <c r="O412" s="2531"/>
      <c r="P412" s="2531"/>
      <c r="Q412" s="2531"/>
      <c r="R412" s="2531"/>
      <c r="S412" s="2531"/>
      <c r="T412" s="2531"/>
      <c r="U412" s="2531"/>
      <c r="V412" s="2531"/>
      <c r="W412" s="2531"/>
      <c r="X412" s="128" t="s">
        <v>773</v>
      </c>
    </row>
    <row r="413" spans="1:24" s="253" customFormat="1" ht="5.0999999999999996" customHeight="1">
      <c r="A413" s="322"/>
      <c r="B413" s="439"/>
      <c r="C413" s="131"/>
      <c r="D413" s="639"/>
      <c r="E413" s="927"/>
      <c r="F413" s="2426"/>
      <c r="G413" s="2426"/>
      <c r="H413" s="2426"/>
      <c r="I413" s="2426"/>
      <c r="J413" s="2426"/>
      <c r="K413" s="2426"/>
      <c r="L413" s="2426"/>
      <c r="M413" s="2426"/>
      <c r="N413" s="2426"/>
      <c r="O413" s="2426"/>
      <c r="P413" s="2426"/>
      <c r="Q413" s="2426"/>
      <c r="R413" s="2426"/>
      <c r="S413" s="2426"/>
      <c r="T413" s="2426"/>
      <c r="U413" s="2426"/>
      <c r="V413" s="2426"/>
      <c r="W413" s="2426"/>
      <c r="X413" s="791"/>
    </row>
    <row r="414" spans="1:24" s="253" customFormat="1" ht="5.0999999999999996" customHeight="1">
      <c r="A414" s="322"/>
      <c r="B414" s="439"/>
      <c r="C414" s="131"/>
      <c r="D414" s="639"/>
      <c r="E414" s="1931"/>
      <c r="F414" s="371"/>
      <c r="G414" s="371"/>
      <c r="H414" s="371"/>
      <c r="I414" s="371"/>
      <c r="J414" s="371"/>
      <c r="K414" s="371"/>
      <c r="L414" s="371"/>
      <c r="M414" s="371"/>
      <c r="N414" s="371"/>
      <c r="O414" s="371"/>
      <c r="P414" s="371"/>
      <c r="Q414" s="371"/>
      <c r="R414" s="371"/>
      <c r="S414" s="371"/>
      <c r="T414" s="371"/>
      <c r="U414" s="371"/>
      <c r="V414" s="371"/>
      <c r="W414" s="371"/>
      <c r="X414" s="822"/>
    </row>
    <row r="415" spans="1:24" s="253" customFormat="1" ht="43.15" customHeight="1">
      <c r="A415" s="322"/>
      <c r="B415" s="439"/>
      <c r="C415" s="131"/>
      <c r="D415" s="639"/>
      <c r="E415" s="925">
        <v>-3</v>
      </c>
      <c r="F415" s="2911" t="s">
        <v>1813</v>
      </c>
      <c r="G415" s="2911"/>
      <c r="H415" s="2911"/>
      <c r="I415" s="2911"/>
      <c r="J415" s="2911"/>
      <c r="K415" s="2911"/>
      <c r="L415" s="2911"/>
      <c r="M415" s="2911"/>
      <c r="N415" s="2911"/>
      <c r="O415" s="2911"/>
      <c r="P415" s="2911"/>
      <c r="Q415" s="2911"/>
      <c r="R415" s="2911"/>
      <c r="S415" s="2911"/>
      <c r="T415" s="2911"/>
      <c r="U415" s="2911"/>
      <c r="V415" s="2911"/>
      <c r="W415" s="2912"/>
      <c r="X415" s="128" t="s">
        <v>490</v>
      </c>
    </row>
    <row r="416" spans="1:24" s="253" customFormat="1" ht="5.0999999999999996" customHeight="1">
      <c r="A416" s="322"/>
      <c r="B416" s="439"/>
      <c r="C416" s="131"/>
      <c r="D416" s="639"/>
      <c r="E416" s="927"/>
      <c r="F416" s="2426"/>
      <c r="G416" s="2426"/>
      <c r="H416" s="2426"/>
      <c r="I416" s="2426"/>
      <c r="J416" s="2426"/>
      <c r="K416" s="2426"/>
      <c r="L416" s="2426"/>
      <c r="M416" s="2426"/>
      <c r="N416" s="2426"/>
      <c r="O416" s="2426"/>
      <c r="P416" s="2426"/>
      <c r="Q416" s="2426"/>
      <c r="R416" s="2426"/>
      <c r="S416" s="2426"/>
      <c r="T416" s="2426"/>
      <c r="U416" s="2426"/>
      <c r="V416" s="2426"/>
      <c r="W416" s="2426"/>
      <c r="X416" s="798"/>
    </row>
    <row r="417" spans="1:24" s="253" customFormat="1" ht="5.0999999999999996" customHeight="1">
      <c r="A417" s="322"/>
      <c r="B417" s="439"/>
      <c r="C417" s="131"/>
      <c r="D417" s="639"/>
      <c r="E417" s="926"/>
      <c r="F417" s="138"/>
      <c r="G417" s="138"/>
      <c r="H417" s="138"/>
      <c r="I417" s="138"/>
      <c r="J417" s="138"/>
      <c r="K417" s="138"/>
      <c r="L417" s="138"/>
      <c r="M417" s="138"/>
      <c r="N417" s="138"/>
      <c r="O417" s="138"/>
      <c r="P417" s="138"/>
      <c r="Q417" s="138"/>
      <c r="R417" s="138"/>
      <c r="S417" s="138"/>
      <c r="T417" s="138"/>
      <c r="U417" s="138"/>
      <c r="V417" s="138"/>
      <c r="W417" s="138"/>
      <c r="X417" s="392"/>
    </row>
    <row r="418" spans="1:24" s="253" customFormat="1" ht="30" customHeight="1">
      <c r="A418" s="322"/>
      <c r="B418" s="439"/>
      <c r="C418" s="131"/>
      <c r="D418" s="639"/>
      <c r="E418" s="925">
        <v>-4</v>
      </c>
      <c r="F418" s="2903" t="s">
        <v>323</v>
      </c>
      <c r="G418" s="2903"/>
      <c r="H418" s="2903"/>
      <c r="I418" s="2903"/>
      <c r="J418" s="2903"/>
      <c r="K418" s="2903"/>
      <c r="L418" s="2903"/>
      <c r="M418" s="2903"/>
      <c r="N418" s="2903"/>
      <c r="O418" s="2903"/>
      <c r="P418" s="2903"/>
      <c r="Q418" s="2903"/>
      <c r="R418" s="2903"/>
      <c r="S418" s="2903"/>
      <c r="T418" s="2903"/>
      <c r="U418" s="2903"/>
      <c r="V418" s="2903"/>
      <c r="W418" s="2903"/>
      <c r="X418" s="128" t="s">
        <v>490</v>
      </c>
    </row>
    <row r="419" spans="1:24" s="253" customFormat="1" ht="8.1" customHeight="1">
      <c r="A419" s="322"/>
      <c r="B419" s="679"/>
      <c r="C419" s="668"/>
      <c r="D419" s="681"/>
      <c r="E419" s="438"/>
      <c r="F419" s="245"/>
      <c r="G419" s="245"/>
      <c r="H419" s="245"/>
      <c r="I419" s="245"/>
      <c r="J419" s="245"/>
      <c r="K419" s="245"/>
      <c r="L419" s="245"/>
      <c r="M419" s="245"/>
      <c r="N419" s="245"/>
      <c r="O419" s="245"/>
      <c r="P419" s="245"/>
      <c r="Q419" s="245"/>
      <c r="R419" s="245"/>
      <c r="S419" s="245"/>
      <c r="T419" s="245"/>
      <c r="U419" s="245"/>
      <c r="V419" s="245"/>
      <c r="W419" s="245"/>
      <c r="X419" s="683"/>
    </row>
    <row r="420" spans="1:24" s="253" customFormat="1" ht="8.1" customHeight="1">
      <c r="A420" s="322"/>
      <c r="B420" s="439"/>
      <c r="C420" s="131"/>
      <c r="D420" s="131"/>
      <c r="E420" s="147"/>
      <c r="F420" s="2426"/>
      <c r="G420" s="2426"/>
      <c r="H420" s="2426"/>
      <c r="I420" s="2426"/>
      <c r="J420" s="2426"/>
      <c r="K420" s="2426"/>
      <c r="L420" s="2426"/>
      <c r="M420" s="2426"/>
      <c r="N420" s="2426"/>
      <c r="O420" s="2426"/>
      <c r="P420" s="2426"/>
      <c r="Q420" s="2426"/>
      <c r="R420" s="2426"/>
      <c r="S420" s="2426"/>
      <c r="T420" s="2426"/>
      <c r="U420" s="2426"/>
      <c r="V420" s="2923" t="s">
        <v>2230</v>
      </c>
      <c r="W420" s="2923"/>
      <c r="X420" s="3165"/>
    </row>
    <row r="421" spans="1:24" s="253" customFormat="1" ht="15" customHeight="1">
      <c r="A421" s="322"/>
      <c r="B421" s="439"/>
      <c r="C421" s="16">
        <v>19</v>
      </c>
      <c r="D421" s="256" t="s">
        <v>138</v>
      </c>
      <c r="E421" s="931"/>
      <c r="F421" s="256"/>
      <c r="G421" s="256"/>
      <c r="H421" s="256"/>
      <c r="I421" s="256"/>
      <c r="J421" s="256"/>
      <c r="K421" s="256"/>
      <c r="L421" s="2426"/>
      <c r="M421" s="2426"/>
      <c r="N421" s="2426"/>
      <c r="O421" s="2426"/>
      <c r="P421" s="2426"/>
      <c r="Q421" s="2426"/>
      <c r="R421" s="2426"/>
      <c r="S421" s="2426"/>
      <c r="T421" s="2426"/>
      <c r="U421" s="2426"/>
      <c r="V421" s="2915"/>
      <c r="W421" s="2915"/>
      <c r="X421" s="2916"/>
    </row>
    <row r="422" spans="1:24" s="253" customFormat="1" ht="8.1" customHeight="1">
      <c r="A422" s="322"/>
      <c r="B422" s="439"/>
      <c r="C422" s="131"/>
      <c r="D422" s="131"/>
      <c r="E422" s="475"/>
      <c r="F422" s="245"/>
      <c r="G422" s="245"/>
      <c r="H422" s="245"/>
      <c r="I422" s="245"/>
      <c r="J422" s="245"/>
      <c r="K422" s="245"/>
      <c r="L422" s="245"/>
      <c r="M422" s="245"/>
      <c r="N422" s="245"/>
      <c r="O422" s="245"/>
      <c r="P422" s="245"/>
      <c r="Q422" s="245"/>
      <c r="R422" s="245"/>
      <c r="S422" s="245"/>
      <c r="T422" s="245"/>
      <c r="U422" s="245"/>
      <c r="V422" s="2917"/>
      <c r="W422" s="2917"/>
      <c r="X422" s="2918"/>
    </row>
    <row r="423" spans="1:24" s="253" customFormat="1" ht="8.1" customHeight="1">
      <c r="A423" s="322"/>
      <c r="B423" s="439"/>
      <c r="C423" s="131"/>
      <c r="D423" s="639"/>
      <c r="E423" s="147"/>
      <c r="F423" s="2426"/>
      <c r="G423" s="2426"/>
      <c r="H423" s="2426"/>
      <c r="I423" s="2426"/>
      <c r="J423" s="2426"/>
      <c r="K423" s="2426"/>
      <c r="L423" s="2426"/>
      <c r="M423" s="2426"/>
      <c r="N423" s="2426"/>
      <c r="O423" s="2426"/>
      <c r="P423" s="2426"/>
      <c r="Q423" s="2426"/>
      <c r="R423" s="2426"/>
      <c r="S423" s="2426"/>
      <c r="T423" s="2426"/>
      <c r="U423" s="2426"/>
      <c r="V423" s="2426"/>
      <c r="W423" s="2426"/>
      <c r="X423" s="653"/>
    </row>
    <row r="424" spans="1:24" s="253" customFormat="1" ht="43.15" customHeight="1">
      <c r="A424" s="322"/>
      <c r="B424" s="514"/>
      <c r="C424" s="491"/>
      <c r="D424" s="639"/>
      <c r="E424" s="925">
        <v>-1</v>
      </c>
      <c r="F424" s="2911" t="s">
        <v>569</v>
      </c>
      <c r="G424" s="2911"/>
      <c r="H424" s="2911"/>
      <c r="I424" s="2911"/>
      <c r="J424" s="2911"/>
      <c r="K424" s="2911"/>
      <c r="L424" s="2911"/>
      <c r="M424" s="2911"/>
      <c r="N424" s="2911"/>
      <c r="O424" s="2911"/>
      <c r="P424" s="2911"/>
      <c r="Q424" s="2911"/>
      <c r="R424" s="2911"/>
      <c r="S424" s="2911"/>
      <c r="T424" s="2911"/>
      <c r="U424" s="2911"/>
      <c r="V424" s="2911"/>
      <c r="W424" s="2912"/>
      <c r="X424" s="128" t="s">
        <v>490</v>
      </c>
    </row>
    <row r="425" spans="1:24" s="253" customFormat="1" ht="5.0999999999999996" customHeight="1">
      <c r="A425" s="322"/>
      <c r="B425" s="439"/>
      <c r="C425" s="131"/>
      <c r="D425" s="639"/>
      <c r="E425" s="147"/>
      <c r="F425" s="160"/>
      <c r="G425" s="160"/>
      <c r="H425" s="160"/>
      <c r="I425" s="160"/>
      <c r="J425" s="160"/>
      <c r="K425" s="160"/>
      <c r="L425" s="160"/>
      <c r="M425" s="160"/>
      <c r="N425" s="160"/>
      <c r="O425" s="160"/>
      <c r="P425" s="160"/>
      <c r="Q425" s="160"/>
      <c r="R425" s="160"/>
      <c r="S425" s="160"/>
      <c r="T425" s="160"/>
      <c r="U425" s="160"/>
      <c r="V425" s="160"/>
      <c r="W425" s="160"/>
      <c r="X425" s="647"/>
    </row>
    <row r="426" spans="1:24" s="253" customFormat="1" ht="5.0999999999999996" customHeight="1">
      <c r="A426" s="322"/>
      <c r="B426" s="439"/>
      <c r="C426" s="131"/>
      <c r="D426" s="639"/>
      <c r="E426" s="458"/>
      <c r="F426" s="371"/>
      <c r="G426" s="371"/>
      <c r="H426" s="371"/>
      <c r="I426" s="371"/>
      <c r="J426" s="371"/>
      <c r="K426" s="371"/>
      <c r="L426" s="371"/>
      <c r="M426" s="371"/>
      <c r="N426" s="371"/>
      <c r="O426" s="371"/>
      <c r="P426" s="371"/>
      <c r="Q426" s="371"/>
      <c r="R426" s="371"/>
      <c r="S426" s="371"/>
      <c r="T426" s="371"/>
      <c r="U426" s="371"/>
      <c r="V426" s="371"/>
      <c r="W426" s="371"/>
      <c r="X426" s="822"/>
    </row>
    <row r="427" spans="1:24" s="253" customFormat="1" ht="30" customHeight="1">
      <c r="A427" s="322"/>
      <c r="B427" s="439"/>
      <c r="C427" s="131"/>
      <c r="D427" s="639"/>
      <c r="E427" s="925">
        <v>-2</v>
      </c>
      <c r="F427" s="2911" t="s">
        <v>1814</v>
      </c>
      <c r="G427" s="2911"/>
      <c r="H427" s="2911"/>
      <c r="I427" s="2911"/>
      <c r="J427" s="2911"/>
      <c r="K427" s="2911"/>
      <c r="L427" s="2911"/>
      <c r="M427" s="2911"/>
      <c r="N427" s="2911"/>
      <c r="O427" s="2911"/>
      <c r="P427" s="2911"/>
      <c r="Q427" s="2911"/>
      <c r="R427" s="2911"/>
      <c r="S427" s="2911"/>
      <c r="T427" s="2911"/>
      <c r="U427" s="2911"/>
      <c r="V427" s="2911"/>
      <c r="W427" s="2912"/>
      <c r="X427" s="128" t="s">
        <v>490</v>
      </c>
    </row>
    <row r="428" spans="1:24" s="253" customFormat="1" ht="5.0999999999999996" customHeight="1">
      <c r="A428" s="322"/>
      <c r="B428" s="439"/>
      <c r="C428" s="131"/>
      <c r="D428" s="639"/>
      <c r="E428" s="157"/>
      <c r="F428" s="878"/>
      <c r="G428" s="878"/>
      <c r="H428" s="878"/>
      <c r="I428" s="878"/>
      <c r="J428" s="878"/>
      <c r="K428" s="878"/>
      <c r="L428" s="878"/>
      <c r="M428" s="878"/>
      <c r="N428" s="878"/>
      <c r="O428" s="878"/>
      <c r="P428" s="878"/>
      <c r="Q428" s="878"/>
      <c r="R428" s="878"/>
      <c r="S428" s="878"/>
      <c r="T428" s="878"/>
      <c r="U428" s="878"/>
      <c r="V428" s="878"/>
      <c r="W428" s="878"/>
      <c r="X428" s="879"/>
    </row>
    <row r="429" spans="1:24" s="253" customFormat="1" ht="5.0999999999999996" customHeight="1">
      <c r="A429" s="322"/>
      <c r="B429" s="439"/>
      <c r="C429" s="131"/>
      <c r="D429" s="639"/>
      <c r="E429" s="147"/>
      <c r="F429" s="2426"/>
      <c r="G429" s="2426"/>
      <c r="H429" s="2426"/>
      <c r="I429" s="2426"/>
      <c r="J429" s="2426"/>
      <c r="K429" s="2426"/>
      <c r="L429" s="2426"/>
      <c r="M429" s="2426"/>
      <c r="N429" s="2426"/>
      <c r="O429" s="2426"/>
      <c r="P429" s="2426"/>
      <c r="Q429" s="2426"/>
      <c r="R429" s="2426"/>
      <c r="S429" s="2426"/>
      <c r="T429" s="2426"/>
      <c r="U429" s="2426"/>
      <c r="V429" s="2426"/>
      <c r="W429" s="2426"/>
      <c r="X429" s="653"/>
    </row>
    <row r="430" spans="1:24" s="253" customFormat="1" ht="15" customHeight="1">
      <c r="A430" s="322"/>
      <c r="B430" s="439"/>
      <c r="C430" s="131"/>
      <c r="D430" s="639"/>
      <c r="E430" s="925">
        <v>-3</v>
      </c>
      <c r="F430" s="2531" t="s">
        <v>1761</v>
      </c>
      <c r="G430" s="851"/>
      <c r="H430" s="851"/>
      <c r="I430" s="851"/>
      <c r="J430" s="851"/>
      <c r="K430" s="851"/>
      <c r="L430" s="851"/>
      <c r="M430" s="851"/>
      <c r="N430" s="851"/>
      <c r="O430" s="851"/>
      <c r="P430" s="851"/>
      <c r="Q430" s="851"/>
      <c r="R430" s="851"/>
      <c r="S430" s="851"/>
      <c r="T430" s="851"/>
      <c r="U430" s="851"/>
      <c r="V430" s="851"/>
      <c r="W430" s="851"/>
      <c r="X430" s="128" t="s">
        <v>773</v>
      </c>
    </row>
    <row r="431" spans="1:24" s="253" customFormat="1" ht="3" customHeight="1">
      <c r="A431" s="322"/>
      <c r="B431" s="2423"/>
      <c r="C431" s="1917"/>
      <c r="D431" s="2424"/>
      <c r="E431" s="156"/>
      <c r="F431" s="491"/>
      <c r="G431" s="2464"/>
      <c r="H431" s="2464"/>
      <c r="I431" s="2464"/>
      <c r="J431" s="2464"/>
      <c r="K431" s="2464"/>
      <c r="L431" s="2464"/>
      <c r="M431" s="2464"/>
      <c r="N431" s="2464"/>
      <c r="O431" s="2464"/>
      <c r="P431" s="2464"/>
      <c r="Q431" s="2464"/>
      <c r="R431" s="2464"/>
      <c r="S431" s="2464"/>
      <c r="T431" s="2464"/>
      <c r="U431" s="2464"/>
      <c r="V431" s="2464"/>
      <c r="W431" s="2464"/>
      <c r="X431" s="368"/>
    </row>
    <row r="432" spans="1:24" s="253" customFormat="1" ht="30" customHeight="1">
      <c r="A432" s="322"/>
      <c r="B432" s="439"/>
      <c r="C432" s="131"/>
      <c r="D432" s="639"/>
      <c r="E432" s="925"/>
      <c r="F432" s="2903" t="s">
        <v>1762</v>
      </c>
      <c r="G432" s="3147"/>
      <c r="H432" s="3147"/>
      <c r="I432" s="3147"/>
      <c r="J432" s="3147"/>
      <c r="K432" s="3147"/>
      <c r="L432" s="3147"/>
      <c r="M432" s="3147"/>
      <c r="N432" s="3147"/>
      <c r="O432" s="3147"/>
      <c r="P432" s="3147"/>
      <c r="Q432" s="3147"/>
      <c r="R432" s="3147"/>
      <c r="S432" s="3147"/>
      <c r="T432" s="3147"/>
      <c r="U432" s="3147"/>
      <c r="V432" s="3147"/>
      <c r="W432" s="3147"/>
      <c r="X432" s="128" t="s">
        <v>490</v>
      </c>
    </row>
    <row r="433" spans="1:24" s="253" customFormat="1" ht="3" customHeight="1">
      <c r="A433" s="322"/>
      <c r="B433" s="439"/>
      <c r="C433" s="131"/>
      <c r="D433" s="639"/>
      <c r="E433" s="925"/>
      <c r="F433" s="2426"/>
      <c r="G433" s="2459"/>
      <c r="H433" s="2459"/>
      <c r="I433" s="2459"/>
      <c r="J433" s="2459"/>
      <c r="K433" s="2459"/>
      <c r="L433" s="2459"/>
      <c r="M433" s="2459"/>
      <c r="N433" s="2459"/>
      <c r="O433" s="2459"/>
      <c r="P433" s="2459"/>
      <c r="Q433" s="2459"/>
      <c r="R433" s="2459"/>
      <c r="S433" s="2459"/>
      <c r="T433" s="2459"/>
      <c r="U433" s="2459"/>
      <c r="V433" s="2459"/>
      <c r="W433" s="2459"/>
      <c r="X433" s="932"/>
    </row>
    <row r="434" spans="1:24" s="253" customFormat="1" ht="15" customHeight="1">
      <c r="A434" s="322"/>
      <c r="B434" s="2423"/>
      <c r="C434" s="1917"/>
      <c r="D434" s="2424"/>
      <c r="E434" s="156"/>
      <c r="F434" s="252" t="s">
        <v>1763</v>
      </c>
      <c r="G434" s="2464"/>
      <c r="H434" s="2464"/>
      <c r="I434" s="2464"/>
      <c r="J434" s="2464"/>
      <c r="K434" s="2464"/>
      <c r="L434" s="2464"/>
      <c r="M434" s="2464"/>
      <c r="N434" s="2464"/>
      <c r="O434" s="2464"/>
      <c r="P434" s="2464"/>
      <c r="Q434" s="2464"/>
      <c r="R434" s="2464"/>
      <c r="S434" s="2464"/>
      <c r="T434" s="2464"/>
      <c r="U434" s="2464"/>
      <c r="V434" s="2464"/>
      <c r="W434" s="2464"/>
      <c r="X434" s="368"/>
    </row>
    <row r="435" spans="1:24" s="253" customFormat="1" ht="20.100000000000001" customHeight="1">
      <c r="A435" s="196"/>
      <c r="B435" s="728"/>
      <c r="C435" s="163"/>
      <c r="D435" s="205"/>
      <c r="E435" s="146"/>
      <c r="F435" s="3174" t="s">
        <v>139</v>
      </c>
      <c r="G435" s="3174"/>
      <c r="H435" s="3174"/>
      <c r="I435" s="3174"/>
      <c r="J435" s="3175" t="s">
        <v>781</v>
      </c>
      <c r="K435" s="3176"/>
      <c r="L435" s="3177"/>
      <c r="M435" s="3178"/>
      <c r="N435" s="3179"/>
      <c r="O435" s="933" t="s">
        <v>140</v>
      </c>
      <c r="P435" s="934"/>
      <c r="Q435" s="3175" t="s">
        <v>782</v>
      </c>
      <c r="R435" s="3176"/>
      <c r="S435" s="3177"/>
      <c r="T435" s="3178"/>
      <c r="U435" s="3179"/>
      <c r="V435" s="935" t="s">
        <v>140</v>
      </c>
      <c r="W435" s="627"/>
      <c r="X435" s="932"/>
    </row>
    <row r="436" spans="1:24" s="253" customFormat="1" ht="20.100000000000001" customHeight="1">
      <c r="A436" s="196"/>
      <c r="B436" s="728"/>
      <c r="C436" s="163"/>
      <c r="D436" s="205"/>
      <c r="E436" s="146"/>
      <c r="F436" s="3174" t="s">
        <v>141</v>
      </c>
      <c r="G436" s="3174"/>
      <c r="H436" s="3174"/>
      <c r="I436" s="3174"/>
      <c r="J436" s="3175" t="s">
        <v>142</v>
      </c>
      <c r="K436" s="3177"/>
      <c r="L436" s="3180"/>
      <c r="M436" s="3180"/>
      <c r="N436" s="3180"/>
      <c r="O436" s="3180"/>
      <c r="P436" s="3180"/>
      <c r="Q436" s="3181" t="s">
        <v>143</v>
      </c>
      <c r="R436" s="3181"/>
      <c r="S436" s="3182"/>
      <c r="T436" s="3183"/>
      <c r="U436" s="3183"/>
      <c r="V436" s="3184"/>
      <c r="W436" s="936"/>
      <c r="X436" s="937"/>
    </row>
    <row r="437" spans="1:24" s="253" customFormat="1" ht="20.100000000000001" customHeight="1">
      <c r="A437" s="196"/>
      <c r="B437" s="728"/>
      <c r="C437" s="163"/>
      <c r="D437" s="205"/>
      <c r="E437" s="146"/>
      <c r="F437" s="3174" t="s">
        <v>144</v>
      </c>
      <c r="G437" s="3174"/>
      <c r="H437" s="3174"/>
      <c r="I437" s="3174"/>
      <c r="J437" s="3181" t="s">
        <v>142</v>
      </c>
      <c r="K437" s="3181"/>
      <c r="L437" s="3180"/>
      <c r="M437" s="3180"/>
      <c r="N437" s="3180"/>
      <c r="O437" s="3180"/>
      <c r="P437" s="3180"/>
      <c r="Q437" s="3181" t="s">
        <v>143</v>
      </c>
      <c r="R437" s="3181"/>
      <c r="S437" s="3182"/>
      <c r="T437" s="3183"/>
      <c r="U437" s="3183"/>
      <c r="V437" s="3184"/>
      <c r="W437" s="938"/>
      <c r="X437" s="937"/>
    </row>
    <row r="438" spans="1:24" s="253" customFormat="1" ht="17.100000000000001" customHeight="1">
      <c r="A438" s="196"/>
      <c r="B438" s="728"/>
      <c r="C438" s="163"/>
      <c r="D438" s="205"/>
      <c r="E438" s="146"/>
      <c r="F438" s="3188" t="s">
        <v>757</v>
      </c>
      <c r="G438" s="3189"/>
      <c r="H438" s="3189"/>
      <c r="I438" s="3189"/>
      <c r="J438" s="3190"/>
      <c r="K438" s="3194"/>
      <c r="L438" s="3195"/>
      <c r="M438" s="3195"/>
      <c r="N438" s="3195"/>
      <c r="O438" s="3195"/>
      <c r="P438" s="3195"/>
      <c r="Q438" s="3195"/>
      <c r="R438" s="3195"/>
      <c r="S438" s="3195"/>
      <c r="T438" s="3195"/>
      <c r="U438" s="3195"/>
      <c r="V438" s="3196"/>
      <c r="W438" s="725"/>
      <c r="X438" s="939"/>
    </row>
    <row r="439" spans="1:24" s="253" customFormat="1" ht="17.100000000000001" customHeight="1">
      <c r="A439" s="196"/>
      <c r="B439" s="728"/>
      <c r="C439" s="163"/>
      <c r="D439" s="205"/>
      <c r="E439" s="146"/>
      <c r="F439" s="3191"/>
      <c r="G439" s="3192"/>
      <c r="H439" s="3192"/>
      <c r="I439" s="3192"/>
      <c r="J439" s="3193"/>
      <c r="K439" s="3197"/>
      <c r="L439" s="3198"/>
      <c r="M439" s="3198"/>
      <c r="N439" s="3198"/>
      <c r="O439" s="3198"/>
      <c r="P439" s="3198"/>
      <c r="Q439" s="3198"/>
      <c r="R439" s="3198"/>
      <c r="S439" s="3198"/>
      <c r="T439" s="3198"/>
      <c r="U439" s="3198"/>
      <c r="V439" s="3199"/>
      <c r="W439" s="725"/>
      <c r="X439" s="939"/>
    </row>
    <row r="440" spans="1:24" s="253" customFormat="1" ht="20.100000000000001" customHeight="1">
      <c r="A440" s="725"/>
      <c r="B440" s="728"/>
      <c r="C440" s="163"/>
      <c r="D440" s="205"/>
      <c r="E440" s="146"/>
      <c r="F440" s="3200" t="s">
        <v>145</v>
      </c>
      <c r="G440" s="3200"/>
      <c r="H440" s="3200"/>
      <c r="I440" s="3200"/>
      <c r="J440" s="3200"/>
      <c r="K440" s="3200"/>
      <c r="L440" s="3200"/>
      <c r="M440" s="3200"/>
      <c r="N440" s="3186" t="s">
        <v>570</v>
      </c>
      <c r="O440" s="3186"/>
      <c r="P440" s="3181" t="s">
        <v>146</v>
      </c>
      <c r="Q440" s="3181"/>
      <c r="R440" s="3181"/>
      <c r="S440" s="3181"/>
      <c r="T440" s="3181"/>
      <c r="U440" s="3186" t="s">
        <v>1102</v>
      </c>
      <c r="V440" s="3186"/>
      <c r="W440" s="725"/>
      <c r="X440" s="939"/>
    </row>
    <row r="441" spans="1:24" s="253" customFormat="1" ht="20.100000000000001" customHeight="1">
      <c r="A441" s="196"/>
      <c r="B441" s="728"/>
      <c r="C441" s="163"/>
      <c r="D441" s="205"/>
      <c r="E441" s="146"/>
      <c r="F441" s="3185" t="s">
        <v>571</v>
      </c>
      <c r="G441" s="3185"/>
      <c r="H441" s="3185"/>
      <c r="I441" s="3185"/>
      <c r="J441" s="3185"/>
      <c r="K441" s="3185"/>
      <c r="L441" s="3186" t="s">
        <v>570</v>
      </c>
      <c r="M441" s="3186"/>
      <c r="N441" s="3187" t="s">
        <v>572</v>
      </c>
      <c r="O441" s="3187"/>
      <c r="P441" s="3187"/>
      <c r="Q441" s="3187"/>
      <c r="R441" s="3187"/>
      <c r="S441" s="3187"/>
      <c r="T441" s="3187"/>
      <c r="U441" s="3186" t="s">
        <v>570</v>
      </c>
      <c r="V441" s="3186"/>
      <c r="W441" s="721"/>
      <c r="X441" s="939"/>
    </row>
    <row r="442" spans="1:24" s="253" customFormat="1" ht="20.100000000000001" customHeight="1">
      <c r="A442" s="196"/>
      <c r="B442" s="728"/>
      <c r="C442" s="163"/>
      <c r="D442" s="205"/>
      <c r="E442" s="146"/>
      <c r="F442" s="3185" t="s">
        <v>147</v>
      </c>
      <c r="G442" s="3185"/>
      <c r="H442" s="3185"/>
      <c r="I442" s="3185"/>
      <c r="J442" s="3185"/>
      <c r="K442" s="3185"/>
      <c r="L442" s="3185"/>
      <c r="M442" s="3185"/>
      <c r="N442" s="3185"/>
      <c r="O442" s="3185"/>
      <c r="P442" s="3185"/>
      <c r="Q442" s="3185"/>
      <c r="R442" s="3185"/>
      <c r="S442" s="3185"/>
      <c r="T442" s="3185"/>
      <c r="U442" s="3186" t="s">
        <v>570</v>
      </c>
      <c r="V442" s="3186"/>
      <c r="W442" s="725"/>
      <c r="X442" s="939"/>
    </row>
    <row r="443" spans="1:24" s="253" customFormat="1" ht="20.100000000000001" customHeight="1">
      <c r="A443" s="196"/>
      <c r="B443" s="728"/>
      <c r="C443" s="163"/>
      <c r="D443" s="205"/>
      <c r="E443" s="146"/>
      <c r="F443" s="3185" t="s">
        <v>148</v>
      </c>
      <c r="G443" s="3185"/>
      <c r="H443" s="3185"/>
      <c r="I443" s="3185"/>
      <c r="J443" s="3185"/>
      <c r="K443" s="3185"/>
      <c r="L443" s="3185"/>
      <c r="M443" s="3185"/>
      <c r="N443" s="3185"/>
      <c r="O443" s="3185"/>
      <c r="P443" s="3185"/>
      <c r="Q443" s="3185"/>
      <c r="R443" s="3185"/>
      <c r="S443" s="3185"/>
      <c r="T443" s="3185"/>
      <c r="U443" s="3186" t="s">
        <v>570</v>
      </c>
      <c r="V443" s="3186"/>
      <c r="W443" s="721"/>
      <c r="X443" s="939"/>
    </row>
    <row r="444" spans="1:24" s="253" customFormat="1" ht="20.100000000000001" customHeight="1">
      <c r="A444" s="196"/>
      <c r="B444" s="728"/>
      <c r="C444" s="163"/>
      <c r="D444" s="205"/>
      <c r="E444" s="146"/>
      <c r="F444" s="3201" t="s">
        <v>149</v>
      </c>
      <c r="G444" s="3202"/>
      <c r="H444" s="3202"/>
      <c r="I444" s="3202"/>
      <c r="J444" s="3202"/>
      <c r="K444" s="3202"/>
      <c r="L444" s="3203"/>
      <c r="M444" s="3175" t="s">
        <v>781</v>
      </c>
      <c r="N444" s="3177"/>
      <c r="O444" s="3178"/>
      <c r="P444" s="3179"/>
      <c r="Q444" s="935" t="s">
        <v>140</v>
      </c>
      <c r="R444" s="3175" t="s">
        <v>782</v>
      </c>
      <c r="S444" s="3177"/>
      <c r="T444" s="3178"/>
      <c r="U444" s="3179"/>
      <c r="V444" s="935" t="s">
        <v>140</v>
      </c>
      <c r="W444" s="627"/>
      <c r="X444" s="932"/>
    </row>
    <row r="445" spans="1:24" s="253" customFormat="1" ht="20.100000000000001" customHeight="1">
      <c r="A445" s="196"/>
      <c r="B445" s="728"/>
      <c r="C445" s="163"/>
      <c r="D445" s="205"/>
      <c r="E445" s="146"/>
      <c r="F445" s="3201" t="s">
        <v>573</v>
      </c>
      <c r="G445" s="3202"/>
      <c r="H445" s="3202"/>
      <c r="I445" s="3202"/>
      <c r="J445" s="3202"/>
      <c r="K445" s="3202"/>
      <c r="L445" s="3203"/>
      <c r="M445" s="3175" t="s">
        <v>781</v>
      </c>
      <c r="N445" s="3177"/>
      <c r="O445" s="3178"/>
      <c r="P445" s="3179"/>
      <c r="Q445" s="935" t="s">
        <v>140</v>
      </c>
      <c r="R445" s="3175" t="s">
        <v>782</v>
      </c>
      <c r="S445" s="3177"/>
      <c r="T445" s="3178"/>
      <c r="U445" s="3179"/>
      <c r="V445" s="935" t="s">
        <v>140</v>
      </c>
      <c r="W445" s="627"/>
      <c r="X445" s="932"/>
    </row>
    <row r="446" spans="1:24" s="253" customFormat="1" ht="5.0999999999999996" customHeight="1">
      <c r="A446" s="196"/>
      <c r="B446" s="728"/>
      <c r="C446" s="163"/>
      <c r="D446" s="205"/>
      <c r="E446" s="729"/>
      <c r="F446" s="940"/>
      <c r="G446" s="940"/>
      <c r="H446" s="940"/>
      <c r="I446" s="940"/>
      <c r="J446" s="940"/>
      <c r="K446" s="941"/>
      <c r="L446" s="941"/>
      <c r="M446" s="941"/>
      <c r="N446" s="941"/>
      <c r="O446" s="941"/>
      <c r="P446" s="942"/>
      <c r="Q446" s="941"/>
      <c r="R446" s="941"/>
      <c r="S446" s="941"/>
      <c r="T446" s="943"/>
      <c r="U446" s="943"/>
      <c r="V446" s="944"/>
      <c r="W446" s="945"/>
      <c r="X446" s="946"/>
    </row>
    <row r="447" spans="1:24" s="253" customFormat="1" ht="5.0999999999999996" customHeight="1">
      <c r="A447" s="196"/>
      <c r="B447" s="728"/>
      <c r="C447" s="163"/>
      <c r="D447" s="205"/>
      <c r="E447" s="146"/>
      <c r="F447" s="947"/>
      <c r="G447" s="947"/>
      <c r="H447" s="947"/>
      <c r="I447" s="947"/>
      <c r="J447" s="947"/>
      <c r="K447" s="948"/>
      <c r="L447" s="948"/>
      <c r="M447" s="948"/>
      <c r="N447" s="948"/>
      <c r="O447" s="948"/>
      <c r="P447" s="949"/>
      <c r="Q447" s="948"/>
      <c r="R447" s="948"/>
      <c r="S447" s="948"/>
      <c r="T447" s="630"/>
      <c r="U447" s="630"/>
      <c r="V447" s="950"/>
      <c r="W447" s="720"/>
      <c r="X447" s="932"/>
    </row>
    <row r="448" spans="1:24" s="253" customFormat="1" ht="110.1" customHeight="1">
      <c r="A448" s="196"/>
      <c r="B448" s="728"/>
      <c r="C448" s="163"/>
      <c r="D448" s="205"/>
      <c r="E448" s="146">
        <v>-4</v>
      </c>
      <c r="F448" s="2921" t="s">
        <v>1190</v>
      </c>
      <c r="G448" s="2921"/>
      <c r="H448" s="2921"/>
      <c r="I448" s="2921"/>
      <c r="J448" s="2921"/>
      <c r="K448" s="2921"/>
      <c r="L448" s="2921"/>
      <c r="M448" s="2921"/>
      <c r="N448" s="2921"/>
      <c r="O448" s="2921"/>
      <c r="P448" s="2921"/>
      <c r="Q448" s="2921"/>
      <c r="R448" s="2921"/>
      <c r="S448" s="2921"/>
      <c r="T448" s="2921"/>
      <c r="U448" s="2921"/>
      <c r="V448" s="2921"/>
      <c r="W448" s="2922"/>
      <c r="X448" s="128" t="s">
        <v>490</v>
      </c>
    </row>
    <row r="449" spans="1:24" s="253" customFormat="1" ht="5.0999999999999996" customHeight="1">
      <c r="A449" s="196"/>
      <c r="B449" s="728"/>
      <c r="C449" s="163"/>
      <c r="D449" s="205"/>
      <c r="E449" s="146"/>
      <c r="F449" s="951"/>
      <c r="G449" s="951"/>
      <c r="H449" s="951"/>
      <c r="I449" s="951"/>
      <c r="J449" s="951"/>
      <c r="K449" s="951"/>
      <c r="L449" s="951"/>
      <c r="M449" s="951"/>
      <c r="N449" s="951"/>
      <c r="O449" s="951"/>
      <c r="P449" s="951"/>
      <c r="Q449" s="951"/>
      <c r="R449" s="951"/>
      <c r="S449" s="951"/>
      <c r="T449" s="951"/>
      <c r="U449" s="951"/>
      <c r="V449" s="951"/>
      <c r="W449" s="720"/>
      <c r="X449" s="932"/>
    </row>
    <row r="450" spans="1:24" s="253" customFormat="1" ht="5.0999999999999996" customHeight="1">
      <c r="A450" s="196"/>
      <c r="B450" s="728"/>
      <c r="C450" s="163"/>
      <c r="D450" s="205"/>
      <c r="E450" s="146"/>
      <c r="F450" s="951"/>
      <c r="G450" s="951"/>
      <c r="H450" s="951"/>
      <c r="I450" s="951"/>
      <c r="J450" s="951"/>
      <c r="K450" s="951"/>
      <c r="L450" s="951"/>
      <c r="M450" s="951"/>
      <c r="N450" s="951"/>
      <c r="O450" s="951"/>
      <c r="P450" s="951"/>
      <c r="Q450" s="951"/>
      <c r="R450" s="951"/>
      <c r="S450" s="951"/>
      <c r="T450" s="951"/>
      <c r="U450" s="951"/>
      <c r="V450" s="951"/>
      <c r="W450" s="720"/>
      <c r="X450" s="932"/>
    </row>
    <row r="451" spans="1:24" s="253" customFormat="1" ht="30" customHeight="1">
      <c r="A451" s="196"/>
      <c r="B451" s="728"/>
      <c r="C451" s="163"/>
      <c r="D451" s="205"/>
      <c r="E451" s="146">
        <v>-5</v>
      </c>
      <c r="F451" s="2921" t="s">
        <v>921</v>
      </c>
      <c r="G451" s="2921"/>
      <c r="H451" s="2921"/>
      <c r="I451" s="2921"/>
      <c r="J451" s="2921"/>
      <c r="K451" s="2921"/>
      <c r="L451" s="2921"/>
      <c r="M451" s="2921"/>
      <c r="N451" s="2921"/>
      <c r="O451" s="2921"/>
      <c r="P451" s="2921"/>
      <c r="Q451" s="2921"/>
      <c r="R451" s="2921"/>
      <c r="S451" s="2921"/>
      <c r="T451" s="2921"/>
      <c r="U451" s="2921"/>
      <c r="V451" s="2921"/>
      <c r="W451" s="2922"/>
      <c r="X451" s="128" t="s">
        <v>490</v>
      </c>
    </row>
    <row r="452" spans="1:24" s="253" customFormat="1" ht="5.0999999999999996" customHeight="1">
      <c r="A452" s="196"/>
      <c r="B452" s="728"/>
      <c r="C452" s="163"/>
      <c r="D452" s="205"/>
      <c r="E452" s="146"/>
      <c r="F452" s="951"/>
      <c r="G452" s="951"/>
      <c r="H452" s="951"/>
      <c r="I452" s="951"/>
      <c r="J452" s="951"/>
      <c r="K452" s="951"/>
      <c r="L452" s="951"/>
      <c r="M452" s="951"/>
      <c r="N452" s="951"/>
      <c r="O452" s="951"/>
      <c r="P452" s="951"/>
      <c r="Q452" s="951"/>
      <c r="R452" s="951"/>
      <c r="S452" s="951"/>
      <c r="T452" s="951"/>
      <c r="U452" s="951"/>
      <c r="V452" s="951"/>
      <c r="W452" s="951"/>
      <c r="X452" s="932"/>
    </row>
    <row r="453" spans="1:24" s="253" customFormat="1" ht="5.0999999999999996" customHeight="1">
      <c r="A453" s="196"/>
      <c r="B453" s="728"/>
      <c r="C453" s="163"/>
      <c r="D453" s="205"/>
      <c r="E453" s="146"/>
      <c r="F453" s="951"/>
      <c r="G453" s="951"/>
      <c r="H453" s="951"/>
      <c r="I453" s="951"/>
      <c r="J453" s="951"/>
      <c r="K453" s="951"/>
      <c r="L453" s="951"/>
      <c r="M453" s="951"/>
      <c r="N453" s="951"/>
      <c r="O453" s="951"/>
      <c r="P453" s="951"/>
      <c r="Q453" s="951"/>
      <c r="R453" s="951"/>
      <c r="S453" s="951"/>
      <c r="T453" s="951"/>
      <c r="U453" s="951"/>
      <c r="V453" s="951"/>
      <c r="W453" s="951"/>
      <c r="X453" s="932"/>
    </row>
    <row r="454" spans="1:24" s="253" customFormat="1" ht="30" customHeight="1">
      <c r="A454" s="196"/>
      <c r="B454" s="728"/>
      <c r="C454" s="163"/>
      <c r="D454" s="205"/>
      <c r="E454" s="146">
        <v>-6</v>
      </c>
      <c r="F454" s="2921" t="s">
        <v>922</v>
      </c>
      <c r="G454" s="2921"/>
      <c r="H454" s="2921"/>
      <c r="I454" s="2921"/>
      <c r="J454" s="2921"/>
      <c r="K454" s="2921"/>
      <c r="L454" s="2921"/>
      <c r="M454" s="2921"/>
      <c r="N454" s="2921"/>
      <c r="O454" s="2921"/>
      <c r="P454" s="2921"/>
      <c r="Q454" s="2921"/>
      <c r="R454" s="2921"/>
      <c r="S454" s="2921"/>
      <c r="T454" s="2921"/>
      <c r="U454" s="2921"/>
      <c r="V454" s="2921"/>
      <c r="W454" s="2922"/>
      <c r="X454" s="128" t="s">
        <v>490</v>
      </c>
    </row>
    <row r="455" spans="1:24" s="253" customFormat="1" ht="8.1" customHeight="1">
      <c r="A455" s="322"/>
      <c r="B455" s="679"/>
      <c r="C455" s="668"/>
      <c r="D455" s="681"/>
      <c r="E455" s="475"/>
      <c r="F455" s="952"/>
      <c r="G455" s="952"/>
      <c r="H455" s="952"/>
      <c r="I455" s="952"/>
      <c r="J455" s="953"/>
      <c r="K455" s="953"/>
      <c r="L455" s="953"/>
      <c r="M455" s="954"/>
      <c r="N455" s="954"/>
      <c r="O455" s="954"/>
      <c r="P455" s="954"/>
      <c r="Q455" s="953"/>
      <c r="R455" s="953"/>
      <c r="S455" s="953"/>
      <c r="T455" s="954"/>
      <c r="U455" s="954"/>
      <c r="V455" s="954"/>
      <c r="W455" s="954"/>
      <c r="X455" s="955"/>
    </row>
    <row r="456" spans="1:24" s="253" customFormat="1" ht="8.1" customHeight="1">
      <c r="A456" s="322"/>
      <c r="B456" s="670"/>
      <c r="C456" s="672"/>
      <c r="D456" s="672"/>
      <c r="E456" s="436"/>
      <c r="F456" s="956"/>
      <c r="G456" s="956"/>
      <c r="H456" s="956"/>
      <c r="I456" s="956"/>
      <c r="J456" s="957"/>
      <c r="K456" s="957"/>
      <c r="L456" s="957"/>
      <c r="M456" s="958"/>
      <c r="N456" s="958"/>
      <c r="O456" s="958"/>
      <c r="P456" s="958"/>
      <c r="Q456" s="957"/>
      <c r="R456" s="957"/>
      <c r="S456" s="957"/>
      <c r="T456" s="958"/>
      <c r="U456" s="958"/>
      <c r="V456" s="958"/>
      <c r="W456" s="958"/>
      <c r="X456" s="959"/>
    </row>
    <row r="457" spans="1:24" s="253" customFormat="1" ht="15" customHeight="1">
      <c r="A457" s="322"/>
      <c r="B457" s="439"/>
      <c r="C457" s="16">
        <v>20</v>
      </c>
      <c r="D457" s="256" t="s">
        <v>150</v>
      </c>
      <c r="E457" s="16"/>
      <c r="F457" s="256"/>
      <c r="G457" s="256"/>
      <c r="H457" s="256"/>
      <c r="I457" s="256"/>
      <c r="J457" s="256"/>
      <c r="K457" s="256"/>
      <c r="L457" s="430"/>
      <c r="M457" s="455"/>
      <c r="N457" s="455"/>
      <c r="O457" s="455"/>
      <c r="P457" s="455"/>
      <c r="Q457" s="430"/>
      <c r="R457" s="430"/>
      <c r="S457" s="430"/>
      <c r="T457" s="455"/>
      <c r="U457" s="455"/>
      <c r="V457" s="455"/>
      <c r="W457" s="455"/>
      <c r="X457" s="960"/>
    </row>
    <row r="458" spans="1:24" s="253" customFormat="1" ht="8.1" customHeight="1">
      <c r="A458" s="322"/>
      <c r="B458" s="439"/>
      <c r="C458" s="131"/>
      <c r="D458" s="131"/>
      <c r="E458" s="438"/>
      <c r="F458" s="952"/>
      <c r="G458" s="952"/>
      <c r="H458" s="952"/>
      <c r="I458" s="952"/>
      <c r="J458" s="953"/>
      <c r="K458" s="953"/>
      <c r="L458" s="953"/>
      <c r="M458" s="954"/>
      <c r="N458" s="954"/>
      <c r="O458" s="954"/>
      <c r="P458" s="954"/>
      <c r="Q458" s="953"/>
      <c r="R458" s="953"/>
      <c r="S458" s="953"/>
      <c r="T458" s="954"/>
      <c r="U458" s="954"/>
      <c r="V458" s="954"/>
      <c r="W458" s="954"/>
      <c r="X458" s="961"/>
    </row>
    <row r="459" spans="1:24" s="253" customFormat="1" ht="8.1" customHeight="1">
      <c r="A459" s="322"/>
      <c r="B459" s="439"/>
      <c r="C459" s="131"/>
      <c r="D459" s="639"/>
      <c r="E459" s="1931"/>
      <c r="F459" s="962"/>
      <c r="G459" s="962"/>
      <c r="H459" s="962"/>
      <c r="I459" s="962"/>
      <c r="J459" s="430"/>
      <c r="K459" s="430"/>
      <c r="L459" s="430"/>
      <c r="M459" s="455"/>
      <c r="N459" s="455"/>
      <c r="O459" s="455"/>
      <c r="P459" s="455"/>
      <c r="Q459" s="430"/>
      <c r="R459" s="430"/>
      <c r="S459" s="430"/>
      <c r="T459" s="455"/>
      <c r="U459" s="455"/>
      <c r="V459" s="455"/>
      <c r="W459" s="455"/>
      <c r="X459" s="963"/>
    </row>
    <row r="460" spans="1:24" s="253" customFormat="1" ht="30" customHeight="1">
      <c r="A460" s="322"/>
      <c r="B460" s="514"/>
      <c r="C460" s="491"/>
      <c r="D460" s="490"/>
      <c r="E460" s="925">
        <v>-1</v>
      </c>
      <c r="F460" s="2911" t="s">
        <v>324</v>
      </c>
      <c r="G460" s="2911"/>
      <c r="H460" s="2911"/>
      <c r="I460" s="2911"/>
      <c r="J460" s="2911"/>
      <c r="K460" s="2911"/>
      <c r="L460" s="2911"/>
      <c r="M460" s="2911"/>
      <c r="N460" s="2911"/>
      <c r="O460" s="2911"/>
      <c r="P460" s="2911"/>
      <c r="Q460" s="2911"/>
      <c r="R460" s="2911"/>
      <c r="S460" s="2911"/>
      <c r="T460" s="2911"/>
      <c r="U460" s="2911"/>
      <c r="V460" s="2911"/>
      <c r="W460" s="2912"/>
      <c r="X460" s="128" t="s">
        <v>490</v>
      </c>
    </row>
    <row r="461" spans="1:24" s="253" customFormat="1" ht="5.0999999999999996" customHeight="1">
      <c r="A461" s="322"/>
      <c r="B461" s="514"/>
      <c r="C461" s="491"/>
      <c r="D461" s="490"/>
      <c r="E461" s="1931"/>
      <c r="F461" s="261"/>
      <c r="G461" s="261"/>
      <c r="H461" s="261"/>
      <c r="I461" s="261"/>
      <c r="J461" s="261"/>
      <c r="K461" s="261"/>
      <c r="L461" s="261"/>
      <c r="M461" s="261"/>
      <c r="N461" s="261"/>
      <c r="O461" s="261"/>
      <c r="P461" s="261"/>
      <c r="Q461" s="261"/>
      <c r="R461" s="261"/>
      <c r="S461" s="261"/>
      <c r="T461" s="261"/>
      <c r="U461" s="261"/>
      <c r="V461" s="261"/>
      <c r="W461" s="444"/>
      <c r="X461" s="655"/>
    </row>
    <row r="462" spans="1:24" s="253" customFormat="1" ht="5.0999999999999996" customHeight="1">
      <c r="A462" s="322"/>
      <c r="B462" s="514"/>
      <c r="C462" s="491"/>
      <c r="D462" s="490"/>
      <c r="E462" s="926"/>
      <c r="F462" s="2428"/>
      <c r="G462" s="2428"/>
      <c r="H462" s="2428"/>
      <c r="I462" s="2428"/>
      <c r="J462" s="2428"/>
      <c r="K462" s="2428"/>
      <c r="L462" s="2428"/>
      <c r="M462" s="2428"/>
      <c r="N462" s="2428"/>
      <c r="O462" s="2428"/>
      <c r="P462" s="2428"/>
      <c r="Q462" s="2428"/>
      <c r="R462" s="2428"/>
      <c r="S462" s="2428"/>
      <c r="T462" s="2428"/>
      <c r="U462" s="2428"/>
      <c r="V462" s="2428"/>
      <c r="W462" s="2429"/>
      <c r="X462" s="656"/>
    </row>
    <row r="463" spans="1:24" s="253" customFormat="1" ht="43.15" customHeight="1">
      <c r="A463" s="322"/>
      <c r="B463" s="439"/>
      <c r="C463" s="964"/>
      <c r="D463" s="490"/>
      <c r="E463" s="925">
        <v>-2</v>
      </c>
      <c r="F463" s="2911" t="s">
        <v>574</v>
      </c>
      <c r="G463" s="2911"/>
      <c r="H463" s="2911"/>
      <c r="I463" s="2911"/>
      <c r="J463" s="2911"/>
      <c r="K463" s="2911"/>
      <c r="L463" s="2911"/>
      <c r="M463" s="2911"/>
      <c r="N463" s="2911"/>
      <c r="O463" s="2911"/>
      <c r="P463" s="2911"/>
      <c r="Q463" s="2911"/>
      <c r="R463" s="2911"/>
      <c r="S463" s="2911"/>
      <c r="T463" s="2911"/>
      <c r="U463" s="2911"/>
      <c r="V463" s="2911"/>
      <c r="W463" s="2912"/>
      <c r="X463" s="128" t="s">
        <v>490</v>
      </c>
    </row>
    <row r="464" spans="1:24" s="253" customFormat="1" ht="8.1" customHeight="1">
      <c r="A464" s="322"/>
      <c r="B464" s="679"/>
      <c r="C464" s="965"/>
      <c r="D464" s="966"/>
      <c r="E464" s="438"/>
      <c r="F464" s="2485"/>
      <c r="G464" s="2485"/>
      <c r="H464" s="2485"/>
      <c r="I464" s="2485"/>
      <c r="J464" s="2485"/>
      <c r="K464" s="2485"/>
      <c r="L464" s="2485"/>
      <c r="M464" s="2485"/>
      <c r="N464" s="2485"/>
      <c r="O464" s="2485"/>
      <c r="P464" s="2485"/>
      <c r="Q464" s="2485"/>
      <c r="R464" s="2485"/>
      <c r="S464" s="2485"/>
      <c r="T464" s="2485"/>
      <c r="U464" s="2485"/>
      <c r="V464" s="2485"/>
      <c r="W464" s="2485"/>
      <c r="X464" s="825"/>
    </row>
    <row r="465" spans="1:24" s="253" customFormat="1" ht="8.1" customHeight="1">
      <c r="A465" s="322"/>
      <c r="B465" s="670"/>
      <c r="C465" s="967"/>
      <c r="D465" s="968"/>
      <c r="E465" s="436"/>
      <c r="F465" s="437"/>
      <c r="G465" s="437"/>
      <c r="H465" s="437"/>
      <c r="I465" s="437"/>
      <c r="J465" s="437"/>
      <c r="K465" s="437"/>
      <c r="L465" s="437"/>
      <c r="M465" s="437"/>
      <c r="N465" s="437"/>
      <c r="O465" s="437"/>
      <c r="P465" s="437"/>
      <c r="Q465" s="437"/>
      <c r="R465" s="437"/>
      <c r="S465" s="437"/>
      <c r="T465" s="437"/>
      <c r="U465" s="2986" t="s">
        <v>2231</v>
      </c>
      <c r="V465" s="2942"/>
      <c r="W465" s="2942"/>
      <c r="X465" s="2943"/>
    </row>
    <row r="466" spans="1:24" s="253" customFormat="1" ht="15" customHeight="1">
      <c r="A466" s="322"/>
      <c r="B466" s="439"/>
      <c r="C466" s="16">
        <v>21</v>
      </c>
      <c r="D466" s="256" t="s">
        <v>575</v>
      </c>
      <c r="E466" s="16"/>
      <c r="F466" s="256"/>
      <c r="G466" s="256"/>
      <c r="H466" s="256"/>
      <c r="I466" s="256"/>
      <c r="J466" s="256"/>
      <c r="K466" s="256"/>
      <c r="L466" s="256"/>
      <c r="M466" s="256"/>
      <c r="N466" s="256"/>
      <c r="O466" s="256"/>
      <c r="P466" s="2428"/>
      <c r="Q466" s="2428"/>
      <c r="R466" s="2428"/>
      <c r="S466" s="2428"/>
      <c r="T466" s="2428"/>
      <c r="U466" s="2944"/>
      <c r="V466" s="2944"/>
      <c r="W466" s="2944"/>
      <c r="X466" s="2945"/>
    </row>
    <row r="467" spans="1:24" s="253" customFormat="1" ht="8.1" customHeight="1">
      <c r="A467" s="322"/>
      <c r="B467" s="439"/>
      <c r="C467" s="964"/>
      <c r="D467" s="964"/>
      <c r="E467" s="438"/>
      <c r="F467" s="2485"/>
      <c r="G467" s="2485"/>
      <c r="H467" s="2485"/>
      <c r="I467" s="2485"/>
      <c r="J467" s="2485"/>
      <c r="K467" s="2485"/>
      <c r="L467" s="2485"/>
      <c r="M467" s="2485"/>
      <c r="N467" s="2485"/>
      <c r="O467" s="2485"/>
      <c r="P467" s="2485"/>
      <c r="Q467" s="2485"/>
      <c r="R467" s="2485"/>
      <c r="S467" s="2485"/>
      <c r="T467" s="2485"/>
      <c r="U467" s="2946"/>
      <c r="V467" s="2946"/>
      <c r="W467" s="2946"/>
      <c r="X467" s="2947"/>
    </row>
    <row r="468" spans="1:24" s="253" customFormat="1" ht="8.1" customHeight="1">
      <c r="A468" s="322"/>
      <c r="B468" s="439"/>
      <c r="C468" s="964"/>
      <c r="D468" s="490"/>
      <c r="E468" s="1931"/>
      <c r="F468" s="2428"/>
      <c r="G468" s="2428"/>
      <c r="H468" s="2428"/>
      <c r="I468" s="2428"/>
      <c r="J468" s="2428"/>
      <c r="K468" s="2428"/>
      <c r="L468" s="2428"/>
      <c r="M468" s="2428"/>
      <c r="N468" s="2428"/>
      <c r="O468" s="2428"/>
      <c r="P468" s="2428"/>
      <c r="Q468" s="2428"/>
      <c r="R468" s="2428"/>
      <c r="S468" s="2428"/>
      <c r="T468" s="2428"/>
      <c r="U468" s="2428"/>
      <c r="V468" s="2428"/>
      <c r="W468" s="2428"/>
      <c r="X468" s="656"/>
    </row>
    <row r="469" spans="1:24" s="253" customFormat="1" ht="30" customHeight="1">
      <c r="A469" s="322"/>
      <c r="B469" s="514"/>
      <c r="C469" s="491"/>
      <c r="D469" s="969"/>
      <c r="E469" s="925">
        <v>-1</v>
      </c>
      <c r="F469" s="2911" t="s">
        <v>151</v>
      </c>
      <c r="G469" s="2911"/>
      <c r="H469" s="2911"/>
      <c r="I469" s="2911"/>
      <c r="J469" s="2911"/>
      <c r="K469" s="2911"/>
      <c r="L469" s="2911"/>
      <c r="M469" s="2911"/>
      <c r="N469" s="2911"/>
      <c r="O469" s="2911"/>
      <c r="P469" s="2911"/>
      <c r="Q469" s="2911"/>
      <c r="R469" s="2911"/>
      <c r="S469" s="2911"/>
      <c r="T469" s="2911"/>
      <c r="U469" s="2911"/>
      <c r="V469" s="2911"/>
      <c r="W469" s="2911"/>
      <c r="X469" s="128" t="s">
        <v>490</v>
      </c>
    </row>
    <row r="470" spans="1:24" s="253" customFormat="1" ht="5.0999999999999996" customHeight="1">
      <c r="A470" s="322"/>
      <c r="B470" s="439"/>
      <c r="C470" s="970"/>
      <c r="D470" s="969"/>
      <c r="E470" s="1931"/>
      <c r="F470" s="2428" t="s">
        <v>576</v>
      </c>
      <c r="G470" s="2428"/>
      <c r="H470" s="2428"/>
      <c r="I470" s="2428"/>
      <c r="J470" s="2428"/>
      <c r="K470" s="2428"/>
      <c r="L470" s="2428"/>
      <c r="M470" s="2428"/>
      <c r="N470" s="2428"/>
      <c r="O470" s="2428"/>
      <c r="P470" s="2428"/>
      <c r="Q470" s="2428"/>
      <c r="R470" s="2428"/>
      <c r="S470" s="2428"/>
      <c r="T470" s="2428"/>
      <c r="U470" s="2428"/>
      <c r="V470" s="2428"/>
      <c r="W470" s="2428"/>
      <c r="X470" s="656"/>
    </row>
    <row r="471" spans="1:24" s="253" customFormat="1" ht="5.0999999999999996" customHeight="1">
      <c r="A471" s="322"/>
      <c r="B471" s="439"/>
      <c r="C471" s="970"/>
      <c r="D471" s="969"/>
      <c r="E471" s="926"/>
      <c r="F471" s="154"/>
      <c r="G471" s="154"/>
      <c r="H471" s="154"/>
      <c r="I471" s="154"/>
      <c r="J471" s="154"/>
      <c r="K471" s="154"/>
      <c r="L471" s="154"/>
      <c r="M471" s="154"/>
      <c r="N471" s="154"/>
      <c r="O471" s="154"/>
      <c r="P471" s="154"/>
      <c r="Q471" s="154"/>
      <c r="R471" s="154"/>
      <c r="S471" s="154"/>
      <c r="T471" s="154"/>
      <c r="U471" s="154"/>
      <c r="V471" s="154"/>
      <c r="W471" s="154"/>
      <c r="X471" s="845"/>
    </row>
    <row r="472" spans="1:24" s="253" customFormat="1" ht="30" customHeight="1">
      <c r="A472" s="322"/>
      <c r="B472" s="439"/>
      <c r="C472" s="131"/>
      <c r="D472" s="639"/>
      <c r="E472" s="925">
        <v>-2</v>
      </c>
      <c r="F472" s="2911" t="s">
        <v>152</v>
      </c>
      <c r="G472" s="2911"/>
      <c r="H472" s="2911"/>
      <c r="I472" s="2911"/>
      <c r="J472" s="2911"/>
      <c r="K472" s="2911"/>
      <c r="L472" s="2911"/>
      <c r="M472" s="2911"/>
      <c r="N472" s="2911"/>
      <c r="O472" s="2911"/>
      <c r="P472" s="2911"/>
      <c r="Q472" s="2911"/>
      <c r="R472" s="2911"/>
      <c r="S472" s="2911"/>
      <c r="T472" s="2911"/>
      <c r="U472" s="2911"/>
      <c r="V472" s="2911"/>
      <c r="W472" s="2911"/>
      <c r="X472" s="128" t="s">
        <v>490</v>
      </c>
    </row>
    <row r="473" spans="1:24" s="253" customFormat="1" ht="8.1" customHeight="1">
      <c r="A473" s="322"/>
      <c r="B473" s="679"/>
      <c r="C473" s="668"/>
      <c r="D473" s="681"/>
      <c r="E473" s="438"/>
      <c r="F473" s="250"/>
      <c r="G473" s="2522"/>
      <c r="H473" s="2522"/>
      <c r="I473" s="2522"/>
      <c r="J473" s="2522"/>
      <c r="K473" s="971"/>
      <c r="L473" s="954"/>
      <c r="M473" s="954"/>
      <c r="N473" s="971"/>
      <c r="O473" s="954"/>
      <c r="P473" s="954"/>
      <c r="Q473" s="971"/>
      <c r="R473" s="954"/>
      <c r="S473" s="954"/>
      <c r="T473" s="971"/>
      <c r="U473" s="954"/>
      <c r="V473" s="954"/>
      <c r="W473" s="250"/>
      <c r="X473" s="657"/>
    </row>
    <row r="474" spans="1:24" s="253" customFormat="1" ht="8.1" customHeight="1">
      <c r="A474" s="322"/>
      <c r="B474" s="439"/>
      <c r="C474" s="131"/>
      <c r="D474" s="672"/>
      <c r="E474" s="1931"/>
      <c r="F474" s="2531"/>
      <c r="G474" s="2531"/>
      <c r="H474" s="2531"/>
      <c r="I474" s="2531"/>
      <c r="J474" s="2531"/>
      <c r="K474" s="2531"/>
      <c r="L474" s="2531"/>
      <c r="M474" s="2531"/>
      <c r="N474" s="2531"/>
      <c r="O474" s="2531"/>
      <c r="P474" s="2531"/>
      <c r="Q474" s="2531"/>
      <c r="R474" s="2531"/>
      <c r="S474" s="2531"/>
      <c r="T474" s="2531"/>
      <c r="U474" s="2531"/>
      <c r="V474" s="2923" t="s">
        <v>2232</v>
      </c>
      <c r="W474" s="2923"/>
      <c r="X474" s="3165"/>
    </row>
    <row r="475" spans="1:24" s="253" customFormat="1" ht="15" customHeight="1">
      <c r="A475" s="322"/>
      <c r="B475" s="439"/>
      <c r="C475" s="16">
        <v>22</v>
      </c>
      <c r="D475" s="256" t="s">
        <v>153</v>
      </c>
      <c r="E475" s="16"/>
      <c r="F475" s="256"/>
      <c r="G475" s="256"/>
      <c r="H475" s="256"/>
      <c r="I475" s="256"/>
      <c r="J475" s="256"/>
      <c r="K475" s="256"/>
      <c r="L475" s="2531"/>
      <c r="M475" s="2531"/>
      <c r="N475" s="2531"/>
      <c r="O475" s="2531"/>
      <c r="P475" s="2531"/>
      <c r="Q475" s="2531"/>
      <c r="R475" s="2531"/>
      <c r="S475" s="2531"/>
      <c r="T475" s="2531"/>
      <c r="U475" s="2531"/>
      <c r="V475" s="2915"/>
      <c r="W475" s="2915"/>
      <c r="X475" s="2916"/>
    </row>
    <row r="476" spans="1:24" s="253" customFormat="1" ht="8.1" customHeight="1">
      <c r="A476" s="322"/>
      <c r="B476" s="439"/>
      <c r="C476" s="131"/>
      <c r="D476" s="131"/>
      <c r="E476" s="438"/>
      <c r="F476" s="250"/>
      <c r="G476" s="250"/>
      <c r="H476" s="250"/>
      <c r="I476" s="250"/>
      <c r="J476" s="250"/>
      <c r="K476" s="250"/>
      <c r="L476" s="250"/>
      <c r="M476" s="250"/>
      <c r="N476" s="250"/>
      <c r="O476" s="250"/>
      <c r="P476" s="250"/>
      <c r="Q476" s="250"/>
      <c r="R476" s="250"/>
      <c r="S476" s="250"/>
      <c r="T476" s="250"/>
      <c r="U476" s="250"/>
      <c r="V476" s="2917"/>
      <c r="W476" s="2917"/>
      <c r="X476" s="2918"/>
    </row>
    <row r="477" spans="1:24" s="253" customFormat="1" ht="8.1" customHeight="1">
      <c r="A477" s="322"/>
      <c r="B477" s="439"/>
      <c r="C477" s="131"/>
      <c r="D477" s="639"/>
      <c r="E477" s="1931"/>
      <c r="F477" s="2531"/>
      <c r="G477" s="2531"/>
      <c r="H477" s="2531"/>
      <c r="I477" s="2531"/>
      <c r="J477" s="2531"/>
      <c r="K477" s="2531"/>
      <c r="L477" s="2531"/>
      <c r="M477" s="2531"/>
      <c r="N477" s="2531"/>
      <c r="O477" s="2531"/>
      <c r="P477" s="2531"/>
      <c r="Q477" s="2531"/>
      <c r="R477" s="2531"/>
      <c r="S477" s="2531"/>
      <c r="T477" s="2531"/>
      <c r="U477" s="2531"/>
      <c r="V477" s="2531"/>
      <c r="W477" s="2531"/>
      <c r="X477" s="664"/>
    </row>
    <row r="478" spans="1:24" s="253" customFormat="1" ht="30" customHeight="1">
      <c r="A478" s="322"/>
      <c r="B478" s="514"/>
      <c r="C478" s="491"/>
      <c r="D478" s="488"/>
      <c r="E478" s="925">
        <v>-1</v>
      </c>
      <c r="F478" s="2911" t="s">
        <v>577</v>
      </c>
      <c r="G478" s="2911"/>
      <c r="H478" s="2911"/>
      <c r="I478" s="2911"/>
      <c r="J478" s="2911"/>
      <c r="K478" s="2911"/>
      <c r="L478" s="2911"/>
      <c r="M478" s="2911"/>
      <c r="N478" s="2911"/>
      <c r="O478" s="2911"/>
      <c r="P478" s="2911"/>
      <c r="Q478" s="2911"/>
      <c r="R478" s="2911"/>
      <c r="S478" s="2911"/>
      <c r="T478" s="2911"/>
      <c r="U478" s="2911"/>
      <c r="V478" s="2911"/>
      <c r="W478" s="2912"/>
      <c r="X478" s="128" t="s">
        <v>490</v>
      </c>
    </row>
    <row r="479" spans="1:24" s="253" customFormat="1" ht="5.0999999999999996" customHeight="1">
      <c r="A479" s="322"/>
      <c r="B479" s="439"/>
      <c r="C479" s="796"/>
      <c r="D479" s="488"/>
      <c r="E479" s="1931"/>
      <c r="F479" s="160"/>
      <c r="G479" s="160"/>
      <c r="H479" s="160"/>
      <c r="I479" s="160"/>
      <c r="J479" s="160"/>
      <c r="K479" s="160"/>
      <c r="L479" s="160"/>
      <c r="M479" s="160"/>
      <c r="N479" s="160"/>
      <c r="O479" s="160"/>
      <c r="P479" s="160"/>
      <c r="Q479" s="160"/>
      <c r="R479" s="160"/>
      <c r="S479" s="160"/>
      <c r="T479" s="160"/>
      <c r="U479" s="160"/>
      <c r="V479" s="160"/>
      <c r="W479" s="160"/>
      <c r="X479" s="647"/>
    </row>
    <row r="480" spans="1:24" s="253" customFormat="1" ht="5.0999999999999996" customHeight="1">
      <c r="A480" s="322"/>
      <c r="B480" s="439"/>
      <c r="C480" s="131"/>
      <c r="D480" s="639"/>
      <c r="E480" s="926"/>
      <c r="F480" s="2531"/>
      <c r="G480" s="2531"/>
      <c r="H480" s="2531"/>
      <c r="I480" s="2531"/>
      <c r="J480" s="2531"/>
      <c r="K480" s="2531"/>
      <c r="L480" s="2531"/>
      <c r="M480" s="2531"/>
      <c r="N480" s="2531"/>
      <c r="O480" s="2531"/>
      <c r="P480" s="2531"/>
      <c r="Q480" s="2531"/>
      <c r="R480" s="2531"/>
      <c r="S480" s="2531"/>
      <c r="T480" s="2531"/>
      <c r="U480" s="2531"/>
      <c r="V480" s="2531"/>
      <c r="W480" s="2531"/>
      <c r="X480" s="664"/>
    </row>
    <row r="481" spans="1:24" s="355" customFormat="1" ht="30" customHeight="1">
      <c r="A481" s="351"/>
      <c r="B481" s="687"/>
      <c r="C481" s="256"/>
      <c r="D481" s="684"/>
      <c r="E481" s="925">
        <v>-2</v>
      </c>
      <c r="F481" s="3204" t="s">
        <v>578</v>
      </c>
      <c r="G481" s="3204"/>
      <c r="H481" s="3204"/>
      <c r="I481" s="3204"/>
      <c r="J481" s="3204"/>
      <c r="K481" s="3204"/>
      <c r="L481" s="3204"/>
      <c r="M481" s="3204"/>
      <c r="N481" s="3204"/>
      <c r="O481" s="3204"/>
      <c r="P481" s="3204"/>
      <c r="Q481" s="3204"/>
      <c r="R481" s="3204"/>
      <c r="S481" s="3204"/>
      <c r="T481" s="3204"/>
      <c r="U481" s="3204"/>
      <c r="V481" s="3204"/>
      <c r="W481" s="3205"/>
      <c r="X481" s="128" t="s">
        <v>490</v>
      </c>
    </row>
    <row r="482" spans="1:24" s="355" customFormat="1" ht="3.95" customHeight="1">
      <c r="A482" s="351"/>
      <c r="B482" s="687"/>
      <c r="C482" s="256"/>
      <c r="D482" s="684"/>
      <c r="E482" s="925"/>
      <c r="F482" s="2474"/>
      <c r="G482" s="2474"/>
      <c r="H482" s="2474"/>
      <c r="I482" s="2474"/>
      <c r="J482" s="2474"/>
      <c r="K482" s="2474"/>
      <c r="L482" s="2474"/>
      <c r="M482" s="2474"/>
      <c r="N482" s="2474"/>
      <c r="O482" s="2474"/>
      <c r="P482" s="2474"/>
      <c r="Q482" s="2474"/>
      <c r="R482" s="2474"/>
      <c r="S482" s="2474"/>
      <c r="T482" s="2474"/>
      <c r="U482" s="2474"/>
      <c r="V482" s="2474"/>
      <c r="W482" s="2474"/>
      <c r="X482" s="597"/>
    </row>
    <row r="483" spans="1:24" s="186" customFormat="1" ht="25.15" customHeight="1">
      <c r="B483" s="728"/>
      <c r="C483" s="163"/>
      <c r="D483" s="205"/>
      <c r="E483" s="146"/>
      <c r="F483" s="2473" t="s">
        <v>1191</v>
      </c>
      <c r="G483" s="972"/>
      <c r="H483" s="972"/>
      <c r="I483" s="3206"/>
      <c r="J483" s="3207"/>
      <c r="K483" s="3207"/>
      <c r="L483" s="3207"/>
      <c r="M483" s="3207"/>
      <c r="N483" s="3207"/>
      <c r="O483" s="3207"/>
      <c r="P483" s="3207"/>
      <c r="Q483" s="3207"/>
      <c r="R483" s="3207"/>
      <c r="S483" s="3207"/>
      <c r="T483" s="3207"/>
      <c r="U483" s="3207"/>
      <c r="V483" s="3208"/>
      <c r="W483" s="973"/>
      <c r="X483" s="974"/>
    </row>
    <row r="484" spans="1:24" s="186" customFormat="1" ht="25.15" customHeight="1">
      <c r="B484" s="728"/>
      <c r="C484" s="163"/>
      <c r="D484" s="205"/>
      <c r="E484" s="146"/>
      <c r="F484" s="2473" t="s">
        <v>1192</v>
      </c>
      <c r="G484" s="972"/>
      <c r="H484" s="972"/>
      <c r="I484" s="3206"/>
      <c r="J484" s="3207"/>
      <c r="K484" s="3207"/>
      <c r="L484" s="3207"/>
      <c r="M484" s="3207"/>
      <c r="N484" s="3207"/>
      <c r="O484" s="3207"/>
      <c r="P484" s="3207"/>
      <c r="Q484" s="3207"/>
      <c r="R484" s="3207"/>
      <c r="S484" s="3207"/>
      <c r="T484" s="3207"/>
      <c r="U484" s="3207"/>
      <c r="V484" s="3208"/>
      <c r="W484" s="973"/>
      <c r="X484" s="974"/>
    </row>
    <row r="485" spans="1:24" s="186" customFormat="1" ht="25.15" customHeight="1">
      <c r="B485" s="728"/>
      <c r="C485" s="163"/>
      <c r="D485" s="205"/>
      <c r="E485" s="146"/>
      <c r="F485" s="2472" t="s">
        <v>1193</v>
      </c>
      <c r="G485" s="975"/>
      <c r="H485" s="975"/>
      <c r="I485" s="975"/>
      <c r="J485" s="975"/>
      <c r="K485" s="975"/>
      <c r="L485" s="975"/>
      <c r="M485" s="3212"/>
      <c r="N485" s="3212"/>
      <c r="O485" s="3212"/>
      <c r="P485" s="3212"/>
      <c r="Q485" s="3212"/>
      <c r="R485" s="976" t="s">
        <v>1194</v>
      </c>
      <c r="S485" s="972"/>
      <c r="T485" s="972"/>
      <c r="U485" s="972"/>
      <c r="V485" s="977"/>
      <c r="W485" s="205"/>
      <c r="X485" s="707"/>
    </row>
    <row r="486" spans="1:24" s="355" customFormat="1" ht="5.0999999999999996" customHeight="1">
      <c r="A486" s="351"/>
      <c r="B486" s="687"/>
      <c r="C486" s="256"/>
      <c r="D486" s="684"/>
      <c r="E486" s="2439"/>
      <c r="F486" s="430"/>
      <c r="G486" s="430"/>
      <c r="H486" s="978"/>
      <c r="I486" s="979"/>
      <c r="J486" s="980"/>
      <c r="K486" s="980"/>
      <c r="L486" s="980"/>
      <c r="M486" s="980"/>
      <c r="N486" s="980"/>
      <c r="O486" s="430"/>
      <c r="P486" s="430"/>
      <c r="Q486" s="430"/>
      <c r="R486" s="430"/>
      <c r="S486" s="430"/>
      <c r="T486" s="430"/>
      <c r="U486" s="430"/>
      <c r="V486" s="430"/>
      <c r="W486" s="430"/>
      <c r="X486" s="691"/>
    </row>
    <row r="487" spans="1:24" s="253" customFormat="1" ht="5.0999999999999996" customHeight="1">
      <c r="A487" s="322"/>
      <c r="B487" s="439"/>
      <c r="C487" s="131"/>
      <c r="D487" s="639"/>
      <c r="E487" s="926"/>
      <c r="F487" s="138"/>
      <c r="G487" s="981"/>
      <c r="H487" s="982"/>
      <c r="I487" s="983"/>
      <c r="J487" s="984"/>
      <c r="K487" s="984"/>
      <c r="L487" s="984"/>
      <c r="M487" s="984"/>
      <c r="N487" s="984"/>
      <c r="O487" s="138"/>
      <c r="P487" s="138"/>
      <c r="Q487" s="138"/>
      <c r="R487" s="138"/>
      <c r="S487" s="138"/>
      <c r="T487" s="138"/>
      <c r="U487" s="138"/>
      <c r="V487" s="138"/>
      <c r="W487" s="138"/>
      <c r="X487" s="617"/>
    </row>
    <row r="488" spans="1:24" s="253" customFormat="1" ht="15" customHeight="1">
      <c r="A488" s="322"/>
      <c r="B488" s="439"/>
      <c r="C488" s="131"/>
      <c r="D488" s="639"/>
      <c r="E488" s="925">
        <v>-3</v>
      </c>
      <c r="F488" s="2531" t="s">
        <v>579</v>
      </c>
      <c r="G488" s="2531"/>
      <c r="H488" s="2531"/>
      <c r="I488" s="2531"/>
      <c r="J488" s="2531"/>
      <c r="K488" s="2531"/>
      <c r="L488" s="2531"/>
      <c r="M488" s="2531"/>
      <c r="N488" s="2531"/>
      <c r="O488" s="2531"/>
      <c r="P488" s="2531"/>
      <c r="Q488" s="2531"/>
      <c r="R488" s="2531"/>
      <c r="S488" s="2531"/>
      <c r="T488" s="2531"/>
      <c r="U488" s="2531"/>
      <c r="V488" s="2531"/>
      <c r="W488" s="1"/>
      <c r="X488" s="128" t="s">
        <v>773</v>
      </c>
    </row>
    <row r="489" spans="1:24" s="253" customFormat="1" ht="5.0999999999999996" customHeight="1">
      <c r="A489" s="322"/>
      <c r="B489" s="439"/>
      <c r="C489" s="131"/>
      <c r="D489" s="639"/>
      <c r="E489" s="927"/>
      <c r="F489" s="3213"/>
      <c r="G489" s="3213"/>
      <c r="H489" s="3213"/>
      <c r="I489" s="3213"/>
      <c r="J489" s="3213"/>
      <c r="K489" s="3213"/>
      <c r="L489" s="3213"/>
      <c r="M489" s="3213"/>
      <c r="N489" s="3213"/>
      <c r="O489" s="3213"/>
      <c r="P489" s="3213"/>
      <c r="Q489" s="3213"/>
      <c r="R489" s="3213"/>
      <c r="S489" s="3213"/>
      <c r="T489" s="3213"/>
      <c r="U489" s="3213"/>
      <c r="V489" s="3213"/>
      <c r="W489" s="3213"/>
      <c r="X489" s="791"/>
    </row>
    <row r="490" spans="1:24" s="253" customFormat="1" ht="5.0999999999999996" customHeight="1">
      <c r="A490" s="322"/>
      <c r="B490" s="439"/>
      <c r="C490" s="131"/>
      <c r="D490" s="639"/>
      <c r="E490" s="1931"/>
      <c r="F490" s="985"/>
      <c r="G490" s="985"/>
      <c r="H490" s="985"/>
      <c r="I490" s="985"/>
      <c r="J490" s="985"/>
      <c r="K490" s="985"/>
      <c r="L490" s="985"/>
      <c r="M490" s="985"/>
      <c r="N490" s="985"/>
      <c r="O490" s="985"/>
      <c r="P490" s="985"/>
      <c r="Q490" s="985"/>
      <c r="R490" s="985"/>
      <c r="S490" s="985"/>
      <c r="T490" s="985"/>
      <c r="U490" s="985"/>
      <c r="V490" s="985"/>
      <c r="W490" s="985"/>
      <c r="X490" s="986"/>
    </row>
    <row r="491" spans="1:24" s="253" customFormat="1" ht="30" customHeight="1">
      <c r="A491" s="322"/>
      <c r="B491" s="439"/>
      <c r="C491" s="131"/>
      <c r="D491" s="639"/>
      <c r="E491" s="925">
        <v>-4</v>
      </c>
      <c r="F491" s="3153" t="s">
        <v>154</v>
      </c>
      <c r="G491" s="3153"/>
      <c r="H491" s="3153"/>
      <c r="I491" s="3153"/>
      <c r="J491" s="3153"/>
      <c r="K491" s="3153"/>
      <c r="L491" s="3153"/>
      <c r="M491" s="3153"/>
      <c r="N491" s="3153"/>
      <c r="O491" s="3153"/>
      <c r="P491" s="3153"/>
      <c r="Q491" s="3153"/>
      <c r="R491" s="3153"/>
      <c r="S491" s="3153"/>
      <c r="T491" s="3153"/>
      <c r="U491" s="3153"/>
      <c r="V491" s="3153"/>
      <c r="W491" s="3154"/>
      <c r="X491" s="128" t="s">
        <v>490</v>
      </c>
    </row>
    <row r="492" spans="1:24" s="253" customFormat="1" ht="3.95" customHeight="1">
      <c r="A492" s="322"/>
      <c r="B492" s="439"/>
      <c r="C492" s="131"/>
      <c r="D492" s="639"/>
      <c r="E492" s="1931"/>
      <c r="F492" s="2459"/>
      <c r="G492" s="2459"/>
      <c r="H492" s="2459"/>
      <c r="I492" s="2459"/>
      <c r="J492" s="2459"/>
      <c r="K492" s="2459"/>
      <c r="L492" s="2459"/>
      <c r="M492" s="2459"/>
      <c r="N492" s="2459"/>
      <c r="O492" s="2459"/>
      <c r="P492" s="2459"/>
      <c r="Q492" s="2459"/>
      <c r="R492" s="2459"/>
      <c r="S492" s="2459"/>
      <c r="T492" s="2459"/>
      <c r="U492" s="2459"/>
      <c r="V492" s="2459"/>
      <c r="W492" s="2460"/>
      <c r="X492" s="987"/>
    </row>
    <row r="493" spans="1:24" s="253" customFormat="1" ht="43.15" customHeight="1">
      <c r="A493" s="322"/>
      <c r="B493" s="439"/>
      <c r="C493" s="131"/>
      <c r="D493" s="639"/>
      <c r="E493" s="988" t="s">
        <v>498</v>
      </c>
      <c r="F493" s="2905" t="s">
        <v>580</v>
      </c>
      <c r="G493" s="2905"/>
      <c r="H493" s="2905"/>
      <c r="I493" s="2905"/>
      <c r="J493" s="2905"/>
      <c r="K493" s="2905"/>
      <c r="L493" s="2905"/>
      <c r="M493" s="2905"/>
      <c r="N493" s="2905"/>
      <c r="O493" s="2905"/>
      <c r="P493" s="2905"/>
      <c r="Q493" s="2905"/>
      <c r="R493" s="2905"/>
      <c r="S493" s="2905"/>
      <c r="T493" s="2905"/>
      <c r="U493" s="2905"/>
      <c r="V493" s="2905"/>
      <c r="W493" s="2906"/>
      <c r="X493" s="987"/>
    </row>
    <row r="494" spans="1:24" s="186" customFormat="1" ht="5.45" customHeight="1">
      <c r="B494" s="728"/>
      <c r="C494" s="163"/>
      <c r="D494" s="205"/>
      <c r="E494" s="162"/>
      <c r="F494" s="163"/>
      <c r="G494" s="163"/>
      <c r="H494" s="163"/>
      <c r="I494" s="163"/>
      <c r="J494" s="163"/>
      <c r="K494" s="163"/>
      <c r="L494" s="163"/>
      <c r="M494" s="163"/>
      <c r="N494" s="163"/>
      <c r="O494" s="163"/>
      <c r="P494" s="163"/>
      <c r="Q494" s="163"/>
      <c r="R494" s="163"/>
      <c r="S494" s="163"/>
      <c r="T494" s="163"/>
      <c r="U494" s="163"/>
      <c r="V494" s="163"/>
      <c r="W494" s="163"/>
      <c r="X494" s="854"/>
    </row>
    <row r="495" spans="1:24" s="186" customFormat="1" ht="15" customHeight="1">
      <c r="B495" s="728"/>
      <c r="C495" s="163"/>
      <c r="D495" s="205"/>
      <c r="E495" s="162"/>
      <c r="F495" s="989" t="s">
        <v>189</v>
      </c>
      <c r="G495" s="163" t="s">
        <v>1195</v>
      </c>
      <c r="H495" s="163"/>
      <c r="I495" s="163"/>
      <c r="J495" s="163"/>
      <c r="K495" s="163"/>
      <c r="L495" s="989" t="s">
        <v>190</v>
      </c>
      <c r="M495" s="163" t="s">
        <v>1196</v>
      </c>
      <c r="N495" s="163"/>
      <c r="O495" s="163"/>
      <c r="P495" s="163"/>
      <c r="Q495" s="163"/>
      <c r="R495" s="989" t="s">
        <v>191</v>
      </c>
      <c r="S495" s="163" t="s">
        <v>1197</v>
      </c>
      <c r="T495" s="163"/>
      <c r="U495" s="163"/>
      <c r="V495" s="163"/>
      <c r="W495" s="163"/>
      <c r="X495" s="854"/>
    </row>
    <row r="496" spans="1:24" s="186" customFormat="1" ht="4.1500000000000004" customHeight="1">
      <c r="B496" s="728"/>
      <c r="C496" s="163"/>
      <c r="D496" s="205"/>
      <c r="E496" s="162"/>
      <c r="F496" s="990"/>
      <c r="G496" s="990"/>
      <c r="H496" s="990"/>
      <c r="I496" s="990"/>
      <c r="J496" s="990"/>
      <c r="K496" s="990"/>
      <c r="L496" s="990"/>
      <c r="M496" s="990"/>
      <c r="N496" s="990"/>
      <c r="O496" s="990"/>
      <c r="P496" s="990"/>
      <c r="Q496" s="990"/>
      <c r="R496" s="990"/>
      <c r="S496" s="990"/>
      <c r="T496" s="990"/>
      <c r="U496" s="990"/>
      <c r="V496" s="990"/>
      <c r="W496" s="990"/>
      <c r="X496" s="854"/>
    </row>
    <row r="497" spans="1:24" s="186" customFormat="1" ht="15" customHeight="1">
      <c r="B497" s="728"/>
      <c r="C497" s="163"/>
      <c r="D497" s="205"/>
      <c r="E497" s="162"/>
      <c r="F497" s="989" t="s">
        <v>1198</v>
      </c>
      <c r="G497" s="163" t="s">
        <v>1199</v>
      </c>
      <c r="H497" s="163"/>
      <c r="I497" s="163"/>
      <c r="J497" s="163"/>
      <c r="K497" s="163"/>
      <c r="L497" s="989" t="s">
        <v>856</v>
      </c>
      <c r="M497" s="163" t="s">
        <v>1200</v>
      </c>
      <c r="N497" s="163"/>
      <c r="O497" s="163"/>
      <c r="P497" s="163"/>
      <c r="Q497" s="163"/>
      <c r="R497" s="989" t="s">
        <v>857</v>
      </c>
      <c r="S497" s="163" t="s">
        <v>1201</v>
      </c>
      <c r="T497" s="163"/>
      <c r="U497" s="163"/>
      <c r="V497" s="163"/>
      <c r="W497" s="163"/>
      <c r="X497" s="854"/>
    </row>
    <row r="498" spans="1:24" s="186" customFormat="1" ht="5.45" customHeight="1">
      <c r="B498" s="728"/>
      <c r="C498" s="163"/>
      <c r="D498" s="205"/>
      <c r="E498" s="162"/>
      <c r="F498" s="990"/>
      <c r="G498" s="990"/>
      <c r="H498" s="990"/>
      <c r="I498" s="990"/>
      <c r="J498" s="990"/>
      <c r="K498" s="990"/>
      <c r="L498" s="990"/>
      <c r="M498" s="990"/>
      <c r="N498" s="990"/>
      <c r="O498" s="990"/>
      <c r="P498" s="990"/>
      <c r="Q498" s="990"/>
      <c r="R498" s="990"/>
      <c r="S498" s="990"/>
      <c r="T498" s="990"/>
      <c r="U498" s="990"/>
      <c r="V498" s="990"/>
      <c r="W498" s="990"/>
      <c r="X498" s="854"/>
    </row>
    <row r="499" spans="1:24" s="186" customFormat="1" ht="15" customHeight="1">
      <c r="B499" s="728"/>
      <c r="C499" s="163"/>
      <c r="D499" s="205"/>
      <c r="E499" s="162"/>
      <c r="F499" s="989" t="s">
        <v>1202</v>
      </c>
      <c r="G499" s="163" t="s">
        <v>1203</v>
      </c>
      <c r="H499" s="163"/>
      <c r="I499" s="163"/>
      <c r="J499" s="163"/>
      <c r="K499" s="163"/>
      <c r="L499" s="163"/>
      <c r="M499" s="163"/>
      <c r="N499" s="163"/>
      <c r="O499" s="163"/>
      <c r="P499" s="989" t="s">
        <v>859</v>
      </c>
      <c r="Q499" s="163" t="s">
        <v>1204</v>
      </c>
      <c r="R499" s="163"/>
      <c r="S499" s="163"/>
      <c r="T499" s="163"/>
      <c r="U499" s="163"/>
      <c r="V499" s="163"/>
      <c r="W499" s="163"/>
      <c r="X499" s="854"/>
    </row>
    <row r="500" spans="1:24" s="186" customFormat="1" ht="4.9000000000000004" customHeight="1">
      <c r="B500" s="728"/>
      <c r="C500" s="163"/>
      <c r="D500" s="205"/>
      <c r="E500" s="162"/>
      <c r="F500" s="990"/>
      <c r="G500" s="990"/>
      <c r="H500" s="990"/>
      <c r="I500" s="990"/>
      <c r="J500" s="990"/>
      <c r="K500" s="990"/>
      <c r="L500" s="990"/>
      <c r="M500" s="990"/>
      <c r="N500" s="990"/>
      <c r="O500" s="990"/>
      <c r="P500" s="990"/>
      <c r="Q500" s="990"/>
      <c r="R500" s="990"/>
      <c r="S500" s="990"/>
      <c r="T500" s="990"/>
      <c r="U500" s="990"/>
      <c r="V500" s="990"/>
      <c r="W500" s="990"/>
      <c r="X500" s="854"/>
    </row>
    <row r="501" spans="1:24" s="186" customFormat="1" ht="15" customHeight="1">
      <c r="B501" s="728"/>
      <c r="C501" s="163"/>
      <c r="D501" s="205"/>
      <c r="E501" s="162"/>
      <c r="F501" s="989" t="s">
        <v>860</v>
      </c>
      <c r="G501" s="163" t="s">
        <v>1205</v>
      </c>
      <c r="H501" s="163"/>
      <c r="I501" s="163"/>
      <c r="J501" s="163"/>
      <c r="K501" s="163"/>
      <c r="L501" s="163"/>
      <c r="M501" s="163"/>
      <c r="N501" s="989" t="s">
        <v>862</v>
      </c>
      <c r="O501" s="163" t="s">
        <v>1206</v>
      </c>
      <c r="P501" s="163"/>
      <c r="Q501" s="163"/>
      <c r="R501" s="163"/>
      <c r="S501" s="989" t="s">
        <v>864</v>
      </c>
      <c r="T501" s="163" t="s">
        <v>1207</v>
      </c>
      <c r="U501" s="163"/>
      <c r="V501" s="163"/>
      <c r="W501" s="163"/>
      <c r="X501" s="854"/>
    </row>
    <row r="502" spans="1:24" s="186" customFormat="1" ht="4.9000000000000004" customHeight="1">
      <c r="B502" s="728"/>
      <c r="C502" s="163"/>
      <c r="D502" s="205"/>
      <c r="E502" s="162"/>
      <c r="F502" s="163"/>
      <c r="G502" s="163"/>
      <c r="H502" s="163"/>
      <c r="I502" s="163"/>
      <c r="J502" s="163"/>
      <c r="K502" s="163"/>
      <c r="L502" s="163"/>
      <c r="M502" s="163"/>
      <c r="N502" s="163"/>
      <c r="O502" s="163"/>
      <c r="P502" s="163"/>
      <c r="Q502" s="163"/>
      <c r="R502" s="163"/>
      <c r="S502" s="163"/>
      <c r="T502" s="163"/>
      <c r="U502" s="163"/>
      <c r="V502" s="163"/>
      <c r="W502" s="163"/>
      <c r="X502" s="854"/>
    </row>
    <row r="503" spans="1:24" s="186" customFormat="1" ht="15" customHeight="1">
      <c r="B503" s="728"/>
      <c r="C503" s="163"/>
      <c r="D503" s="205"/>
      <c r="E503" s="162"/>
      <c r="F503" s="989" t="s">
        <v>865</v>
      </c>
      <c r="G503" s="163" t="s">
        <v>1208</v>
      </c>
      <c r="H503" s="163"/>
      <c r="I503" s="163"/>
      <c r="J503" s="163"/>
      <c r="K503" s="163"/>
      <c r="L503" s="163"/>
      <c r="M503" s="163" t="s">
        <v>1209</v>
      </c>
      <c r="N503" s="163"/>
      <c r="O503" s="163"/>
      <c r="P503" s="163"/>
      <c r="Q503" s="163"/>
      <c r="R503" s="163"/>
      <c r="S503" s="163"/>
      <c r="T503" s="163"/>
      <c r="U503" s="163"/>
      <c r="V503" s="163"/>
      <c r="W503" s="163"/>
      <c r="X503" s="854"/>
    </row>
    <row r="504" spans="1:24" s="253" customFormat="1" ht="3.95" customHeight="1">
      <c r="A504" s="322"/>
      <c r="B504" s="439"/>
      <c r="C504" s="131"/>
      <c r="D504" s="639"/>
      <c r="E504" s="991"/>
      <c r="F504" s="2428"/>
      <c r="G504" s="2428"/>
      <c r="H504" s="2428"/>
      <c r="I504" s="2428"/>
      <c r="J504" s="2428"/>
      <c r="K504" s="2428"/>
      <c r="L504" s="2428"/>
      <c r="M504" s="2428"/>
      <c r="N504" s="2428"/>
      <c r="O504" s="2428"/>
      <c r="P504" s="2428"/>
      <c r="Q504" s="2428"/>
      <c r="R504" s="2428"/>
      <c r="S504" s="2428"/>
      <c r="T504" s="2459"/>
      <c r="U504" s="2459"/>
      <c r="V504" s="2459"/>
      <c r="W504" s="2459"/>
      <c r="X504" s="987"/>
    </row>
    <row r="505" spans="1:24" s="253" customFormat="1" ht="72" customHeight="1">
      <c r="A505" s="322"/>
      <c r="B505" s="439"/>
      <c r="C505" s="131"/>
      <c r="D505" s="639"/>
      <c r="E505" s="992" t="s">
        <v>498</v>
      </c>
      <c r="F505" s="2905" t="s">
        <v>581</v>
      </c>
      <c r="G505" s="2905"/>
      <c r="H505" s="2905"/>
      <c r="I505" s="2905"/>
      <c r="J505" s="2905"/>
      <c r="K505" s="2905"/>
      <c r="L505" s="2905"/>
      <c r="M505" s="2905"/>
      <c r="N505" s="2905"/>
      <c r="O505" s="2905"/>
      <c r="P505" s="2905"/>
      <c r="Q505" s="2905"/>
      <c r="R505" s="2905"/>
      <c r="S505" s="2905"/>
      <c r="T505" s="2905"/>
      <c r="U505" s="2905"/>
      <c r="V505" s="2905"/>
      <c r="W505" s="2906"/>
      <c r="X505" s="987"/>
    </row>
    <row r="506" spans="1:24" s="253" customFormat="1" ht="5.0999999999999996" customHeight="1">
      <c r="A506" s="322"/>
      <c r="B506" s="439"/>
      <c r="C506" s="131"/>
      <c r="D506" s="639"/>
      <c r="E506" s="993"/>
      <c r="F506" s="12"/>
      <c r="G506" s="12"/>
      <c r="H506" s="12"/>
      <c r="I506" s="12"/>
      <c r="J506" s="12"/>
      <c r="K506" s="12"/>
      <c r="L506" s="12"/>
      <c r="M506" s="12"/>
      <c r="N506" s="12"/>
      <c r="O506" s="12"/>
      <c r="P506" s="12"/>
      <c r="Q506" s="12"/>
      <c r="R506" s="12"/>
      <c r="S506" s="12"/>
      <c r="T506" s="12"/>
      <c r="U506" s="12"/>
      <c r="V506" s="12"/>
      <c r="W506" s="12"/>
      <c r="X506" s="754"/>
    </row>
    <row r="507" spans="1:24" s="253" customFormat="1" ht="5.0999999999999996" customHeight="1">
      <c r="A507" s="322"/>
      <c r="B507" s="439"/>
      <c r="C507" s="131"/>
      <c r="D507" s="639"/>
      <c r="E507" s="850"/>
      <c r="F507" s="2531"/>
      <c r="G507" s="2531"/>
      <c r="H507" s="2531"/>
      <c r="I507" s="2531"/>
      <c r="J507" s="2531"/>
      <c r="K507" s="2531"/>
      <c r="L507" s="2531"/>
      <c r="M507" s="2531"/>
      <c r="N507" s="2531"/>
      <c r="O507" s="2531"/>
      <c r="P507" s="2531"/>
      <c r="Q507" s="2531"/>
      <c r="R507" s="2531"/>
      <c r="S507" s="2531"/>
      <c r="T507" s="2531"/>
      <c r="U507" s="2531"/>
      <c r="V507" s="2531"/>
      <c r="W507" s="2531"/>
      <c r="X507" s="664"/>
    </row>
    <row r="508" spans="1:24" s="253" customFormat="1" ht="30" customHeight="1">
      <c r="A508" s="322"/>
      <c r="B508" s="439"/>
      <c r="C508" s="131"/>
      <c r="D508" s="639"/>
      <c r="E508" s="850">
        <v>-5</v>
      </c>
      <c r="F508" s="2911" t="s">
        <v>155</v>
      </c>
      <c r="G508" s="2911"/>
      <c r="H508" s="2911"/>
      <c r="I508" s="2911"/>
      <c r="J508" s="2911"/>
      <c r="K508" s="2911"/>
      <c r="L508" s="2911"/>
      <c r="M508" s="2911"/>
      <c r="N508" s="2911"/>
      <c r="O508" s="2911"/>
      <c r="P508" s="2911"/>
      <c r="Q508" s="2911"/>
      <c r="R508" s="2911"/>
      <c r="S508" s="2911"/>
      <c r="T508" s="2911"/>
      <c r="U508" s="2911"/>
      <c r="V508" s="2911"/>
      <c r="W508" s="2912"/>
      <c r="X508" s="128" t="s">
        <v>490</v>
      </c>
    </row>
    <row r="509" spans="1:24" s="253" customFormat="1" ht="5.0999999999999996" customHeight="1">
      <c r="A509" s="322"/>
      <c r="B509" s="439"/>
      <c r="C509" s="131"/>
      <c r="D509" s="639"/>
      <c r="E509" s="147"/>
      <c r="F509" s="12"/>
      <c r="G509" s="12"/>
      <c r="H509" s="12"/>
      <c r="I509" s="12"/>
      <c r="J509" s="12"/>
      <c r="K509" s="12"/>
      <c r="L509" s="12"/>
      <c r="M509" s="12"/>
      <c r="N509" s="12"/>
      <c r="O509" s="12"/>
      <c r="P509" s="12"/>
      <c r="Q509" s="12"/>
      <c r="R509" s="12"/>
      <c r="S509" s="12"/>
      <c r="T509" s="12"/>
      <c r="U509" s="12"/>
      <c r="V509" s="12"/>
      <c r="W509" s="12"/>
      <c r="X509" s="754"/>
    </row>
    <row r="510" spans="1:24" s="253" customFormat="1" ht="5.0999999999999996" customHeight="1">
      <c r="A510" s="322"/>
      <c r="B510" s="439"/>
      <c r="C510" s="131"/>
      <c r="D510" s="639"/>
      <c r="E510" s="458"/>
      <c r="F510" s="2531"/>
      <c r="G510" s="2531"/>
      <c r="H510" s="2531"/>
      <c r="I510" s="2531"/>
      <c r="J510" s="2531"/>
      <c r="K510" s="2531"/>
      <c r="L510" s="2531"/>
      <c r="M510" s="2531"/>
      <c r="N510" s="2531"/>
      <c r="O510" s="2531"/>
      <c r="P510" s="2531"/>
      <c r="Q510" s="2531"/>
      <c r="R510" s="2531"/>
      <c r="S510" s="2531"/>
      <c r="T510" s="2531"/>
      <c r="U510" s="2531"/>
      <c r="V510" s="2531"/>
      <c r="W510" s="2531"/>
      <c r="X510" s="664"/>
    </row>
    <row r="511" spans="1:24" s="253" customFormat="1" ht="43.15" customHeight="1">
      <c r="A511" s="322"/>
      <c r="B511" s="439"/>
      <c r="C511" s="131"/>
      <c r="D511" s="639"/>
      <c r="E511" s="850">
        <v>-6</v>
      </c>
      <c r="F511" s="2911" t="s">
        <v>758</v>
      </c>
      <c r="G511" s="2911"/>
      <c r="H511" s="2911"/>
      <c r="I511" s="2911"/>
      <c r="J511" s="2911"/>
      <c r="K511" s="2911"/>
      <c r="L511" s="2911"/>
      <c r="M511" s="2911"/>
      <c r="N511" s="2911"/>
      <c r="O511" s="2911"/>
      <c r="P511" s="2911"/>
      <c r="Q511" s="2911"/>
      <c r="R511" s="2911"/>
      <c r="S511" s="2911"/>
      <c r="T511" s="2911"/>
      <c r="U511" s="2911"/>
      <c r="V511" s="2911"/>
      <c r="W511" s="2911"/>
      <c r="X511" s="128" t="s">
        <v>490</v>
      </c>
    </row>
    <row r="512" spans="1:24" s="253" customFormat="1" ht="26.1" customHeight="1">
      <c r="A512" s="322"/>
      <c r="B512" s="439"/>
      <c r="C512" s="131"/>
      <c r="D512" s="639"/>
      <c r="E512" s="751" t="s">
        <v>444</v>
      </c>
      <c r="F512" s="3209" t="s">
        <v>582</v>
      </c>
      <c r="G512" s="3210"/>
      <c r="H512" s="3210"/>
      <c r="I512" s="3210"/>
      <c r="J512" s="3210"/>
      <c r="K512" s="3210"/>
      <c r="L512" s="3210"/>
      <c r="M512" s="3210"/>
      <c r="N512" s="3210"/>
      <c r="O512" s="3210"/>
      <c r="P512" s="3210"/>
      <c r="Q512" s="3210"/>
      <c r="R512" s="3210"/>
      <c r="S512" s="3210"/>
      <c r="T512" s="3210"/>
      <c r="U512" s="3210"/>
      <c r="V512" s="3210"/>
      <c r="W512" s="3211"/>
      <c r="X512" s="707"/>
    </row>
    <row r="513" spans="1:24" s="253" customFormat="1" ht="5.0999999999999996" customHeight="1">
      <c r="A513" s="322"/>
      <c r="B513" s="439"/>
      <c r="C513" s="131"/>
      <c r="D513" s="639"/>
      <c r="E513" s="157"/>
      <c r="F513" s="12"/>
      <c r="G513" s="12"/>
      <c r="H513" s="12"/>
      <c r="I513" s="12"/>
      <c r="J513" s="12"/>
      <c r="K513" s="12"/>
      <c r="L513" s="12"/>
      <c r="M513" s="12"/>
      <c r="N513" s="12"/>
      <c r="O513" s="12"/>
      <c r="P513" s="12"/>
      <c r="Q513" s="12"/>
      <c r="R513" s="12"/>
      <c r="S513" s="12"/>
      <c r="T513" s="12"/>
      <c r="U513" s="12"/>
      <c r="V513" s="12"/>
      <c r="W513" s="12"/>
      <c r="X513" s="754"/>
    </row>
    <row r="514" spans="1:24" s="253" customFormat="1" ht="5.0999999999999996" customHeight="1">
      <c r="A514" s="322"/>
      <c r="B514" s="439"/>
      <c r="C514" s="131"/>
      <c r="D514" s="639"/>
      <c r="E514" s="147"/>
      <c r="F514" s="2531"/>
      <c r="G514" s="2531"/>
      <c r="H514" s="2531"/>
      <c r="I514" s="2531"/>
      <c r="J514" s="2531"/>
      <c r="K514" s="2531"/>
      <c r="L514" s="2531"/>
      <c r="M514" s="2531"/>
      <c r="N514" s="2531"/>
      <c r="O514" s="2531"/>
      <c r="P514" s="2531"/>
      <c r="Q514" s="2531"/>
      <c r="R514" s="2531"/>
      <c r="S514" s="2531"/>
      <c r="T514" s="2531"/>
      <c r="U514" s="2531"/>
      <c r="V514" s="2531"/>
      <c r="W514" s="2531"/>
      <c r="X514" s="664"/>
    </row>
    <row r="515" spans="1:24" s="253" customFormat="1" ht="18" customHeight="1">
      <c r="A515" s="322"/>
      <c r="B515" s="439"/>
      <c r="C515" s="131"/>
      <c r="D515" s="639"/>
      <c r="E515" s="850">
        <v>-7</v>
      </c>
      <c r="F515" s="2531" t="s">
        <v>156</v>
      </c>
      <c r="G515" s="2531"/>
      <c r="H515" s="2531"/>
      <c r="I515" s="2531"/>
      <c r="J515" s="2531"/>
      <c r="K515" s="2531"/>
      <c r="L515" s="2531"/>
      <c r="M515" s="2531"/>
      <c r="N515" s="2531"/>
      <c r="O515" s="2531"/>
      <c r="P515" s="2531"/>
      <c r="Q515" s="2531"/>
      <c r="R515" s="2531"/>
      <c r="S515" s="2531"/>
      <c r="T515" s="2531"/>
      <c r="U515" s="2531"/>
      <c r="V515" s="2531"/>
      <c r="W515" s="2531"/>
      <c r="X515" s="664"/>
    </row>
    <row r="516" spans="1:24" s="253" customFormat="1" ht="3.95" customHeight="1">
      <c r="A516" s="322"/>
      <c r="B516" s="439"/>
      <c r="C516" s="131"/>
      <c r="D516" s="639"/>
      <c r="E516" s="147"/>
      <c r="F516" s="2531"/>
      <c r="G516" s="2531"/>
      <c r="H516" s="2531"/>
      <c r="I516" s="2531"/>
      <c r="J516" s="2531"/>
      <c r="K516" s="2531"/>
      <c r="L516" s="2531"/>
      <c r="M516" s="2531"/>
      <c r="N516" s="2531"/>
      <c r="O516" s="2531"/>
      <c r="P516" s="2531"/>
      <c r="Q516" s="2531"/>
      <c r="R516" s="2531"/>
      <c r="S516" s="2531"/>
      <c r="T516" s="2531"/>
      <c r="U516" s="2531"/>
      <c r="V516" s="2531"/>
      <c r="W516" s="2531"/>
      <c r="X516" s="664"/>
    </row>
    <row r="517" spans="1:24" s="253" customFormat="1" ht="15" customHeight="1">
      <c r="A517" s="196"/>
      <c r="B517" s="728"/>
      <c r="C517" s="163"/>
      <c r="D517" s="205"/>
      <c r="E517" s="146"/>
      <c r="F517" s="3201" t="s">
        <v>759</v>
      </c>
      <c r="G517" s="3202"/>
      <c r="H517" s="3202"/>
      <c r="I517" s="3202"/>
      <c r="J517" s="3202"/>
      <c r="K517" s="3202"/>
      <c r="L517" s="3202"/>
      <c r="M517" s="3202"/>
      <c r="N517" s="3202"/>
      <c r="O517" s="3202"/>
      <c r="P517" s="3203"/>
      <c r="Q517" s="3175" t="s">
        <v>781</v>
      </c>
      <c r="R517" s="3176"/>
      <c r="S517" s="3177"/>
      <c r="T517" s="3175" t="s">
        <v>782</v>
      </c>
      <c r="U517" s="3176"/>
      <c r="V517" s="3177"/>
      <c r="W517" s="163"/>
      <c r="X517" s="854"/>
    </row>
    <row r="518" spans="1:24" s="253" customFormat="1" ht="20.100000000000001" customHeight="1">
      <c r="A518" s="196"/>
      <c r="B518" s="994"/>
      <c r="C518" s="184"/>
      <c r="D518" s="185"/>
      <c r="E518" s="995"/>
      <c r="F518" s="3220" t="s">
        <v>583</v>
      </c>
      <c r="G518" s="3215"/>
      <c r="H518" s="3215"/>
      <c r="I518" s="3215"/>
      <c r="J518" s="3215"/>
      <c r="K518" s="3215"/>
      <c r="L518" s="3215"/>
      <c r="M518" s="3215"/>
      <c r="N518" s="3215"/>
      <c r="O518" s="3215"/>
      <c r="P518" s="3216"/>
      <c r="Q518" s="3178"/>
      <c r="R518" s="3179"/>
      <c r="S518" s="934" t="s">
        <v>140</v>
      </c>
      <c r="T518" s="3178"/>
      <c r="U518" s="3179"/>
      <c r="V518" s="934" t="s">
        <v>140</v>
      </c>
      <c r="W518" s="996"/>
      <c r="X518" s="997"/>
    </row>
    <row r="519" spans="1:24" s="253" customFormat="1" ht="20.100000000000001" customHeight="1">
      <c r="A519" s="196"/>
      <c r="B519" s="994"/>
      <c r="C519" s="184"/>
      <c r="D519" s="185"/>
      <c r="E519" s="995"/>
      <c r="F519" s="3220" t="s">
        <v>584</v>
      </c>
      <c r="G519" s="3215"/>
      <c r="H519" s="3215"/>
      <c r="I519" s="3215"/>
      <c r="J519" s="3215"/>
      <c r="K519" s="3215"/>
      <c r="L519" s="3215"/>
      <c r="M519" s="3215"/>
      <c r="N519" s="3215"/>
      <c r="O519" s="3215"/>
      <c r="P519" s="3216"/>
      <c r="Q519" s="3178"/>
      <c r="R519" s="3179"/>
      <c r="S519" s="934" t="s">
        <v>140</v>
      </c>
      <c r="T519" s="3178"/>
      <c r="U519" s="3179"/>
      <c r="V519" s="934" t="s">
        <v>140</v>
      </c>
      <c r="W519" s="996"/>
      <c r="X519" s="997"/>
    </row>
    <row r="520" spans="1:24" s="253" customFormat="1" ht="20.100000000000001" customHeight="1">
      <c r="A520" s="196"/>
      <c r="B520" s="994"/>
      <c r="C520" s="184"/>
      <c r="D520" s="185"/>
      <c r="E520" s="995"/>
      <c r="F520" s="3214" t="s">
        <v>585</v>
      </c>
      <c r="G520" s="3215"/>
      <c r="H520" s="3215"/>
      <c r="I520" s="3215"/>
      <c r="J520" s="3215"/>
      <c r="K520" s="3215"/>
      <c r="L520" s="3215"/>
      <c r="M520" s="3215"/>
      <c r="N520" s="3215"/>
      <c r="O520" s="3215"/>
      <c r="P520" s="3216"/>
      <c r="Q520" s="3178"/>
      <c r="R520" s="3179"/>
      <c r="S520" s="934" t="s">
        <v>140</v>
      </c>
      <c r="T520" s="3178"/>
      <c r="U520" s="3179"/>
      <c r="V520" s="934" t="s">
        <v>140</v>
      </c>
      <c r="W520" s="996"/>
      <c r="X520" s="997"/>
    </row>
    <row r="521" spans="1:24" s="253" customFormat="1" ht="45" customHeight="1">
      <c r="A521" s="196"/>
      <c r="B521" s="994"/>
      <c r="C521" s="184"/>
      <c r="D521" s="185"/>
      <c r="E521" s="995"/>
      <c r="F521" s="998"/>
      <c r="G521" s="999" t="s">
        <v>586</v>
      </c>
      <c r="H521" s="3217"/>
      <c r="I521" s="3218"/>
      <c r="J521" s="3218"/>
      <c r="K521" s="3218"/>
      <c r="L521" s="3218"/>
      <c r="M521" s="3218"/>
      <c r="N521" s="3218"/>
      <c r="O521" s="3218"/>
      <c r="P521" s="3218"/>
      <c r="Q521" s="3218"/>
      <c r="R521" s="3218"/>
      <c r="S521" s="3218"/>
      <c r="T521" s="3218"/>
      <c r="U521" s="3218"/>
      <c r="V521" s="3219"/>
      <c r="W521" s="996"/>
      <c r="X521" s="997"/>
    </row>
    <row r="522" spans="1:24" s="253" customFormat="1" ht="20.100000000000001" customHeight="1">
      <c r="A522" s="196"/>
      <c r="B522" s="994"/>
      <c r="C522" s="184"/>
      <c r="D522" s="185"/>
      <c r="E522" s="995"/>
      <c r="F522" s="3220" t="s">
        <v>157</v>
      </c>
      <c r="G522" s="3215"/>
      <c r="H522" s="3215"/>
      <c r="I522" s="3215"/>
      <c r="J522" s="3215"/>
      <c r="K522" s="3215"/>
      <c r="L522" s="3215"/>
      <c r="M522" s="3216"/>
      <c r="N522" s="3186" t="s">
        <v>1102</v>
      </c>
      <c r="O522" s="3186"/>
      <c r="P522" s="3220" t="s">
        <v>158</v>
      </c>
      <c r="Q522" s="3215"/>
      <c r="R522" s="3215"/>
      <c r="S522" s="3215"/>
      <c r="T522" s="3216"/>
      <c r="U522" s="3186" t="s">
        <v>1102</v>
      </c>
      <c r="V522" s="3186"/>
      <c r="W522" s="199"/>
      <c r="X522" s="1000"/>
    </row>
    <row r="523" spans="1:24" s="253" customFormat="1" ht="20.100000000000001" customHeight="1">
      <c r="A523" s="196"/>
      <c r="B523" s="994"/>
      <c r="C523" s="184"/>
      <c r="D523" s="185"/>
      <c r="E523" s="995"/>
      <c r="F523" s="3220" t="s">
        <v>159</v>
      </c>
      <c r="G523" s="3215"/>
      <c r="H523" s="3215"/>
      <c r="I523" s="3215"/>
      <c r="J523" s="3215"/>
      <c r="K523" s="3215"/>
      <c r="L523" s="3215"/>
      <c r="M523" s="3216"/>
      <c r="N523" s="3186" t="s">
        <v>1102</v>
      </c>
      <c r="O523" s="3186"/>
      <c r="P523" s="3228" t="s">
        <v>160</v>
      </c>
      <c r="Q523" s="3229"/>
      <c r="R523" s="3229"/>
      <c r="S523" s="3230"/>
      <c r="T523" s="3178"/>
      <c r="U523" s="3179"/>
      <c r="V523" s="1001" t="s">
        <v>140</v>
      </c>
      <c r="W523" s="996"/>
      <c r="X523" s="997"/>
    </row>
    <row r="524" spans="1:24" s="253" customFormat="1" ht="8.1" customHeight="1">
      <c r="A524" s="322"/>
      <c r="B524" s="679"/>
      <c r="C524" s="668"/>
      <c r="D524" s="681"/>
      <c r="E524" s="475"/>
      <c r="F524" s="953"/>
      <c r="G524" s="953"/>
      <c r="H524" s="953"/>
      <c r="I524" s="953"/>
      <c r="J524" s="953"/>
      <c r="K524" s="953"/>
      <c r="L524" s="2522"/>
      <c r="M524" s="2522"/>
      <c r="N524" s="2522"/>
      <c r="O524" s="2522"/>
      <c r="P524" s="2522"/>
      <c r="Q524" s="2522"/>
      <c r="R524" s="250"/>
      <c r="S524" s="250"/>
      <c r="T524" s="250"/>
      <c r="U524" s="250"/>
      <c r="V524" s="250"/>
      <c r="W524" s="250"/>
      <c r="X524" s="657"/>
    </row>
    <row r="525" spans="1:24" s="253" customFormat="1" ht="8.1" customHeight="1">
      <c r="A525" s="322"/>
      <c r="B525" s="439"/>
      <c r="C525" s="131"/>
      <c r="D525" s="131"/>
      <c r="E525" s="486"/>
      <c r="F525" s="957"/>
      <c r="G525" s="957"/>
      <c r="H525" s="957"/>
      <c r="I525" s="957"/>
      <c r="J525" s="957"/>
      <c r="K525" s="957"/>
      <c r="L525" s="2520"/>
      <c r="M525" s="2520"/>
      <c r="N525" s="2520"/>
      <c r="O525" s="2520"/>
      <c r="P525" s="2520"/>
      <c r="Q525" s="2520"/>
      <c r="R525" s="756"/>
      <c r="S525" s="756"/>
      <c r="T525" s="756"/>
      <c r="U525" s="756"/>
      <c r="V525" s="2923" t="s">
        <v>2233</v>
      </c>
      <c r="W525" s="2923"/>
      <c r="X525" s="3165"/>
    </row>
    <row r="526" spans="1:24" s="253" customFormat="1" ht="15" customHeight="1">
      <c r="A526" s="322"/>
      <c r="B526" s="439"/>
      <c r="C526" s="16">
        <v>23</v>
      </c>
      <c r="D526" s="256" t="s">
        <v>425</v>
      </c>
      <c r="E526" s="385"/>
      <c r="F526" s="256"/>
      <c r="G526" s="256"/>
      <c r="H526" s="256"/>
      <c r="I526" s="256"/>
      <c r="J526" s="256"/>
      <c r="K526" s="256"/>
      <c r="L526" s="2439"/>
      <c r="M526" s="2439"/>
      <c r="N526" s="2439"/>
      <c r="O526" s="2439"/>
      <c r="P526" s="2439"/>
      <c r="Q526" s="2439"/>
      <c r="R526" s="2531"/>
      <c r="S526" s="2531"/>
      <c r="T526" s="2531"/>
      <c r="U526" s="2531"/>
      <c r="V526" s="2915"/>
      <c r="W526" s="2915"/>
      <c r="X526" s="2916"/>
    </row>
    <row r="527" spans="1:24" s="253" customFormat="1" ht="8.1" customHeight="1">
      <c r="A527" s="322"/>
      <c r="B527" s="439"/>
      <c r="C527" s="131"/>
      <c r="D527" s="131"/>
      <c r="E527" s="475"/>
      <c r="F527" s="953"/>
      <c r="G527" s="953"/>
      <c r="H527" s="953"/>
      <c r="I527" s="953"/>
      <c r="J527" s="953"/>
      <c r="K527" s="953"/>
      <c r="L527" s="2522"/>
      <c r="M527" s="2522"/>
      <c r="N527" s="2522"/>
      <c r="O527" s="2522"/>
      <c r="P527" s="2522"/>
      <c r="Q527" s="2522"/>
      <c r="R527" s="250"/>
      <c r="S527" s="250"/>
      <c r="T527" s="250"/>
      <c r="U527" s="250"/>
      <c r="V527" s="2917"/>
      <c r="W527" s="2917"/>
      <c r="X527" s="2918"/>
    </row>
    <row r="528" spans="1:24" s="253" customFormat="1" ht="8.1" customHeight="1">
      <c r="A528" s="322"/>
      <c r="B528" s="439"/>
      <c r="C528" s="131"/>
      <c r="D528" s="639"/>
      <c r="E528" s="147"/>
      <c r="F528" s="430"/>
      <c r="G528" s="430"/>
      <c r="H528" s="430"/>
      <c r="I528" s="430"/>
      <c r="J528" s="430"/>
      <c r="K528" s="430"/>
      <c r="L528" s="2439"/>
      <c r="M528" s="2439"/>
      <c r="N528" s="2439"/>
      <c r="O528" s="2439"/>
      <c r="P528" s="2439"/>
      <c r="Q528" s="2439"/>
      <c r="R528" s="2531"/>
      <c r="S528" s="2531"/>
      <c r="T528" s="2531"/>
      <c r="U528" s="2531"/>
      <c r="V528" s="2531"/>
      <c r="W528" s="2531"/>
      <c r="X528" s="664"/>
    </row>
    <row r="529" spans="1:24" s="253" customFormat="1" ht="30" customHeight="1">
      <c r="A529" s="322"/>
      <c r="B529" s="514"/>
      <c r="C529" s="491"/>
      <c r="D529" s="639"/>
      <c r="E529" s="156">
        <v>-1</v>
      </c>
      <c r="F529" s="3221" t="s">
        <v>760</v>
      </c>
      <c r="G529" s="3221"/>
      <c r="H529" s="3221"/>
      <c r="I529" s="3221"/>
      <c r="J529" s="3221"/>
      <c r="K529" s="3221"/>
      <c r="L529" s="3221"/>
      <c r="M529" s="3221"/>
      <c r="N529" s="3221"/>
      <c r="O529" s="3221"/>
      <c r="P529" s="3221"/>
      <c r="Q529" s="3221"/>
      <c r="R529" s="3221"/>
      <c r="S529" s="3221"/>
      <c r="T529" s="3221"/>
      <c r="U529" s="3221"/>
      <c r="V529" s="3221"/>
      <c r="W529" s="3221"/>
      <c r="X529" s="128" t="s">
        <v>490</v>
      </c>
    </row>
    <row r="530" spans="1:24" s="253" customFormat="1" ht="87" customHeight="1">
      <c r="A530" s="322"/>
      <c r="B530" s="439"/>
      <c r="C530" s="491"/>
      <c r="D530" s="1002"/>
      <c r="E530" s="690" t="s">
        <v>444</v>
      </c>
      <c r="F530" s="3221" t="s">
        <v>1815</v>
      </c>
      <c r="G530" s="3221"/>
      <c r="H530" s="3221"/>
      <c r="I530" s="3221"/>
      <c r="J530" s="3221"/>
      <c r="K530" s="3221"/>
      <c r="L530" s="3221"/>
      <c r="M530" s="3221"/>
      <c r="N530" s="3221"/>
      <c r="O530" s="3221"/>
      <c r="P530" s="3221"/>
      <c r="Q530" s="3221"/>
      <c r="R530" s="3221"/>
      <c r="S530" s="3221"/>
      <c r="T530" s="3221"/>
      <c r="U530" s="3221"/>
      <c r="V530" s="3221"/>
      <c r="W530" s="3222"/>
      <c r="X530" s="1003"/>
    </row>
    <row r="531" spans="1:24" s="253" customFormat="1" ht="5.0999999999999996" customHeight="1">
      <c r="A531" s="322"/>
      <c r="B531" s="439"/>
      <c r="C531" s="705"/>
      <c r="D531" s="858"/>
      <c r="E531" s="147"/>
      <c r="F531" s="1004"/>
      <c r="G531" s="1004"/>
      <c r="H531" s="1004"/>
      <c r="I531" s="1004"/>
      <c r="J531" s="1004"/>
      <c r="K531" s="1004"/>
      <c r="L531" s="1004"/>
      <c r="M531" s="1004"/>
      <c r="N531" s="1004"/>
      <c r="O531" s="1004"/>
      <c r="P531" s="1004"/>
      <c r="Q531" s="1004"/>
      <c r="R531" s="1004"/>
      <c r="S531" s="1004"/>
      <c r="T531" s="1004"/>
      <c r="U531" s="1004"/>
      <c r="V531" s="1004"/>
      <c r="W531" s="1005"/>
      <c r="X531" s="754"/>
    </row>
    <row r="532" spans="1:24" s="253" customFormat="1" ht="5.0999999999999996" customHeight="1">
      <c r="A532" s="322"/>
      <c r="B532" s="439"/>
      <c r="C532" s="705"/>
      <c r="D532" s="858"/>
      <c r="E532" s="458"/>
      <c r="F532" s="371"/>
      <c r="G532" s="371"/>
      <c r="H532" s="371"/>
      <c r="I532" s="371"/>
      <c r="J532" s="371"/>
      <c r="K532" s="371"/>
      <c r="L532" s="1006"/>
      <c r="M532" s="1006"/>
      <c r="N532" s="1006"/>
      <c r="O532" s="1006"/>
      <c r="P532" s="1006"/>
      <c r="Q532" s="1006"/>
      <c r="R532" s="371"/>
      <c r="S532" s="371"/>
      <c r="T532" s="371"/>
      <c r="U532" s="371"/>
      <c r="V532" s="371"/>
      <c r="W532" s="371"/>
      <c r="X532" s="392"/>
    </row>
    <row r="533" spans="1:24" s="253" customFormat="1" ht="30" customHeight="1">
      <c r="A533" s="322"/>
      <c r="B533" s="439"/>
      <c r="C533" s="749"/>
      <c r="D533" s="487"/>
      <c r="E533" s="156">
        <v>-2</v>
      </c>
      <c r="F533" s="2911" t="s">
        <v>161</v>
      </c>
      <c r="G533" s="2911"/>
      <c r="H533" s="2911"/>
      <c r="I533" s="2911"/>
      <c r="J533" s="2911"/>
      <c r="K533" s="2911"/>
      <c r="L533" s="2911"/>
      <c r="M533" s="2911"/>
      <c r="N533" s="2911"/>
      <c r="O533" s="2911"/>
      <c r="P533" s="2911"/>
      <c r="Q533" s="2911"/>
      <c r="R533" s="2911"/>
      <c r="S533" s="2911"/>
      <c r="T533" s="2911"/>
      <c r="U533" s="2911"/>
      <c r="V533" s="2911"/>
      <c r="W533" s="2912"/>
      <c r="X533" s="128" t="s">
        <v>490</v>
      </c>
    </row>
    <row r="534" spans="1:24" s="253" customFormat="1" ht="30" customHeight="1">
      <c r="A534" s="322"/>
      <c r="B534" s="439"/>
      <c r="C534" s="749"/>
      <c r="D534" s="487"/>
      <c r="E534" s="1007" t="s">
        <v>444</v>
      </c>
      <c r="F534" s="3223" t="s">
        <v>1764</v>
      </c>
      <c r="G534" s="3223"/>
      <c r="H534" s="3223"/>
      <c r="I534" s="3223"/>
      <c r="J534" s="3223"/>
      <c r="K534" s="3223"/>
      <c r="L534" s="3223"/>
      <c r="M534" s="3223"/>
      <c r="N534" s="3223"/>
      <c r="O534" s="3223"/>
      <c r="P534" s="3223"/>
      <c r="Q534" s="3223"/>
      <c r="R534" s="3223"/>
      <c r="S534" s="3223"/>
      <c r="T534" s="3223"/>
      <c r="U534" s="3223"/>
      <c r="V534" s="3223"/>
      <c r="W534" s="3224"/>
      <c r="X534" s="597"/>
    </row>
    <row r="535" spans="1:24" s="253" customFormat="1" ht="43.15" customHeight="1">
      <c r="A535" s="322"/>
      <c r="B535" s="439"/>
      <c r="C535" s="749"/>
      <c r="D535" s="487"/>
      <c r="E535" s="1007"/>
      <c r="F535" s="2911" t="s">
        <v>1765</v>
      </c>
      <c r="G535" s="2911"/>
      <c r="H535" s="2911"/>
      <c r="I535" s="2911"/>
      <c r="J535" s="2911"/>
      <c r="K535" s="2911"/>
      <c r="L535" s="2911"/>
      <c r="M535" s="2911"/>
      <c r="N535" s="2911"/>
      <c r="O535" s="2911"/>
      <c r="P535" s="2911"/>
      <c r="Q535" s="2911"/>
      <c r="R535" s="2911"/>
      <c r="S535" s="2911"/>
      <c r="T535" s="2911"/>
      <c r="U535" s="2911"/>
      <c r="V535" s="2911"/>
      <c r="W535" s="2912"/>
      <c r="X535" s="597"/>
    </row>
    <row r="536" spans="1:24" s="253" customFormat="1" ht="43.15" customHeight="1">
      <c r="A536" s="322"/>
      <c r="B536" s="439"/>
      <c r="C536" s="749"/>
      <c r="D536" s="487"/>
      <c r="E536" s="1007"/>
      <c r="F536" s="2911" t="s">
        <v>1767</v>
      </c>
      <c r="G536" s="2911"/>
      <c r="H536" s="2911"/>
      <c r="I536" s="2911"/>
      <c r="J536" s="2911"/>
      <c r="K536" s="2911"/>
      <c r="L536" s="2911"/>
      <c r="M536" s="2911"/>
      <c r="N536" s="2911"/>
      <c r="O536" s="2911"/>
      <c r="P536" s="2911"/>
      <c r="Q536" s="2911"/>
      <c r="R536" s="2911"/>
      <c r="S536" s="2911"/>
      <c r="T536" s="2911"/>
      <c r="U536" s="2911"/>
      <c r="V536" s="2911"/>
      <c r="W536" s="2912"/>
      <c r="X536" s="597"/>
    </row>
    <row r="537" spans="1:24" s="253" customFormat="1" ht="43.15" customHeight="1">
      <c r="A537" s="322"/>
      <c r="B537" s="439"/>
      <c r="C537" s="749"/>
      <c r="D537" s="487"/>
      <c r="E537" s="1007"/>
      <c r="F537" s="3223" t="s">
        <v>1766</v>
      </c>
      <c r="G537" s="3223"/>
      <c r="H537" s="3223"/>
      <c r="I537" s="3223"/>
      <c r="J537" s="3223"/>
      <c r="K537" s="3223"/>
      <c r="L537" s="3223"/>
      <c r="M537" s="3223"/>
      <c r="N537" s="3223"/>
      <c r="O537" s="3223"/>
      <c r="P537" s="3223"/>
      <c r="Q537" s="3223"/>
      <c r="R537" s="3223"/>
      <c r="S537" s="3223"/>
      <c r="T537" s="3223"/>
      <c r="U537" s="3223"/>
      <c r="V537" s="3223"/>
      <c r="W537" s="3224"/>
      <c r="X537" s="597"/>
    </row>
    <row r="538" spans="1:24" s="253" customFormat="1" ht="3" customHeight="1">
      <c r="A538" s="322"/>
      <c r="B538" s="439"/>
      <c r="C538" s="749"/>
      <c r="D538" s="487"/>
      <c r="E538" s="1008"/>
      <c r="F538" s="2476"/>
      <c r="G538" s="2476"/>
      <c r="H538" s="2476"/>
      <c r="I538" s="2476"/>
      <c r="J538" s="2476"/>
      <c r="K538" s="2476"/>
      <c r="L538" s="2476"/>
      <c r="M538" s="2476"/>
      <c r="N538" s="2476"/>
      <c r="O538" s="2476"/>
      <c r="P538" s="2476"/>
      <c r="Q538" s="2476"/>
      <c r="R538" s="2476"/>
      <c r="S538" s="2476"/>
      <c r="T538" s="2476"/>
      <c r="U538" s="2476"/>
      <c r="V538" s="2476"/>
      <c r="W538" s="2476"/>
      <c r="X538" s="597"/>
    </row>
    <row r="539" spans="1:24" s="186" customFormat="1" ht="15" customHeight="1">
      <c r="B539" s="728"/>
      <c r="C539" s="163"/>
      <c r="D539" s="205"/>
      <c r="E539" s="162"/>
      <c r="F539" s="3225" t="s">
        <v>1210</v>
      </c>
      <c r="G539" s="3225"/>
      <c r="H539" s="3225"/>
      <c r="I539" s="3225"/>
      <c r="J539" s="3225"/>
      <c r="K539" s="3225"/>
      <c r="L539" s="3225"/>
      <c r="M539" s="3225"/>
      <c r="N539" s="1009"/>
      <c r="O539" s="630"/>
      <c r="P539" s="630"/>
      <c r="Q539" s="630"/>
      <c r="R539" s="163"/>
      <c r="S539" s="163"/>
      <c r="T539" s="163"/>
      <c r="U539" s="163"/>
      <c r="V539" s="163"/>
      <c r="W539" s="163"/>
      <c r="X539" s="854"/>
    </row>
    <row r="540" spans="1:24" s="186" customFormat="1" ht="20.100000000000001" customHeight="1">
      <c r="B540" s="728"/>
      <c r="C540" s="163"/>
      <c r="D540" s="205"/>
      <c r="E540" s="162"/>
      <c r="F540" s="3181" t="s">
        <v>162</v>
      </c>
      <c r="G540" s="3181"/>
      <c r="H540" s="3181"/>
      <c r="I540" s="3226" t="s">
        <v>1211</v>
      </c>
      <c r="J540" s="3227"/>
      <c r="K540" s="3175" t="s">
        <v>163</v>
      </c>
      <c r="L540" s="3176"/>
      <c r="M540" s="3176"/>
      <c r="N540" s="3176"/>
      <c r="O540" s="3176"/>
      <c r="P540" s="3176"/>
      <c r="Q540" s="3176"/>
      <c r="R540" s="3176"/>
      <c r="S540" s="3176"/>
      <c r="T540" s="3176"/>
      <c r="U540" s="3176"/>
      <c r="V540" s="3177"/>
      <c r="W540" s="163"/>
      <c r="X540" s="854"/>
    </row>
    <row r="541" spans="1:24" s="186" customFormat="1" ht="30" customHeight="1">
      <c r="B541" s="728"/>
      <c r="C541" s="163"/>
      <c r="D541" s="205"/>
      <c r="E541" s="162"/>
      <c r="F541" s="3231">
        <v>0</v>
      </c>
      <c r="G541" s="3231"/>
      <c r="H541" s="3231"/>
      <c r="I541" s="3232">
        <v>0</v>
      </c>
      <c r="J541" s="3233"/>
      <c r="K541" s="3206"/>
      <c r="L541" s="3207"/>
      <c r="M541" s="3207"/>
      <c r="N541" s="3207"/>
      <c r="O541" s="3207"/>
      <c r="P541" s="3207"/>
      <c r="Q541" s="3207"/>
      <c r="R541" s="3207"/>
      <c r="S541" s="3207"/>
      <c r="T541" s="3207"/>
      <c r="U541" s="3207"/>
      <c r="V541" s="3208"/>
      <c r="W541" s="163"/>
      <c r="X541" s="854"/>
    </row>
    <row r="542" spans="1:24" s="186" customFormat="1" ht="30" customHeight="1">
      <c r="B542" s="728"/>
      <c r="C542" s="163"/>
      <c r="D542" s="205"/>
      <c r="E542" s="162"/>
      <c r="F542" s="3231">
        <v>0</v>
      </c>
      <c r="G542" s="3231"/>
      <c r="H542" s="3231"/>
      <c r="I542" s="3232">
        <v>0</v>
      </c>
      <c r="J542" s="3233"/>
      <c r="K542" s="3206"/>
      <c r="L542" s="3207"/>
      <c r="M542" s="3207"/>
      <c r="N542" s="3207"/>
      <c r="O542" s="3207"/>
      <c r="P542" s="3207"/>
      <c r="Q542" s="3207"/>
      <c r="R542" s="3207"/>
      <c r="S542" s="3207"/>
      <c r="T542" s="3207"/>
      <c r="U542" s="3207"/>
      <c r="V542" s="3208"/>
      <c r="W542" s="163"/>
      <c r="X542" s="854"/>
    </row>
    <row r="543" spans="1:24" s="186" customFormat="1" ht="30" customHeight="1">
      <c r="B543" s="728"/>
      <c r="C543" s="163"/>
      <c r="D543" s="205"/>
      <c r="E543" s="162"/>
      <c r="F543" s="3231">
        <v>0</v>
      </c>
      <c r="G543" s="3231"/>
      <c r="H543" s="3231"/>
      <c r="I543" s="3232">
        <v>0</v>
      </c>
      <c r="J543" s="3233"/>
      <c r="K543" s="3206"/>
      <c r="L543" s="3207"/>
      <c r="M543" s="3207"/>
      <c r="N543" s="3207"/>
      <c r="O543" s="3207"/>
      <c r="P543" s="3207"/>
      <c r="Q543" s="3207"/>
      <c r="R543" s="3207"/>
      <c r="S543" s="3207"/>
      <c r="T543" s="3207"/>
      <c r="U543" s="3207"/>
      <c r="V543" s="3208"/>
      <c r="W543" s="163"/>
      <c r="X543" s="854"/>
    </row>
    <row r="544" spans="1:24" s="253" customFormat="1" ht="5.0999999999999996" customHeight="1">
      <c r="A544" s="322"/>
      <c r="B544" s="439"/>
      <c r="C544" s="131"/>
      <c r="D544" s="639"/>
      <c r="E544" s="147"/>
      <c r="F544" s="456"/>
      <c r="G544" s="456"/>
      <c r="H544" s="456"/>
      <c r="I544" s="461"/>
      <c r="J544" s="461"/>
      <c r="K544" s="461"/>
      <c r="L544" s="2426"/>
      <c r="M544" s="2426"/>
      <c r="N544" s="2426"/>
      <c r="O544" s="2426"/>
      <c r="P544" s="2426"/>
      <c r="Q544" s="2426"/>
      <c r="R544" s="2426"/>
      <c r="S544" s="2426"/>
      <c r="T544" s="2426"/>
      <c r="U544" s="2426"/>
      <c r="V544" s="2426"/>
      <c r="W544" s="2531"/>
      <c r="X544" s="664"/>
    </row>
    <row r="545" spans="1:24" s="253" customFormat="1" ht="5.0999999999999996" customHeight="1">
      <c r="A545" s="322"/>
      <c r="B545" s="439"/>
      <c r="C545" s="131"/>
      <c r="D545" s="639"/>
      <c r="E545" s="458"/>
      <c r="F545" s="981"/>
      <c r="G545" s="981"/>
      <c r="H545" s="981"/>
      <c r="I545" s="981"/>
      <c r="J545" s="981"/>
      <c r="K545" s="981"/>
      <c r="L545" s="1010"/>
      <c r="M545" s="1010"/>
      <c r="N545" s="1010"/>
      <c r="O545" s="1010"/>
      <c r="P545" s="1010"/>
      <c r="Q545" s="1010"/>
      <c r="R545" s="138"/>
      <c r="S545" s="138"/>
      <c r="T545" s="138"/>
      <c r="U545" s="138"/>
      <c r="V545" s="138"/>
      <c r="W545" s="138"/>
      <c r="X545" s="392"/>
    </row>
    <row r="546" spans="1:24" s="253" customFormat="1" ht="30" customHeight="1">
      <c r="A546" s="322"/>
      <c r="B546" s="439"/>
      <c r="C546" s="131"/>
      <c r="D546" s="639"/>
      <c r="E546" s="156">
        <v>-3</v>
      </c>
      <c r="F546" s="2903" t="s">
        <v>587</v>
      </c>
      <c r="G546" s="2903"/>
      <c r="H546" s="2903"/>
      <c r="I546" s="2903"/>
      <c r="J546" s="2903"/>
      <c r="K546" s="2903"/>
      <c r="L546" s="2903"/>
      <c r="M546" s="2903"/>
      <c r="N546" s="2903"/>
      <c r="O546" s="2903"/>
      <c r="P546" s="2903"/>
      <c r="Q546" s="2903"/>
      <c r="R546" s="2903"/>
      <c r="S546" s="2903"/>
      <c r="T546" s="2903"/>
      <c r="U546" s="2903"/>
      <c r="V546" s="2903"/>
      <c r="W546" s="2903"/>
      <c r="X546" s="128" t="s">
        <v>490</v>
      </c>
    </row>
    <row r="547" spans="1:24" s="253" customFormat="1" ht="5.0999999999999996" customHeight="1">
      <c r="A547" s="322"/>
      <c r="B547" s="439"/>
      <c r="C547" s="131"/>
      <c r="D547" s="639"/>
      <c r="E547" s="157"/>
      <c r="F547" s="160"/>
      <c r="G547" s="160"/>
      <c r="H547" s="160"/>
      <c r="I547" s="160"/>
      <c r="J547" s="160"/>
      <c r="K547" s="160"/>
      <c r="L547" s="160"/>
      <c r="M547" s="160"/>
      <c r="N547" s="160"/>
      <c r="O547" s="160"/>
      <c r="P547" s="160"/>
      <c r="Q547" s="160"/>
      <c r="R547" s="160"/>
      <c r="S547" s="160"/>
      <c r="T547" s="160"/>
      <c r="U547" s="160"/>
      <c r="V547" s="160"/>
      <c r="W547" s="160"/>
      <c r="X547" s="647"/>
    </row>
    <row r="548" spans="1:24" s="253" customFormat="1" ht="5.0999999999999996" customHeight="1">
      <c r="A548" s="322"/>
      <c r="B548" s="439"/>
      <c r="C548" s="131"/>
      <c r="D548" s="639"/>
      <c r="E548" s="147"/>
      <c r="F548" s="138"/>
      <c r="G548" s="1011"/>
      <c r="H548" s="1011"/>
      <c r="I548" s="1011"/>
      <c r="J548" s="1011"/>
      <c r="K548" s="1011"/>
      <c r="L548" s="1011"/>
      <c r="M548" s="1011"/>
      <c r="N548" s="1011"/>
      <c r="O548" s="1011"/>
      <c r="P548" s="1011"/>
      <c r="Q548" s="1011"/>
      <c r="R548" s="1011"/>
      <c r="S548" s="1011"/>
      <c r="T548" s="1011"/>
      <c r="U548" s="1011"/>
      <c r="V548" s="1011"/>
      <c r="W548" s="1011"/>
      <c r="X548" s="1012"/>
    </row>
    <row r="549" spans="1:24" s="253" customFormat="1" ht="30" customHeight="1">
      <c r="A549" s="322"/>
      <c r="B549" s="439"/>
      <c r="C549" s="131"/>
      <c r="D549" s="639"/>
      <c r="E549" s="156">
        <v>-4</v>
      </c>
      <c r="F549" s="2903" t="s">
        <v>1768</v>
      </c>
      <c r="G549" s="2903"/>
      <c r="H549" s="2903"/>
      <c r="I549" s="2903"/>
      <c r="J549" s="2903"/>
      <c r="K549" s="2903"/>
      <c r="L549" s="2903"/>
      <c r="M549" s="2903"/>
      <c r="N549" s="2903"/>
      <c r="O549" s="2903"/>
      <c r="P549" s="2903"/>
      <c r="Q549" s="2903"/>
      <c r="R549" s="2903"/>
      <c r="S549" s="2903"/>
      <c r="T549" s="2903"/>
      <c r="U549" s="2903"/>
      <c r="V549" s="2903"/>
      <c r="W549" s="2903"/>
      <c r="X549" s="128" t="s">
        <v>490</v>
      </c>
    </row>
    <row r="550" spans="1:24" s="253" customFormat="1" ht="5.0999999999999996" customHeight="1">
      <c r="A550" s="322"/>
      <c r="B550" s="439"/>
      <c r="C550" s="131"/>
      <c r="D550" s="639"/>
      <c r="E550" s="147"/>
      <c r="F550" s="160"/>
      <c r="G550" s="160"/>
      <c r="H550" s="160"/>
      <c r="I550" s="160"/>
      <c r="J550" s="160"/>
      <c r="K550" s="160"/>
      <c r="L550" s="160"/>
      <c r="M550" s="160"/>
      <c r="N550" s="160"/>
      <c r="O550" s="160"/>
      <c r="P550" s="160"/>
      <c r="Q550" s="160"/>
      <c r="R550" s="160"/>
      <c r="S550" s="160"/>
      <c r="T550" s="160"/>
      <c r="U550" s="160"/>
      <c r="V550" s="160"/>
      <c r="W550" s="160"/>
      <c r="X550" s="647"/>
    </row>
    <row r="551" spans="1:24" s="253" customFormat="1" ht="5.0999999999999996" customHeight="1">
      <c r="A551" s="322"/>
      <c r="B551" s="439"/>
      <c r="C551" s="131"/>
      <c r="D551" s="639"/>
      <c r="E551" s="1013"/>
      <c r="F551" s="2426"/>
      <c r="G551" s="2426"/>
      <c r="H551" s="2426"/>
      <c r="I551" s="2426"/>
      <c r="J551" s="2426"/>
      <c r="K551" s="2426"/>
      <c r="L551" s="2426"/>
      <c r="M551" s="2426"/>
      <c r="N551" s="2426"/>
      <c r="O551" s="2426"/>
      <c r="P551" s="2426"/>
      <c r="Q551" s="2426"/>
      <c r="R551" s="2426"/>
      <c r="S551" s="2426"/>
      <c r="T551" s="2426"/>
      <c r="U551" s="2426"/>
      <c r="V551" s="2426"/>
      <c r="W551" s="2426"/>
      <c r="X551" s="617"/>
    </row>
    <row r="552" spans="1:24" s="253" customFormat="1" ht="15" customHeight="1">
      <c r="A552" s="322"/>
      <c r="B552" s="439"/>
      <c r="C552" s="131"/>
      <c r="D552" s="639"/>
      <c r="E552" s="850">
        <v>-5</v>
      </c>
      <c r="F552" s="2531" t="s">
        <v>588</v>
      </c>
      <c r="G552" s="2531"/>
      <c r="H552" s="2531"/>
      <c r="I552" s="2531"/>
      <c r="J552" s="2531"/>
      <c r="K552" s="2531"/>
      <c r="L552" s="2531"/>
      <c r="M552" s="2531"/>
      <c r="N552" s="2531"/>
      <c r="O552" s="2531"/>
      <c r="P552" s="2531"/>
      <c r="Q552" s="2531"/>
      <c r="R552" s="2531"/>
      <c r="S552" s="2531"/>
      <c r="T552" s="2531"/>
      <c r="U552" s="2531"/>
      <c r="V552" s="2531"/>
      <c r="W552" s="1"/>
      <c r="X552" s="128" t="s">
        <v>773</v>
      </c>
    </row>
    <row r="553" spans="1:24" s="253" customFormat="1" ht="8.1" customHeight="1">
      <c r="A553" s="322"/>
      <c r="B553" s="679"/>
      <c r="C553" s="668"/>
      <c r="D553" s="681"/>
      <c r="E553" s="475"/>
      <c r="F553" s="250"/>
      <c r="G553" s="250"/>
      <c r="H553" s="250"/>
      <c r="I553" s="250"/>
      <c r="J553" s="250"/>
      <c r="K553" s="250"/>
      <c r="L553" s="250"/>
      <c r="M553" s="250"/>
      <c r="N553" s="250"/>
      <c r="O553" s="250"/>
      <c r="P553" s="250"/>
      <c r="Q553" s="250"/>
      <c r="R553" s="250"/>
      <c r="S553" s="250"/>
      <c r="T553" s="250"/>
      <c r="U553" s="250"/>
      <c r="V553" s="250"/>
      <c r="W553" s="250"/>
      <c r="X553" s="1014"/>
    </row>
    <row r="554" spans="1:24" s="491" customFormat="1" ht="8.1" customHeight="1">
      <c r="A554" s="322"/>
      <c r="B554" s="439"/>
      <c r="C554" s="131"/>
      <c r="D554" s="672"/>
      <c r="E554" s="147"/>
      <c r="F554" s="430"/>
      <c r="G554" s="430"/>
      <c r="H554" s="430"/>
      <c r="I554" s="430"/>
      <c r="J554" s="430"/>
      <c r="K554" s="430"/>
      <c r="L554" s="2439"/>
      <c r="M554" s="2439"/>
      <c r="N554" s="2439"/>
      <c r="O554" s="2439"/>
      <c r="P554" s="1015"/>
      <c r="Q554" s="3238" t="s">
        <v>589</v>
      </c>
      <c r="R554" s="3238"/>
      <c r="S554" s="3238"/>
      <c r="T554" s="3238"/>
      <c r="U554" s="3238"/>
      <c r="V554" s="3238"/>
      <c r="W554" s="3238"/>
      <c r="X554" s="3239"/>
    </row>
    <row r="555" spans="1:24" s="491" customFormat="1" ht="15" customHeight="1">
      <c r="A555" s="322"/>
      <c r="B555" s="439"/>
      <c r="C555" s="16">
        <v>24</v>
      </c>
      <c r="D555" s="256" t="s">
        <v>590</v>
      </c>
      <c r="E555" s="385"/>
      <c r="F555" s="256"/>
      <c r="G555" s="256"/>
      <c r="H555" s="256"/>
      <c r="I555" s="256"/>
      <c r="J555" s="256"/>
      <c r="K555" s="256"/>
      <c r="L555" s="256"/>
      <c r="M555" s="256"/>
      <c r="N555" s="256"/>
      <c r="O555" s="256"/>
      <c r="P555" s="1016"/>
      <c r="Q555" s="3240"/>
      <c r="R555" s="3240"/>
      <c r="S555" s="3240"/>
      <c r="T555" s="3240"/>
      <c r="U555" s="3240"/>
      <c r="V555" s="3240"/>
      <c r="W555" s="3240"/>
      <c r="X555" s="3241"/>
    </row>
    <row r="556" spans="1:24" s="491" customFormat="1" ht="8.1" customHeight="1">
      <c r="A556" s="322"/>
      <c r="B556" s="439"/>
      <c r="C556" s="131"/>
      <c r="D556" s="131"/>
      <c r="E556" s="1017"/>
      <c r="F556" s="1018"/>
      <c r="G556" s="1018"/>
      <c r="H556" s="1018"/>
      <c r="I556" s="1018"/>
      <c r="J556" s="1018"/>
      <c r="K556" s="1018"/>
      <c r="L556" s="1018"/>
      <c r="M556" s="1018"/>
      <c r="N556" s="1018"/>
      <c r="O556" s="2522"/>
      <c r="P556" s="686"/>
      <c r="Q556" s="3242"/>
      <c r="R556" s="3242"/>
      <c r="S556" s="3242"/>
      <c r="T556" s="3242"/>
      <c r="U556" s="3242"/>
      <c r="V556" s="3242"/>
      <c r="W556" s="3242"/>
      <c r="X556" s="3243"/>
    </row>
    <row r="557" spans="1:24" s="491" customFormat="1" ht="8.1" customHeight="1">
      <c r="A557" s="322"/>
      <c r="B557" s="439"/>
      <c r="C557" s="131"/>
      <c r="D557" s="639"/>
      <c r="E557" s="1019"/>
      <c r="F557" s="1020"/>
      <c r="G557" s="1020"/>
      <c r="H557" s="1020"/>
      <c r="I557" s="1020"/>
      <c r="J557" s="1020"/>
      <c r="K557" s="1020"/>
      <c r="L557" s="1020"/>
      <c r="M557" s="1020"/>
      <c r="N557" s="1020"/>
      <c r="O557" s="2439"/>
      <c r="P557" s="2439"/>
      <c r="Q557" s="2439"/>
      <c r="R557" s="2531"/>
      <c r="S557" s="2531"/>
      <c r="T557" s="2531"/>
      <c r="U557" s="2531"/>
      <c r="V557" s="2531"/>
      <c r="W557" s="2531"/>
      <c r="X557" s="1021"/>
    </row>
    <row r="558" spans="1:24" s="491" customFormat="1" ht="15" customHeight="1">
      <c r="A558" s="322"/>
      <c r="B558" s="439"/>
      <c r="D558" s="1022"/>
      <c r="E558" s="156">
        <v>-1</v>
      </c>
      <c r="F558" s="2531" t="s">
        <v>591</v>
      </c>
      <c r="G558" s="2531"/>
      <c r="H558" s="2531"/>
      <c r="I558" s="2531"/>
      <c r="J558" s="2531"/>
      <c r="K558" s="2531"/>
      <c r="L558" s="2531"/>
      <c r="M558" s="2531"/>
      <c r="N558" s="2531"/>
      <c r="O558" s="2531"/>
      <c r="P558" s="2531"/>
      <c r="Q558" s="2531"/>
      <c r="R558" s="2531"/>
      <c r="S558" s="2531"/>
      <c r="T558" s="2531"/>
      <c r="U558" s="2531"/>
      <c r="V558" s="2531"/>
      <c r="W558" s="2531"/>
      <c r="X558" s="128" t="s">
        <v>773</v>
      </c>
    </row>
    <row r="559" spans="1:24" s="253" customFormat="1" ht="8.1" customHeight="1">
      <c r="A559" s="322"/>
      <c r="B559" s="439"/>
      <c r="C559" s="131"/>
      <c r="D559" s="639"/>
      <c r="E559" s="458"/>
      <c r="F559" s="138"/>
      <c r="G559" s="1011"/>
      <c r="H559" s="1011"/>
      <c r="I559" s="1011"/>
      <c r="J559" s="1011"/>
      <c r="K559" s="1011"/>
      <c r="L559" s="1011"/>
      <c r="M559" s="1011"/>
      <c r="N559" s="1011"/>
      <c r="O559" s="1011"/>
      <c r="P559" s="1011"/>
      <c r="Q559" s="1011"/>
      <c r="R559" s="1011"/>
      <c r="S559" s="1011"/>
      <c r="T559" s="1011"/>
      <c r="U559" s="1011"/>
      <c r="V559" s="1011"/>
      <c r="W559" s="1011"/>
      <c r="X559" s="1012"/>
    </row>
    <row r="560" spans="1:24" s="253" customFormat="1" ht="30" customHeight="1">
      <c r="A560" s="322"/>
      <c r="B560" s="439"/>
      <c r="C560" s="131"/>
      <c r="D560" s="639"/>
      <c r="E560" s="441" t="s">
        <v>537</v>
      </c>
      <c r="F560" s="2911" t="s">
        <v>164</v>
      </c>
      <c r="G560" s="2911"/>
      <c r="H560" s="2911"/>
      <c r="I560" s="2911"/>
      <c r="J560" s="2911"/>
      <c r="K560" s="2911"/>
      <c r="L560" s="2911"/>
      <c r="M560" s="2911"/>
      <c r="N560" s="2911"/>
      <c r="O560" s="2911"/>
      <c r="P560" s="2911"/>
      <c r="Q560" s="2911"/>
      <c r="R560" s="2911"/>
      <c r="S560" s="2911"/>
      <c r="T560" s="2911"/>
      <c r="U560" s="2911"/>
      <c r="V560" s="2911"/>
      <c r="W560" s="2912"/>
      <c r="X560" s="128" t="s">
        <v>490</v>
      </c>
    </row>
    <row r="561" spans="1:24" s="253" customFormat="1" ht="8.1" customHeight="1">
      <c r="A561" s="322"/>
      <c r="B561" s="439"/>
      <c r="C561" s="131"/>
      <c r="D561" s="639"/>
      <c r="E561" s="157"/>
      <c r="F561" s="160"/>
      <c r="G561" s="160"/>
      <c r="H561" s="160"/>
      <c r="I561" s="160"/>
      <c r="J561" s="160"/>
      <c r="K561" s="160"/>
      <c r="L561" s="160"/>
      <c r="M561" s="160"/>
      <c r="N561" s="160"/>
      <c r="O561" s="160"/>
      <c r="P561" s="160"/>
      <c r="Q561" s="160"/>
      <c r="R561" s="160"/>
      <c r="S561" s="160"/>
      <c r="T561" s="160"/>
      <c r="U561" s="160"/>
      <c r="V561" s="160"/>
      <c r="W561" s="160"/>
      <c r="X561" s="647"/>
    </row>
    <row r="562" spans="1:24" s="253" customFormat="1" ht="15" customHeight="1">
      <c r="A562" s="322"/>
      <c r="B562" s="439"/>
      <c r="C562" s="131"/>
      <c r="D562" s="639"/>
      <c r="E562" s="441" t="s">
        <v>538</v>
      </c>
      <c r="F562" s="2531" t="s">
        <v>1212</v>
      </c>
      <c r="G562" s="2531"/>
      <c r="H562" s="2531"/>
      <c r="I562" s="2531"/>
      <c r="J562" s="2531"/>
      <c r="K562" s="2531"/>
      <c r="L562" s="2531"/>
      <c r="M562" s="2531"/>
      <c r="N562" s="2531"/>
      <c r="O562" s="2531"/>
      <c r="P562" s="2531"/>
      <c r="Q562" s="2531"/>
      <c r="R562" s="2531"/>
      <c r="S562" s="2531"/>
      <c r="T562" s="2531"/>
      <c r="U562" s="2531"/>
      <c r="V562" s="2531"/>
      <c r="W562" s="1"/>
      <c r="X562" s="128" t="s">
        <v>773</v>
      </c>
    </row>
    <row r="563" spans="1:24" s="253" customFormat="1" ht="3.95" customHeight="1">
      <c r="A563" s="322"/>
      <c r="B563" s="439"/>
      <c r="C563" s="131"/>
      <c r="D563" s="639"/>
      <c r="E563" s="147"/>
      <c r="F563" s="2531"/>
      <c r="G563" s="2459"/>
      <c r="H563" s="2459"/>
      <c r="I563" s="851"/>
      <c r="J563" s="2459"/>
      <c r="K563" s="2459"/>
      <c r="L563" s="2459"/>
      <c r="M563" s="2459"/>
      <c r="N563" s="2459"/>
      <c r="O563" s="2459"/>
      <c r="P563" s="2459"/>
      <c r="Q563" s="2459"/>
      <c r="R563" s="2459"/>
      <c r="S563" s="2459"/>
      <c r="T563" s="2459"/>
      <c r="U563" s="2459"/>
      <c r="V563" s="2459"/>
      <c r="W563" s="2459"/>
      <c r="X563" s="368"/>
    </row>
    <row r="564" spans="1:24" s="253" customFormat="1" ht="15" customHeight="1">
      <c r="A564" s="322"/>
      <c r="B564" s="439"/>
      <c r="C564" s="131"/>
      <c r="D564" s="639"/>
      <c r="E564" s="441"/>
      <c r="F564" s="2531" t="s">
        <v>1213</v>
      </c>
      <c r="G564" s="2531"/>
      <c r="H564" s="2531"/>
      <c r="I564" s="2531"/>
      <c r="J564" s="2531"/>
      <c r="K564" s="2531"/>
      <c r="L564" s="2531"/>
      <c r="M564" s="2531"/>
      <c r="N564" s="2531"/>
      <c r="O564" s="2531"/>
      <c r="P564" s="2531"/>
      <c r="Q564" s="2531"/>
      <c r="R564" s="2531"/>
      <c r="S564" s="2531"/>
      <c r="T564" s="2531"/>
      <c r="U564" s="2531"/>
      <c r="V564" s="2531"/>
      <c r="W564" s="1"/>
      <c r="X564" s="128" t="s">
        <v>773</v>
      </c>
    </row>
    <row r="565" spans="1:24" s="253" customFormat="1" ht="3.95" customHeight="1">
      <c r="A565" s="322"/>
      <c r="B565" s="439"/>
      <c r="C565" s="131"/>
      <c r="D565" s="639"/>
      <c r="E565" s="147"/>
      <c r="F565" s="2531"/>
      <c r="G565" s="2459"/>
      <c r="H565" s="2459"/>
      <c r="I565" s="851"/>
      <c r="J565" s="2459"/>
      <c r="K565" s="2459"/>
      <c r="L565" s="2459"/>
      <c r="M565" s="2459"/>
      <c r="N565" s="2459"/>
      <c r="O565" s="2459"/>
      <c r="P565" s="2459"/>
      <c r="Q565" s="2459"/>
      <c r="R565" s="2459"/>
      <c r="S565" s="2459"/>
      <c r="T565" s="2459"/>
      <c r="U565" s="2459"/>
      <c r="V565" s="2459"/>
      <c r="W565" s="2459"/>
      <c r="X565" s="368"/>
    </row>
    <row r="566" spans="1:24" s="253" customFormat="1" ht="15" customHeight="1">
      <c r="A566" s="322"/>
      <c r="B566" s="439"/>
      <c r="C566" s="131"/>
      <c r="D566" s="639"/>
      <c r="E566" s="147"/>
      <c r="F566" s="635" t="s">
        <v>29</v>
      </c>
      <c r="G566" s="851" t="s">
        <v>592</v>
      </c>
      <c r="H566" s="851"/>
      <c r="I566" s="851"/>
      <c r="J566" s="851"/>
      <c r="K566" s="851"/>
      <c r="L566" s="851"/>
      <c r="M566" s="851"/>
      <c r="N566" s="851"/>
      <c r="O566" s="851"/>
      <c r="P566" s="851"/>
      <c r="Q566" s="851"/>
      <c r="R566" s="851"/>
      <c r="S566" s="851"/>
      <c r="T566" s="851"/>
      <c r="U566" s="851"/>
      <c r="V566" s="851"/>
      <c r="W566" s="2459"/>
      <c r="X566" s="368"/>
    </row>
    <row r="567" spans="1:24" s="253" customFormat="1" ht="3.95" customHeight="1">
      <c r="A567" s="322"/>
      <c r="B567" s="439"/>
      <c r="C567" s="131"/>
      <c r="D567" s="639"/>
      <c r="E567" s="147"/>
      <c r="F567" s="690"/>
      <c r="G567" s="2459"/>
      <c r="H567" s="2459"/>
      <c r="I567" s="2459"/>
      <c r="J567" s="2459"/>
      <c r="K567" s="2459"/>
      <c r="L567" s="2459"/>
      <c r="M567" s="2459"/>
      <c r="N567" s="2459"/>
      <c r="O567" s="2459"/>
      <c r="P567" s="2459"/>
      <c r="Q567" s="2459"/>
      <c r="R567" s="2459"/>
      <c r="S567" s="2459"/>
      <c r="T567" s="2459"/>
      <c r="U567" s="2459"/>
      <c r="V567" s="2459"/>
      <c r="W567" s="2459"/>
      <c r="X567" s="653"/>
    </row>
    <row r="568" spans="1:24" s="253" customFormat="1" ht="15" customHeight="1">
      <c r="A568" s="322"/>
      <c r="B568" s="439"/>
      <c r="C568" s="131"/>
      <c r="D568" s="639"/>
      <c r="E568" s="147"/>
      <c r="F568" s="635" t="s">
        <v>29</v>
      </c>
      <c r="G568" s="851" t="s">
        <v>593</v>
      </c>
      <c r="H568" s="851"/>
      <c r="I568" s="851"/>
      <c r="J568" s="851"/>
      <c r="K568" s="851"/>
      <c r="L568" s="851"/>
      <c r="M568" s="851"/>
      <c r="N568" s="851"/>
      <c r="O568" s="851"/>
      <c r="P568" s="851"/>
      <c r="Q568" s="851"/>
      <c r="R568" s="851"/>
      <c r="S568" s="851"/>
      <c r="T568" s="851"/>
      <c r="U568" s="851"/>
      <c r="V568" s="851"/>
      <c r="W568" s="2459"/>
      <c r="X568" s="653"/>
    </row>
    <row r="569" spans="1:24" s="253" customFormat="1" ht="3.95" customHeight="1">
      <c r="A569" s="322"/>
      <c r="B569" s="439"/>
      <c r="C569" s="131"/>
      <c r="D569" s="639"/>
      <c r="E569" s="147"/>
      <c r="F569" s="690"/>
      <c r="G569" s="2459"/>
      <c r="H569" s="2459"/>
      <c r="I569" s="2459"/>
      <c r="J569" s="2459"/>
      <c r="K569" s="2459"/>
      <c r="L569" s="2459"/>
      <c r="M569" s="2459"/>
      <c r="N569" s="2459"/>
      <c r="O569" s="2459"/>
      <c r="P569" s="2459"/>
      <c r="Q569" s="2459"/>
      <c r="R569" s="2459"/>
      <c r="S569" s="2459"/>
      <c r="T569" s="2459"/>
      <c r="U569" s="2459"/>
      <c r="V569" s="2459"/>
      <c r="W569" s="2459"/>
      <c r="X569" s="653"/>
    </row>
    <row r="570" spans="1:24" s="253" customFormat="1" ht="15" customHeight="1">
      <c r="A570" s="322"/>
      <c r="B570" s="439"/>
      <c r="C570" s="131"/>
      <c r="D570" s="639"/>
      <c r="E570" s="147"/>
      <c r="F570" s="635" t="s">
        <v>29</v>
      </c>
      <c r="G570" s="851" t="s">
        <v>594</v>
      </c>
      <c r="H570" s="851"/>
      <c r="I570" s="851"/>
      <c r="J570" s="851"/>
      <c r="K570" s="851"/>
      <c r="L570" s="851"/>
      <c r="M570" s="851"/>
      <c r="N570" s="851"/>
      <c r="O570" s="851"/>
      <c r="P570" s="851"/>
      <c r="Q570" s="851"/>
      <c r="R570" s="851"/>
      <c r="S570" s="851"/>
      <c r="T570" s="851"/>
      <c r="U570" s="851"/>
      <c r="V570" s="851"/>
      <c r="W570" s="2459"/>
      <c r="X570" s="653"/>
    </row>
    <row r="571" spans="1:24" s="253" customFormat="1" ht="5.0999999999999996" customHeight="1">
      <c r="A571" s="322"/>
      <c r="B571" s="439"/>
      <c r="C571" s="131"/>
      <c r="D571" s="639"/>
      <c r="E571" s="147"/>
      <c r="F571" s="430"/>
      <c r="G571" s="430"/>
      <c r="H571" s="430"/>
      <c r="I571" s="430"/>
      <c r="J571" s="430"/>
      <c r="K571" s="430"/>
      <c r="L571" s="2439"/>
      <c r="M571" s="2439"/>
      <c r="N571" s="2439"/>
      <c r="O571" s="2439"/>
      <c r="P571" s="2439"/>
      <c r="Q571" s="2439"/>
      <c r="R571" s="2531"/>
      <c r="S571" s="2531"/>
      <c r="T571" s="2531"/>
      <c r="U571" s="2531"/>
      <c r="V571" s="2531"/>
      <c r="W571" s="2531"/>
      <c r="X571" s="664"/>
    </row>
    <row r="572" spans="1:24" s="253" customFormat="1" ht="45" customHeight="1">
      <c r="A572" s="322"/>
      <c r="B572" s="439"/>
      <c r="C572" s="131"/>
      <c r="D572" s="639"/>
      <c r="E572" s="441" t="s">
        <v>1214</v>
      </c>
      <c r="F572" s="2911" t="s">
        <v>165</v>
      </c>
      <c r="G572" s="2911"/>
      <c r="H572" s="2911"/>
      <c r="I572" s="2911"/>
      <c r="J572" s="2911"/>
      <c r="K572" s="2911"/>
      <c r="L572" s="2911"/>
      <c r="M572" s="2911"/>
      <c r="N572" s="2911"/>
      <c r="O572" s="2911"/>
      <c r="P572" s="2911"/>
      <c r="Q572" s="2911"/>
      <c r="R572" s="2911"/>
      <c r="S572" s="2911"/>
      <c r="T572" s="2911"/>
      <c r="U572" s="2911"/>
      <c r="V572" s="2911"/>
      <c r="W572" s="2912"/>
      <c r="X572" s="128" t="s">
        <v>490</v>
      </c>
    </row>
    <row r="573" spans="1:24" s="253" customFormat="1" ht="8.1" customHeight="1">
      <c r="A573" s="322"/>
      <c r="B573" s="439"/>
      <c r="C573" s="131"/>
      <c r="D573" s="639"/>
      <c r="E573" s="147"/>
      <c r="F573" s="2531"/>
      <c r="G573" s="851"/>
      <c r="H573" s="851"/>
      <c r="I573" s="851"/>
      <c r="J573" s="851"/>
      <c r="K573" s="851"/>
      <c r="L573" s="851"/>
      <c r="M573" s="851"/>
      <c r="N573" s="851"/>
      <c r="O573" s="851"/>
      <c r="P573" s="851"/>
      <c r="Q573" s="851"/>
      <c r="R573" s="851"/>
      <c r="S573" s="851"/>
      <c r="T573" s="851"/>
      <c r="U573" s="851"/>
      <c r="V573" s="851"/>
      <c r="W573" s="851"/>
      <c r="X573" s="911"/>
    </row>
    <row r="574" spans="1:24" s="253" customFormat="1" ht="45" customHeight="1">
      <c r="A574" s="322"/>
      <c r="B574" s="439"/>
      <c r="C574" s="131"/>
      <c r="D574" s="639"/>
      <c r="E574" s="441" t="s">
        <v>1215</v>
      </c>
      <c r="F574" s="2911" t="s">
        <v>166</v>
      </c>
      <c r="G574" s="2911"/>
      <c r="H574" s="2911"/>
      <c r="I574" s="2911"/>
      <c r="J574" s="2911"/>
      <c r="K574" s="2911"/>
      <c r="L574" s="2911"/>
      <c r="M574" s="2911"/>
      <c r="N574" s="2911"/>
      <c r="O574" s="2911"/>
      <c r="P574" s="2911"/>
      <c r="Q574" s="2911"/>
      <c r="R574" s="2911"/>
      <c r="S574" s="2911"/>
      <c r="T574" s="2911"/>
      <c r="U574" s="2911"/>
      <c r="V574" s="2911"/>
      <c r="W574" s="2912"/>
      <c r="X574" s="128" t="s">
        <v>490</v>
      </c>
    </row>
    <row r="575" spans="1:24" s="253" customFormat="1" ht="3.95" customHeight="1">
      <c r="A575" s="322"/>
      <c r="B575" s="439"/>
      <c r="C575" s="131"/>
      <c r="D575" s="639"/>
      <c r="E575" s="147"/>
      <c r="F575" s="2531"/>
      <c r="G575" s="2426"/>
      <c r="H575" s="2426"/>
      <c r="I575" s="2426"/>
      <c r="J575" s="2426"/>
      <c r="K575" s="2426"/>
      <c r="L575" s="2426"/>
      <c r="M575" s="2426"/>
      <c r="N575" s="2426"/>
      <c r="O575" s="2426"/>
      <c r="P575" s="2426"/>
      <c r="Q575" s="2426"/>
      <c r="R575" s="2426"/>
      <c r="S575" s="2426"/>
      <c r="T575" s="2426"/>
      <c r="U575" s="2426"/>
      <c r="V575" s="2426"/>
      <c r="W575" s="2426"/>
      <c r="X575" s="653"/>
    </row>
    <row r="576" spans="1:24" s="253" customFormat="1" ht="15" customHeight="1">
      <c r="A576" s="322"/>
      <c r="B576" s="439"/>
      <c r="C576" s="131"/>
      <c r="D576" s="639"/>
      <c r="E576" s="666" t="s">
        <v>29</v>
      </c>
      <c r="F576" s="2531" t="s">
        <v>595</v>
      </c>
      <c r="G576" s="2531"/>
      <c r="H576" s="2426"/>
      <c r="I576" s="2426"/>
      <c r="J576" s="2426"/>
      <c r="K576" s="2426"/>
      <c r="L576" s="2426"/>
      <c r="M576" s="2426"/>
      <c r="N576" s="2426"/>
      <c r="O576" s="2426"/>
      <c r="P576" s="2426"/>
      <c r="Q576" s="2426"/>
      <c r="R576" s="2426"/>
      <c r="S576" s="2426"/>
      <c r="T576" s="2426"/>
      <c r="U576" s="2426"/>
      <c r="V576" s="2426"/>
      <c r="W576" s="2426"/>
      <c r="X576" s="653"/>
    </row>
    <row r="577" spans="1:24" s="253" customFormat="1" ht="3.95" customHeight="1">
      <c r="A577" s="322"/>
      <c r="B577" s="439"/>
      <c r="C577" s="131"/>
      <c r="D577" s="639"/>
      <c r="E577" s="147"/>
      <c r="F577" s="2531"/>
      <c r="G577" s="2531"/>
      <c r="H577" s="2426"/>
      <c r="I577" s="2426"/>
      <c r="J577" s="2426"/>
      <c r="K577" s="2426"/>
      <c r="L577" s="2426"/>
      <c r="M577" s="2426"/>
      <c r="N577" s="2426"/>
      <c r="O577" s="2426"/>
      <c r="P577" s="2426"/>
      <c r="Q577" s="2426"/>
      <c r="R577" s="2426"/>
      <c r="S577" s="2426"/>
      <c r="T577" s="2426"/>
      <c r="U577" s="2426"/>
      <c r="V577" s="2426"/>
      <c r="W577" s="2426"/>
      <c r="X577" s="653"/>
    </row>
    <row r="578" spans="1:24" s="253" customFormat="1" ht="15" customHeight="1">
      <c r="A578" s="322"/>
      <c r="B578" s="439"/>
      <c r="C578" s="131"/>
      <c r="D578" s="639"/>
      <c r="E578" s="666" t="s">
        <v>29</v>
      </c>
      <c r="F578" s="2531" t="s">
        <v>596</v>
      </c>
      <c r="G578" s="2531"/>
      <c r="H578" s="2426"/>
      <c r="I578" s="2426"/>
      <c r="J578" s="2426"/>
      <c r="K578" s="2426"/>
      <c r="L578" s="2426"/>
      <c r="M578" s="2426"/>
      <c r="N578" s="2426"/>
      <c r="O578" s="2426"/>
      <c r="P578" s="2426"/>
      <c r="Q578" s="2426"/>
      <c r="R578" s="2426"/>
      <c r="S578" s="2426"/>
      <c r="T578" s="2426"/>
      <c r="U578" s="2426"/>
      <c r="V578" s="2426"/>
      <c r="W578" s="2427"/>
      <c r="X578" s="653"/>
    </row>
    <row r="579" spans="1:24" s="253" customFormat="1" ht="3.95" customHeight="1">
      <c r="A579" s="322"/>
      <c r="B579" s="439"/>
      <c r="C579" s="131"/>
      <c r="D579" s="639"/>
      <c r="E579" s="147"/>
      <c r="F579" s="2426"/>
      <c r="G579" s="2426"/>
      <c r="H579" s="2426"/>
      <c r="I579" s="2426"/>
      <c r="J579" s="2426"/>
      <c r="K579" s="2426"/>
      <c r="L579" s="2426"/>
      <c r="M579" s="2426"/>
      <c r="N579" s="2426"/>
      <c r="O579" s="2426"/>
      <c r="P579" s="2426"/>
      <c r="Q579" s="2426"/>
      <c r="R579" s="2426"/>
      <c r="S579" s="2426"/>
      <c r="T579" s="2426"/>
      <c r="U579" s="2426"/>
      <c r="V579" s="2426"/>
      <c r="W579" s="2426"/>
      <c r="X579" s="653"/>
    </row>
    <row r="580" spans="1:24" s="253" customFormat="1" ht="15" customHeight="1">
      <c r="A580" s="322"/>
      <c r="B580" s="439"/>
      <c r="C580" s="131"/>
      <c r="D580" s="639"/>
      <c r="E580" s="666" t="s">
        <v>29</v>
      </c>
      <c r="F580" s="2531" t="s">
        <v>597</v>
      </c>
      <c r="G580" s="2531"/>
      <c r="H580" s="2531"/>
      <c r="I580" s="2531"/>
      <c r="J580" s="2531"/>
      <c r="K580" s="2531"/>
      <c r="L580" s="2531"/>
      <c r="M580" s="2531"/>
      <c r="N580" s="2531"/>
      <c r="O580" s="2531"/>
      <c r="P580" s="2531"/>
      <c r="Q580" s="2531"/>
      <c r="R580" s="2531"/>
      <c r="S580" s="2531"/>
      <c r="T580" s="2531"/>
      <c r="U580" s="2531"/>
      <c r="V580" s="2531"/>
      <c r="W580" s="2426"/>
      <c r="X580" s="653"/>
    </row>
    <row r="581" spans="1:24" s="253" customFormat="1" ht="5.0999999999999996" customHeight="1">
      <c r="A581" s="322"/>
      <c r="B581" s="439"/>
      <c r="C581" s="131"/>
      <c r="D581" s="639"/>
      <c r="E581" s="157"/>
      <c r="F581" s="160"/>
      <c r="G581" s="160"/>
      <c r="H581" s="160"/>
      <c r="I581" s="160"/>
      <c r="J581" s="160"/>
      <c r="K581" s="160"/>
      <c r="L581" s="160"/>
      <c r="M581" s="160"/>
      <c r="N581" s="160"/>
      <c r="O581" s="160"/>
      <c r="P581" s="160"/>
      <c r="Q581" s="160"/>
      <c r="R581" s="160"/>
      <c r="S581" s="160"/>
      <c r="T581" s="160"/>
      <c r="U581" s="160"/>
      <c r="V581" s="160"/>
      <c r="W581" s="160"/>
      <c r="X581" s="647"/>
    </row>
    <row r="582" spans="1:24" s="253" customFormat="1" ht="5.0999999999999996" customHeight="1">
      <c r="A582" s="322"/>
      <c r="B582" s="439"/>
      <c r="C582" s="131"/>
      <c r="D582" s="639"/>
      <c r="E582" s="147"/>
      <c r="F582" s="2426"/>
      <c r="G582" s="2426"/>
      <c r="H582" s="2426"/>
      <c r="I582" s="2426"/>
      <c r="J582" s="2426"/>
      <c r="K582" s="2426"/>
      <c r="L582" s="2426"/>
      <c r="M582" s="2426"/>
      <c r="N582" s="2426"/>
      <c r="O582" s="2426"/>
      <c r="P582" s="2426"/>
      <c r="Q582" s="2426"/>
      <c r="R582" s="2426"/>
      <c r="S582" s="2426"/>
      <c r="T582" s="2426"/>
      <c r="U582" s="2426"/>
      <c r="V582" s="2426"/>
      <c r="W582" s="2426"/>
      <c r="X582" s="653"/>
    </row>
    <row r="583" spans="1:24" s="253" customFormat="1" ht="45" customHeight="1">
      <c r="A583" s="322"/>
      <c r="B583" s="439"/>
      <c r="C583" s="131"/>
      <c r="D583" s="639"/>
      <c r="E583" s="149">
        <v>-2</v>
      </c>
      <c r="F583" s="2911" t="s">
        <v>167</v>
      </c>
      <c r="G583" s="2911"/>
      <c r="H583" s="2911"/>
      <c r="I583" s="2911"/>
      <c r="J583" s="2911"/>
      <c r="K583" s="2911"/>
      <c r="L583" s="2911"/>
      <c r="M583" s="2911"/>
      <c r="N583" s="2911"/>
      <c r="O583" s="2911"/>
      <c r="P583" s="2911"/>
      <c r="Q583" s="2911"/>
      <c r="R583" s="2911"/>
      <c r="S583" s="2911"/>
      <c r="T583" s="2911"/>
      <c r="U583" s="2911"/>
      <c r="V583" s="2911"/>
      <c r="W583" s="2912"/>
      <c r="X583" s="128" t="s">
        <v>490</v>
      </c>
    </row>
    <row r="584" spans="1:24" s="253" customFormat="1" ht="5.0999999999999996" customHeight="1">
      <c r="A584" s="322"/>
      <c r="B584" s="439"/>
      <c r="C584" s="131"/>
      <c r="D584" s="639"/>
      <c r="E584" s="157"/>
      <c r="F584" s="12"/>
      <c r="G584" s="12"/>
      <c r="H584" s="12"/>
      <c r="I584" s="12"/>
      <c r="J584" s="12"/>
      <c r="K584" s="12"/>
      <c r="L584" s="12"/>
      <c r="M584" s="12"/>
      <c r="N584" s="12"/>
      <c r="O584" s="12"/>
      <c r="P584" s="12"/>
      <c r="Q584" s="12"/>
      <c r="R584" s="12"/>
      <c r="S584" s="12"/>
      <c r="T584" s="12"/>
      <c r="U584" s="12"/>
      <c r="V584" s="12"/>
      <c r="W584" s="12"/>
      <c r="X584" s="754"/>
    </row>
    <row r="585" spans="1:24" s="253" customFormat="1" ht="5.0999999999999996" customHeight="1">
      <c r="A585" s="322"/>
      <c r="B585" s="439"/>
      <c r="C585" s="131"/>
      <c r="D585" s="639"/>
      <c r="E585" s="147"/>
      <c r="F585" s="2426"/>
      <c r="G585" s="2426"/>
      <c r="H585" s="2426"/>
      <c r="I585" s="2426"/>
      <c r="J585" s="2426"/>
      <c r="K585" s="2426"/>
      <c r="L585" s="2426"/>
      <c r="M585" s="2426"/>
      <c r="N585" s="2426"/>
      <c r="O585" s="2426"/>
      <c r="P585" s="2426"/>
      <c r="Q585" s="2426"/>
      <c r="R585" s="2426"/>
      <c r="S585" s="2426"/>
      <c r="T585" s="2426"/>
      <c r="U585" s="2426"/>
      <c r="V585" s="2426"/>
      <c r="W585" s="2426"/>
      <c r="X585" s="653"/>
    </row>
    <row r="586" spans="1:24" s="253" customFormat="1" ht="30" customHeight="1">
      <c r="A586" s="322"/>
      <c r="B586" s="439"/>
      <c r="C586" s="131"/>
      <c r="D586" s="639"/>
      <c r="E586" s="149">
        <v>-3</v>
      </c>
      <c r="F586" s="2911" t="s">
        <v>168</v>
      </c>
      <c r="G586" s="2911"/>
      <c r="H586" s="2911"/>
      <c r="I586" s="2911"/>
      <c r="J586" s="2911"/>
      <c r="K586" s="2911"/>
      <c r="L586" s="2911"/>
      <c r="M586" s="2911"/>
      <c r="N586" s="2911"/>
      <c r="O586" s="2911"/>
      <c r="P586" s="2911"/>
      <c r="Q586" s="2911"/>
      <c r="R586" s="2911"/>
      <c r="S586" s="2911"/>
      <c r="T586" s="2911"/>
      <c r="U586" s="2911"/>
      <c r="V586" s="2911"/>
      <c r="W586" s="2912"/>
      <c r="X586" s="128" t="s">
        <v>490</v>
      </c>
    </row>
    <row r="587" spans="1:24" s="253" customFormat="1" ht="5.0999999999999996" customHeight="1">
      <c r="A587" s="322"/>
      <c r="B587" s="439"/>
      <c r="C587" s="131"/>
      <c r="D587" s="639"/>
      <c r="E587" s="157"/>
      <c r="F587" s="12"/>
      <c r="G587" s="12"/>
      <c r="H587" s="12"/>
      <c r="I587" s="12"/>
      <c r="J587" s="12"/>
      <c r="K587" s="12"/>
      <c r="L587" s="12"/>
      <c r="M587" s="12"/>
      <c r="N587" s="12"/>
      <c r="O587" s="12"/>
      <c r="P587" s="12"/>
      <c r="Q587" s="12"/>
      <c r="R587" s="12"/>
      <c r="S587" s="12"/>
      <c r="T587" s="12"/>
      <c r="U587" s="12"/>
      <c r="V587" s="12"/>
      <c r="W587" s="12"/>
      <c r="X587" s="754"/>
    </row>
    <row r="588" spans="1:24" s="253" customFormat="1" ht="5.0999999999999996" customHeight="1">
      <c r="A588" s="322"/>
      <c r="B588" s="439"/>
      <c r="C588" s="131"/>
      <c r="D588" s="639"/>
      <c r="E588" s="147"/>
      <c r="F588" s="430"/>
      <c r="G588" s="430"/>
      <c r="H588" s="430"/>
      <c r="I588" s="430"/>
      <c r="J588" s="430"/>
      <c r="K588" s="430"/>
      <c r="L588" s="2439"/>
      <c r="M588" s="2439"/>
      <c r="N588" s="2439"/>
      <c r="O588" s="2439"/>
      <c r="P588" s="2439"/>
      <c r="Q588" s="2439"/>
      <c r="R588" s="2531"/>
      <c r="S588" s="2531"/>
      <c r="T588" s="2531"/>
      <c r="U588" s="2531"/>
      <c r="V588" s="2531"/>
      <c r="W588" s="2531"/>
      <c r="X588" s="664"/>
    </row>
    <row r="589" spans="1:24" s="253" customFormat="1" ht="30" customHeight="1">
      <c r="A589" s="322"/>
      <c r="B589" s="439"/>
      <c r="C589" s="131"/>
      <c r="D589" s="639"/>
      <c r="E589" s="149">
        <v>-4</v>
      </c>
      <c r="F589" s="3244" t="s">
        <v>598</v>
      </c>
      <c r="G589" s="3244"/>
      <c r="H589" s="3244"/>
      <c r="I589" s="3244"/>
      <c r="J589" s="3244"/>
      <c r="K589" s="3244"/>
      <c r="L589" s="3244"/>
      <c r="M589" s="3244"/>
      <c r="N589" s="3244"/>
      <c r="O589" s="3244"/>
      <c r="P589" s="3244"/>
      <c r="Q589" s="3244"/>
      <c r="R589" s="3244"/>
      <c r="S589" s="3244"/>
      <c r="T589" s="3244"/>
      <c r="U589" s="3244"/>
      <c r="V589" s="3244"/>
      <c r="W589" s="3245"/>
      <c r="X589" s="128" t="s">
        <v>490</v>
      </c>
    </row>
    <row r="590" spans="1:24" s="253" customFormat="1" ht="5.0999999999999996" customHeight="1">
      <c r="A590" s="322"/>
      <c r="B590" s="439"/>
      <c r="C590" s="131"/>
      <c r="D590" s="639"/>
      <c r="E590" s="157"/>
      <c r="F590" s="160"/>
      <c r="G590" s="160"/>
      <c r="H590" s="160"/>
      <c r="I590" s="160"/>
      <c r="J590" s="160"/>
      <c r="K590" s="160"/>
      <c r="L590" s="160"/>
      <c r="M590" s="160"/>
      <c r="N590" s="160"/>
      <c r="O590" s="160"/>
      <c r="P590" s="160"/>
      <c r="Q590" s="160"/>
      <c r="R590" s="160"/>
      <c r="S590" s="160"/>
      <c r="T590" s="160"/>
      <c r="U590" s="160"/>
      <c r="V590" s="160"/>
      <c r="W590" s="160"/>
      <c r="X590" s="647"/>
    </row>
    <row r="591" spans="1:24" s="253" customFormat="1" ht="5.0999999999999996" customHeight="1">
      <c r="A591" s="322"/>
      <c r="B591" s="439"/>
      <c r="C591" s="131"/>
      <c r="D591" s="639"/>
      <c r="E591" s="458"/>
      <c r="F591" s="138"/>
      <c r="G591" s="1011"/>
      <c r="H591" s="1011"/>
      <c r="I591" s="1011"/>
      <c r="J591" s="1011"/>
      <c r="K591" s="1011"/>
      <c r="L591" s="1011"/>
      <c r="M591" s="1011"/>
      <c r="N591" s="1011"/>
      <c r="O591" s="1011"/>
      <c r="P591" s="1011"/>
      <c r="Q591" s="1011"/>
      <c r="R591" s="1011"/>
      <c r="S591" s="1011"/>
      <c r="T591" s="1011"/>
      <c r="U591" s="1011"/>
      <c r="V591" s="1011"/>
      <c r="W591" s="1011"/>
      <c r="X591" s="1012"/>
    </row>
    <row r="592" spans="1:24" s="253" customFormat="1" ht="15" customHeight="1">
      <c r="A592" s="322"/>
      <c r="B592" s="439"/>
      <c r="C592" s="131"/>
      <c r="D592" s="639"/>
      <c r="E592" s="149">
        <v>-5</v>
      </c>
      <c r="F592" s="2531" t="s">
        <v>169</v>
      </c>
      <c r="G592" s="2531"/>
      <c r="H592" s="2531"/>
      <c r="I592" s="2531"/>
      <c r="J592" s="2531"/>
      <c r="K592" s="2531"/>
      <c r="L592" s="2531"/>
      <c r="M592" s="2531"/>
      <c r="N592" s="2531"/>
      <c r="O592" s="2531"/>
      <c r="P592" s="2531"/>
      <c r="Q592" s="2531"/>
      <c r="R592" s="2531"/>
      <c r="S592" s="2531"/>
      <c r="T592" s="2531"/>
      <c r="U592" s="2531"/>
      <c r="V592" s="2531"/>
      <c r="W592" s="1"/>
      <c r="X592" s="128" t="s">
        <v>773</v>
      </c>
    </row>
    <row r="593" spans="1:24" s="253" customFormat="1" ht="3.95" customHeight="1">
      <c r="A593" s="322"/>
      <c r="B593" s="439"/>
      <c r="C593" s="131"/>
      <c r="D593" s="639"/>
      <c r="E593" s="147"/>
      <c r="F593" s="2531"/>
      <c r="G593" s="2531"/>
      <c r="H593" s="2531"/>
      <c r="I593" s="2531"/>
      <c r="J593" s="2531"/>
      <c r="K593" s="2531"/>
      <c r="L593" s="2531"/>
      <c r="M593" s="2531"/>
      <c r="N593" s="2531"/>
      <c r="O593" s="2531"/>
      <c r="P593" s="2531"/>
      <c r="Q593" s="2531"/>
      <c r="R593" s="2531"/>
      <c r="S593" s="2531"/>
      <c r="T593" s="2531"/>
      <c r="U593" s="2531"/>
      <c r="V593" s="2531"/>
      <c r="W593" s="2531"/>
      <c r="X593" s="368"/>
    </row>
    <row r="594" spans="1:24" s="253" customFormat="1" ht="15" customHeight="1">
      <c r="A594" s="322"/>
      <c r="B594" s="439"/>
      <c r="C594" s="131"/>
      <c r="D594" s="639"/>
      <c r="E594" s="666" t="s">
        <v>29</v>
      </c>
      <c r="F594" s="2531" t="s">
        <v>599</v>
      </c>
      <c r="G594" s="2531"/>
      <c r="H594" s="2531"/>
      <c r="I594" s="2531"/>
      <c r="J594" s="2531"/>
      <c r="K594" s="2531"/>
      <c r="L594" s="2531"/>
      <c r="M594" s="2531"/>
      <c r="N594" s="2531"/>
      <c r="O594" s="2531"/>
      <c r="P594" s="2531"/>
      <c r="Q594" s="2531"/>
      <c r="R594" s="2531"/>
      <c r="S594" s="2531"/>
      <c r="T594" s="2531"/>
      <c r="U594" s="2531"/>
      <c r="V594" s="2531"/>
      <c r="W594" s="2531"/>
      <c r="X594" s="653"/>
    </row>
    <row r="595" spans="1:24" s="253" customFormat="1" ht="3.95" customHeight="1">
      <c r="A595" s="322"/>
      <c r="B595" s="439"/>
      <c r="C595" s="131"/>
      <c r="D595" s="639"/>
      <c r="E595" s="690"/>
      <c r="F595" s="690"/>
      <c r="G595" s="2426"/>
      <c r="H595" s="2426"/>
      <c r="I595" s="2426"/>
      <c r="J595" s="2426"/>
      <c r="K595" s="2426"/>
      <c r="L595" s="2426"/>
      <c r="M595" s="2426"/>
      <c r="N595" s="2426"/>
      <c r="O595" s="2426"/>
      <c r="P595" s="2426"/>
      <c r="Q595" s="2426"/>
      <c r="R595" s="2426"/>
      <c r="S595" s="2426"/>
      <c r="T595" s="2426"/>
      <c r="U595" s="2426"/>
      <c r="V595" s="2426"/>
      <c r="W595" s="2531"/>
      <c r="X595" s="368"/>
    </row>
    <row r="596" spans="1:24" s="253" customFormat="1" ht="15" customHeight="1">
      <c r="A596" s="322"/>
      <c r="B596" s="439"/>
      <c r="C596" s="131"/>
      <c r="D596" s="639"/>
      <c r="E596" s="666" t="s">
        <v>29</v>
      </c>
      <c r="F596" s="2531" t="s">
        <v>600</v>
      </c>
      <c r="G596" s="2531"/>
      <c r="H596" s="2531"/>
      <c r="I596" s="2531"/>
      <c r="J596" s="2531"/>
      <c r="K596" s="2531"/>
      <c r="L596" s="2531"/>
      <c r="M596" s="2531"/>
      <c r="N596" s="2531"/>
      <c r="O596" s="2531"/>
      <c r="P596" s="2531"/>
      <c r="Q596" s="2531"/>
      <c r="R596" s="2531"/>
      <c r="S596" s="2531"/>
      <c r="T596" s="2531"/>
      <c r="U596" s="2531"/>
      <c r="V596" s="2531"/>
      <c r="W596" s="2531"/>
      <c r="X596" s="653"/>
    </row>
    <row r="597" spans="1:24" s="674" customFormat="1" ht="3.95" customHeight="1">
      <c r="A597" s="1023"/>
      <c r="B597" s="1024"/>
      <c r="C597" s="131"/>
      <c r="D597" s="639"/>
      <c r="E597" s="2531"/>
      <c r="F597" s="2531"/>
      <c r="G597" s="2531"/>
      <c r="H597" s="2531"/>
      <c r="I597" s="2531"/>
      <c r="J597" s="2531"/>
      <c r="K597" s="2531"/>
      <c r="L597" s="2531"/>
      <c r="M597" s="2531"/>
      <c r="N597" s="2531"/>
      <c r="O597" s="2531"/>
      <c r="P597" s="2531"/>
      <c r="Q597" s="2531"/>
      <c r="R597" s="2531"/>
      <c r="S597" s="2531"/>
      <c r="T597" s="2531"/>
      <c r="U597" s="2531"/>
      <c r="V597" s="2531"/>
      <c r="W597" s="2531"/>
      <c r="X597" s="653"/>
    </row>
    <row r="598" spans="1:24" s="253" customFormat="1" ht="15" customHeight="1">
      <c r="A598" s="322"/>
      <c r="B598" s="439"/>
      <c r="C598" s="131"/>
      <c r="D598" s="639"/>
      <c r="E598" s="441" t="s">
        <v>444</v>
      </c>
      <c r="F598" s="2531" t="s">
        <v>1769</v>
      </c>
      <c r="G598" s="2531"/>
      <c r="H598" s="2531"/>
      <c r="I598" s="2531"/>
      <c r="J598" s="2531"/>
      <c r="K598" s="2531"/>
      <c r="L598" s="2531"/>
      <c r="M598" s="2531"/>
      <c r="N598" s="2531"/>
      <c r="O598" s="2531"/>
      <c r="P598" s="2531"/>
      <c r="Q598" s="2531"/>
      <c r="R598" s="2531"/>
      <c r="S598" s="2531"/>
      <c r="T598" s="2531"/>
      <c r="U598" s="2531"/>
      <c r="V598" s="2531"/>
      <c r="W598" s="1"/>
      <c r="X598" s="653"/>
    </row>
    <row r="599" spans="1:24" s="253" customFormat="1" ht="15" customHeight="1">
      <c r="A599" s="322"/>
      <c r="B599" s="439"/>
      <c r="C599" s="131"/>
      <c r="D599" s="639"/>
      <c r="E599" s="441"/>
      <c r="F599" s="1025" t="s">
        <v>1773</v>
      </c>
      <c r="G599" s="1026"/>
      <c r="H599" s="1027"/>
      <c r="I599" s="1025" t="s">
        <v>1770</v>
      </c>
      <c r="J599" s="1026"/>
      <c r="K599" s="1027"/>
      <c r="L599" s="1027"/>
      <c r="M599" s="1027"/>
      <c r="N599" s="1027"/>
      <c r="O599" s="1027"/>
      <c r="P599" s="1027"/>
      <c r="Q599" s="1027"/>
      <c r="R599" s="1027"/>
      <c r="S599" s="1027"/>
      <c r="T599" s="1027"/>
      <c r="U599" s="1027"/>
      <c r="V599" s="1027"/>
      <c r="W599" s="1028"/>
      <c r="X599" s="395"/>
    </row>
    <row r="600" spans="1:24" s="253" customFormat="1" ht="15" customHeight="1">
      <c r="A600" s="322"/>
      <c r="B600" s="439"/>
      <c r="C600" s="131"/>
      <c r="D600" s="639"/>
      <c r="E600" s="441"/>
      <c r="F600" s="1025" t="s">
        <v>1774</v>
      </c>
      <c r="G600" s="1026"/>
      <c r="H600" s="1027"/>
      <c r="I600" s="1025" t="s">
        <v>1771</v>
      </c>
      <c r="J600" s="1026"/>
      <c r="K600" s="1027"/>
      <c r="L600" s="1027"/>
      <c r="M600" s="1027"/>
      <c r="N600" s="1027"/>
      <c r="O600" s="1027"/>
      <c r="P600" s="1027"/>
      <c r="Q600" s="1027"/>
      <c r="R600" s="1027"/>
      <c r="S600" s="1027"/>
      <c r="T600" s="1027"/>
      <c r="U600" s="1027"/>
      <c r="V600" s="1027"/>
      <c r="W600" s="1028"/>
      <c r="X600" s="395"/>
    </row>
    <row r="601" spans="1:24" s="253" customFormat="1" ht="15" customHeight="1">
      <c r="A601" s="322"/>
      <c r="B601" s="439"/>
      <c r="C601" s="131"/>
      <c r="D601" s="639"/>
      <c r="E601" s="441"/>
      <c r="F601" s="1025" t="s">
        <v>1775</v>
      </c>
      <c r="G601" s="1026"/>
      <c r="H601" s="1027"/>
      <c r="I601" s="1025" t="s">
        <v>1772</v>
      </c>
      <c r="J601" s="1026"/>
      <c r="K601" s="1027"/>
      <c r="L601" s="1027"/>
      <c r="M601" s="1027"/>
      <c r="N601" s="1027"/>
      <c r="O601" s="1027"/>
      <c r="P601" s="1027"/>
      <c r="Q601" s="1027"/>
      <c r="R601" s="1027"/>
      <c r="S601" s="1027"/>
      <c r="T601" s="1027"/>
      <c r="U601" s="1027"/>
      <c r="V601" s="1027"/>
      <c r="W601" s="1028"/>
      <c r="X601" s="395"/>
    </row>
    <row r="602" spans="1:24" s="253" customFormat="1" ht="8.1" customHeight="1">
      <c r="A602" s="322"/>
      <c r="B602" s="439"/>
      <c r="C602" s="131"/>
      <c r="D602" s="639"/>
      <c r="E602" s="147"/>
      <c r="F602" s="2426"/>
      <c r="G602" s="2426"/>
      <c r="H602" s="2426"/>
      <c r="I602" s="2426"/>
      <c r="J602" s="2426"/>
      <c r="K602" s="2426"/>
      <c r="L602" s="2426"/>
      <c r="M602" s="2426"/>
      <c r="N602" s="2426"/>
      <c r="O602" s="2426"/>
      <c r="P602" s="2426"/>
      <c r="Q602" s="2426"/>
      <c r="R602" s="2426"/>
      <c r="S602" s="2426"/>
      <c r="T602" s="2426"/>
      <c r="U602" s="2426"/>
      <c r="V602" s="2426"/>
      <c r="W602" s="2426"/>
      <c r="X602" s="653"/>
    </row>
    <row r="603" spans="1:24" s="253" customFormat="1" ht="15" customHeight="1">
      <c r="A603" s="322"/>
      <c r="B603" s="439"/>
      <c r="C603" s="131"/>
      <c r="D603" s="639"/>
      <c r="E603" s="441" t="s">
        <v>444</v>
      </c>
      <c r="F603" s="2531" t="s">
        <v>1776</v>
      </c>
      <c r="G603" s="2426"/>
      <c r="H603" s="2426"/>
      <c r="I603" s="2426"/>
      <c r="J603" s="2426"/>
      <c r="K603" s="2426"/>
      <c r="L603" s="2426"/>
      <c r="M603" s="2426"/>
      <c r="N603" s="2426"/>
      <c r="O603" s="2426"/>
      <c r="P603" s="2426"/>
      <c r="Q603" s="2426"/>
      <c r="R603" s="2426"/>
      <c r="S603" s="2426"/>
      <c r="T603" s="2426"/>
      <c r="U603" s="2426"/>
      <c r="V603" s="2426"/>
      <c r="W603" s="2426"/>
      <c r="X603" s="653"/>
    </row>
    <row r="604" spans="1:24" s="253" customFormat="1" ht="72" customHeight="1">
      <c r="A604" s="322"/>
      <c r="B604" s="439"/>
      <c r="C604" s="131"/>
      <c r="D604" s="639"/>
      <c r="E604" s="441"/>
      <c r="F604" s="2911" t="s">
        <v>1777</v>
      </c>
      <c r="G604" s="2911"/>
      <c r="H604" s="2911"/>
      <c r="I604" s="2911"/>
      <c r="J604" s="2911"/>
      <c r="K604" s="2911"/>
      <c r="L604" s="2911"/>
      <c r="M604" s="2911"/>
      <c r="N604" s="2911"/>
      <c r="O604" s="2911"/>
      <c r="P604" s="2911"/>
      <c r="Q604" s="2911"/>
      <c r="R604" s="2911"/>
      <c r="S604" s="2911"/>
      <c r="T604" s="2911"/>
      <c r="U604" s="2911"/>
      <c r="V604" s="2911"/>
      <c r="W604" s="2426"/>
      <c r="X604" s="653"/>
    </row>
    <row r="605" spans="1:24" s="253" customFormat="1" ht="5.0999999999999996" customHeight="1">
      <c r="A605" s="322"/>
      <c r="B605" s="439"/>
      <c r="C605" s="131"/>
      <c r="D605" s="639"/>
      <c r="E605" s="147"/>
      <c r="F605" s="12"/>
      <c r="G605" s="883"/>
      <c r="H605" s="883"/>
      <c r="I605" s="883"/>
      <c r="J605" s="883"/>
      <c r="K605" s="883"/>
      <c r="L605" s="883"/>
      <c r="M605" s="883"/>
      <c r="N605" s="883"/>
      <c r="O605" s="883"/>
      <c r="P605" s="883"/>
      <c r="Q605" s="883"/>
      <c r="R605" s="883"/>
      <c r="S605" s="883"/>
      <c r="T605" s="883"/>
      <c r="U605" s="883"/>
      <c r="V605" s="883"/>
      <c r="W605" s="883"/>
      <c r="X605" s="891"/>
    </row>
    <row r="606" spans="1:24" s="253" customFormat="1" ht="5.0999999999999996" customHeight="1">
      <c r="A606" s="322"/>
      <c r="B606" s="439"/>
      <c r="C606" s="131"/>
      <c r="D606" s="639"/>
      <c r="E606" s="458"/>
      <c r="F606" s="2531"/>
      <c r="G606" s="2531"/>
      <c r="H606" s="2531"/>
      <c r="I606" s="2531"/>
      <c r="J606" s="2531"/>
      <c r="K606" s="2531"/>
      <c r="L606" s="2531"/>
      <c r="M606" s="2531"/>
      <c r="N606" s="2531"/>
      <c r="O606" s="2531"/>
      <c r="P606" s="2531"/>
      <c r="Q606" s="2531"/>
      <c r="R606" s="2531"/>
      <c r="S606" s="2531"/>
      <c r="T606" s="2531"/>
      <c r="U606" s="2531"/>
      <c r="V606" s="2531"/>
      <c r="W606" s="2531"/>
      <c r="X606" s="653"/>
    </row>
    <row r="607" spans="1:24" s="253" customFormat="1" ht="30" customHeight="1">
      <c r="A607" s="322"/>
      <c r="B607" s="439"/>
      <c r="C607" s="131"/>
      <c r="D607" s="639"/>
      <c r="E607" s="149">
        <v>-6</v>
      </c>
      <c r="F607" s="2911" t="s">
        <v>170</v>
      </c>
      <c r="G607" s="2911"/>
      <c r="H607" s="2911"/>
      <c r="I607" s="2911"/>
      <c r="J607" s="2911"/>
      <c r="K607" s="2911"/>
      <c r="L607" s="2911"/>
      <c r="M607" s="2911"/>
      <c r="N607" s="2911"/>
      <c r="O607" s="2911"/>
      <c r="P607" s="2911"/>
      <c r="Q607" s="2911"/>
      <c r="R607" s="2911"/>
      <c r="S607" s="2911"/>
      <c r="T607" s="2911"/>
      <c r="U607" s="2911"/>
      <c r="V607" s="2911"/>
      <c r="W607" s="2912"/>
      <c r="X607" s="128" t="s">
        <v>490</v>
      </c>
    </row>
    <row r="608" spans="1:24" s="253" customFormat="1" ht="5.0999999999999996" customHeight="1">
      <c r="A608" s="322"/>
      <c r="B608" s="439"/>
      <c r="C608" s="131"/>
      <c r="D608" s="639"/>
      <c r="E608" s="157"/>
      <c r="F608" s="500"/>
      <c r="G608" s="160"/>
      <c r="H608" s="160"/>
      <c r="I608" s="160"/>
      <c r="J608" s="160"/>
      <c r="K608" s="160"/>
      <c r="L608" s="160"/>
      <c r="M608" s="160"/>
      <c r="N608" s="160"/>
      <c r="O608" s="160"/>
      <c r="P608" s="160"/>
      <c r="Q608" s="160"/>
      <c r="R608" s="160"/>
      <c r="S608" s="160"/>
      <c r="T608" s="160"/>
      <c r="U608" s="160"/>
      <c r="V608" s="160"/>
      <c r="W608" s="160"/>
      <c r="X608" s="647"/>
    </row>
    <row r="609" spans="1:26" s="253" customFormat="1" ht="5.0999999999999996" customHeight="1">
      <c r="A609" s="322"/>
      <c r="B609" s="439"/>
      <c r="C609" s="131"/>
      <c r="D609" s="639"/>
      <c r="E609" s="147"/>
      <c r="F609" s="1925"/>
      <c r="G609" s="2426"/>
      <c r="H609" s="2426"/>
      <c r="I609" s="2426"/>
      <c r="J609" s="2426"/>
      <c r="K609" s="2426"/>
      <c r="L609" s="2426"/>
      <c r="M609" s="2426"/>
      <c r="N609" s="2426"/>
      <c r="O609" s="2426"/>
      <c r="P609" s="2426"/>
      <c r="Q609" s="2426"/>
      <c r="R609" s="2426"/>
      <c r="S609" s="2426"/>
      <c r="T609" s="2426"/>
      <c r="U609" s="2426"/>
      <c r="V609" s="2426"/>
      <c r="W609" s="2426"/>
      <c r="X609" s="653"/>
    </row>
    <row r="610" spans="1:26" s="253" customFormat="1" ht="30" customHeight="1">
      <c r="A610" s="322"/>
      <c r="B610" s="439"/>
      <c r="C610" s="131"/>
      <c r="D610" s="639"/>
      <c r="E610" s="149">
        <v>-7</v>
      </c>
      <c r="F610" s="2911" t="s">
        <v>171</v>
      </c>
      <c r="G610" s="2911"/>
      <c r="H610" s="2911"/>
      <c r="I610" s="2911"/>
      <c r="J610" s="2911"/>
      <c r="K610" s="2911"/>
      <c r="L610" s="2911"/>
      <c r="M610" s="2911"/>
      <c r="N610" s="2911"/>
      <c r="O610" s="2911"/>
      <c r="P610" s="2911"/>
      <c r="Q610" s="2911"/>
      <c r="R610" s="2911"/>
      <c r="S610" s="2911"/>
      <c r="T610" s="2911"/>
      <c r="U610" s="2911"/>
      <c r="V610" s="2911"/>
      <c r="W610" s="2912"/>
      <c r="X610" s="128" t="s">
        <v>490</v>
      </c>
    </row>
    <row r="611" spans="1:26" s="253" customFormat="1" ht="5.0999999999999996" customHeight="1">
      <c r="A611" s="322"/>
      <c r="B611" s="439"/>
      <c r="C611" s="131"/>
      <c r="D611" s="639"/>
      <c r="E611" s="157"/>
      <c r="F611" s="500"/>
      <c r="G611" s="160"/>
      <c r="H611" s="160"/>
      <c r="I611" s="160"/>
      <c r="J611" s="160"/>
      <c r="K611" s="160"/>
      <c r="L611" s="160"/>
      <c r="M611" s="160"/>
      <c r="N611" s="160"/>
      <c r="O611" s="160"/>
      <c r="P611" s="160"/>
      <c r="Q611" s="160"/>
      <c r="R611" s="160"/>
      <c r="S611" s="160"/>
      <c r="T611" s="160"/>
      <c r="U611" s="160"/>
      <c r="V611" s="160"/>
      <c r="W611" s="160"/>
      <c r="X611" s="647"/>
    </row>
    <row r="612" spans="1:26" s="253" customFormat="1" ht="5.0999999999999996" customHeight="1">
      <c r="A612" s="322"/>
      <c r="B612" s="439"/>
      <c r="C612" s="131"/>
      <c r="D612" s="639"/>
      <c r="E612" s="458"/>
      <c r="F612" s="473"/>
      <c r="G612" s="371"/>
      <c r="H612" s="371"/>
      <c r="I612" s="371"/>
      <c r="J612" s="371"/>
      <c r="K612" s="371"/>
      <c r="L612" s="371"/>
      <c r="M612" s="371"/>
      <c r="N612" s="371"/>
      <c r="O612" s="371"/>
      <c r="P612" s="371"/>
      <c r="Q612" s="371"/>
      <c r="R612" s="371"/>
      <c r="S612" s="371"/>
      <c r="T612" s="371"/>
      <c r="U612" s="371"/>
      <c r="V612" s="371"/>
      <c r="W612" s="371"/>
      <c r="X612" s="617"/>
    </row>
    <row r="613" spans="1:26" s="253" customFormat="1" ht="15" customHeight="1">
      <c r="A613" s="322"/>
      <c r="B613" s="439"/>
      <c r="C613" s="131"/>
      <c r="D613" s="639"/>
      <c r="E613" s="149">
        <v>-8</v>
      </c>
      <c r="F613" s="2531" t="s">
        <v>172</v>
      </c>
      <c r="G613" s="2531"/>
      <c r="H613" s="2531"/>
      <c r="I613" s="2531"/>
      <c r="J613" s="2531"/>
      <c r="K613" s="2531"/>
      <c r="L613" s="2531"/>
      <c r="M613" s="2531"/>
      <c r="N613" s="2531"/>
      <c r="O613" s="2531"/>
      <c r="P613" s="2531"/>
      <c r="Q613" s="2531"/>
      <c r="R613" s="2531"/>
      <c r="S613" s="2531"/>
      <c r="T613" s="2531"/>
      <c r="U613" s="2531"/>
      <c r="V613" s="2531"/>
      <c r="W613" s="1"/>
      <c r="X613" s="128" t="s">
        <v>773</v>
      </c>
    </row>
    <row r="614" spans="1:26" s="253" customFormat="1" ht="3.95" customHeight="1">
      <c r="A614" s="322"/>
      <c r="B614" s="439"/>
      <c r="C614" s="131"/>
      <c r="D614" s="639"/>
      <c r="E614" s="147"/>
      <c r="F614" s="2531"/>
      <c r="G614" s="2426"/>
      <c r="H614" s="880"/>
      <c r="I614" s="880"/>
      <c r="J614" s="880"/>
      <c r="K614" s="880"/>
      <c r="L614" s="880"/>
      <c r="M614" s="880"/>
      <c r="N614" s="880"/>
      <c r="O614" s="880"/>
      <c r="P614" s="880"/>
      <c r="Q614" s="880"/>
      <c r="R614" s="880"/>
      <c r="S614" s="880"/>
      <c r="T614" s="880"/>
      <c r="U614" s="880"/>
      <c r="V614" s="880"/>
      <c r="W614" s="880"/>
      <c r="X614" s="368"/>
    </row>
    <row r="615" spans="1:26" s="253" customFormat="1" ht="15" customHeight="1">
      <c r="A615" s="322"/>
      <c r="B615" s="439"/>
      <c r="C615" s="131"/>
      <c r="D615" s="639"/>
      <c r="E615" s="666" t="s">
        <v>29</v>
      </c>
      <c r="F615" s="2531" t="s">
        <v>1916</v>
      </c>
      <c r="G615" s="2531"/>
      <c r="H615" s="2531"/>
      <c r="I615" s="2531"/>
      <c r="J615" s="2531"/>
      <c r="K615" s="2531"/>
      <c r="L615" s="2531"/>
      <c r="M615" s="2531"/>
      <c r="N615" s="2531"/>
      <c r="O615" s="2531"/>
      <c r="P615" s="2531"/>
      <c r="Q615" s="2531"/>
      <c r="R615" s="2531"/>
      <c r="S615" s="2531"/>
      <c r="T615" s="2531"/>
      <c r="U615" s="2531"/>
      <c r="V615" s="2531"/>
      <c r="W615" s="880"/>
      <c r="X615" s="368"/>
    </row>
    <row r="616" spans="1:26" s="253" customFormat="1" ht="3.95" customHeight="1">
      <c r="A616" s="322"/>
      <c r="B616" s="439"/>
      <c r="C616" s="131"/>
      <c r="D616" s="639"/>
      <c r="E616" s="147"/>
      <c r="F616" s="1931"/>
      <c r="G616" s="2426"/>
      <c r="H616" s="880"/>
      <c r="I616" s="880"/>
      <c r="J616" s="880"/>
      <c r="K616" s="880"/>
      <c r="L616" s="880"/>
      <c r="M616" s="880"/>
      <c r="N616" s="880"/>
      <c r="O616" s="880"/>
      <c r="P616" s="880"/>
      <c r="Q616" s="880"/>
      <c r="R616" s="880"/>
      <c r="S616" s="880"/>
      <c r="T616" s="880"/>
      <c r="U616" s="880"/>
      <c r="V616" s="880"/>
      <c r="W616" s="880"/>
      <c r="X616" s="368"/>
    </row>
    <row r="617" spans="1:26" s="253" customFormat="1" ht="15" customHeight="1">
      <c r="A617" s="322"/>
      <c r="B617" s="439"/>
      <c r="C617" s="131"/>
      <c r="D617" s="639"/>
      <c r="E617" s="666" t="s">
        <v>29</v>
      </c>
      <c r="F617" s="2531" t="s">
        <v>601</v>
      </c>
      <c r="G617" s="2531"/>
      <c r="H617" s="2531"/>
      <c r="I617" s="2531"/>
      <c r="J617" s="2531"/>
      <c r="K617" s="2531"/>
      <c r="L617" s="2531"/>
      <c r="M617" s="2531"/>
      <c r="N617" s="2531"/>
      <c r="O617" s="2531"/>
      <c r="P617" s="2531"/>
      <c r="Q617" s="2531"/>
      <c r="R617" s="2531"/>
      <c r="S617" s="2531"/>
      <c r="T617" s="2531"/>
      <c r="U617" s="2531"/>
      <c r="V617" s="2531"/>
      <c r="W617" s="880"/>
      <c r="X617" s="368"/>
    </row>
    <row r="618" spans="1:26" s="253" customFormat="1" ht="5.0999999999999996" customHeight="1">
      <c r="A618" s="322"/>
      <c r="B618" s="439"/>
      <c r="C618" s="131"/>
      <c r="D618" s="639"/>
      <c r="E618" s="157"/>
      <c r="F618" s="500"/>
      <c r="G618" s="160"/>
      <c r="H618" s="160"/>
      <c r="I618" s="160"/>
      <c r="J618" s="160"/>
      <c r="K618" s="160"/>
      <c r="L618" s="160"/>
      <c r="M618" s="160"/>
      <c r="N618" s="160"/>
      <c r="O618" s="160"/>
      <c r="P618" s="160"/>
      <c r="Q618" s="160"/>
      <c r="R618" s="160"/>
      <c r="S618" s="160"/>
      <c r="T618" s="160"/>
      <c r="U618" s="160"/>
      <c r="V618" s="160"/>
      <c r="W618" s="160"/>
      <c r="X618" s="791"/>
    </row>
    <row r="619" spans="1:26" s="253" customFormat="1" ht="5.0999999999999996" customHeight="1">
      <c r="A619" s="322"/>
      <c r="B619" s="439"/>
      <c r="C619" s="131"/>
      <c r="D619" s="639"/>
      <c r="E619" s="458"/>
      <c r="F619" s="926"/>
      <c r="G619" s="371"/>
      <c r="H619" s="371"/>
      <c r="I619" s="371"/>
      <c r="J619" s="371"/>
      <c r="K619" s="371"/>
      <c r="L619" s="371"/>
      <c r="M619" s="371"/>
      <c r="N619" s="371"/>
      <c r="O619" s="371"/>
      <c r="P619" s="371"/>
      <c r="Q619" s="371"/>
      <c r="R619" s="371"/>
      <c r="S619" s="371"/>
      <c r="T619" s="371"/>
      <c r="U619" s="371"/>
      <c r="V619" s="371"/>
      <c r="W619" s="371"/>
      <c r="X619" s="822"/>
    </row>
    <row r="620" spans="1:26" s="253" customFormat="1" ht="15" customHeight="1">
      <c r="A620" s="322"/>
      <c r="B620" s="439"/>
      <c r="C620" s="131"/>
      <c r="D620" s="639"/>
      <c r="E620" s="149">
        <v>-9</v>
      </c>
      <c r="F620" s="2531" t="s">
        <v>1216</v>
      </c>
      <c r="G620" s="2531"/>
      <c r="H620" s="2531"/>
      <c r="I620" s="2531"/>
      <c r="J620" s="2531"/>
      <c r="K620" s="2531"/>
      <c r="L620" s="2531"/>
      <c r="M620" s="2531"/>
      <c r="N620" s="2531"/>
      <c r="O620" s="2531"/>
      <c r="P620" s="2531"/>
      <c r="Q620" s="2531"/>
      <c r="R620" s="2531"/>
      <c r="S620" s="2531"/>
      <c r="T620" s="2531"/>
      <c r="U620" s="2531"/>
      <c r="V620" s="2531"/>
      <c r="W620" s="1"/>
      <c r="X620" s="128" t="s">
        <v>773</v>
      </c>
    </row>
    <row r="621" spans="1:26" ht="3" customHeight="1">
      <c r="A621" s="25"/>
      <c r="B621" s="1930"/>
      <c r="C621" s="1931"/>
      <c r="D621" s="2426"/>
      <c r="E621" s="132"/>
      <c r="F621" s="1029"/>
      <c r="G621" s="1933"/>
      <c r="H621" s="1933"/>
      <c r="I621" s="1933"/>
      <c r="J621" s="1933"/>
      <c r="K621" s="1933"/>
      <c r="L621" s="1933"/>
      <c r="M621" s="1933"/>
      <c r="N621" s="1933"/>
      <c r="O621" s="1933"/>
      <c r="P621" s="1933"/>
      <c r="Q621" s="1933"/>
      <c r="R621" s="1933"/>
      <c r="S621" s="1933"/>
      <c r="T621" s="1933"/>
      <c r="U621" s="1933"/>
      <c r="V621" s="1933"/>
      <c r="W621" s="1934"/>
      <c r="X621" s="1030"/>
      <c r="Z621" s="331"/>
    </row>
    <row r="622" spans="1:26" s="253" customFormat="1" ht="15" customHeight="1">
      <c r="A622" s="322"/>
      <c r="B622" s="439"/>
      <c r="C622" s="131"/>
      <c r="D622" s="639"/>
      <c r="E622" s="149"/>
      <c r="F622" s="2531" t="s">
        <v>1217</v>
      </c>
      <c r="G622" s="2531"/>
      <c r="H622" s="2531"/>
      <c r="I622" s="2531"/>
      <c r="J622" s="2531"/>
      <c r="K622" s="2531"/>
      <c r="L622" s="2531"/>
      <c r="M622" s="2531"/>
      <c r="N622" s="2531"/>
      <c r="O622" s="2531"/>
      <c r="P622" s="2531"/>
      <c r="Q622" s="2531"/>
      <c r="R622" s="2531"/>
      <c r="S622" s="2531"/>
      <c r="T622" s="2531"/>
      <c r="U622" s="2531"/>
      <c r="V622" s="2531"/>
      <c r="W622" s="1"/>
      <c r="X622" s="128" t="s">
        <v>773</v>
      </c>
    </row>
    <row r="623" spans="1:26" s="253" customFormat="1" ht="8.1" customHeight="1">
      <c r="A623" s="322"/>
      <c r="B623" s="439"/>
      <c r="C623" s="131"/>
      <c r="D623" s="639"/>
      <c r="E623" s="147"/>
      <c r="F623" s="2531"/>
      <c r="G623" s="2426"/>
      <c r="H623" s="2426"/>
      <c r="I623" s="2426"/>
      <c r="J623" s="2426"/>
      <c r="K623" s="2426"/>
      <c r="L623" s="2426"/>
      <c r="M623" s="2426"/>
      <c r="N623" s="2426"/>
      <c r="O623" s="2426"/>
      <c r="P623" s="2426"/>
      <c r="Q623" s="2426"/>
      <c r="R623" s="2426"/>
      <c r="S623" s="2426"/>
      <c r="T623" s="2426"/>
      <c r="U623" s="2426"/>
      <c r="V623" s="2426"/>
      <c r="W623" s="2426"/>
      <c r="X623" s="653"/>
    </row>
    <row r="624" spans="1:26" s="253" customFormat="1" ht="8.1" customHeight="1">
      <c r="A624" s="322"/>
      <c r="B624" s="670"/>
      <c r="C624" s="672"/>
      <c r="D624" s="672"/>
      <c r="E624" s="486"/>
      <c r="F624" s="957"/>
      <c r="G624" s="957"/>
      <c r="H624" s="957"/>
      <c r="I624" s="957"/>
      <c r="J624" s="957"/>
      <c r="K624" s="957"/>
      <c r="L624" s="2520"/>
      <c r="M624" s="2520"/>
      <c r="N624" s="2520"/>
      <c r="O624" s="2520"/>
      <c r="P624" s="2520"/>
      <c r="Q624" s="2520"/>
      <c r="R624" s="756"/>
      <c r="S624" s="756"/>
      <c r="T624" s="756"/>
      <c r="U624" s="756"/>
      <c r="V624" s="2923" t="s">
        <v>2234</v>
      </c>
      <c r="W624" s="2923"/>
      <c r="X624" s="3165"/>
    </row>
    <row r="625" spans="1:26" s="253" customFormat="1" ht="17.25" customHeight="1">
      <c r="A625" s="322"/>
      <c r="B625" s="439"/>
      <c r="C625" s="16">
        <v>25</v>
      </c>
      <c r="D625" s="256" t="s">
        <v>173</v>
      </c>
      <c r="E625" s="385"/>
      <c r="F625" s="256"/>
      <c r="G625" s="256"/>
      <c r="H625" s="256"/>
      <c r="I625" s="256"/>
      <c r="J625" s="256"/>
      <c r="K625" s="256"/>
      <c r="L625" s="2439"/>
      <c r="M625" s="2439"/>
      <c r="N625" s="2439"/>
      <c r="O625" s="2439"/>
      <c r="P625" s="2439"/>
      <c r="Q625" s="2439"/>
      <c r="R625" s="2531"/>
      <c r="S625" s="2531"/>
      <c r="T625" s="2531"/>
      <c r="U625" s="2531"/>
      <c r="V625" s="2915"/>
      <c r="W625" s="2915"/>
      <c r="X625" s="2916"/>
    </row>
    <row r="626" spans="1:26" s="253" customFormat="1" ht="8.1" customHeight="1">
      <c r="A626" s="322"/>
      <c r="B626" s="439"/>
      <c r="C626" s="131"/>
      <c r="D626" s="131"/>
      <c r="E626" s="475"/>
      <c r="F626" s="953"/>
      <c r="G626" s="953"/>
      <c r="H626" s="953"/>
      <c r="I626" s="953"/>
      <c r="J626" s="953"/>
      <c r="K626" s="953"/>
      <c r="L626" s="2522"/>
      <c r="M626" s="2522"/>
      <c r="N626" s="2522"/>
      <c r="O626" s="2522"/>
      <c r="P626" s="2522"/>
      <c r="Q626" s="2522"/>
      <c r="R626" s="250"/>
      <c r="S626" s="250"/>
      <c r="T626" s="250"/>
      <c r="U626" s="250"/>
      <c r="V626" s="2917"/>
      <c r="W626" s="2917"/>
      <c r="X626" s="2918"/>
    </row>
    <row r="627" spans="1:26" s="253" customFormat="1" ht="8.1" customHeight="1">
      <c r="A627" s="322"/>
      <c r="B627" s="439"/>
      <c r="C627" s="131"/>
      <c r="D627" s="639"/>
      <c r="E627" s="147"/>
      <c r="F627" s="430"/>
      <c r="G627" s="430"/>
      <c r="H627" s="430"/>
      <c r="I627" s="430"/>
      <c r="J627" s="430"/>
      <c r="K627" s="430"/>
      <c r="L627" s="2439"/>
      <c r="M627" s="2439"/>
      <c r="N627" s="2439"/>
      <c r="O627" s="2439"/>
      <c r="P627" s="2439"/>
      <c r="Q627" s="2439"/>
      <c r="R627" s="2531"/>
      <c r="S627" s="2531"/>
      <c r="T627" s="2531"/>
      <c r="U627" s="2531"/>
      <c r="V627" s="2531"/>
      <c r="W627" s="2531"/>
      <c r="X627" s="664"/>
    </row>
    <row r="628" spans="1:26" s="253" customFormat="1" ht="45" customHeight="1">
      <c r="A628" s="322"/>
      <c r="B628" s="439"/>
      <c r="C628" s="131"/>
      <c r="D628" s="639"/>
      <c r="E628" s="149">
        <v>-1</v>
      </c>
      <c r="F628" s="2911" t="s">
        <v>602</v>
      </c>
      <c r="G628" s="2911"/>
      <c r="H628" s="2911"/>
      <c r="I628" s="2911"/>
      <c r="J628" s="2911"/>
      <c r="K628" s="2911"/>
      <c r="L628" s="2911"/>
      <c r="M628" s="2911"/>
      <c r="N628" s="2911"/>
      <c r="O628" s="2911"/>
      <c r="P628" s="2911"/>
      <c r="Q628" s="2911"/>
      <c r="R628" s="2911"/>
      <c r="S628" s="2911"/>
      <c r="T628" s="2911"/>
      <c r="U628" s="2911"/>
      <c r="V628" s="2911"/>
      <c r="W628" s="2912"/>
      <c r="X628" s="128" t="s">
        <v>490</v>
      </c>
    </row>
    <row r="629" spans="1:26" s="491" customFormat="1" ht="5.0999999999999996" customHeight="1">
      <c r="A629" s="322"/>
      <c r="B629" s="439"/>
      <c r="C629" s="131"/>
      <c r="D629" s="639"/>
      <c r="E629" s="157"/>
      <c r="F629" s="160"/>
      <c r="G629" s="160"/>
      <c r="H629" s="160"/>
      <c r="I629" s="160"/>
      <c r="J629" s="160"/>
      <c r="K629" s="160"/>
      <c r="L629" s="160"/>
      <c r="M629" s="160"/>
      <c r="N629" s="160"/>
      <c r="O629" s="160"/>
      <c r="P629" s="160"/>
      <c r="Q629" s="160"/>
      <c r="R629" s="160"/>
      <c r="S629" s="160"/>
      <c r="T629" s="160"/>
      <c r="U629" s="160"/>
      <c r="V629" s="160"/>
      <c r="W629" s="160"/>
      <c r="X629" s="647"/>
    </row>
    <row r="630" spans="1:26" s="491" customFormat="1" ht="5.0999999999999996" customHeight="1">
      <c r="A630" s="322"/>
      <c r="B630" s="439"/>
      <c r="C630" s="131"/>
      <c r="D630" s="639"/>
      <c r="E630" s="147"/>
      <c r="F630" s="2426"/>
      <c r="G630" s="2426"/>
      <c r="H630" s="2426"/>
      <c r="I630" s="2426"/>
      <c r="J630" s="2426"/>
      <c r="K630" s="2426"/>
      <c r="L630" s="2426"/>
      <c r="M630" s="2426"/>
      <c r="N630" s="2426"/>
      <c r="O630" s="2426"/>
      <c r="P630" s="2426"/>
      <c r="Q630" s="2426"/>
      <c r="R630" s="2426"/>
      <c r="S630" s="2426"/>
      <c r="T630" s="2426"/>
      <c r="U630" s="2426"/>
      <c r="V630" s="2426"/>
      <c r="W630" s="2426"/>
      <c r="X630" s="617"/>
    </row>
    <row r="631" spans="1:26" s="253" customFormat="1" ht="15" customHeight="1">
      <c r="A631" s="322"/>
      <c r="B631" s="439"/>
      <c r="C631" s="131"/>
      <c r="D631" s="639"/>
      <c r="E631" s="149">
        <v>-2</v>
      </c>
      <c r="F631" s="2531" t="s">
        <v>603</v>
      </c>
      <c r="G631" s="2531"/>
      <c r="H631" s="2531"/>
      <c r="I631" s="2531"/>
      <c r="J631" s="2531"/>
      <c r="K631" s="2531"/>
      <c r="L631" s="2531"/>
      <c r="M631" s="2531"/>
      <c r="N631" s="2531"/>
      <c r="O631" s="2531"/>
      <c r="P631" s="2531"/>
      <c r="Q631" s="2531"/>
      <c r="R631" s="2531"/>
      <c r="S631" s="2531"/>
      <c r="T631" s="2531"/>
      <c r="U631" s="2531"/>
      <c r="V631" s="2531"/>
      <c r="W631" s="1"/>
      <c r="X631" s="128" t="s">
        <v>773</v>
      </c>
    </row>
    <row r="632" spans="1:26" s="253" customFormat="1" ht="8.1" customHeight="1">
      <c r="A632" s="322"/>
      <c r="B632" s="679"/>
      <c r="C632" s="668"/>
      <c r="D632" s="681"/>
      <c r="E632" s="475"/>
      <c r="F632" s="250"/>
      <c r="G632" s="250"/>
      <c r="H632" s="250"/>
      <c r="I632" s="250"/>
      <c r="J632" s="250"/>
      <c r="K632" s="250"/>
      <c r="L632" s="250"/>
      <c r="M632" s="250"/>
      <c r="N632" s="250"/>
      <c r="O632" s="250"/>
      <c r="P632" s="250"/>
      <c r="Q632" s="250"/>
      <c r="R632" s="250"/>
      <c r="S632" s="250"/>
      <c r="T632" s="250"/>
      <c r="U632" s="250"/>
      <c r="V632" s="250"/>
      <c r="W632" s="250"/>
      <c r="X632" s="1014"/>
    </row>
    <row r="633" spans="1:26" ht="8.1" customHeight="1">
      <c r="A633" s="2537"/>
      <c r="B633" s="1930"/>
      <c r="C633" s="1931"/>
      <c r="D633" s="2531"/>
      <c r="E633" s="2"/>
      <c r="F633" s="2428"/>
      <c r="G633" s="2451"/>
      <c r="H633" s="2451"/>
      <c r="I633" s="2451"/>
      <c r="J633" s="2451"/>
      <c r="K633" s="2451"/>
      <c r="L633" s="2451"/>
      <c r="M633" s="2451"/>
      <c r="N633" s="2451"/>
      <c r="O633" s="2451"/>
      <c r="P633" s="2451"/>
      <c r="Q633" s="2451"/>
      <c r="R633" s="2451"/>
      <c r="S633" s="2451"/>
      <c r="T633" s="2451"/>
      <c r="U633" s="2451"/>
      <c r="V633" s="2923" t="s">
        <v>2235</v>
      </c>
      <c r="W633" s="2923"/>
      <c r="X633" s="3165"/>
    </row>
    <row r="634" spans="1:26" ht="15" customHeight="1">
      <c r="A634" s="2537"/>
      <c r="B634" s="15"/>
      <c r="C634" s="16">
        <v>26</v>
      </c>
      <c r="D634" s="256" t="s">
        <v>898</v>
      </c>
      <c r="E634" s="256"/>
      <c r="F634" s="256"/>
      <c r="G634" s="256"/>
      <c r="H634" s="256"/>
      <c r="I634" s="256"/>
      <c r="J634" s="256"/>
      <c r="K634" s="1064"/>
      <c r="L634" s="256"/>
      <c r="M634" s="256"/>
      <c r="N634" s="256"/>
      <c r="O634" s="256"/>
      <c r="P634" s="256"/>
      <c r="Q634" s="256"/>
      <c r="R634" s="256"/>
      <c r="S634" s="256"/>
      <c r="T634" s="256"/>
      <c r="U634" s="1031"/>
      <c r="V634" s="2915"/>
      <c r="W634" s="2915"/>
      <c r="X634" s="2916"/>
    </row>
    <row r="635" spans="1:26" ht="8.1" customHeight="1">
      <c r="A635" s="2537"/>
      <c r="B635" s="15"/>
      <c r="C635" s="16"/>
      <c r="D635" s="2530"/>
      <c r="E635" s="2530"/>
      <c r="F635" s="2530"/>
      <c r="G635" s="2530"/>
      <c r="H635" s="2530"/>
      <c r="I635" s="2530"/>
      <c r="J635" s="2530"/>
      <c r="K635" s="2530"/>
      <c r="L635" s="2530"/>
      <c r="M635" s="2530"/>
      <c r="N635" s="2530"/>
      <c r="O635" s="2530"/>
      <c r="P635" s="2530"/>
      <c r="Q635" s="2530"/>
      <c r="R635" s="2530"/>
      <c r="S635" s="2530"/>
      <c r="T635" s="2530"/>
      <c r="U635" s="1032"/>
      <c r="V635" s="2917"/>
      <c r="W635" s="2917"/>
      <c r="X635" s="2918"/>
    </row>
    <row r="636" spans="1:26" ht="8.1" customHeight="1">
      <c r="A636" s="2537"/>
      <c r="B636" s="15"/>
      <c r="C636" s="16"/>
      <c r="D636" s="17"/>
      <c r="E636" s="18"/>
      <c r="F636" s="18"/>
      <c r="G636" s="18"/>
      <c r="H636" s="18"/>
      <c r="I636" s="18"/>
      <c r="J636" s="18"/>
      <c r="K636" s="18"/>
      <c r="L636" s="18"/>
      <c r="M636" s="18"/>
      <c r="N636" s="18"/>
      <c r="O636" s="18"/>
      <c r="P636" s="18"/>
      <c r="Q636" s="18"/>
      <c r="R636" s="18"/>
      <c r="S636" s="18"/>
      <c r="T636" s="18"/>
      <c r="U636" s="18"/>
      <c r="V636" s="18"/>
      <c r="W636" s="18"/>
      <c r="X636" s="19"/>
    </row>
    <row r="637" spans="1:26" ht="57" customHeight="1">
      <c r="A637" s="2537"/>
      <c r="B637" s="1930"/>
      <c r="C637" s="518"/>
      <c r="D637" s="842"/>
      <c r="E637" s="2">
        <v>1</v>
      </c>
      <c r="F637" s="2911" t="s">
        <v>1218</v>
      </c>
      <c r="G637" s="3054"/>
      <c r="H637" s="3054"/>
      <c r="I637" s="3054"/>
      <c r="J637" s="3054"/>
      <c r="K637" s="3054"/>
      <c r="L637" s="3054"/>
      <c r="M637" s="3054"/>
      <c r="N637" s="3054"/>
      <c r="O637" s="3054"/>
      <c r="P637" s="3054"/>
      <c r="Q637" s="3054"/>
      <c r="R637" s="3054"/>
      <c r="S637" s="3054"/>
      <c r="T637" s="3054"/>
      <c r="U637" s="3054"/>
      <c r="V637" s="3054"/>
      <c r="W637" s="3055"/>
      <c r="X637" s="128" t="s">
        <v>490</v>
      </c>
    </row>
    <row r="638" spans="1:26" ht="3" customHeight="1">
      <c r="A638" s="25"/>
      <c r="B638" s="1930"/>
      <c r="C638" s="1931"/>
      <c r="D638" s="2426"/>
      <c r="E638" s="132"/>
      <c r="F638" s="1029"/>
      <c r="G638" s="1933"/>
      <c r="H638" s="1933"/>
      <c r="I638" s="1933"/>
      <c r="J638" s="1933"/>
      <c r="K638" s="1933"/>
      <c r="L638" s="1933"/>
      <c r="M638" s="1933"/>
      <c r="N638" s="1933"/>
      <c r="O638" s="1933"/>
      <c r="P638" s="1933"/>
      <c r="Q638" s="1933"/>
      <c r="R638" s="1933"/>
      <c r="S638" s="1933"/>
      <c r="T638" s="1933"/>
      <c r="U638" s="1933"/>
      <c r="V638" s="1933"/>
      <c r="W638" s="1934"/>
      <c r="X638" s="1030"/>
      <c r="Z638" s="331"/>
    </row>
    <row r="639" spans="1:26" ht="15" customHeight="1">
      <c r="A639" s="25"/>
      <c r="B639" s="1930"/>
      <c r="C639" s="1931"/>
      <c r="D639" s="2426"/>
      <c r="E639" s="132"/>
      <c r="F639" s="2531" t="s">
        <v>1219</v>
      </c>
      <c r="G639" s="2531"/>
      <c r="H639" s="2531"/>
      <c r="I639" s="2531"/>
      <c r="J639" s="2531"/>
      <c r="K639" s="2531"/>
      <c r="L639" s="2531"/>
      <c r="M639" s="2531"/>
      <c r="N639" s="2531"/>
      <c r="O639" s="2531"/>
      <c r="P639" s="2531"/>
      <c r="Q639" s="2531"/>
      <c r="R639" s="2531"/>
      <c r="S639" s="2531"/>
      <c r="T639" s="2531"/>
      <c r="U639" s="2531"/>
      <c r="V639" s="2531"/>
      <c r="W639" s="1"/>
      <c r="X639" s="128" t="s">
        <v>773</v>
      </c>
      <c r="Z639" s="331"/>
    </row>
    <row r="640" spans="1:26" ht="3" customHeight="1">
      <c r="A640" s="25"/>
      <c r="B640" s="1930"/>
      <c r="C640" s="1931"/>
      <c r="D640" s="2426"/>
      <c r="E640" s="132"/>
      <c r="F640" s="1029"/>
      <c r="G640" s="1933"/>
      <c r="H640" s="1933"/>
      <c r="I640" s="1933"/>
      <c r="J640" s="1933"/>
      <c r="K640" s="1933"/>
      <c r="L640" s="1933"/>
      <c r="M640" s="1933"/>
      <c r="N640" s="1933"/>
      <c r="O640" s="1933"/>
      <c r="P640" s="1933"/>
      <c r="Q640" s="1933"/>
      <c r="R640" s="1933"/>
      <c r="S640" s="1933"/>
      <c r="T640" s="1933"/>
      <c r="U640" s="1933"/>
      <c r="V640" s="1933"/>
      <c r="W640" s="1934"/>
      <c r="X640" s="1030"/>
      <c r="Z640" s="331"/>
    </row>
    <row r="641" spans="1:26" ht="15" customHeight="1">
      <c r="A641" s="25"/>
      <c r="B641" s="1930"/>
      <c r="C641" s="1931"/>
      <c r="D641" s="2426"/>
      <c r="E641" s="132"/>
      <c r="F641" s="690" t="s">
        <v>189</v>
      </c>
      <c r="G641" s="2531" t="s">
        <v>1220</v>
      </c>
      <c r="H641" s="2531"/>
      <c r="I641" s="2531"/>
      <c r="J641" s="2531"/>
      <c r="K641" s="2531"/>
      <c r="L641" s="2531"/>
      <c r="M641" s="2531"/>
      <c r="N641" s="2531"/>
      <c r="O641" s="2531"/>
      <c r="P641" s="2531"/>
      <c r="Q641" s="2531"/>
      <c r="R641" s="2531"/>
      <c r="S641" s="2531"/>
      <c r="T641" s="2531"/>
      <c r="U641" s="2531"/>
      <c r="V641" s="2531"/>
      <c r="W641" s="1"/>
      <c r="X641" s="1030"/>
      <c r="Z641" s="331"/>
    </row>
    <row r="642" spans="1:26" ht="15" customHeight="1">
      <c r="A642" s="25"/>
      <c r="B642" s="1930"/>
      <c r="C642" s="1931"/>
      <c r="D642" s="2426"/>
      <c r="E642" s="132"/>
      <c r="F642" s="690"/>
      <c r="G642" s="2531" t="s">
        <v>1221</v>
      </c>
      <c r="H642" s="2531"/>
      <c r="I642" s="2531"/>
      <c r="J642" s="2531"/>
      <c r="K642" s="2531"/>
      <c r="L642" s="2531"/>
      <c r="M642" s="314"/>
      <c r="N642" s="2531"/>
      <c r="O642" s="2531" t="s">
        <v>1222</v>
      </c>
      <c r="P642" s="2531"/>
      <c r="Q642" s="2531"/>
      <c r="R642" s="2531"/>
      <c r="S642" s="2531"/>
      <c r="T642" s="2531"/>
      <c r="U642" s="2531"/>
      <c r="V642" s="2531"/>
      <c r="W642" s="1"/>
      <c r="X642" s="1030"/>
      <c r="Z642" s="331"/>
    </row>
    <row r="643" spans="1:26" ht="15" customHeight="1">
      <c r="A643" s="25"/>
      <c r="B643" s="1930"/>
      <c r="C643" s="1931"/>
      <c r="D643" s="2426"/>
      <c r="E643" s="132"/>
      <c r="F643" s="690"/>
      <c r="G643" s="2531" t="s">
        <v>1223</v>
      </c>
      <c r="H643" s="2531"/>
      <c r="I643" s="2531"/>
      <c r="J643" s="2531"/>
      <c r="K643" s="2531"/>
      <c r="L643" s="2531"/>
      <c r="M643" s="2531"/>
      <c r="N643" s="2531"/>
      <c r="O643" s="2531"/>
      <c r="P643" s="2531"/>
      <c r="Q643" s="2531"/>
      <c r="R643" s="2531"/>
      <c r="S643" s="2531"/>
      <c r="T643" s="2531"/>
      <c r="U643" s="2531"/>
      <c r="V643" s="2531"/>
      <c r="W643" s="1"/>
      <c r="X643" s="1030"/>
      <c r="Z643" s="331"/>
    </row>
    <row r="644" spans="1:26" ht="3" customHeight="1">
      <c r="A644" s="25"/>
      <c r="B644" s="1930"/>
      <c r="C644" s="1931"/>
      <c r="D644" s="2426"/>
      <c r="E644" s="132"/>
      <c r="F644" s="1033" t="s">
        <v>1224</v>
      </c>
      <c r="G644" s="1033"/>
      <c r="H644" s="1033"/>
      <c r="I644" s="1033"/>
      <c r="J644" s="1033"/>
      <c r="K644" s="1033"/>
      <c r="L644" s="1033"/>
      <c r="M644" s="1033"/>
      <c r="N644" s="1033"/>
      <c r="O644" s="1033"/>
      <c r="P644" s="1033"/>
      <c r="Q644" s="1033"/>
      <c r="R644" s="1033"/>
      <c r="S644" s="1033"/>
      <c r="T644" s="1033"/>
      <c r="U644" s="1033"/>
      <c r="V644" s="1033"/>
      <c r="W644" s="1034"/>
      <c r="X644" s="1030"/>
      <c r="Z644" s="331"/>
    </row>
    <row r="645" spans="1:26" ht="15" customHeight="1">
      <c r="A645" s="25"/>
      <c r="B645" s="1930"/>
      <c r="C645" s="1931"/>
      <c r="D645" s="2426"/>
      <c r="E645" s="132"/>
      <c r="F645" s="1035" t="s">
        <v>190</v>
      </c>
      <c r="G645" s="2531" t="s">
        <v>1225</v>
      </c>
      <c r="H645" s="1928"/>
      <c r="I645" s="1928"/>
      <c r="J645" s="1928"/>
      <c r="K645" s="1928"/>
      <c r="L645" s="1928"/>
      <c r="M645" s="1928"/>
      <c r="N645" s="1928"/>
      <c r="O645" s="1928"/>
      <c r="P645" s="1928"/>
      <c r="Q645" s="1928"/>
      <c r="R645" s="1928"/>
      <c r="S645" s="1928"/>
      <c r="T645" s="1928"/>
      <c r="U645" s="1928"/>
      <c r="V645" s="1928"/>
      <c r="W645" s="1929"/>
      <c r="X645" s="1030"/>
      <c r="Z645" s="331"/>
    </row>
    <row r="646" spans="1:26" ht="15" customHeight="1">
      <c r="A646" s="25"/>
      <c r="B646" s="1930"/>
      <c r="C646" s="1931"/>
      <c r="D646" s="2426"/>
      <c r="E646" s="132"/>
      <c r="F646" s="1035"/>
      <c r="G646" s="2531" t="s">
        <v>1226</v>
      </c>
      <c r="H646" s="1928"/>
      <c r="I646" s="1928"/>
      <c r="J646" s="1928"/>
      <c r="K646" s="1928"/>
      <c r="L646" s="1928"/>
      <c r="M646" s="1928"/>
      <c r="N646" s="1928"/>
      <c r="O646" s="2531" t="s">
        <v>1227</v>
      </c>
      <c r="P646" s="314"/>
      <c r="Q646" s="1928"/>
      <c r="R646" s="1928"/>
      <c r="S646" s="1928"/>
      <c r="T646" s="1928"/>
      <c r="U646" s="1928"/>
      <c r="V646" s="1928"/>
      <c r="W646" s="1929"/>
      <c r="X646" s="1030"/>
      <c r="Z646" s="331"/>
    </row>
    <row r="647" spans="1:26" ht="15" customHeight="1">
      <c r="A647" s="25"/>
      <c r="B647" s="1930"/>
      <c r="C647" s="1931"/>
      <c r="D647" s="2426"/>
      <c r="E647" s="132"/>
      <c r="F647" s="1035"/>
      <c r="G647" s="2531" t="s">
        <v>1228</v>
      </c>
      <c r="H647" s="1928"/>
      <c r="I647" s="1928"/>
      <c r="J647" s="1928"/>
      <c r="K647" s="1928"/>
      <c r="L647" s="1928"/>
      <c r="M647" s="1928"/>
      <c r="N647" s="1928"/>
      <c r="O647" s="1928"/>
      <c r="P647" s="1928"/>
      <c r="Q647" s="1928"/>
      <c r="R647" s="1928"/>
      <c r="S647" s="1928"/>
      <c r="T647" s="1928"/>
      <c r="U647" s="1928"/>
      <c r="V647" s="1928"/>
      <c r="W647" s="1929"/>
      <c r="X647" s="1030"/>
      <c r="Z647" s="331"/>
    </row>
    <row r="648" spans="1:26" ht="5.0999999999999996" customHeight="1">
      <c r="A648" s="2537"/>
      <c r="B648" s="1930"/>
      <c r="C648" s="518"/>
      <c r="D648" s="842"/>
      <c r="E648" s="6"/>
      <c r="F648" s="261"/>
      <c r="G648" s="126"/>
      <c r="H648" s="126"/>
      <c r="I648" s="126"/>
      <c r="J648" s="126"/>
      <c r="K648" s="126"/>
      <c r="L648" s="126"/>
      <c r="M648" s="126"/>
      <c r="N648" s="126"/>
      <c r="O648" s="126"/>
      <c r="P648" s="126"/>
      <c r="Q648" s="126"/>
      <c r="R648" s="126"/>
      <c r="S648" s="126"/>
      <c r="T648" s="126"/>
      <c r="U648" s="126"/>
      <c r="V648" s="126"/>
      <c r="W648" s="127"/>
      <c r="X648" s="20"/>
    </row>
    <row r="649" spans="1:26" ht="5.0999999999999996" customHeight="1">
      <c r="A649" s="2537"/>
      <c r="B649" s="1930"/>
      <c r="C649" s="518"/>
      <c r="D649" s="842"/>
      <c r="E649" s="2"/>
      <c r="F649" s="2428"/>
      <c r="G649" s="2451"/>
      <c r="H649" s="2451"/>
      <c r="I649" s="2451"/>
      <c r="J649" s="2451"/>
      <c r="K649" s="2451"/>
      <c r="L649" s="2451"/>
      <c r="M649" s="2451"/>
      <c r="N649" s="2451"/>
      <c r="O649" s="2451"/>
      <c r="P649" s="2451"/>
      <c r="Q649" s="2451"/>
      <c r="R649" s="2451"/>
      <c r="S649" s="2451"/>
      <c r="T649" s="2451"/>
      <c r="U649" s="2451"/>
      <c r="V649" s="2451"/>
      <c r="W649" s="2452"/>
      <c r="X649" s="14"/>
    </row>
    <row r="650" spans="1:26" ht="30" customHeight="1">
      <c r="A650" s="2537"/>
      <c r="B650" s="1930"/>
      <c r="C650" s="518"/>
      <c r="D650" s="842"/>
      <c r="E650" s="2">
        <v>2</v>
      </c>
      <c r="F650" s="2911" t="s">
        <v>1229</v>
      </c>
      <c r="G650" s="2911"/>
      <c r="H650" s="2911"/>
      <c r="I650" s="2911"/>
      <c r="J650" s="2911"/>
      <c r="K650" s="2911"/>
      <c r="L650" s="2911"/>
      <c r="M650" s="2911"/>
      <c r="N650" s="2911"/>
      <c r="O650" s="2911"/>
      <c r="P650" s="2911"/>
      <c r="Q650" s="2911"/>
      <c r="R650" s="2911"/>
      <c r="S650" s="2911"/>
      <c r="T650" s="2911"/>
      <c r="U650" s="2911"/>
      <c r="V650" s="2911"/>
      <c r="W650" s="2912"/>
      <c r="X650" s="128" t="s">
        <v>490</v>
      </c>
    </row>
    <row r="651" spans="1:26" ht="3" customHeight="1">
      <c r="A651" s="25"/>
      <c r="B651" s="1930"/>
      <c r="C651" s="1931"/>
      <c r="D651" s="2426"/>
      <c r="E651" s="132"/>
      <c r="F651" s="1029"/>
      <c r="G651" s="1933"/>
      <c r="H651" s="1933"/>
      <c r="I651" s="1933"/>
      <c r="J651" s="1933"/>
      <c r="K651" s="1933"/>
      <c r="L651" s="1933"/>
      <c r="M651" s="1933"/>
      <c r="N651" s="1933"/>
      <c r="O651" s="1933"/>
      <c r="P651" s="1933"/>
      <c r="Q651" s="1933"/>
      <c r="R651" s="1933"/>
      <c r="S651" s="1933"/>
      <c r="T651" s="1933"/>
      <c r="U651" s="1933"/>
      <c r="V651" s="1933"/>
      <c r="W651" s="1934"/>
      <c r="X651" s="1030"/>
      <c r="Z651" s="331"/>
    </row>
    <row r="652" spans="1:26" ht="15" customHeight="1">
      <c r="A652" s="25"/>
      <c r="B652" s="1930"/>
      <c r="C652" s="1931"/>
      <c r="D652" s="2426"/>
      <c r="E652" s="132"/>
      <c r="F652" s="1926" t="s">
        <v>444</v>
      </c>
      <c r="G652" s="262" t="s">
        <v>1230</v>
      </c>
      <c r="H652" s="1033"/>
      <c r="I652" s="1033"/>
      <c r="J652" s="1033"/>
      <c r="K652" s="1033"/>
      <c r="L652" s="1033"/>
      <c r="M652" s="1033"/>
      <c r="N652" s="1033"/>
      <c r="O652" s="1033"/>
      <c r="P652" s="1033"/>
      <c r="Q652" s="1033"/>
      <c r="R652" s="1033"/>
      <c r="S652" s="1033"/>
      <c r="T652" s="1033"/>
      <c r="U652" s="1033"/>
      <c r="V652" s="1033"/>
      <c r="W652" s="1034"/>
      <c r="X652" s="128" t="s">
        <v>773</v>
      </c>
      <c r="Z652" s="331"/>
    </row>
    <row r="653" spans="1:26" ht="3" customHeight="1">
      <c r="A653" s="25"/>
      <c r="B653" s="1930"/>
      <c r="C653" s="1931"/>
      <c r="D653" s="2426"/>
      <c r="E653" s="132"/>
      <c r="F653" s="1029"/>
      <c r="G653" s="1029"/>
      <c r="H653" s="1933"/>
      <c r="I653" s="1933"/>
      <c r="J653" s="1933"/>
      <c r="K653" s="1933"/>
      <c r="L653" s="1933"/>
      <c r="M653" s="1933"/>
      <c r="N653" s="1933"/>
      <c r="O653" s="1933"/>
      <c r="P653" s="1933"/>
      <c r="Q653" s="1933"/>
      <c r="R653" s="1933"/>
      <c r="S653" s="1933"/>
      <c r="T653" s="1933"/>
      <c r="U653" s="1933"/>
      <c r="V653" s="1933"/>
      <c r="W653" s="1934"/>
      <c r="X653" s="1030"/>
      <c r="Z653" s="331"/>
    </row>
    <row r="654" spans="1:26" ht="15" customHeight="1">
      <c r="A654" s="25"/>
      <c r="B654" s="1930"/>
      <c r="C654" s="1931"/>
      <c r="D654" s="2426"/>
      <c r="E654" s="132"/>
      <c r="F654" s="1926"/>
      <c r="G654" s="262" t="s">
        <v>1231</v>
      </c>
      <c r="H654" s="1033"/>
      <c r="I654" s="1033"/>
      <c r="J654" s="1033"/>
      <c r="K654" s="1033"/>
      <c r="L654" s="1033"/>
      <c r="M654" s="1033"/>
      <c r="N654" s="1033"/>
      <c r="O654" s="1033"/>
      <c r="P654" s="1033"/>
      <c r="Q654" s="1033"/>
      <c r="R654" s="1033"/>
      <c r="S654" s="1033"/>
      <c r="T654" s="1033"/>
      <c r="U654" s="1033"/>
      <c r="V654" s="1033"/>
      <c r="W654" s="1034"/>
      <c r="X654" s="128" t="s">
        <v>773</v>
      </c>
      <c r="Z654" s="331"/>
    </row>
    <row r="655" spans="1:26" ht="3" customHeight="1">
      <c r="A655" s="25"/>
      <c r="B655" s="1930"/>
      <c r="C655" s="1931"/>
      <c r="D655" s="2426"/>
      <c r="E655" s="132"/>
      <c r="F655" s="1029"/>
      <c r="G655" s="1029"/>
      <c r="H655" s="1933"/>
      <c r="I655" s="1933"/>
      <c r="J655" s="1933"/>
      <c r="K655" s="1933"/>
      <c r="L655" s="1933"/>
      <c r="M655" s="1933"/>
      <c r="N655" s="1933"/>
      <c r="O655" s="1933"/>
      <c r="P655" s="1933"/>
      <c r="Q655" s="1933"/>
      <c r="R655" s="1933"/>
      <c r="S655" s="1933"/>
      <c r="T655" s="1933"/>
      <c r="U655" s="1933"/>
      <c r="V655" s="1933"/>
      <c r="W655" s="1934"/>
      <c r="X655" s="1030"/>
      <c r="Z655" s="331"/>
    </row>
    <row r="656" spans="1:26" ht="15" customHeight="1">
      <c r="A656" s="25"/>
      <c r="B656" s="1930"/>
      <c r="C656" s="1931"/>
      <c r="D656" s="2426"/>
      <c r="E656" s="132"/>
      <c r="F656" s="1926" t="s">
        <v>444</v>
      </c>
      <c r="G656" s="262" t="s">
        <v>1232</v>
      </c>
      <c r="H656" s="1926"/>
      <c r="I656" s="1926"/>
      <c r="J656" s="1926"/>
      <c r="K656" s="1926"/>
      <c r="L656" s="1926"/>
      <c r="M656" s="1926"/>
      <c r="N656" s="1926"/>
      <c r="O656" s="1926"/>
      <c r="P656" s="1926"/>
      <c r="Q656" s="1926"/>
      <c r="R656" s="1926"/>
      <c r="S656" s="1926"/>
      <c r="T656" s="1926"/>
      <c r="U656" s="1926"/>
      <c r="V656" s="1926"/>
      <c r="W656" s="1927"/>
      <c r="X656" s="128" t="s">
        <v>773</v>
      </c>
      <c r="Z656" s="331"/>
    </row>
    <row r="657" spans="1:26" ht="5.0999999999999996" customHeight="1">
      <c r="A657" s="2537"/>
      <c r="B657" s="1930"/>
      <c r="C657" s="518"/>
      <c r="D657" s="842"/>
      <c r="E657" s="6"/>
      <c r="F657" s="160"/>
      <c r="G657" s="12"/>
      <c r="H657" s="12"/>
      <c r="I657" s="12"/>
      <c r="J657" s="12"/>
      <c r="K657" s="12"/>
      <c r="L657" s="12"/>
      <c r="M657" s="12"/>
      <c r="N657" s="12"/>
      <c r="O657" s="12"/>
      <c r="P657" s="12"/>
      <c r="Q657" s="12"/>
      <c r="R657" s="12"/>
      <c r="S657" s="12"/>
      <c r="T657" s="12"/>
      <c r="U657" s="12"/>
      <c r="V657" s="12"/>
      <c r="W657" s="135"/>
      <c r="X657" s="20"/>
    </row>
    <row r="658" spans="1:26" ht="5.0999999999999996" customHeight="1">
      <c r="A658" s="2537"/>
      <c r="B658" s="1930"/>
      <c r="C658" s="518"/>
      <c r="D658" s="842"/>
      <c r="E658" s="2"/>
      <c r="F658" s="2428"/>
      <c r="G658" s="2451"/>
      <c r="H658" s="2451"/>
      <c r="I658" s="2451"/>
      <c r="J658" s="2451"/>
      <c r="K658" s="2451"/>
      <c r="L658" s="2451"/>
      <c r="M658" s="2451"/>
      <c r="N658" s="2451"/>
      <c r="O658" s="2451"/>
      <c r="P658" s="2451"/>
      <c r="Q658" s="2451"/>
      <c r="R658" s="2451"/>
      <c r="S658" s="2451"/>
      <c r="T658" s="2451"/>
      <c r="U658" s="2451"/>
      <c r="V658" s="2451"/>
      <c r="W658" s="2452"/>
      <c r="X658" s="21"/>
    </row>
    <row r="659" spans="1:26" ht="30" customHeight="1">
      <c r="A659" s="2537"/>
      <c r="B659" s="1930"/>
      <c r="C659" s="518"/>
      <c r="D659" s="842"/>
      <c r="E659" s="2">
        <v>3</v>
      </c>
      <c r="F659" s="2911" t="s">
        <v>1233</v>
      </c>
      <c r="G659" s="3054"/>
      <c r="H659" s="3054"/>
      <c r="I659" s="3054"/>
      <c r="J659" s="3054"/>
      <c r="K659" s="3054"/>
      <c r="L659" s="3054"/>
      <c r="M659" s="3054"/>
      <c r="N659" s="3054"/>
      <c r="O659" s="3054"/>
      <c r="P659" s="3054"/>
      <c r="Q659" s="3054"/>
      <c r="R659" s="3054"/>
      <c r="S659" s="3054"/>
      <c r="T659" s="3054"/>
      <c r="U659" s="3054"/>
      <c r="V659" s="3054"/>
      <c r="W659" s="3055"/>
      <c r="X659" s="128" t="s">
        <v>490</v>
      </c>
    </row>
    <row r="660" spans="1:26" ht="8.1" customHeight="1">
      <c r="A660" s="2537"/>
      <c r="B660" s="22"/>
      <c r="C660" s="1036"/>
      <c r="D660" s="1037"/>
      <c r="E660" s="23"/>
      <c r="F660" s="3250"/>
      <c r="G660" s="3251"/>
      <c r="H660" s="3251"/>
      <c r="I660" s="3251"/>
      <c r="J660" s="3251"/>
      <c r="K660" s="3251"/>
      <c r="L660" s="3251"/>
      <c r="M660" s="3251"/>
      <c r="N660" s="3251"/>
      <c r="O660" s="3251"/>
      <c r="P660" s="3251"/>
      <c r="Q660" s="3251"/>
      <c r="R660" s="3251"/>
      <c r="S660" s="3251"/>
      <c r="T660" s="3251"/>
      <c r="U660" s="3251"/>
      <c r="V660" s="3251"/>
      <c r="W660" s="3252"/>
      <c r="X660" s="24"/>
    </row>
    <row r="661" spans="1:26" s="253" customFormat="1" ht="8.1" customHeight="1">
      <c r="A661" s="322"/>
      <c r="B661" s="670"/>
      <c r="C661" s="672"/>
      <c r="D661" s="672"/>
      <c r="E661" s="436"/>
      <c r="F661" s="803"/>
      <c r="G661" s="803"/>
      <c r="H661" s="803"/>
      <c r="I661" s="803"/>
      <c r="J661" s="803"/>
      <c r="K661" s="803"/>
      <c r="L661" s="803"/>
      <c r="M661" s="803"/>
      <c r="N661" s="803"/>
      <c r="O661" s="803"/>
      <c r="P661" s="803"/>
      <c r="Q661" s="803"/>
      <c r="R661" s="803"/>
      <c r="S661" s="803"/>
      <c r="T661" s="803"/>
      <c r="U661" s="803"/>
      <c r="V661" s="803"/>
      <c r="W661" s="803"/>
      <c r="X661" s="1038"/>
    </row>
    <row r="662" spans="1:26" s="253" customFormat="1" ht="15" customHeight="1">
      <c r="A662" s="1039"/>
      <c r="B662" s="439"/>
      <c r="C662" s="16">
        <v>27</v>
      </c>
      <c r="D662" s="256" t="s">
        <v>174</v>
      </c>
      <c r="E662" s="256"/>
      <c r="F662" s="256"/>
      <c r="G662" s="256"/>
      <c r="H662" s="256"/>
      <c r="I662" s="256"/>
      <c r="J662" s="256"/>
      <c r="K662" s="256"/>
      <c r="L662" s="2823"/>
      <c r="M662" s="2823"/>
      <c r="N662" s="2823"/>
      <c r="O662" s="2823"/>
      <c r="P662" s="2823"/>
      <c r="Q662" s="2823"/>
      <c r="R662" s="2823"/>
      <c r="S662" s="2823"/>
      <c r="T662" s="2823"/>
      <c r="U662" s="2823"/>
      <c r="V662" s="2823"/>
      <c r="W662" s="2823"/>
      <c r="X662" s="395"/>
    </row>
    <row r="663" spans="1:26" s="253" customFormat="1" ht="8.1" customHeight="1">
      <c r="A663" s="1039"/>
      <c r="B663" s="439"/>
      <c r="C663" s="131"/>
      <c r="D663" s="131"/>
      <c r="E663" s="438"/>
      <c r="F663" s="245"/>
      <c r="G663" s="245"/>
      <c r="H663" s="245"/>
      <c r="I663" s="245"/>
      <c r="J663" s="245"/>
      <c r="K663" s="245"/>
      <c r="L663" s="245"/>
      <c r="M663" s="245"/>
      <c r="N663" s="245"/>
      <c r="O663" s="245"/>
      <c r="P663" s="245"/>
      <c r="Q663" s="245"/>
      <c r="R663" s="245"/>
      <c r="S663" s="245"/>
      <c r="T663" s="245"/>
      <c r="U663" s="245"/>
      <c r="V663" s="245"/>
      <c r="W663" s="245"/>
      <c r="X663" s="412"/>
    </row>
    <row r="664" spans="1:26" s="253" customFormat="1" ht="8.1" customHeight="1">
      <c r="A664" s="1039"/>
      <c r="B664" s="439"/>
      <c r="C664" s="131"/>
      <c r="D664" s="131"/>
      <c r="E664" s="1041"/>
      <c r="F664" s="1920"/>
      <c r="G664" s="1920"/>
      <c r="H664" s="1920"/>
      <c r="I664" s="1920"/>
      <c r="J664" s="1920"/>
      <c r="K664" s="1920"/>
      <c r="L664" s="1920"/>
      <c r="M664" s="1920"/>
      <c r="N664" s="1920"/>
      <c r="O664" s="1920"/>
      <c r="P664" s="1920"/>
      <c r="Q664" s="1920"/>
      <c r="R664" s="1920"/>
      <c r="S664" s="1920"/>
      <c r="T664" s="1920"/>
      <c r="U664" s="1920"/>
      <c r="V664" s="1920"/>
      <c r="W664" s="1920"/>
      <c r="X664" s="1042"/>
    </row>
    <row r="665" spans="1:26" s="253" customFormat="1" ht="30" customHeight="1">
      <c r="A665" s="1039"/>
      <c r="B665" s="439"/>
      <c r="C665" s="131"/>
      <c r="D665" s="131"/>
      <c r="E665" s="1043">
        <v>-1</v>
      </c>
      <c r="F665" s="2983" t="s">
        <v>761</v>
      </c>
      <c r="G665" s="2983"/>
      <c r="H665" s="2983"/>
      <c r="I665" s="2983"/>
      <c r="J665" s="2983"/>
      <c r="K665" s="2983"/>
      <c r="L665" s="2983"/>
      <c r="M665" s="2983"/>
      <c r="N665" s="2983"/>
      <c r="O665" s="2983"/>
      <c r="P665" s="2983"/>
      <c r="Q665" s="2983"/>
      <c r="R665" s="2983"/>
      <c r="S665" s="2983"/>
      <c r="T665" s="2983"/>
      <c r="U665" s="2983"/>
      <c r="V665" s="2983"/>
      <c r="W665" s="2984"/>
      <c r="X665" s="128" t="s">
        <v>490</v>
      </c>
    </row>
    <row r="666" spans="1:26" s="491" customFormat="1" ht="5.0999999999999996" customHeight="1">
      <c r="A666" s="1039"/>
      <c r="B666" s="439"/>
      <c r="C666" s="131"/>
      <c r="D666" s="131"/>
      <c r="E666" s="1044"/>
      <c r="F666" s="1920"/>
      <c r="G666" s="1920"/>
      <c r="H666" s="1920"/>
      <c r="I666" s="1920"/>
      <c r="J666" s="1920"/>
      <c r="K666" s="1920"/>
      <c r="L666" s="1920"/>
      <c r="M666" s="1920"/>
      <c r="N666" s="1920"/>
      <c r="O666" s="1920"/>
      <c r="P666" s="1920"/>
      <c r="Q666" s="1920"/>
      <c r="R666" s="1920"/>
      <c r="S666" s="1920"/>
      <c r="T666" s="1920"/>
      <c r="U666" s="1920"/>
      <c r="V666" s="1920"/>
      <c r="W666" s="1920"/>
      <c r="X666" s="1042"/>
    </row>
    <row r="667" spans="1:26" s="253" customFormat="1" ht="5.0999999999999996" customHeight="1">
      <c r="A667" s="1039"/>
      <c r="B667" s="439"/>
      <c r="C667" s="131"/>
      <c r="D667" s="131"/>
      <c r="E667" s="1045"/>
      <c r="F667" s="1046"/>
      <c r="G667" s="1046"/>
      <c r="H667" s="1046"/>
      <c r="I667" s="1046"/>
      <c r="J667" s="1046"/>
      <c r="K667" s="1046"/>
      <c r="L667" s="1046"/>
      <c r="M667" s="1046"/>
      <c r="N667" s="1046"/>
      <c r="O667" s="1046"/>
      <c r="P667" s="1046"/>
      <c r="Q667" s="1046"/>
      <c r="R667" s="1046"/>
      <c r="S667" s="1046"/>
      <c r="T667" s="1046"/>
      <c r="U667" s="1046"/>
      <c r="V667" s="1046"/>
      <c r="W667" s="1046"/>
      <c r="X667" s="1047"/>
    </row>
    <row r="668" spans="1:26" s="253" customFormat="1" ht="30" customHeight="1">
      <c r="A668" s="1039"/>
      <c r="B668" s="439"/>
      <c r="C668" s="131"/>
      <c r="D668" s="131"/>
      <c r="E668" s="815">
        <v>-2</v>
      </c>
      <c r="F668" s="2983" t="s">
        <v>604</v>
      </c>
      <c r="G668" s="2983"/>
      <c r="H668" s="2983"/>
      <c r="I668" s="2983"/>
      <c r="J668" s="2983"/>
      <c r="K668" s="2983"/>
      <c r="L668" s="2983"/>
      <c r="M668" s="2983"/>
      <c r="N668" s="2983"/>
      <c r="O668" s="2983"/>
      <c r="P668" s="2983"/>
      <c r="Q668" s="2983"/>
      <c r="R668" s="2983"/>
      <c r="S668" s="2983"/>
      <c r="T668" s="2983"/>
      <c r="U668" s="2983"/>
      <c r="V668" s="2983"/>
      <c r="W668" s="2984"/>
      <c r="X668" s="128" t="s">
        <v>490</v>
      </c>
    </row>
    <row r="669" spans="1:26" s="253" customFormat="1" ht="8.1" customHeight="1">
      <c r="A669" s="1039"/>
      <c r="B669" s="2834"/>
      <c r="C669" s="131"/>
      <c r="D669" s="131"/>
      <c r="E669" s="1944"/>
      <c r="F669" s="2442"/>
      <c r="G669" s="1942"/>
      <c r="H669" s="1942"/>
      <c r="I669" s="1942"/>
      <c r="J669" s="1942"/>
      <c r="K669" s="1942"/>
      <c r="L669" s="1942"/>
      <c r="M669" s="1942"/>
      <c r="N669" s="1942"/>
      <c r="O669" s="1942"/>
      <c r="P669" s="1942"/>
      <c r="Q669" s="1942"/>
      <c r="R669" s="1942"/>
      <c r="S669" s="1942"/>
      <c r="T669" s="1942"/>
      <c r="U669" s="1942"/>
      <c r="V669" s="1942"/>
      <c r="W669" s="1942"/>
      <c r="X669" s="1945"/>
    </row>
    <row r="670" spans="1:26" s="331" customFormat="1" ht="8.1" customHeight="1">
      <c r="A670" s="25"/>
      <c r="B670" s="1948"/>
      <c r="C670" s="1949"/>
      <c r="D670" s="1950"/>
      <c r="E670" s="1951"/>
      <c r="F670" s="1941"/>
      <c r="G670" s="1941"/>
      <c r="H670" s="1941"/>
      <c r="I670" s="1941"/>
      <c r="J670" s="1941"/>
      <c r="K670" s="1941"/>
      <c r="L670" s="1941"/>
      <c r="M670" s="1941"/>
      <c r="N670" s="1941"/>
      <c r="O670" s="1941"/>
      <c r="P670" s="1941"/>
      <c r="Q670" s="1941"/>
      <c r="R670" s="1941"/>
      <c r="S670" s="1941"/>
      <c r="T670" s="1941"/>
      <c r="U670" s="1941"/>
      <c r="V670" s="1941"/>
      <c r="W670" s="1941"/>
      <c r="X670" s="1952"/>
      <c r="Z670" s="2738"/>
    </row>
    <row r="671" spans="1:26" ht="18" customHeight="1">
      <c r="A671" s="2536"/>
      <c r="B671" s="1953"/>
      <c r="C671" s="1946">
        <v>28</v>
      </c>
      <c r="D671" s="693" t="s">
        <v>1908</v>
      </c>
      <c r="E671" s="693"/>
      <c r="F671" s="693"/>
      <c r="G671" s="693"/>
      <c r="H671" s="693"/>
      <c r="I671" s="693"/>
      <c r="J671" s="2739"/>
      <c r="K671" s="693"/>
      <c r="L671" s="693"/>
      <c r="M671" s="693"/>
      <c r="N671" s="693"/>
      <c r="O671" s="693"/>
      <c r="P671" s="2535"/>
      <c r="Q671" s="2535"/>
      <c r="R671" s="2535"/>
      <c r="S671" s="2535"/>
      <c r="T671" s="2535"/>
      <c r="U671" s="3137" t="s">
        <v>2236</v>
      </c>
      <c r="V671" s="3064"/>
      <c r="W671" s="3064"/>
      <c r="X671" s="3065"/>
      <c r="Z671" s="398"/>
    </row>
    <row r="672" spans="1:26" ht="8.1" customHeight="1">
      <c r="A672" s="2536"/>
      <c r="B672" s="1953"/>
      <c r="C672" s="1954"/>
      <c r="D672" s="1955"/>
      <c r="E672" s="1902"/>
      <c r="F672" s="1956"/>
      <c r="G672" s="1956"/>
      <c r="H672" s="1956"/>
      <c r="I672" s="1956"/>
      <c r="J672" s="1956"/>
      <c r="K672" s="1956"/>
      <c r="L672" s="1956"/>
      <c r="M672" s="1956"/>
      <c r="N672" s="1956"/>
      <c r="O672" s="1956"/>
      <c r="P672" s="1956"/>
      <c r="Q672" s="1956"/>
      <c r="R672" s="1956"/>
      <c r="S672" s="1956"/>
      <c r="T672" s="1956"/>
      <c r="U672" s="3066"/>
      <c r="V672" s="3066"/>
      <c r="W672" s="3066"/>
      <c r="X672" s="3067"/>
      <c r="Z672" s="398"/>
    </row>
    <row r="673" spans="1:26" ht="8.1" customHeight="1">
      <c r="A673" s="2536"/>
      <c r="B673" s="1953"/>
      <c r="C673" s="1954"/>
      <c r="D673" s="1955"/>
      <c r="E673" s="1862"/>
      <c r="F673" s="3235"/>
      <c r="G673" s="3235"/>
      <c r="H673" s="3235"/>
      <c r="I673" s="3235"/>
      <c r="J673" s="3235"/>
      <c r="K673" s="3235"/>
      <c r="L673" s="3235"/>
      <c r="M673" s="3235"/>
      <c r="N673" s="3235"/>
      <c r="O673" s="3235"/>
      <c r="P673" s="3235"/>
      <c r="Q673" s="3235"/>
      <c r="R673" s="3235"/>
      <c r="S673" s="3235"/>
      <c r="T673" s="3235"/>
      <c r="U673" s="3235"/>
      <c r="V673" s="3235"/>
      <c r="W673" s="3236"/>
      <c r="X673" s="1866"/>
      <c r="Z673" s="398"/>
    </row>
    <row r="674" spans="1:26" ht="86.65" customHeight="1">
      <c r="A674" s="2536"/>
      <c r="B674" s="1953"/>
      <c r="C674" s="2557"/>
      <c r="D674" s="2463"/>
      <c r="E674" s="1862">
        <v>1</v>
      </c>
      <c r="F674" s="3097" t="s">
        <v>1909</v>
      </c>
      <c r="G674" s="3097"/>
      <c r="H674" s="3097"/>
      <c r="I674" s="3097"/>
      <c r="J674" s="3097"/>
      <c r="K674" s="3097"/>
      <c r="L674" s="3097"/>
      <c r="M674" s="3097"/>
      <c r="N674" s="3097"/>
      <c r="O674" s="3097"/>
      <c r="P674" s="3097"/>
      <c r="Q674" s="3097"/>
      <c r="R674" s="3097"/>
      <c r="S674" s="3097"/>
      <c r="T674" s="3097"/>
      <c r="U674" s="3097"/>
      <c r="V674" s="3097"/>
      <c r="W674" s="3154"/>
      <c r="X674" s="128" t="s">
        <v>502</v>
      </c>
      <c r="Z674" s="398"/>
    </row>
    <row r="675" spans="1:26" ht="33" customHeight="1">
      <c r="A675" s="2536"/>
      <c r="B675" s="1953"/>
      <c r="C675" s="1954"/>
      <c r="D675" s="2740"/>
      <c r="E675" s="1862">
        <v>2</v>
      </c>
      <c r="F675" s="3097" t="s">
        <v>1910</v>
      </c>
      <c r="G675" s="3097"/>
      <c r="H675" s="3097"/>
      <c r="I675" s="3097"/>
      <c r="J675" s="3097"/>
      <c r="K675" s="3097"/>
      <c r="L675" s="3097"/>
      <c r="M675" s="3097"/>
      <c r="N675" s="3097"/>
      <c r="O675" s="3097"/>
      <c r="P675" s="3097"/>
      <c r="Q675" s="3097"/>
      <c r="R675" s="3097"/>
      <c r="S675" s="3097"/>
      <c r="T675" s="3097"/>
      <c r="U675" s="3097"/>
      <c r="V675" s="3097"/>
      <c r="W675" s="3154"/>
      <c r="X675" s="128" t="s">
        <v>502</v>
      </c>
      <c r="Z675" s="398"/>
    </row>
    <row r="676" spans="1:26" ht="34.15" customHeight="1">
      <c r="A676" s="2536"/>
      <c r="B676" s="1957"/>
      <c r="C676" s="2741"/>
      <c r="D676" s="2120"/>
      <c r="E676" s="1901">
        <v>3</v>
      </c>
      <c r="F676" s="3068" t="s">
        <v>1911</v>
      </c>
      <c r="G676" s="3068"/>
      <c r="H676" s="3068"/>
      <c r="I676" s="3068"/>
      <c r="J676" s="3068"/>
      <c r="K676" s="3068"/>
      <c r="L676" s="3068"/>
      <c r="M676" s="3068"/>
      <c r="N676" s="3068"/>
      <c r="O676" s="3068"/>
      <c r="P676" s="3068"/>
      <c r="Q676" s="3068"/>
      <c r="R676" s="3068"/>
      <c r="S676" s="3068"/>
      <c r="T676" s="3068"/>
      <c r="U676" s="3068"/>
      <c r="V676" s="3068"/>
      <c r="W676" s="3234"/>
      <c r="X676" s="1947" t="s">
        <v>502</v>
      </c>
      <c r="Z676" s="398"/>
    </row>
    <row r="677" spans="1:26" ht="8.1" customHeight="1">
      <c r="A677" s="2536"/>
      <c r="B677" s="1948"/>
      <c r="C677" s="1949"/>
      <c r="D677" s="1950"/>
      <c r="E677" s="1951"/>
      <c r="F677" s="1941"/>
      <c r="G677" s="1941"/>
      <c r="H677" s="1941"/>
      <c r="I677" s="1941"/>
      <c r="J677" s="1941"/>
      <c r="K677" s="1941"/>
      <c r="L677" s="1941"/>
      <c r="M677" s="1941"/>
      <c r="N677" s="1941"/>
      <c r="O677" s="1941"/>
      <c r="P677" s="1941"/>
      <c r="Q677" s="1941"/>
      <c r="R677" s="1941"/>
      <c r="S677" s="1941"/>
      <c r="T677" s="1941"/>
      <c r="U677" s="1941"/>
      <c r="V677" s="1941"/>
      <c r="W677" s="1941"/>
      <c r="X677" s="1952"/>
      <c r="Z677" s="398"/>
    </row>
    <row r="678" spans="1:26" ht="18" customHeight="1">
      <c r="A678" s="2536"/>
      <c r="B678" s="1953"/>
      <c r="C678" s="1946">
        <v>29</v>
      </c>
      <c r="D678" s="693" t="s">
        <v>1912</v>
      </c>
      <c r="E678" s="693"/>
      <c r="F678" s="693"/>
      <c r="G678" s="693"/>
      <c r="H678" s="693"/>
      <c r="I678" s="693"/>
      <c r="J678" s="693"/>
      <c r="K678" s="693"/>
      <c r="L678" s="693"/>
      <c r="M678" s="693"/>
      <c r="N678" s="693"/>
      <c r="O678" s="693"/>
      <c r="P678" s="2535"/>
      <c r="Q678" s="2535"/>
      <c r="R678" s="2535"/>
      <c r="S678" s="2535"/>
      <c r="T678" s="2535"/>
      <c r="U678" s="3137" t="s">
        <v>2237</v>
      </c>
      <c r="V678" s="3064"/>
      <c r="W678" s="3064"/>
      <c r="X678" s="3065"/>
      <c r="Z678" s="398"/>
    </row>
    <row r="679" spans="1:26" ht="8.1" customHeight="1">
      <c r="A679" s="2536"/>
      <c r="B679" s="1953"/>
      <c r="C679" s="1954"/>
      <c r="D679" s="1955"/>
      <c r="E679" s="1902"/>
      <c r="F679" s="1956"/>
      <c r="G679" s="1956"/>
      <c r="H679" s="1956"/>
      <c r="I679" s="1956"/>
      <c r="J679" s="1956"/>
      <c r="K679" s="1956"/>
      <c r="L679" s="1956"/>
      <c r="M679" s="1956"/>
      <c r="N679" s="1956"/>
      <c r="O679" s="1956"/>
      <c r="P679" s="1956"/>
      <c r="Q679" s="1956"/>
      <c r="R679" s="1956"/>
      <c r="S679" s="1956"/>
      <c r="T679" s="1956"/>
      <c r="U679" s="3066"/>
      <c r="V679" s="3066"/>
      <c r="W679" s="3066"/>
      <c r="X679" s="3067"/>
      <c r="Z679" s="398"/>
    </row>
    <row r="680" spans="1:26" ht="8.1" customHeight="1">
      <c r="A680" s="2536"/>
      <c r="B680" s="1953"/>
      <c r="C680" s="1954"/>
      <c r="D680" s="1955"/>
      <c r="E680" s="1862"/>
      <c r="F680" s="3235"/>
      <c r="G680" s="3235"/>
      <c r="H680" s="3235"/>
      <c r="I680" s="3235"/>
      <c r="J680" s="3235"/>
      <c r="K680" s="3235"/>
      <c r="L680" s="3235"/>
      <c r="M680" s="3235"/>
      <c r="N680" s="3235"/>
      <c r="O680" s="3235"/>
      <c r="P680" s="3235"/>
      <c r="Q680" s="3235"/>
      <c r="R680" s="3235"/>
      <c r="S680" s="3235"/>
      <c r="T680" s="3235"/>
      <c r="U680" s="3235"/>
      <c r="V680" s="3235"/>
      <c r="W680" s="3236"/>
      <c r="X680" s="1866"/>
      <c r="Z680" s="398"/>
    </row>
    <row r="681" spans="1:26" ht="58.15" customHeight="1">
      <c r="A681" s="2536"/>
      <c r="B681" s="1957"/>
      <c r="C681" s="1958"/>
      <c r="D681" s="2478"/>
      <c r="E681" s="3237" t="s">
        <v>1913</v>
      </c>
      <c r="F681" s="3068"/>
      <c r="G681" s="3068"/>
      <c r="H681" s="3068"/>
      <c r="I681" s="3068"/>
      <c r="J681" s="3068"/>
      <c r="K681" s="3068"/>
      <c r="L681" s="3068"/>
      <c r="M681" s="3068"/>
      <c r="N681" s="3068"/>
      <c r="O681" s="3068"/>
      <c r="P681" s="3068"/>
      <c r="Q681" s="3068"/>
      <c r="R681" s="3068"/>
      <c r="S681" s="3068"/>
      <c r="T681" s="3068"/>
      <c r="U681" s="3068"/>
      <c r="V681" s="3068"/>
      <c r="W681" s="3234"/>
      <c r="X681" s="1947" t="s">
        <v>502</v>
      </c>
      <c r="Z681" s="398"/>
    </row>
    <row r="682" spans="1:26" s="253" customFormat="1" ht="8.1" customHeight="1">
      <c r="A682" s="322"/>
      <c r="B682" s="439"/>
      <c r="C682" s="131"/>
      <c r="D682" s="131"/>
      <c r="E682" s="147"/>
      <c r="F682" s="2531"/>
      <c r="G682" s="2531"/>
      <c r="H682" s="2531"/>
      <c r="I682" s="2531"/>
      <c r="J682" s="2531"/>
      <c r="K682" s="2531"/>
      <c r="L682" s="2531"/>
      <c r="M682" s="2531"/>
      <c r="N682" s="2531"/>
      <c r="O682" s="2531"/>
      <c r="P682" s="2531"/>
      <c r="Q682" s="2531"/>
      <c r="R682" s="2531"/>
      <c r="S682" s="2531"/>
      <c r="T682" s="2531"/>
      <c r="U682" s="2531"/>
      <c r="V682" s="2923" t="s">
        <v>2238</v>
      </c>
      <c r="W682" s="2923"/>
      <c r="X682" s="3165"/>
    </row>
    <row r="683" spans="1:26" s="253" customFormat="1" ht="15" customHeight="1">
      <c r="A683" s="322"/>
      <c r="B683" s="439"/>
      <c r="C683" s="16">
        <v>30</v>
      </c>
      <c r="D683" s="256" t="s">
        <v>383</v>
      </c>
      <c r="E683" s="385"/>
      <c r="F683" s="256"/>
      <c r="G683" s="256"/>
      <c r="H683" s="256"/>
      <c r="I683" s="256"/>
      <c r="J683" s="256"/>
      <c r="K683" s="256"/>
      <c r="L683" s="2531"/>
      <c r="M683" s="2531"/>
      <c r="N683" s="2531"/>
      <c r="O683" s="2531"/>
      <c r="P683" s="2531"/>
      <c r="Q683" s="2531"/>
      <c r="R683" s="2531"/>
      <c r="S683" s="2531"/>
      <c r="T683" s="2531"/>
      <c r="U683" s="2531"/>
      <c r="V683" s="2915"/>
      <c r="W683" s="2915"/>
      <c r="X683" s="2916"/>
    </row>
    <row r="684" spans="1:26" s="253" customFormat="1" ht="8.1" customHeight="1">
      <c r="A684" s="322"/>
      <c r="B684" s="439"/>
      <c r="C684" s="131"/>
      <c r="D684" s="131"/>
      <c r="E684" s="475"/>
      <c r="F684" s="250"/>
      <c r="G684" s="250"/>
      <c r="H684" s="250"/>
      <c r="I684" s="250"/>
      <c r="J684" s="250"/>
      <c r="K684" s="250"/>
      <c r="L684" s="250"/>
      <c r="M684" s="250"/>
      <c r="N684" s="250"/>
      <c r="O684" s="250"/>
      <c r="P684" s="250"/>
      <c r="Q684" s="250"/>
      <c r="R684" s="250"/>
      <c r="S684" s="250"/>
      <c r="T684" s="250"/>
      <c r="U684" s="250"/>
      <c r="V684" s="2917"/>
      <c r="W684" s="2917"/>
      <c r="X684" s="2918"/>
    </row>
    <row r="685" spans="1:26" s="253" customFormat="1" ht="8.1" customHeight="1">
      <c r="A685" s="322"/>
      <c r="B685" s="439"/>
      <c r="C685" s="131"/>
      <c r="D685" s="639"/>
      <c r="E685" s="147"/>
      <c r="F685" s="2531"/>
      <c r="G685" s="2531"/>
      <c r="H685" s="2531"/>
      <c r="I685" s="2531"/>
      <c r="J685" s="2531"/>
      <c r="K685" s="2531"/>
      <c r="L685" s="2531"/>
      <c r="M685" s="2531"/>
      <c r="N685" s="2531"/>
      <c r="O685" s="2531"/>
      <c r="P685" s="2531"/>
      <c r="Q685" s="2531"/>
      <c r="R685" s="2531"/>
      <c r="S685" s="2531"/>
      <c r="T685" s="2531"/>
      <c r="U685" s="2531"/>
      <c r="V685" s="2531"/>
      <c r="W685" s="2531"/>
      <c r="X685" s="664"/>
    </row>
    <row r="686" spans="1:26" s="253" customFormat="1" ht="30" customHeight="1">
      <c r="A686" s="322"/>
      <c r="B686" s="514"/>
      <c r="C686" s="491"/>
      <c r="D686" s="639"/>
      <c r="E686" s="149">
        <v>-1</v>
      </c>
      <c r="F686" s="2911" t="s">
        <v>175</v>
      </c>
      <c r="G686" s="2911"/>
      <c r="H686" s="2911"/>
      <c r="I686" s="2911"/>
      <c r="J686" s="2911"/>
      <c r="K686" s="2911"/>
      <c r="L686" s="2911"/>
      <c r="M686" s="2911"/>
      <c r="N686" s="2911"/>
      <c r="O686" s="2911"/>
      <c r="P686" s="2911"/>
      <c r="Q686" s="2911"/>
      <c r="R686" s="2911"/>
      <c r="S686" s="2911"/>
      <c r="T686" s="2911"/>
      <c r="U686" s="2911"/>
      <c r="V686" s="2911"/>
      <c r="W686" s="2912"/>
      <c r="X686" s="128" t="s">
        <v>490</v>
      </c>
    </row>
    <row r="687" spans="1:26" s="253" customFormat="1" ht="5.0999999999999996" customHeight="1">
      <c r="A687" s="322"/>
      <c r="B687" s="439"/>
      <c r="C687" s="131"/>
      <c r="D687" s="639"/>
      <c r="E687" s="157"/>
      <c r="F687" s="1048"/>
      <c r="G687" s="1048"/>
      <c r="H687" s="1048"/>
      <c r="I687" s="1048"/>
      <c r="J687" s="1048"/>
      <c r="K687" s="1049"/>
      <c r="L687" s="1048"/>
      <c r="M687" s="1048"/>
      <c r="N687" s="1049"/>
      <c r="O687" s="1048"/>
      <c r="P687" s="1048"/>
      <c r="Q687" s="1049"/>
      <c r="R687" s="1048"/>
      <c r="S687" s="1048"/>
      <c r="T687" s="1049"/>
      <c r="U687" s="1048"/>
      <c r="V687" s="1048"/>
      <c r="W687" s="12"/>
      <c r="X687" s="754"/>
    </row>
    <row r="688" spans="1:26" s="253" customFormat="1" ht="5.0999999999999996" customHeight="1">
      <c r="A688" s="196"/>
      <c r="B688" s="728"/>
      <c r="C688" s="163"/>
      <c r="D688" s="205"/>
      <c r="E688" s="146"/>
      <c r="F688" s="1050"/>
      <c r="G688" s="1050"/>
      <c r="H688" s="1050"/>
      <c r="I688" s="1050"/>
      <c r="J688" s="1050"/>
      <c r="K688" s="1051"/>
      <c r="L688" s="1050"/>
      <c r="M688" s="1050"/>
      <c r="N688" s="1051"/>
      <c r="O688" s="1050"/>
      <c r="P688" s="1050"/>
      <c r="Q688" s="1051"/>
      <c r="R688" s="1050"/>
      <c r="S688" s="1050"/>
      <c r="T688" s="1051"/>
      <c r="U688" s="1050"/>
      <c r="V688" s="1050"/>
      <c r="W688" s="163"/>
      <c r="X688" s="920"/>
    </row>
    <row r="689" spans="1:24" s="253" customFormat="1" ht="15" customHeight="1">
      <c r="A689" s="196"/>
      <c r="B689" s="728"/>
      <c r="C689" s="163"/>
      <c r="D689" s="205"/>
      <c r="E689" s="146">
        <v>-2</v>
      </c>
      <c r="F689" s="163" t="s">
        <v>176</v>
      </c>
      <c r="G689" s="1050"/>
      <c r="H689" s="1050"/>
      <c r="I689" s="1050"/>
      <c r="J689" s="1050"/>
      <c r="K689" s="1051"/>
      <c r="L689" s="1050"/>
      <c r="M689" s="1050"/>
      <c r="N689" s="1051"/>
      <c r="O689" s="1050"/>
      <c r="P689" s="1050"/>
      <c r="Q689" s="1051"/>
      <c r="R689" s="1050"/>
      <c r="S689" s="1050"/>
      <c r="T689" s="1051"/>
      <c r="U689" s="1050"/>
      <c r="V689" s="1050"/>
      <c r="W689" s="163"/>
      <c r="X689" s="128" t="s">
        <v>773</v>
      </c>
    </row>
    <row r="690" spans="1:24" s="253" customFormat="1" ht="3.95" customHeight="1">
      <c r="A690" s="196"/>
      <c r="B690" s="728"/>
      <c r="C690" s="163"/>
      <c r="D690" s="205"/>
      <c r="E690" s="146"/>
      <c r="F690" s="720"/>
      <c r="G690" s="1050"/>
      <c r="H690" s="1050"/>
      <c r="I690" s="1050"/>
      <c r="J690" s="1050"/>
      <c r="K690" s="1051"/>
      <c r="L690" s="1050"/>
      <c r="M690" s="1050"/>
      <c r="N690" s="1051"/>
      <c r="O690" s="1050"/>
      <c r="P690" s="1050"/>
      <c r="Q690" s="1051"/>
      <c r="R690" s="1050"/>
      <c r="S690" s="1050"/>
      <c r="T690" s="1051"/>
      <c r="U690" s="1050"/>
      <c r="V690" s="1050"/>
      <c r="W690" s="163"/>
      <c r="X690" s="368"/>
    </row>
    <row r="691" spans="1:24" s="253" customFormat="1" ht="15" customHeight="1">
      <c r="A691" s="196"/>
      <c r="B691" s="728"/>
      <c r="C691" s="163"/>
      <c r="D691" s="205"/>
      <c r="E691" s="146"/>
      <c r="F691" s="161" t="s">
        <v>1174</v>
      </c>
      <c r="G691" s="163" t="s">
        <v>177</v>
      </c>
      <c r="H691" s="1050"/>
      <c r="I691" s="1050"/>
      <c r="J691" s="1051"/>
      <c r="K691" s="161" t="s">
        <v>1174</v>
      </c>
      <c r="L691" s="163" t="s">
        <v>178</v>
      </c>
      <c r="M691" s="1051"/>
      <c r="N691" s="1050"/>
      <c r="O691" s="1050"/>
      <c r="P691" s="161" t="s">
        <v>1174</v>
      </c>
      <c r="Q691" s="1052" t="s">
        <v>179</v>
      </c>
      <c r="R691" s="1050"/>
      <c r="S691" s="1051"/>
      <c r="T691" s="161" t="s">
        <v>1174</v>
      </c>
      <c r="U691" s="163" t="s">
        <v>605</v>
      </c>
      <c r="V691" s="187"/>
      <c r="W691" s="163"/>
      <c r="X691" s="368"/>
    </row>
    <row r="692" spans="1:24" s="253" customFormat="1" ht="3.95" customHeight="1">
      <c r="A692" s="196"/>
      <c r="B692" s="728"/>
      <c r="C692" s="163"/>
      <c r="D692" s="205"/>
      <c r="E692" s="146"/>
      <c r="F692" s="1053"/>
      <c r="G692" s="1054"/>
      <c r="H692" s="1050"/>
      <c r="I692" s="1050"/>
      <c r="J692" s="1051"/>
      <c r="K692" s="1053"/>
      <c r="L692" s="1054"/>
      <c r="M692" s="1051"/>
      <c r="N692" s="1050"/>
      <c r="O692" s="1050"/>
      <c r="P692" s="1053"/>
      <c r="Q692" s="1054"/>
      <c r="R692" s="1050"/>
      <c r="S692" s="1051"/>
      <c r="T692" s="1053"/>
      <c r="U692" s="1054"/>
      <c r="V692" s="187"/>
      <c r="W692" s="163"/>
      <c r="X692" s="368"/>
    </row>
    <row r="693" spans="1:24" s="253" customFormat="1" ht="15" customHeight="1">
      <c r="A693" s="196"/>
      <c r="B693" s="728"/>
      <c r="C693" s="163"/>
      <c r="D693" s="205"/>
      <c r="E693" s="146"/>
      <c r="F693" s="161" t="s">
        <v>1174</v>
      </c>
      <c r="G693" s="163" t="s">
        <v>180</v>
      </c>
      <c r="H693" s="1050"/>
      <c r="I693" s="1050"/>
      <c r="J693" s="1051"/>
      <c r="K693" s="161" t="s">
        <v>1174</v>
      </c>
      <c r="L693" s="163" t="s">
        <v>181</v>
      </c>
      <c r="M693" s="1051"/>
      <c r="N693" s="1050"/>
      <c r="O693" s="1050"/>
      <c r="P693" s="161" t="s">
        <v>1174</v>
      </c>
      <c r="Q693" s="163" t="s">
        <v>182</v>
      </c>
      <c r="R693" s="1050"/>
      <c r="S693" s="1051"/>
      <c r="T693" s="1050"/>
      <c r="U693" s="1050"/>
      <c r="V693" s="187"/>
      <c r="W693" s="163"/>
      <c r="X693" s="368"/>
    </row>
    <row r="694" spans="1:24" s="253" customFormat="1" ht="3.95" customHeight="1">
      <c r="A694" s="196"/>
      <c r="B694" s="728"/>
      <c r="C694" s="163"/>
      <c r="D694" s="205"/>
      <c r="E694" s="146"/>
      <c r="F694" s="1053"/>
      <c r="G694" s="1054"/>
      <c r="H694" s="1050"/>
      <c r="I694" s="1050"/>
      <c r="J694" s="1051"/>
      <c r="K694" s="1053"/>
      <c r="L694" s="1054"/>
      <c r="M694" s="1051"/>
      <c r="N694" s="1050"/>
      <c r="O694" s="1050"/>
      <c r="P694" s="1053"/>
      <c r="Q694" s="1054"/>
      <c r="R694" s="1050"/>
      <c r="S694" s="1051"/>
      <c r="T694" s="1050"/>
      <c r="U694" s="1050"/>
      <c r="V694" s="187"/>
      <c r="W694" s="163"/>
      <c r="X694" s="707"/>
    </row>
    <row r="695" spans="1:24" s="253" customFormat="1" ht="30" customHeight="1">
      <c r="A695" s="196"/>
      <c r="B695" s="728"/>
      <c r="C695" s="163"/>
      <c r="D695" s="205"/>
      <c r="E695" s="146"/>
      <c r="F695" s="161" t="s">
        <v>1174</v>
      </c>
      <c r="G695" s="163" t="s">
        <v>183</v>
      </c>
      <c r="H695" s="1050"/>
      <c r="I695" s="1050"/>
      <c r="J695" s="1051"/>
      <c r="K695" s="161" t="s">
        <v>1174</v>
      </c>
      <c r="L695" s="163" t="s">
        <v>1234</v>
      </c>
      <c r="M695" s="1051"/>
      <c r="N695" s="3248"/>
      <c r="O695" s="3248"/>
      <c r="P695" s="3248"/>
      <c r="Q695" s="3248"/>
      <c r="R695" s="3248"/>
      <c r="S695" s="3248"/>
      <c r="T695" s="3248"/>
      <c r="U695" s="3248"/>
      <c r="V695" s="3248"/>
      <c r="W695" s="3249"/>
      <c r="X695" s="854"/>
    </row>
    <row r="696" spans="1:24" s="253" customFormat="1" ht="5.0999999999999996" customHeight="1">
      <c r="A696" s="196"/>
      <c r="B696" s="728"/>
      <c r="C696" s="163"/>
      <c r="D696" s="205"/>
      <c r="E696" s="146"/>
      <c r="F696" s="1055"/>
      <c r="G696" s="1056"/>
      <c r="H696" s="945"/>
      <c r="I696" s="1055"/>
      <c r="J696" s="1055"/>
      <c r="K696" s="1057"/>
      <c r="L696" s="1056"/>
      <c r="M696" s="945"/>
      <c r="N696" s="1057"/>
      <c r="O696" s="1055"/>
      <c r="P696" s="1055"/>
      <c r="Q696" s="1057"/>
      <c r="R696" s="1055"/>
      <c r="S696" s="1055"/>
      <c r="T696" s="1057"/>
      <c r="U696" s="1055"/>
      <c r="V696" s="1055"/>
      <c r="W696" s="1058"/>
      <c r="X696" s="1059"/>
    </row>
    <row r="697" spans="1:24" s="253" customFormat="1" ht="5.0999999999999996" customHeight="1">
      <c r="A697" s="322"/>
      <c r="B697" s="439"/>
      <c r="C697" s="131"/>
      <c r="D697" s="639"/>
      <c r="E697" s="458"/>
      <c r="F697" s="1060"/>
      <c r="G697" s="1060"/>
      <c r="H697" s="1060"/>
      <c r="I697" s="1060"/>
      <c r="J697" s="1060"/>
      <c r="K697" s="1006"/>
      <c r="L697" s="1060"/>
      <c r="M697" s="1060"/>
      <c r="N697" s="1006"/>
      <c r="O697" s="1060"/>
      <c r="P697" s="1060"/>
      <c r="Q697" s="1006"/>
      <c r="R697" s="1060"/>
      <c r="S697" s="1060"/>
      <c r="T697" s="1006"/>
      <c r="U697" s="1060"/>
      <c r="V697" s="1060"/>
      <c r="W697" s="138"/>
      <c r="X697" s="617"/>
    </row>
    <row r="698" spans="1:24" s="253" customFormat="1" ht="15" customHeight="1">
      <c r="A698" s="322"/>
      <c r="B698" s="439"/>
      <c r="C698" s="131"/>
      <c r="D698" s="639"/>
      <c r="E698" s="149">
        <v>-3</v>
      </c>
      <c r="F698" s="2531" t="s">
        <v>184</v>
      </c>
      <c r="G698" s="462"/>
      <c r="H698" s="462"/>
      <c r="I698" s="462"/>
      <c r="J698" s="462"/>
      <c r="K698" s="456"/>
      <c r="L698" s="462"/>
      <c r="M698" s="462"/>
      <c r="N698" s="456"/>
      <c r="O698" s="462"/>
      <c r="P698" s="462"/>
      <c r="Q698" s="456"/>
      <c r="R698" s="462"/>
      <c r="S698" s="462"/>
      <c r="T698" s="456"/>
      <c r="U698" s="462"/>
      <c r="V698" s="462"/>
      <c r="W698" s="2531"/>
      <c r="X698" s="128" t="s">
        <v>773</v>
      </c>
    </row>
    <row r="699" spans="1:24" s="253" customFormat="1" ht="5.0999999999999996" customHeight="1">
      <c r="A699" s="322"/>
      <c r="B699" s="439"/>
      <c r="C699" s="131"/>
      <c r="D699" s="639"/>
      <c r="E699" s="147"/>
      <c r="F699" s="430"/>
      <c r="G699" s="462"/>
      <c r="H699" s="462"/>
      <c r="I699" s="462"/>
      <c r="J699" s="462"/>
      <c r="K699" s="456"/>
      <c r="L699" s="462"/>
      <c r="M699" s="462"/>
      <c r="N699" s="456"/>
      <c r="O699" s="462"/>
      <c r="P699" s="462"/>
      <c r="Q699" s="456"/>
      <c r="R699" s="462"/>
      <c r="S699" s="462"/>
      <c r="T699" s="456"/>
      <c r="U699" s="462"/>
      <c r="V699" s="462"/>
      <c r="W699" s="2531"/>
      <c r="X699" s="791"/>
    </row>
    <row r="700" spans="1:24" s="253" customFormat="1" ht="5.0999999999999996" customHeight="1">
      <c r="A700" s="322"/>
      <c r="B700" s="439"/>
      <c r="C700" s="131"/>
      <c r="D700" s="639"/>
      <c r="E700" s="458"/>
      <c r="F700" s="1060"/>
      <c r="G700" s="1060"/>
      <c r="H700" s="1060"/>
      <c r="I700" s="1060"/>
      <c r="J700" s="1060"/>
      <c r="K700" s="1006"/>
      <c r="L700" s="1060"/>
      <c r="M700" s="1060"/>
      <c r="N700" s="1006"/>
      <c r="O700" s="1060"/>
      <c r="P700" s="1060"/>
      <c r="Q700" s="1006"/>
      <c r="R700" s="1060"/>
      <c r="S700" s="1060"/>
      <c r="T700" s="1006"/>
      <c r="U700" s="1060"/>
      <c r="V700" s="1060"/>
      <c r="W700" s="138"/>
      <c r="X700" s="664"/>
    </row>
    <row r="701" spans="1:24" s="253" customFormat="1" ht="45" customHeight="1">
      <c r="A701" s="322"/>
      <c r="B701" s="439"/>
      <c r="C701" s="131"/>
      <c r="D701" s="639"/>
      <c r="E701" s="149">
        <v>-4</v>
      </c>
      <c r="F701" s="2911" t="s">
        <v>185</v>
      </c>
      <c r="G701" s="2911"/>
      <c r="H701" s="2911"/>
      <c r="I701" s="2911"/>
      <c r="J701" s="2911"/>
      <c r="K701" s="2911"/>
      <c r="L701" s="2911"/>
      <c r="M701" s="2911"/>
      <c r="N701" s="2911"/>
      <c r="O701" s="2911"/>
      <c r="P701" s="2911"/>
      <c r="Q701" s="2911"/>
      <c r="R701" s="2911"/>
      <c r="S701" s="2911"/>
      <c r="T701" s="2911"/>
      <c r="U701" s="2911"/>
      <c r="V701" s="2911"/>
      <c r="W701" s="2912"/>
      <c r="X701" s="128" t="s">
        <v>490</v>
      </c>
    </row>
    <row r="702" spans="1:24" s="253" customFormat="1" ht="5.0999999999999996" customHeight="1">
      <c r="A702" s="322"/>
      <c r="B702" s="439"/>
      <c r="C702" s="131"/>
      <c r="D702" s="639"/>
      <c r="E702" s="157"/>
      <c r="F702" s="160"/>
      <c r="G702" s="160"/>
      <c r="H702" s="160"/>
      <c r="I702" s="160"/>
      <c r="J702" s="160"/>
      <c r="K702" s="160"/>
      <c r="L702" s="160"/>
      <c r="M702" s="160"/>
      <c r="N702" s="160"/>
      <c r="O702" s="160"/>
      <c r="P702" s="160"/>
      <c r="Q702" s="160"/>
      <c r="R702" s="160"/>
      <c r="S702" s="160"/>
      <c r="T702" s="160"/>
      <c r="U702" s="160"/>
      <c r="V702" s="160"/>
      <c r="W702" s="160"/>
      <c r="X702" s="647"/>
    </row>
    <row r="703" spans="1:24" s="253" customFormat="1" ht="5.0999999999999996" customHeight="1">
      <c r="A703" s="322"/>
      <c r="B703" s="439"/>
      <c r="C703" s="131"/>
      <c r="D703" s="639"/>
      <c r="E703" s="458"/>
      <c r="F703" s="1060"/>
      <c r="G703" s="462"/>
      <c r="H703" s="462"/>
      <c r="I703" s="462"/>
      <c r="J703" s="462"/>
      <c r="K703" s="456"/>
      <c r="L703" s="462"/>
      <c r="M703" s="462"/>
      <c r="N703" s="456"/>
      <c r="O703" s="462"/>
      <c r="P703" s="462"/>
      <c r="Q703" s="456"/>
      <c r="R703" s="462"/>
      <c r="S703" s="462"/>
      <c r="T703" s="456"/>
      <c r="U703" s="462"/>
      <c r="V703" s="462"/>
      <c r="W703" s="2531"/>
      <c r="X703" s="617"/>
    </row>
    <row r="704" spans="1:24" s="253" customFormat="1" ht="15" customHeight="1">
      <c r="A704" s="322"/>
      <c r="B704" s="439"/>
      <c r="C704" s="131"/>
      <c r="D704" s="639"/>
      <c r="E704" s="149">
        <v>-5</v>
      </c>
      <c r="F704" s="2531" t="s">
        <v>186</v>
      </c>
      <c r="G704" s="430"/>
      <c r="H704" s="430"/>
      <c r="I704" s="430"/>
      <c r="J704" s="430"/>
      <c r="K704" s="430"/>
      <c r="L704" s="430"/>
      <c r="M704" s="430"/>
      <c r="N704" s="430"/>
      <c r="O704" s="430"/>
      <c r="P704" s="430"/>
      <c r="Q704" s="430"/>
      <c r="R704" s="430"/>
      <c r="S704" s="430"/>
      <c r="T704" s="430"/>
      <c r="U704" s="430"/>
      <c r="V704" s="430"/>
      <c r="W704" s="463"/>
      <c r="X704" s="128" t="s">
        <v>773</v>
      </c>
    </row>
    <row r="705" spans="1:24" s="253" customFormat="1" ht="5.0999999999999996" customHeight="1">
      <c r="A705" s="322"/>
      <c r="B705" s="439"/>
      <c r="C705" s="131"/>
      <c r="D705" s="639"/>
      <c r="E705" s="147"/>
      <c r="F705" s="430"/>
      <c r="G705" s="462"/>
      <c r="H705" s="462"/>
      <c r="I705" s="462"/>
      <c r="J705" s="462"/>
      <c r="K705" s="456"/>
      <c r="L705" s="462"/>
      <c r="M705" s="462"/>
      <c r="N705" s="456"/>
      <c r="O705" s="462"/>
      <c r="P705" s="462"/>
      <c r="Q705" s="456"/>
      <c r="R705" s="462"/>
      <c r="S705" s="462"/>
      <c r="T705" s="456"/>
      <c r="U705" s="462"/>
      <c r="V705" s="462"/>
      <c r="W705" s="2531"/>
      <c r="X705" s="578"/>
    </row>
    <row r="706" spans="1:24" s="253" customFormat="1" ht="5.0999999999999996" customHeight="1">
      <c r="A706" s="322"/>
      <c r="B706" s="439"/>
      <c r="C706" s="131"/>
      <c r="D706" s="639"/>
      <c r="E706" s="458"/>
      <c r="F706" s="1060"/>
      <c r="G706" s="1060"/>
      <c r="H706" s="1060"/>
      <c r="I706" s="1060"/>
      <c r="J706" s="1060"/>
      <c r="K706" s="1006"/>
      <c r="L706" s="1060"/>
      <c r="M706" s="1060"/>
      <c r="N706" s="1006"/>
      <c r="O706" s="1060"/>
      <c r="P706" s="1060"/>
      <c r="Q706" s="1006"/>
      <c r="R706" s="1060"/>
      <c r="S706" s="1060"/>
      <c r="T706" s="1006"/>
      <c r="U706" s="1060"/>
      <c r="V706" s="1060"/>
      <c r="W706" s="138"/>
      <c r="X706" s="392"/>
    </row>
    <row r="707" spans="1:24" s="253" customFormat="1" ht="30" customHeight="1">
      <c r="A707" s="322"/>
      <c r="B707" s="439"/>
      <c r="C707" s="131"/>
      <c r="D707" s="639"/>
      <c r="E707" s="149">
        <v>-6</v>
      </c>
      <c r="F707" s="2903" t="s">
        <v>325</v>
      </c>
      <c r="G707" s="2903"/>
      <c r="H707" s="2903"/>
      <c r="I707" s="2903"/>
      <c r="J707" s="2903"/>
      <c r="K707" s="2903"/>
      <c r="L707" s="2903"/>
      <c r="M707" s="2903"/>
      <c r="N707" s="2903"/>
      <c r="O707" s="2903"/>
      <c r="P707" s="2903"/>
      <c r="Q707" s="2903"/>
      <c r="R707" s="2903"/>
      <c r="S707" s="2903"/>
      <c r="T707" s="2903"/>
      <c r="U707" s="2903"/>
      <c r="V707" s="2903"/>
      <c r="W707" s="2903"/>
      <c r="X707" s="128" t="s">
        <v>490</v>
      </c>
    </row>
    <row r="708" spans="1:24" s="253" customFormat="1" ht="5.0999999999999996" customHeight="1">
      <c r="A708" s="322"/>
      <c r="B708" s="439"/>
      <c r="C708" s="131"/>
      <c r="D708" s="639"/>
      <c r="E708" s="157"/>
      <c r="F708" s="1048"/>
      <c r="G708" s="1048"/>
      <c r="H708" s="1048"/>
      <c r="I708" s="1048"/>
      <c r="J708" s="1048"/>
      <c r="K708" s="1049"/>
      <c r="L708" s="1048"/>
      <c r="M708" s="1048"/>
      <c r="N708" s="1049"/>
      <c r="O708" s="1048"/>
      <c r="P708" s="1048"/>
      <c r="Q708" s="1049"/>
      <c r="R708" s="1048"/>
      <c r="S708" s="1048"/>
      <c r="T708" s="1049"/>
      <c r="U708" s="1048"/>
      <c r="V708" s="1048"/>
      <c r="W708" s="12"/>
      <c r="X708" s="754"/>
    </row>
    <row r="709" spans="1:24" s="253" customFormat="1" ht="5.0999999999999996" customHeight="1">
      <c r="A709" s="322"/>
      <c r="B709" s="439"/>
      <c r="C709" s="131"/>
      <c r="D709" s="639"/>
      <c r="E709" s="147"/>
      <c r="F709" s="462"/>
      <c r="G709" s="462"/>
      <c r="H709" s="462"/>
      <c r="I709" s="462"/>
      <c r="J709" s="462"/>
      <c r="K709" s="456"/>
      <c r="L709" s="462"/>
      <c r="M709" s="462"/>
      <c r="N709" s="456"/>
      <c r="O709" s="462"/>
      <c r="P709" s="462"/>
      <c r="Q709" s="456"/>
      <c r="R709" s="462"/>
      <c r="S709" s="462"/>
      <c r="T709" s="456"/>
      <c r="U709" s="462"/>
      <c r="V709" s="462"/>
      <c r="W709" s="1"/>
      <c r="X709" s="347"/>
    </row>
    <row r="710" spans="1:24" s="253" customFormat="1" ht="30" customHeight="1">
      <c r="A710" s="322"/>
      <c r="B710" s="439"/>
      <c r="C710" s="131"/>
      <c r="D710" s="639"/>
      <c r="E710" s="149">
        <v>-7</v>
      </c>
      <c r="F710" s="2911" t="s">
        <v>187</v>
      </c>
      <c r="G710" s="2911"/>
      <c r="H710" s="2911"/>
      <c r="I710" s="2911"/>
      <c r="J710" s="2911"/>
      <c r="K710" s="2911"/>
      <c r="L710" s="2911"/>
      <c r="M710" s="2911"/>
      <c r="N710" s="2911"/>
      <c r="O710" s="2911"/>
      <c r="P710" s="2911"/>
      <c r="Q710" s="2911"/>
      <c r="R710" s="2911"/>
      <c r="S710" s="2911"/>
      <c r="T710" s="2911"/>
      <c r="U710" s="2911"/>
      <c r="V710" s="2911"/>
      <c r="W710" s="2912"/>
      <c r="X710" s="128" t="s">
        <v>490</v>
      </c>
    </row>
    <row r="711" spans="1:24" s="253" customFormat="1" ht="5.0999999999999996" customHeight="1">
      <c r="A711" s="322"/>
      <c r="B711" s="439"/>
      <c r="C711" s="131"/>
      <c r="D711" s="639"/>
      <c r="E711" s="157"/>
      <c r="F711" s="160"/>
      <c r="G711" s="160"/>
      <c r="H711" s="160"/>
      <c r="I711" s="160"/>
      <c r="J711" s="160"/>
      <c r="K711" s="160"/>
      <c r="L711" s="160"/>
      <c r="M711" s="160"/>
      <c r="N711" s="160"/>
      <c r="O711" s="160"/>
      <c r="P711" s="160"/>
      <c r="Q711" s="160"/>
      <c r="R711" s="160"/>
      <c r="S711" s="160"/>
      <c r="T711" s="160"/>
      <c r="U711" s="160"/>
      <c r="V711" s="160"/>
      <c r="W711" s="340"/>
      <c r="X711" s="1061"/>
    </row>
    <row r="712" spans="1:24" s="253" customFormat="1" ht="5.0999999999999996" customHeight="1">
      <c r="A712" s="322"/>
      <c r="B712" s="439"/>
      <c r="C712" s="131"/>
      <c r="D712" s="639"/>
      <c r="E712" s="147"/>
      <c r="F712" s="462"/>
      <c r="G712" s="462"/>
      <c r="H712" s="462"/>
      <c r="I712" s="462"/>
      <c r="J712" s="462"/>
      <c r="K712" s="456"/>
      <c r="L712" s="462"/>
      <c r="M712" s="462"/>
      <c r="N712" s="456"/>
      <c r="O712" s="462"/>
      <c r="P712" s="462"/>
      <c r="Q712" s="456"/>
      <c r="R712" s="462"/>
      <c r="S712" s="462"/>
      <c r="T712" s="456"/>
      <c r="U712" s="462"/>
      <c r="V712" s="462"/>
      <c r="W712" s="2531"/>
      <c r="X712" s="664"/>
    </row>
    <row r="713" spans="1:24" s="253" customFormat="1" ht="45" customHeight="1">
      <c r="A713" s="196"/>
      <c r="B713" s="728"/>
      <c r="C713" s="163"/>
      <c r="D713" s="205"/>
      <c r="E713" s="146">
        <v>-8</v>
      </c>
      <c r="F713" s="3246" t="s">
        <v>188</v>
      </c>
      <c r="G713" s="3246"/>
      <c r="H713" s="3246"/>
      <c r="I713" s="3246"/>
      <c r="J713" s="3246"/>
      <c r="K713" s="3246"/>
      <c r="L713" s="3246"/>
      <c r="M713" s="3246"/>
      <c r="N713" s="3246"/>
      <c r="O713" s="3246"/>
      <c r="P713" s="3246"/>
      <c r="Q713" s="3246"/>
      <c r="R713" s="3246"/>
      <c r="S713" s="3246"/>
      <c r="T713" s="3246"/>
      <c r="U713" s="3246"/>
      <c r="V713" s="3246"/>
      <c r="W713" s="3247"/>
      <c r="X713" s="128" t="s">
        <v>490</v>
      </c>
    </row>
    <row r="714" spans="1:24" s="253" customFormat="1" ht="3.95" customHeight="1">
      <c r="A714" s="196"/>
      <c r="B714" s="728"/>
      <c r="C714" s="163"/>
      <c r="D714" s="205"/>
      <c r="E714" s="146"/>
      <c r="F714" s="720"/>
      <c r="G714" s="1050"/>
      <c r="H714" s="1050"/>
      <c r="I714" s="1050"/>
      <c r="J714" s="1050"/>
      <c r="K714" s="1051"/>
      <c r="L714" s="1050"/>
      <c r="M714" s="1050"/>
      <c r="N714" s="1051"/>
      <c r="O714" s="1050"/>
      <c r="P714" s="1050"/>
      <c r="Q714" s="1051"/>
      <c r="R714" s="1050"/>
      <c r="S714" s="1050"/>
      <c r="T714" s="1051"/>
      <c r="U714" s="1050"/>
      <c r="V714" s="1050"/>
      <c r="W714" s="163"/>
      <c r="X714" s="854"/>
    </row>
    <row r="715" spans="1:24" s="253" customFormat="1" ht="30" customHeight="1">
      <c r="A715" s="196"/>
      <c r="B715" s="728"/>
      <c r="C715" s="163"/>
      <c r="D715" s="205"/>
      <c r="E715" s="1062" t="s">
        <v>109</v>
      </c>
      <c r="F715" s="2921" t="s">
        <v>606</v>
      </c>
      <c r="G715" s="2921"/>
      <c r="H715" s="2921"/>
      <c r="I715" s="2921"/>
      <c r="J715" s="2921"/>
      <c r="K715" s="2921"/>
      <c r="L715" s="2921"/>
      <c r="M715" s="2921"/>
      <c r="N715" s="2921"/>
      <c r="O715" s="2921"/>
      <c r="P715" s="2921"/>
      <c r="Q715" s="2921"/>
      <c r="R715" s="2921"/>
      <c r="S715" s="2921"/>
      <c r="T715" s="2921"/>
      <c r="U715" s="2921"/>
      <c r="V715" s="2921"/>
      <c r="W715" s="2922"/>
      <c r="X715" s="368"/>
    </row>
    <row r="716" spans="1:24" s="253" customFormat="1" ht="3.95" customHeight="1">
      <c r="A716" s="196"/>
      <c r="B716" s="728"/>
      <c r="C716" s="163"/>
      <c r="D716" s="205"/>
      <c r="E716" s="1062"/>
      <c r="F716" s="989"/>
      <c r="G716" s="2483"/>
      <c r="H716" s="2483"/>
      <c r="I716" s="2483"/>
      <c r="J716" s="2483"/>
      <c r="K716" s="2483"/>
      <c r="L716" s="2483"/>
      <c r="M716" s="2483"/>
      <c r="N716" s="2483"/>
      <c r="O716" s="2483"/>
      <c r="P716" s="2483"/>
      <c r="Q716" s="2483"/>
      <c r="R716" s="2483"/>
      <c r="S716" s="2483"/>
      <c r="T716" s="2483"/>
      <c r="U716" s="2483"/>
      <c r="V716" s="2483"/>
      <c r="W716" s="2483"/>
      <c r="X716" s="368"/>
    </row>
    <row r="717" spans="1:24" s="253" customFormat="1" ht="30" customHeight="1">
      <c r="A717" s="196"/>
      <c r="B717" s="728"/>
      <c r="C717" s="163"/>
      <c r="D717" s="205"/>
      <c r="E717" s="1062" t="s">
        <v>110</v>
      </c>
      <c r="F717" s="2921" t="s">
        <v>607</v>
      </c>
      <c r="G717" s="2921"/>
      <c r="H717" s="2921"/>
      <c r="I717" s="2921"/>
      <c r="J717" s="2921"/>
      <c r="K717" s="2921"/>
      <c r="L717" s="2921"/>
      <c r="M717" s="2921"/>
      <c r="N717" s="2921"/>
      <c r="O717" s="2921"/>
      <c r="P717" s="2921"/>
      <c r="Q717" s="2921"/>
      <c r="R717" s="2921"/>
      <c r="S717" s="2921"/>
      <c r="T717" s="2921"/>
      <c r="U717" s="2921"/>
      <c r="V717" s="2921"/>
      <c r="W717" s="2922"/>
      <c r="X717" s="368"/>
    </row>
    <row r="718" spans="1:24" s="253" customFormat="1" ht="3.95" customHeight="1">
      <c r="A718" s="196"/>
      <c r="B718" s="728"/>
      <c r="C718" s="163"/>
      <c r="D718" s="205"/>
      <c r="E718" s="1062"/>
      <c r="F718" s="989"/>
      <c r="G718" s="2483"/>
      <c r="H718" s="2483"/>
      <c r="I718" s="2483"/>
      <c r="J718" s="2483"/>
      <c r="K718" s="2483"/>
      <c r="L718" s="2483"/>
      <c r="M718" s="2483"/>
      <c r="N718" s="2483"/>
      <c r="O718" s="2483"/>
      <c r="P718" s="2483"/>
      <c r="Q718" s="2483"/>
      <c r="R718" s="2483"/>
      <c r="S718" s="2483"/>
      <c r="T718" s="2483"/>
      <c r="U718" s="2483"/>
      <c r="V718" s="2483"/>
      <c r="W718" s="2483"/>
      <c r="X718" s="368"/>
    </row>
    <row r="719" spans="1:24" s="253" customFormat="1" ht="30" customHeight="1">
      <c r="A719" s="196"/>
      <c r="B719" s="728"/>
      <c r="C719" s="163"/>
      <c r="D719" s="205"/>
      <c r="E719" s="1062" t="s">
        <v>111</v>
      </c>
      <c r="F719" s="2921" t="s">
        <v>1778</v>
      </c>
      <c r="G719" s="2921"/>
      <c r="H719" s="2921"/>
      <c r="I719" s="2921"/>
      <c r="J719" s="2921"/>
      <c r="K719" s="2921"/>
      <c r="L719" s="2921"/>
      <c r="M719" s="2921"/>
      <c r="N719" s="2921"/>
      <c r="O719" s="2921"/>
      <c r="P719" s="2921"/>
      <c r="Q719" s="2921"/>
      <c r="R719" s="2921"/>
      <c r="S719" s="2921"/>
      <c r="T719" s="2921"/>
      <c r="U719" s="2921"/>
      <c r="V719" s="2921"/>
      <c r="W719" s="2922"/>
      <c r="X719" s="368"/>
    </row>
    <row r="720" spans="1:24" s="253" customFormat="1" ht="5.0999999999999996" customHeight="1">
      <c r="A720" s="322"/>
      <c r="B720" s="439"/>
      <c r="C720" s="131"/>
      <c r="D720" s="639"/>
      <c r="E720" s="157"/>
      <c r="F720" s="927"/>
      <c r="G720" s="160"/>
      <c r="H720" s="160"/>
      <c r="I720" s="160"/>
      <c r="J720" s="160"/>
      <c r="K720" s="160"/>
      <c r="L720" s="160"/>
      <c r="M720" s="160"/>
      <c r="N720" s="160"/>
      <c r="O720" s="160"/>
      <c r="P720" s="160"/>
      <c r="Q720" s="160"/>
      <c r="R720" s="160"/>
      <c r="S720" s="160"/>
      <c r="T720" s="160"/>
      <c r="U720" s="160"/>
      <c r="V720" s="160"/>
      <c r="W720" s="160"/>
      <c r="X720" s="647"/>
    </row>
    <row r="721" spans="1:24" s="253" customFormat="1" ht="5.0999999999999996" customHeight="1">
      <c r="A721" s="322"/>
      <c r="B721" s="1063"/>
      <c r="C721" s="1064"/>
      <c r="D721" s="1065"/>
      <c r="E721" s="1066"/>
      <c r="F721" s="1064"/>
      <c r="G721" s="1064"/>
      <c r="H721" s="1064"/>
      <c r="I721" s="1064"/>
      <c r="J721" s="1064"/>
      <c r="K721" s="1064"/>
      <c r="L721" s="1064"/>
      <c r="M721" s="1064"/>
      <c r="N721" s="1064"/>
      <c r="O721" s="1064"/>
      <c r="P721" s="1064"/>
      <c r="Q721" s="1064"/>
      <c r="R721" s="1064"/>
      <c r="S721" s="1064"/>
      <c r="T721" s="1064"/>
      <c r="U721" s="1064"/>
      <c r="V721" s="1064"/>
      <c r="W721" s="1064"/>
      <c r="X721" s="1067"/>
    </row>
    <row r="722" spans="1:24" s="1068" customFormat="1" ht="30" customHeight="1">
      <c r="B722" s="1063"/>
      <c r="C722" s="1064"/>
      <c r="D722" s="1065"/>
      <c r="E722" s="146">
        <v>-9</v>
      </c>
      <c r="F722" s="2921" t="s">
        <v>1816</v>
      </c>
      <c r="G722" s="2921"/>
      <c r="H722" s="2921"/>
      <c r="I722" s="2921"/>
      <c r="J722" s="2921"/>
      <c r="K722" s="2921"/>
      <c r="L722" s="2921"/>
      <c r="M722" s="2921"/>
      <c r="N722" s="2921"/>
      <c r="O722" s="2921"/>
      <c r="P722" s="2921"/>
      <c r="Q722" s="2921"/>
      <c r="R722" s="2921"/>
      <c r="S722" s="2921"/>
      <c r="T722" s="2921"/>
      <c r="U722" s="2921"/>
      <c r="V722" s="2921"/>
      <c r="W722" s="2922"/>
      <c r="X722" s="145" t="s">
        <v>502</v>
      </c>
    </row>
    <row r="723" spans="1:24" s="1068" customFormat="1" ht="5.45" customHeight="1">
      <c r="B723" s="1063"/>
      <c r="C723" s="1064"/>
      <c r="D723" s="1065"/>
      <c r="E723" s="162"/>
      <c r="F723" s="1064"/>
      <c r="G723" s="163"/>
      <c r="H723" s="163"/>
      <c r="I723" s="163"/>
      <c r="J723" s="163"/>
      <c r="K723" s="163"/>
      <c r="L723" s="163"/>
      <c r="M723" s="163"/>
      <c r="N723" s="163"/>
      <c r="O723" s="164"/>
      <c r="P723" s="164"/>
      <c r="Q723" s="164"/>
      <c r="R723" s="164"/>
      <c r="S723" s="164"/>
      <c r="T723" s="164"/>
      <c r="U723" s="164"/>
      <c r="V723" s="164"/>
      <c r="W723" s="165"/>
      <c r="X723" s="166"/>
    </row>
    <row r="724" spans="1:24" s="1068" customFormat="1" ht="3.6" customHeight="1">
      <c r="B724" s="1063"/>
      <c r="C724" s="1064"/>
      <c r="D724" s="1065"/>
      <c r="E724" s="162"/>
      <c r="F724" s="2430"/>
      <c r="G724" s="2430"/>
      <c r="H724" s="2430"/>
      <c r="I724" s="2430"/>
      <c r="J724" s="2430"/>
      <c r="K724" s="2430"/>
      <c r="L724" s="2430"/>
      <c r="M724" s="2430"/>
      <c r="N724" s="2430"/>
      <c r="O724" s="2430"/>
      <c r="P724" s="2430"/>
      <c r="Q724" s="2430"/>
      <c r="R724" s="2430"/>
      <c r="S724" s="2430"/>
      <c r="T724" s="2430"/>
      <c r="U724" s="2430"/>
      <c r="V724" s="2430"/>
      <c r="W724" s="2431"/>
      <c r="X724" s="166"/>
    </row>
    <row r="725" spans="1:24" s="1068" customFormat="1" ht="43.15" customHeight="1">
      <c r="B725" s="1063"/>
      <c r="C725" s="1064"/>
      <c r="D725" s="1065"/>
      <c r="E725" s="1069" t="s">
        <v>537</v>
      </c>
      <c r="F725" s="3246" t="s">
        <v>2347</v>
      </c>
      <c r="G725" s="3246"/>
      <c r="H725" s="3246"/>
      <c r="I725" s="3246"/>
      <c r="J725" s="3246"/>
      <c r="K725" s="3246"/>
      <c r="L725" s="3246"/>
      <c r="M725" s="3246"/>
      <c r="N725" s="3246"/>
      <c r="O725" s="3246"/>
      <c r="P725" s="3246"/>
      <c r="Q725" s="3246"/>
      <c r="R725" s="3246"/>
      <c r="S725" s="3246"/>
      <c r="T725" s="3246"/>
      <c r="U725" s="3246"/>
      <c r="V725" s="3246"/>
      <c r="W725" s="3247"/>
      <c r="X725" s="145" t="s">
        <v>502</v>
      </c>
    </row>
    <row r="726" spans="1:24" s="321" customFormat="1" ht="3" customHeight="1">
      <c r="A726" s="2529"/>
      <c r="B726" s="1930"/>
      <c r="C726" s="1931"/>
      <c r="D726" s="2429"/>
      <c r="E726" s="147"/>
      <c r="F726" s="2428"/>
      <c r="G726" s="2428"/>
      <c r="H726" s="2428"/>
      <c r="I726" s="2428"/>
      <c r="J726" s="2428"/>
      <c r="K726" s="2428"/>
      <c r="L726" s="2428"/>
      <c r="M726" s="2428"/>
      <c r="N726" s="2428"/>
      <c r="O726" s="2428"/>
      <c r="P726" s="2428"/>
      <c r="Q726" s="2428"/>
      <c r="R726" s="2428"/>
      <c r="S726" s="2428"/>
      <c r="T726" s="2428"/>
      <c r="U726" s="2428"/>
      <c r="V726" s="2428"/>
      <c r="W726" s="2452"/>
      <c r="X726" s="9"/>
    </row>
    <row r="727" spans="1:24" s="321" customFormat="1" ht="15" customHeight="1">
      <c r="A727" s="2529"/>
      <c r="B727" s="1930"/>
      <c r="C727" s="1931"/>
      <c r="D727" s="2429"/>
      <c r="E727" s="147"/>
      <c r="F727" s="2428" t="s">
        <v>444</v>
      </c>
      <c r="G727" s="2531" t="s">
        <v>1235</v>
      </c>
      <c r="H727" s="2531"/>
      <c r="I727" s="2531"/>
      <c r="J727" s="2531"/>
      <c r="K727" s="2531"/>
      <c r="L727" s="2531"/>
      <c r="M727" s="2531"/>
      <c r="N727" s="2531"/>
      <c r="O727" s="2531"/>
      <c r="P727" s="2531"/>
      <c r="Q727" s="2531"/>
      <c r="R727" s="2531"/>
      <c r="S727" s="2531"/>
      <c r="T727" s="2531"/>
      <c r="U727" s="2531"/>
      <c r="V727" s="2531"/>
      <c r="W727" s="1"/>
      <c r="X727" s="145" t="s">
        <v>773</v>
      </c>
    </row>
    <row r="728" spans="1:24" s="253" customFormat="1" ht="3" customHeight="1">
      <c r="A728" s="322"/>
      <c r="B728" s="1063"/>
      <c r="C728" s="1064"/>
      <c r="D728" s="1065"/>
      <c r="E728" s="146"/>
      <c r="F728" s="163"/>
      <c r="G728" s="163"/>
      <c r="H728" s="163"/>
      <c r="I728" s="163"/>
      <c r="J728" s="163"/>
      <c r="K728" s="163"/>
      <c r="L728" s="163"/>
      <c r="M728" s="163"/>
      <c r="N728" s="163"/>
      <c r="O728" s="164"/>
      <c r="P728" s="164"/>
      <c r="Q728" s="164"/>
      <c r="R728" s="164"/>
      <c r="S728" s="164"/>
      <c r="T728" s="164"/>
      <c r="U728" s="164"/>
      <c r="V728" s="164"/>
      <c r="W728" s="165"/>
      <c r="X728" s="166"/>
    </row>
    <row r="729" spans="1:24" s="321" customFormat="1" ht="30" customHeight="1">
      <c r="A729" s="2529"/>
      <c r="B729" s="1930"/>
      <c r="C729" s="1931"/>
      <c r="D729" s="2429"/>
      <c r="E729" s="147"/>
      <c r="F729" s="2428" t="s">
        <v>444</v>
      </c>
      <c r="G729" s="2911" t="s">
        <v>1236</v>
      </c>
      <c r="H729" s="2911"/>
      <c r="I729" s="2911"/>
      <c r="J729" s="2911"/>
      <c r="K729" s="2911"/>
      <c r="L729" s="2911"/>
      <c r="M729" s="2911"/>
      <c r="N729" s="2911"/>
      <c r="O729" s="2911"/>
      <c r="P729" s="2911"/>
      <c r="Q729" s="2911"/>
      <c r="R729" s="2911"/>
      <c r="S729" s="2911"/>
      <c r="T729" s="2911"/>
      <c r="U729" s="2911"/>
      <c r="V729" s="2911"/>
      <c r="W729" s="2912"/>
      <c r="X729" s="145" t="s">
        <v>773</v>
      </c>
    </row>
    <row r="730" spans="1:24" s="321" customFormat="1" ht="3" customHeight="1">
      <c r="A730" s="2529"/>
      <c r="B730" s="1930"/>
      <c r="C730" s="1931"/>
      <c r="D730" s="2429"/>
      <c r="E730" s="147"/>
      <c r="F730" s="2428"/>
      <c r="G730" s="2428"/>
      <c r="H730" s="2428"/>
      <c r="I730" s="2428"/>
      <c r="J730" s="2428"/>
      <c r="K730" s="2428"/>
      <c r="L730" s="2428"/>
      <c r="M730" s="2428"/>
      <c r="N730" s="2428"/>
      <c r="O730" s="2428"/>
      <c r="P730" s="2428"/>
      <c r="Q730" s="2428"/>
      <c r="R730" s="2428"/>
      <c r="S730" s="2428"/>
      <c r="T730" s="2428"/>
      <c r="U730" s="2428"/>
      <c r="V730" s="2428"/>
      <c r="W730" s="2452"/>
      <c r="X730" s="9"/>
    </row>
    <row r="731" spans="1:24" s="321" customFormat="1" ht="15" customHeight="1">
      <c r="A731" s="2529"/>
      <c r="B731" s="1930"/>
      <c r="C731" s="1931"/>
      <c r="D731" s="2429"/>
      <c r="E731" s="147"/>
      <c r="F731" s="2428" t="s">
        <v>444</v>
      </c>
      <c r="G731" s="2531" t="s">
        <v>1237</v>
      </c>
      <c r="H731" s="2531"/>
      <c r="I731" s="2531"/>
      <c r="J731" s="2531"/>
      <c r="K731" s="2531"/>
      <c r="L731" s="2531"/>
      <c r="M731" s="2531"/>
      <c r="N731" s="2531"/>
      <c r="O731" s="2531"/>
      <c r="P731" s="2531"/>
      <c r="Q731" s="2531"/>
      <c r="R731" s="2531"/>
      <c r="S731" s="2531"/>
      <c r="T731" s="2531"/>
      <c r="U731" s="2531"/>
      <c r="V731" s="2531"/>
      <c r="W731" s="1"/>
      <c r="X731" s="145" t="s">
        <v>773</v>
      </c>
    </row>
    <row r="732" spans="1:24" s="321" customFormat="1" ht="4.1500000000000004" customHeight="1">
      <c r="A732" s="2529"/>
      <c r="B732" s="1930"/>
      <c r="C732" s="1931"/>
      <c r="D732" s="2429"/>
      <c r="E732" s="147"/>
      <c r="F732" s="2428"/>
      <c r="G732" s="868"/>
      <c r="H732" s="868"/>
      <c r="I732" s="868"/>
      <c r="J732" s="868"/>
      <c r="K732" s="868"/>
      <c r="L732" s="868"/>
      <c r="M732" s="868"/>
      <c r="N732" s="868"/>
      <c r="O732" s="868"/>
      <c r="P732" s="868"/>
      <c r="Q732" s="868"/>
      <c r="R732" s="868"/>
      <c r="S732" s="868"/>
      <c r="T732" s="868"/>
      <c r="U732" s="868"/>
      <c r="V732" s="868"/>
      <c r="W732" s="2452"/>
      <c r="X732" s="9"/>
    </row>
    <row r="733" spans="1:24" s="1068" customFormat="1" ht="18.75" customHeight="1">
      <c r="B733" s="1063"/>
      <c r="C733" s="1064"/>
      <c r="D733" s="1065"/>
      <c r="E733" s="1069" t="s">
        <v>538</v>
      </c>
      <c r="F733" s="3246" t="s">
        <v>2348</v>
      </c>
      <c r="G733" s="3246"/>
      <c r="H733" s="3246"/>
      <c r="I733" s="3246"/>
      <c r="J733" s="3246"/>
      <c r="K733" s="3246"/>
      <c r="L733" s="3246"/>
      <c r="M733" s="3246"/>
      <c r="N733" s="3246"/>
      <c r="O733" s="3246"/>
      <c r="P733" s="3246"/>
      <c r="Q733" s="3246"/>
      <c r="R733" s="3246"/>
      <c r="S733" s="3246"/>
      <c r="T733" s="3246"/>
      <c r="U733" s="3246"/>
      <c r="V733" s="3246"/>
      <c r="W733" s="3247"/>
      <c r="X733" s="145" t="s">
        <v>773</v>
      </c>
    </row>
    <row r="734" spans="1:24" s="321" customFormat="1" ht="4.9000000000000004" customHeight="1">
      <c r="A734" s="2529"/>
      <c r="B734" s="1930"/>
      <c r="C734" s="1931"/>
      <c r="D734" s="2429"/>
      <c r="E734" s="147"/>
      <c r="F734" s="2428"/>
      <c r="G734" s="868"/>
      <c r="H734" s="868"/>
      <c r="I734" s="868"/>
      <c r="J734" s="868"/>
      <c r="K734" s="868"/>
      <c r="L734" s="868"/>
      <c r="M734" s="868"/>
      <c r="N734" s="868"/>
      <c r="O734" s="868"/>
      <c r="P734" s="868"/>
      <c r="Q734" s="868"/>
      <c r="R734" s="868"/>
      <c r="S734" s="868"/>
      <c r="T734" s="868"/>
      <c r="U734" s="868"/>
      <c r="V734" s="868"/>
      <c r="W734" s="2452"/>
      <c r="X734" s="9"/>
    </row>
    <row r="735" spans="1:24" s="321" customFormat="1" ht="15" customHeight="1">
      <c r="A735" s="2529"/>
      <c r="B735" s="1930"/>
      <c r="C735" s="1931"/>
      <c r="D735" s="2429"/>
      <c r="E735" s="147"/>
      <c r="F735" s="461" t="s">
        <v>444</v>
      </c>
      <c r="G735" s="2531" t="s">
        <v>1238</v>
      </c>
      <c r="H735" s="1070"/>
      <c r="I735" s="1070"/>
      <c r="J735" s="1070"/>
      <c r="K735" s="1070"/>
      <c r="L735" s="1070"/>
      <c r="M735" s="1070"/>
      <c r="N735" s="1070"/>
      <c r="O735" s="1070"/>
      <c r="P735" s="1070"/>
      <c r="Q735" s="1070"/>
      <c r="R735" s="1070"/>
      <c r="S735" s="1070"/>
      <c r="T735" s="1070"/>
      <c r="U735" s="1070"/>
      <c r="V735" s="1070"/>
      <c r="W735" s="1071"/>
      <c r="X735" s="9"/>
    </row>
    <row r="736" spans="1:24" s="321" customFormat="1" ht="4.9000000000000004" customHeight="1">
      <c r="A736" s="2829"/>
      <c r="B736" s="1930"/>
      <c r="C736" s="1931"/>
      <c r="D736" s="2825"/>
      <c r="E736" s="147"/>
      <c r="F736" s="2824"/>
      <c r="G736" s="868"/>
      <c r="H736" s="868"/>
      <c r="I736" s="868"/>
      <c r="J736" s="868"/>
      <c r="K736" s="868"/>
      <c r="L736" s="868"/>
      <c r="M736" s="868"/>
      <c r="N736" s="868"/>
      <c r="O736" s="868"/>
      <c r="P736" s="868"/>
      <c r="Q736" s="868"/>
      <c r="R736" s="868"/>
      <c r="S736" s="868"/>
      <c r="T736" s="868"/>
      <c r="U736" s="868"/>
      <c r="V736" s="868"/>
      <c r="W736" s="2828"/>
      <c r="X736" s="9"/>
    </row>
    <row r="737" spans="1:24" s="321" customFormat="1" ht="15" customHeight="1">
      <c r="A737" s="2829"/>
      <c r="B737" s="2839"/>
      <c r="C737" s="1931"/>
      <c r="D737" s="2825"/>
      <c r="E737" s="147"/>
      <c r="F737" s="461" t="s">
        <v>444</v>
      </c>
      <c r="G737" s="2903" t="s">
        <v>2349</v>
      </c>
      <c r="H737" s="3087"/>
      <c r="I737" s="3087"/>
      <c r="J737" s="3087"/>
      <c r="K737" s="3087"/>
      <c r="L737" s="3087"/>
      <c r="M737" s="3087"/>
      <c r="N737" s="3087"/>
      <c r="O737" s="3087"/>
      <c r="P737" s="3087"/>
      <c r="Q737" s="3087"/>
      <c r="R737" s="3087"/>
      <c r="S737" s="3087"/>
      <c r="T737" s="3087"/>
      <c r="U737" s="3087"/>
      <c r="V737" s="3087"/>
      <c r="W737" s="3088"/>
      <c r="X737" s="3089"/>
    </row>
    <row r="738" spans="1:24" s="321" customFormat="1" ht="15" customHeight="1">
      <c r="A738" s="2829"/>
      <c r="B738" s="2839"/>
      <c r="C738" s="1931"/>
      <c r="D738" s="2825"/>
      <c r="E738" s="147"/>
      <c r="F738" s="461"/>
      <c r="G738" s="3087"/>
      <c r="H738" s="3087"/>
      <c r="I738" s="3087"/>
      <c r="J738" s="3087"/>
      <c r="K738" s="3087"/>
      <c r="L738" s="3087"/>
      <c r="M738" s="3087"/>
      <c r="N738" s="3087"/>
      <c r="O738" s="3087"/>
      <c r="P738" s="3087"/>
      <c r="Q738" s="3087"/>
      <c r="R738" s="3087"/>
      <c r="S738" s="3087"/>
      <c r="T738" s="3087"/>
      <c r="U738" s="3087"/>
      <c r="V738" s="3087"/>
      <c r="W738" s="3088"/>
      <c r="X738" s="3090"/>
    </row>
    <row r="739" spans="1:24" s="321" customFormat="1" ht="4.9000000000000004" customHeight="1">
      <c r="A739" s="2529"/>
      <c r="B739" s="2839"/>
      <c r="C739" s="1931"/>
      <c r="D739" s="2429"/>
      <c r="E739" s="147"/>
      <c r="F739" s="2428"/>
      <c r="G739" s="868"/>
      <c r="H739" s="868"/>
      <c r="I739" s="868"/>
      <c r="J739" s="868"/>
      <c r="K739" s="868"/>
      <c r="L739" s="868"/>
      <c r="M739" s="868"/>
      <c r="N739" s="868"/>
      <c r="O739" s="868"/>
      <c r="P739" s="868"/>
      <c r="Q739" s="868"/>
      <c r="R739" s="868"/>
      <c r="S739" s="868"/>
      <c r="T739" s="868"/>
      <c r="U739" s="868"/>
      <c r="V739" s="868"/>
      <c r="W739" s="2452"/>
      <c r="X739" s="9"/>
    </row>
    <row r="740" spans="1:24" s="321" customFormat="1" ht="30" customHeight="1">
      <c r="A740" s="2529"/>
      <c r="B740" s="1930"/>
      <c r="C740" s="1931"/>
      <c r="D740" s="2429"/>
      <c r="E740" s="441" t="s">
        <v>1214</v>
      </c>
      <c r="F740" s="2911" t="s">
        <v>896</v>
      </c>
      <c r="G740" s="2911"/>
      <c r="H740" s="2911"/>
      <c r="I740" s="2911"/>
      <c r="J740" s="2911"/>
      <c r="K740" s="2911"/>
      <c r="L740" s="2911"/>
      <c r="M740" s="2911"/>
      <c r="N740" s="2911"/>
      <c r="O740" s="2911"/>
      <c r="P740" s="2911"/>
      <c r="Q740" s="2911"/>
      <c r="R740" s="2911"/>
      <c r="S740" s="2911"/>
      <c r="T740" s="2911"/>
      <c r="U740" s="2911"/>
      <c r="V740" s="2911"/>
      <c r="W740" s="2912"/>
      <c r="X740" s="145" t="s">
        <v>502</v>
      </c>
    </row>
    <row r="741" spans="1:24" s="1068" customFormat="1" ht="4.1500000000000004" customHeight="1">
      <c r="B741" s="1930"/>
      <c r="C741" s="1064"/>
      <c r="D741" s="1065"/>
      <c r="E741" s="1069"/>
      <c r="F741" s="2430"/>
      <c r="G741" s="2430"/>
      <c r="H741" s="2430"/>
      <c r="I741" s="2430"/>
      <c r="J741" s="2430"/>
      <c r="K741" s="2430"/>
      <c r="L741" s="2430"/>
      <c r="M741" s="2430"/>
      <c r="N741" s="2430"/>
      <c r="O741" s="2430"/>
      <c r="P741" s="2430"/>
      <c r="Q741" s="2430"/>
      <c r="R741" s="2430"/>
      <c r="S741" s="2430"/>
      <c r="T741" s="2430"/>
      <c r="U741" s="2430"/>
      <c r="V741" s="2430"/>
      <c r="W741" s="2430"/>
      <c r="X741" s="166"/>
    </row>
    <row r="742" spans="1:24" s="321" customFormat="1" ht="15" customHeight="1">
      <c r="A742" s="2529"/>
      <c r="B742" s="1063"/>
      <c r="C742" s="1931"/>
      <c r="D742" s="2429"/>
      <c r="E742" s="147"/>
      <c r="F742" s="461" t="s">
        <v>444</v>
      </c>
      <c r="G742" s="2451" t="s">
        <v>1239</v>
      </c>
      <c r="H742" s="2428"/>
      <c r="I742" s="2451" t="s">
        <v>1240</v>
      </c>
      <c r="J742" s="2428"/>
      <c r="K742" s="2428"/>
      <c r="L742" s="2428"/>
      <c r="M742" s="2428"/>
      <c r="N742" s="2428"/>
      <c r="O742" s="2428"/>
      <c r="P742" s="2428"/>
      <c r="Q742" s="2428"/>
      <c r="R742" s="2428"/>
      <c r="S742" s="2428"/>
      <c r="T742" s="2428"/>
      <c r="U742" s="2428"/>
      <c r="V742" s="2428"/>
      <c r="W742" s="2429"/>
      <c r="X742" s="9"/>
    </row>
    <row r="743" spans="1:24" s="321" customFormat="1" ht="4.9000000000000004" customHeight="1">
      <c r="A743" s="2529"/>
      <c r="B743" s="1930"/>
      <c r="C743" s="1931"/>
      <c r="D743" s="2429"/>
      <c r="E743" s="147"/>
      <c r="F743" s="2428"/>
      <c r="G743" s="868"/>
      <c r="H743" s="868"/>
      <c r="I743" s="868"/>
      <c r="J743" s="868"/>
      <c r="K743" s="868"/>
      <c r="L743" s="868"/>
      <c r="M743" s="868"/>
      <c r="N743" s="868"/>
      <c r="O743" s="868"/>
      <c r="P743" s="868"/>
      <c r="Q743" s="868"/>
      <c r="R743" s="868"/>
      <c r="S743" s="868"/>
      <c r="T743" s="868"/>
      <c r="U743" s="868"/>
      <c r="V743" s="868"/>
      <c r="W743" s="2452"/>
      <c r="X743" s="9"/>
    </row>
    <row r="744" spans="1:24" s="321" customFormat="1" ht="30" customHeight="1">
      <c r="A744" s="2529"/>
      <c r="B744" s="1930"/>
      <c r="C744" s="1931"/>
      <c r="D744" s="2429"/>
      <c r="E744" s="147"/>
      <c r="F744" s="2426"/>
      <c r="G744" s="2428"/>
      <c r="H744" s="2428"/>
      <c r="I744" s="2911" t="s">
        <v>1241</v>
      </c>
      <c r="J744" s="2911"/>
      <c r="K744" s="2911"/>
      <c r="L744" s="2911"/>
      <c r="M744" s="2911"/>
      <c r="N744" s="2911"/>
      <c r="O744" s="2911"/>
      <c r="P744" s="2911"/>
      <c r="Q744" s="2911"/>
      <c r="R744" s="2911"/>
      <c r="S744" s="2911"/>
      <c r="T744" s="2911"/>
      <c r="U744" s="2911"/>
      <c r="V744" s="2911"/>
      <c r="W744" s="2912"/>
      <c r="X744" s="9"/>
    </row>
    <row r="745" spans="1:24" s="321" customFormat="1" ht="15" customHeight="1">
      <c r="A745" s="2529"/>
      <c r="B745" s="1930"/>
      <c r="C745" s="1931"/>
      <c r="D745" s="2429"/>
      <c r="E745" s="147"/>
      <c r="F745" s="461" t="s">
        <v>444</v>
      </c>
      <c r="G745" s="2451" t="s">
        <v>1242</v>
      </c>
      <c r="H745" s="2428"/>
      <c r="I745" s="2451" t="s">
        <v>1243</v>
      </c>
      <c r="J745" s="2428"/>
      <c r="K745" s="2428"/>
      <c r="L745" s="2428"/>
      <c r="M745" s="2428"/>
      <c r="N745" s="2428"/>
      <c r="O745" s="2428"/>
      <c r="P745" s="2428"/>
      <c r="Q745" s="2428"/>
      <c r="R745" s="2428"/>
      <c r="S745" s="2428"/>
      <c r="T745" s="2428"/>
      <c r="U745" s="2428"/>
      <c r="V745" s="2428"/>
      <c r="W745" s="2429"/>
      <c r="X745" s="9"/>
    </row>
    <row r="746" spans="1:24" s="253" customFormat="1" ht="8.1" customHeight="1">
      <c r="A746" s="322"/>
      <c r="B746" s="1930"/>
      <c r="C746" s="1072"/>
      <c r="D746" s="1073"/>
      <c r="E746" s="1074"/>
      <c r="F746" s="1072"/>
      <c r="G746" s="1072"/>
      <c r="H746" s="1072"/>
      <c r="I746" s="1072"/>
      <c r="J746" s="1072"/>
      <c r="K746" s="1072"/>
      <c r="L746" s="1072"/>
      <c r="M746" s="1072"/>
      <c r="N746" s="1072"/>
      <c r="O746" s="1072"/>
      <c r="P746" s="1072"/>
      <c r="Q746" s="1072"/>
      <c r="R746" s="1072"/>
      <c r="S746" s="1072"/>
      <c r="T746" s="1072"/>
      <c r="U746" s="1072"/>
      <c r="V746" s="1072"/>
      <c r="W746" s="1072"/>
      <c r="X746" s="1075"/>
    </row>
    <row r="747" spans="1:24" s="253" customFormat="1" ht="8.1" customHeight="1">
      <c r="B747" s="2852"/>
      <c r="C747" s="1954"/>
      <c r="D747" s="1955"/>
      <c r="E747" s="1951"/>
      <c r="F747" s="1750"/>
      <c r="G747" s="1750"/>
      <c r="H747" s="1750"/>
      <c r="I747" s="1750"/>
      <c r="J747" s="1750"/>
      <c r="K747" s="1750"/>
      <c r="L747" s="1750"/>
      <c r="M747" s="1750"/>
      <c r="N747" s="1750"/>
      <c r="O747" s="1750"/>
      <c r="P747" s="1750"/>
      <c r="Q747" s="1750"/>
      <c r="R747" s="1750"/>
      <c r="S747" s="1750"/>
      <c r="T747" s="1750"/>
      <c r="U747" s="1750"/>
      <c r="V747" s="3137" t="s">
        <v>2239</v>
      </c>
      <c r="W747" s="3137"/>
      <c r="X747" s="3138"/>
    </row>
    <row r="748" spans="1:24" s="253" customFormat="1" ht="15" customHeight="1">
      <c r="B748" s="1953"/>
      <c r="C748" s="2791">
        <v>31</v>
      </c>
      <c r="D748" s="1962" t="s">
        <v>701</v>
      </c>
      <c r="E748" s="1962"/>
      <c r="F748" s="1962"/>
      <c r="G748" s="1962"/>
      <c r="H748" s="1962"/>
      <c r="I748" s="1962"/>
      <c r="J748" s="1962"/>
      <c r="K748" s="1962"/>
      <c r="L748" s="1962"/>
      <c r="M748" s="1962"/>
      <c r="N748" s="1962"/>
      <c r="O748" s="1962"/>
      <c r="P748" s="1750"/>
      <c r="Q748" s="1750"/>
      <c r="R748" s="1750"/>
      <c r="S748" s="1750"/>
      <c r="T748" s="1750"/>
      <c r="U748" s="1750"/>
      <c r="V748" s="3137"/>
      <c r="W748" s="3137"/>
      <c r="X748" s="3138"/>
    </row>
    <row r="749" spans="1:24">
      <c r="B749" s="1953"/>
      <c r="C749" s="1954"/>
      <c r="D749" s="1955"/>
      <c r="E749" s="1902"/>
      <c r="F749" s="1903"/>
      <c r="G749" s="1903"/>
      <c r="H749" s="1903"/>
      <c r="I749" s="1903"/>
      <c r="J749" s="1903"/>
      <c r="K749" s="1903"/>
      <c r="L749" s="1903"/>
      <c r="M749" s="1903"/>
      <c r="N749" s="1903"/>
      <c r="O749" s="1903"/>
      <c r="P749" s="1903"/>
      <c r="Q749" s="1903"/>
      <c r="R749" s="1903"/>
      <c r="S749" s="1903"/>
      <c r="T749" s="1903"/>
      <c r="U749" s="1903"/>
      <c r="V749" s="3139"/>
      <c r="W749" s="3139"/>
      <c r="X749" s="3140"/>
    </row>
    <row r="750" spans="1:24">
      <c r="B750" s="1953"/>
      <c r="C750" s="1954"/>
      <c r="D750" s="1955"/>
      <c r="E750" s="1862"/>
      <c r="F750" s="1750"/>
      <c r="G750" s="1750"/>
      <c r="H750" s="1750"/>
      <c r="I750" s="1750"/>
      <c r="J750" s="1750"/>
      <c r="K750" s="1750"/>
      <c r="L750" s="1750"/>
      <c r="M750" s="1750"/>
      <c r="N750" s="1750"/>
      <c r="O750" s="1750"/>
      <c r="P750" s="1750"/>
      <c r="Q750" s="1750"/>
      <c r="R750" s="1750"/>
      <c r="S750" s="1750"/>
      <c r="T750" s="1750"/>
      <c r="U750" s="1750"/>
      <c r="V750" s="1750"/>
      <c r="W750" s="852"/>
      <c r="X750" s="2068"/>
    </row>
    <row r="751" spans="1:24" ht="70.900000000000006" customHeight="1">
      <c r="B751" s="1953"/>
      <c r="C751" s="1954"/>
      <c r="D751" s="2740"/>
      <c r="E751" s="1862">
        <v>1</v>
      </c>
      <c r="F751" s="3097" t="s">
        <v>2190</v>
      </c>
      <c r="G751" s="3141"/>
      <c r="H751" s="3141"/>
      <c r="I751" s="3141"/>
      <c r="J751" s="3141"/>
      <c r="K751" s="3141"/>
      <c r="L751" s="3141"/>
      <c r="M751" s="3141"/>
      <c r="N751" s="3141"/>
      <c r="O751" s="3141"/>
      <c r="P751" s="3141"/>
      <c r="Q751" s="3141"/>
      <c r="R751" s="3141"/>
      <c r="S751" s="3141"/>
      <c r="T751" s="3141"/>
      <c r="U751" s="3141"/>
      <c r="V751" s="3141"/>
      <c r="W751" s="3142"/>
      <c r="X751" s="244" t="s">
        <v>502</v>
      </c>
    </row>
    <row r="752" spans="1:24">
      <c r="B752" s="1953"/>
      <c r="C752" s="1954"/>
      <c r="D752" s="1955"/>
      <c r="E752" s="1862"/>
      <c r="F752" s="3097"/>
      <c r="G752" s="3141"/>
      <c r="H752" s="3141"/>
      <c r="I752" s="3141"/>
      <c r="J752" s="3141"/>
      <c r="K752" s="3141"/>
      <c r="L752" s="3141"/>
      <c r="M752" s="3141"/>
      <c r="N752" s="3141"/>
      <c r="O752" s="3141"/>
      <c r="P752" s="3141"/>
      <c r="Q752" s="3141"/>
      <c r="R752" s="3141"/>
      <c r="S752" s="3141"/>
      <c r="T752" s="3141"/>
      <c r="U752" s="3141"/>
      <c r="V752" s="3141"/>
      <c r="W752" s="3142"/>
      <c r="X752" s="2068"/>
    </row>
    <row r="753" spans="2:24" ht="48" customHeight="1">
      <c r="B753" s="1953"/>
      <c r="C753" s="1954"/>
      <c r="D753" s="2740"/>
      <c r="E753" s="1862">
        <v>2</v>
      </c>
      <c r="F753" s="3097" t="s">
        <v>2191</v>
      </c>
      <c r="G753" s="3141"/>
      <c r="H753" s="3141"/>
      <c r="I753" s="3141"/>
      <c r="J753" s="3141"/>
      <c r="K753" s="3141"/>
      <c r="L753" s="3141"/>
      <c r="M753" s="3141"/>
      <c r="N753" s="3141"/>
      <c r="O753" s="3141"/>
      <c r="P753" s="3141"/>
      <c r="Q753" s="3141"/>
      <c r="R753" s="3141"/>
      <c r="S753" s="3141"/>
      <c r="T753" s="3141"/>
      <c r="U753" s="3141"/>
      <c r="V753" s="3141"/>
      <c r="W753" s="3142"/>
      <c r="X753" s="244" t="s">
        <v>502</v>
      </c>
    </row>
    <row r="754" spans="2:24" ht="36.75" customHeight="1">
      <c r="B754" s="1953"/>
      <c r="C754" s="2806"/>
      <c r="D754" s="2807"/>
      <c r="E754" s="2808"/>
      <c r="F754" s="3068" t="s">
        <v>2192</v>
      </c>
      <c r="G754" s="3068"/>
      <c r="H754" s="3068"/>
      <c r="I754" s="3068"/>
      <c r="J754" s="3068"/>
      <c r="K754" s="3068"/>
      <c r="L754" s="3068"/>
      <c r="M754" s="3068"/>
      <c r="N754" s="3068"/>
      <c r="O754" s="3068"/>
      <c r="P754" s="3068"/>
      <c r="Q754" s="3068"/>
      <c r="R754" s="3068"/>
      <c r="S754" s="3068"/>
      <c r="T754" s="3068"/>
      <c r="U754" s="3068"/>
      <c r="V754" s="3068"/>
      <c r="W754" s="2809"/>
      <c r="X754" s="2810"/>
    </row>
    <row r="755" spans="2:24">
      <c r="B755" s="2853"/>
      <c r="C755" s="2589"/>
      <c r="D755" s="2818"/>
      <c r="E755" s="2819"/>
      <c r="F755" s="2815"/>
      <c r="G755" s="2816"/>
      <c r="H755" s="2816"/>
      <c r="I755" s="2816"/>
      <c r="J755" s="2816"/>
      <c r="K755" s="2816"/>
      <c r="L755" s="2816"/>
      <c r="M755" s="2816"/>
      <c r="N755" s="2816"/>
      <c r="O755" s="2816"/>
      <c r="P755" s="2816"/>
      <c r="Q755" s="2816"/>
      <c r="R755" s="2816"/>
      <c r="S755" s="2816"/>
      <c r="T755" s="2816"/>
      <c r="U755" s="2816"/>
      <c r="V755" s="2816"/>
      <c r="W755" s="2816"/>
      <c r="X755" s="1918"/>
    </row>
    <row r="756" spans="2:24">
      <c r="B756" s="1953"/>
      <c r="C756" s="314"/>
      <c r="D756" s="314"/>
      <c r="E756" s="314"/>
      <c r="F756" s="314"/>
      <c r="G756" s="314"/>
      <c r="H756" s="314"/>
      <c r="I756" s="314"/>
      <c r="J756" s="314"/>
      <c r="K756" s="314"/>
      <c r="L756" s="314"/>
      <c r="M756" s="314"/>
      <c r="N756" s="314"/>
      <c r="O756" s="314"/>
      <c r="P756" s="314"/>
      <c r="Q756" s="314"/>
      <c r="R756" s="314"/>
      <c r="S756" s="314"/>
      <c r="T756" s="314"/>
      <c r="U756" s="314"/>
      <c r="V756" s="314"/>
      <c r="W756" s="314"/>
      <c r="X756" s="314"/>
    </row>
    <row r="757" spans="2:24">
      <c r="B757" s="314"/>
    </row>
  </sheetData>
  <protectedRanges>
    <protectedRange sqref="X2" name="範囲1"/>
    <protectedRange sqref="X3" name="範囲1_2"/>
    <protectedRange sqref="T1" name="範囲1_1_1"/>
    <protectedRange sqref="X111" name="範囲1_1"/>
  </protectedRanges>
  <mergeCells count="321">
    <mergeCell ref="F338:W338"/>
    <mergeCell ref="F122:W122"/>
    <mergeCell ref="F125:W125"/>
    <mergeCell ref="F740:W740"/>
    <mergeCell ref="I744:W744"/>
    <mergeCell ref="F717:W717"/>
    <mergeCell ref="F719:W719"/>
    <mergeCell ref="F722:W722"/>
    <mergeCell ref="F725:W725"/>
    <mergeCell ref="G729:W729"/>
    <mergeCell ref="F733:W733"/>
    <mergeCell ref="N695:W695"/>
    <mergeCell ref="F701:W701"/>
    <mergeCell ref="F707:W707"/>
    <mergeCell ref="F710:W710"/>
    <mergeCell ref="F713:W713"/>
    <mergeCell ref="F715:W715"/>
    <mergeCell ref="F659:W659"/>
    <mergeCell ref="F660:W660"/>
    <mergeCell ref="F665:W665"/>
    <mergeCell ref="F668:W668"/>
    <mergeCell ref="V682:X684"/>
    <mergeCell ref="F686:W686"/>
    <mergeCell ref="F675:W675"/>
    <mergeCell ref="F676:W676"/>
    <mergeCell ref="U678:X679"/>
    <mergeCell ref="F680:W680"/>
    <mergeCell ref="E681:W681"/>
    <mergeCell ref="F549:W549"/>
    <mergeCell ref="Q554:X556"/>
    <mergeCell ref="F583:W583"/>
    <mergeCell ref="F586:W586"/>
    <mergeCell ref="F589:W589"/>
    <mergeCell ref="F604:V604"/>
    <mergeCell ref="F607:W607"/>
    <mergeCell ref="F560:W560"/>
    <mergeCell ref="F572:W572"/>
    <mergeCell ref="F574:W574"/>
    <mergeCell ref="F610:W610"/>
    <mergeCell ref="V624:X626"/>
    <mergeCell ref="F628:W628"/>
    <mergeCell ref="V633:X635"/>
    <mergeCell ref="F637:W637"/>
    <mergeCell ref="F650:W650"/>
    <mergeCell ref="U671:X672"/>
    <mergeCell ref="F673:W673"/>
    <mergeCell ref="F674:W674"/>
    <mergeCell ref="F543:H543"/>
    <mergeCell ref="I543:J543"/>
    <mergeCell ref="K543:V543"/>
    <mergeCell ref="F546:W546"/>
    <mergeCell ref="F541:H541"/>
    <mergeCell ref="I541:J541"/>
    <mergeCell ref="K541:V541"/>
    <mergeCell ref="F542:H542"/>
    <mergeCell ref="I542:J542"/>
    <mergeCell ref="K542:V542"/>
    <mergeCell ref="F530:W530"/>
    <mergeCell ref="F533:W533"/>
    <mergeCell ref="F537:W537"/>
    <mergeCell ref="F539:M539"/>
    <mergeCell ref="F540:H540"/>
    <mergeCell ref="I540:J540"/>
    <mergeCell ref="K540:V540"/>
    <mergeCell ref="F523:M523"/>
    <mergeCell ref="N523:O523"/>
    <mergeCell ref="P523:S523"/>
    <mergeCell ref="T523:U523"/>
    <mergeCell ref="V525:X527"/>
    <mergeCell ref="F529:W529"/>
    <mergeCell ref="F534:W534"/>
    <mergeCell ref="F535:W535"/>
    <mergeCell ref="F536:W536"/>
    <mergeCell ref="F520:P520"/>
    <mergeCell ref="Q520:R520"/>
    <mergeCell ref="T520:U520"/>
    <mergeCell ref="H521:V521"/>
    <mergeCell ref="F522:M522"/>
    <mergeCell ref="N522:O522"/>
    <mergeCell ref="P522:T522"/>
    <mergeCell ref="U522:V522"/>
    <mergeCell ref="F518:P518"/>
    <mergeCell ref="Q518:R518"/>
    <mergeCell ref="T518:U518"/>
    <mergeCell ref="F519:P519"/>
    <mergeCell ref="Q519:R519"/>
    <mergeCell ref="T519:U519"/>
    <mergeCell ref="F508:W508"/>
    <mergeCell ref="F511:W511"/>
    <mergeCell ref="F512:W512"/>
    <mergeCell ref="F517:P517"/>
    <mergeCell ref="Q517:S517"/>
    <mergeCell ref="T517:V517"/>
    <mergeCell ref="M485:Q485"/>
    <mergeCell ref="F489:W489"/>
    <mergeCell ref="F491:W491"/>
    <mergeCell ref="F493:W493"/>
    <mergeCell ref="F505:W505"/>
    <mergeCell ref="F472:W472"/>
    <mergeCell ref="V474:X476"/>
    <mergeCell ref="F478:W478"/>
    <mergeCell ref="F481:W481"/>
    <mergeCell ref="I483:V483"/>
    <mergeCell ref="I484:V484"/>
    <mergeCell ref="F451:W451"/>
    <mergeCell ref="F454:W454"/>
    <mergeCell ref="F460:W460"/>
    <mergeCell ref="F463:W463"/>
    <mergeCell ref="F469:W469"/>
    <mergeCell ref="F445:L445"/>
    <mergeCell ref="M445:N445"/>
    <mergeCell ref="O445:P445"/>
    <mergeCell ref="R445:S445"/>
    <mergeCell ref="T445:U445"/>
    <mergeCell ref="F448:W448"/>
    <mergeCell ref="F443:T443"/>
    <mergeCell ref="U443:V443"/>
    <mergeCell ref="F444:L444"/>
    <mergeCell ref="M444:N444"/>
    <mergeCell ref="O444:P444"/>
    <mergeCell ref="R444:S444"/>
    <mergeCell ref="T444:U444"/>
    <mergeCell ref="F441:K441"/>
    <mergeCell ref="L441:M441"/>
    <mergeCell ref="N441:T441"/>
    <mergeCell ref="U441:V441"/>
    <mergeCell ref="F442:T442"/>
    <mergeCell ref="U442:V442"/>
    <mergeCell ref="F438:J439"/>
    <mergeCell ref="K438:V439"/>
    <mergeCell ref="F440:M440"/>
    <mergeCell ref="N440:O440"/>
    <mergeCell ref="P440:T440"/>
    <mergeCell ref="U440:V440"/>
    <mergeCell ref="F436:I436"/>
    <mergeCell ref="J436:K436"/>
    <mergeCell ref="L436:P436"/>
    <mergeCell ref="Q436:R436"/>
    <mergeCell ref="S436:V436"/>
    <mergeCell ref="F437:I437"/>
    <mergeCell ref="J437:K437"/>
    <mergeCell ref="L437:P437"/>
    <mergeCell ref="Q437:R437"/>
    <mergeCell ref="S437:V437"/>
    <mergeCell ref="F418:W418"/>
    <mergeCell ref="V420:X422"/>
    <mergeCell ref="F424:W424"/>
    <mergeCell ref="F427:W427"/>
    <mergeCell ref="F432:W432"/>
    <mergeCell ref="F435:I435"/>
    <mergeCell ref="J435:L435"/>
    <mergeCell ref="M435:N435"/>
    <mergeCell ref="Q435:S435"/>
    <mergeCell ref="T435:U435"/>
    <mergeCell ref="V390:X392"/>
    <mergeCell ref="F394:W394"/>
    <mergeCell ref="F400:W400"/>
    <mergeCell ref="F403:W403"/>
    <mergeCell ref="V405:X407"/>
    <mergeCell ref="F415:W415"/>
    <mergeCell ref="F368:W368"/>
    <mergeCell ref="V372:X374"/>
    <mergeCell ref="F379:W379"/>
    <mergeCell ref="F382:W382"/>
    <mergeCell ref="F385:W385"/>
    <mergeCell ref="F388:W388"/>
    <mergeCell ref="F370:W370"/>
    <mergeCell ref="F355:I355"/>
    <mergeCell ref="K359:M359"/>
    <mergeCell ref="F362:W362"/>
    <mergeCell ref="G364:W364"/>
    <mergeCell ref="F288:W288"/>
    <mergeCell ref="F291:W291"/>
    <mergeCell ref="V340:X342"/>
    <mergeCell ref="F353:W353"/>
    <mergeCell ref="E344:W344"/>
    <mergeCell ref="L357:V357"/>
    <mergeCell ref="F296:W296"/>
    <mergeCell ref="F299:W299"/>
    <mergeCell ref="F303:W303"/>
    <mergeCell ref="F306:W306"/>
    <mergeCell ref="F309:W309"/>
    <mergeCell ref="F312:H312"/>
    <mergeCell ref="I312:V312"/>
    <mergeCell ref="K314:M314"/>
    <mergeCell ref="F317:W317"/>
    <mergeCell ref="M319:O319"/>
    <mergeCell ref="F322:W322"/>
    <mergeCell ref="F325:W325"/>
    <mergeCell ref="F328:W328"/>
    <mergeCell ref="F331:W331"/>
    <mergeCell ref="F267:W267"/>
    <mergeCell ref="M269:O269"/>
    <mergeCell ref="F272:W272"/>
    <mergeCell ref="F275:W275"/>
    <mergeCell ref="F278:W278"/>
    <mergeCell ref="F281:W281"/>
    <mergeCell ref="F243:W243"/>
    <mergeCell ref="F246:W246"/>
    <mergeCell ref="F259:W259"/>
    <mergeCell ref="F262:H262"/>
    <mergeCell ref="I262:V262"/>
    <mergeCell ref="K264:M264"/>
    <mergeCell ref="F225:W225"/>
    <mergeCell ref="F233:W233"/>
    <mergeCell ref="F236:W236"/>
    <mergeCell ref="F240:W240"/>
    <mergeCell ref="G212:R212"/>
    <mergeCell ref="S212:T212"/>
    <mergeCell ref="U212:V212"/>
    <mergeCell ref="F217:W217"/>
    <mergeCell ref="G219:W219"/>
    <mergeCell ref="T229:X231"/>
    <mergeCell ref="U205:V205"/>
    <mergeCell ref="G210:R210"/>
    <mergeCell ref="S210:T210"/>
    <mergeCell ref="U210:V210"/>
    <mergeCell ref="G211:R211"/>
    <mergeCell ref="S211:T211"/>
    <mergeCell ref="U211:V211"/>
    <mergeCell ref="G208:R208"/>
    <mergeCell ref="S208:T208"/>
    <mergeCell ref="U208:V208"/>
    <mergeCell ref="G209:R209"/>
    <mergeCell ref="S209:T209"/>
    <mergeCell ref="U209:V209"/>
    <mergeCell ref="B2:D2"/>
    <mergeCell ref="E2:W2"/>
    <mergeCell ref="B3:C3"/>
    <mergeCell ref="V4:X6"/>
    <mergeCell ref="F8:W8"/>
    <mergeCell ref="F51:W51"/>
    <mergeCell ref="F54:W54"/>
    <mergeCell ref="F93:W93"/>
    <mergeCell ref="V95:X97"/>
    <mergeCell ref="K63:M63"/>
    <mergeCell ref="F66:W66"/>
    <mergeCell ref="V68:X70"/>
    <mergeCell ref="F72:W72"/>
    <mergeCell ref="F78:W78"/>
    <mergeCell ref="V80:X82"/>
    <mergeCell ref="F84:W84"/>
    <mergeCell ref="F91:W91"/>
    <mergeCell ref="U47:X49"/>
    <mergeCell ref="F30:W30"/>
    <mergeCell ref="F33:W33"/>
    <mergeCell ref="F29:W29"/>
    <mergeCell ref="V41:X43"/>
    <mergeCell ref="E45:W45"/>
    <mergeCell ref="M1:X1"/>
    <mergeCell ref="E99:W99"/>
    <mergeCell ref="V101:X103"/>
    <mergeCell ref="U346:X348"/>
    <mergeCell ref="U465:X467"/>
    <mergeCell ref="V747:X749"/>
    <mergeCell ref="F751:W751"/>
    <mergeCell ref="F752:W752"/>
    <mergeCell ref="F753:W753"/>
    <mergeCell ref="F186:W186"/>
    <mergeCell ref="G202:R202"/>
    <mergeCell ref="S202:T202"/>
    <mergeCell ref="U202:V202"/>
    <mergeCell ref="V179:X181"/>
    <mergeCell ref="F183:W183"/>
    <mergeCell ref="G203:R203"/>
    <mergeCell ref="S203:T203"/>
    <mergeCell ref="U203:V203"/>
    <mergeCell ref="F189:W189"/>
    <mergeCell ref="G147:W147"/>
    <mergeCell ref="F150:W150"/>
    <mergeCell ref="F152:W152"/>
    <mergeCell ref="F172:W172"/>
    <mergeCell ref="U201:V201"/>
    <mergeCell ref="F754:V754"/>
    <mergeCell ref="F57:W57"/>
    <mergeCell ref="F60:L60"/>
    <mergeCell ref="F61:L61"/>
    <mergeCell ref="M61:V61"/>
    <mergeCell ref="F131:W131"/>
    <mergeCell ref="J133:X135"/>
    <mergeCell ref="F137:W137"/>
    <mergeCell ref="G141:W141"/>
    <mergeCell ref="G143:W143"/>
    <mergeCell ref="G145:W145"/>
    <mergeCell ref="F105:W105"/>
    <mergeCell ref="F106:W106"/>
    <mergeCell ref="F111:W111"/>
    <mergeCell ref="V113:X115"/>
    <mergeCell ref="F117:W117"/>
    <mergeCell ref="F120:W120"/>
    <mergeCell ref="F128:W128"/>
    <mergeCell ref="S197:U197"/>
    <mergeCell ref="G200:R200"/>
    <mergeCell ref="S200:T200"/>
    <mergeCell ref="U200:V200"/>
    <mergeCell ref="G201:R201"/>
    <mergeCell ref="S201:T201"/>
    <mergeCell ref="S292:X294"/>
    <mergeCell ref="G737:W738"/>
    <mergeCell ref="X737:X738"/>
    <mergeCell ref="G18:W19"/>
    <mergeCell ref="G174:W175"/>
    <mergeCell ref="G156:W157"/>
    <mergeCell ref="X156:X157"/>
    <mergeCell ref="G161:W162"/>
    <mergeCell ref="X161:X162"/>
    <mergeCell ref="F191:W192"/>
    <mergeCell ref="F194:W195"/>
    <mergeCell ref="X194:X195"/>
    <mergeCell ref="X191:X192"/>
    <mergeCell ref="G206:R206"/>
    <mergeCell ref="S206:T206"/>
    <mergeCell ref="U206:V206"/>
    <mergeCell ref="G207:R207"/>
    <mergeCell ref="S207:T207"/>
    <mergeCell ref="U207:V207"/>
    <mergeCell ref="G204:R204"/>
    <mergeCell ref="S204:T204"/>
    <mergeCell ref="U204:V204"/>
    <mergeCell ref="G205:R205"/>
    <mergeCell ref="S205:T205"/>
  </mergeCells>
  <phoneticPr fontId="1"/>
  <dataValidations count="3">
    <dataValidation type="list" allowBlank="1" showInputMessage="1" showErrorMessage="1" sqref="N60 Q60 M356 P356 E86 E88 N86 E248 E250 E252 E254 E256 F691 F693 F695 K691 K693 K695 P691 T691 P693 E615 E617 E594 E596 E576 E578 E580 F566 F568 F570">
      <formula1>選択２</formula1>
    </dataValidation>
    <dataValidation type="list" allowBlank="1" showInputMessage="1" showErrorMessage="1" sqref="N522:O523 U522:V522 N440:O440 U440:V443 L441:M441 M269 K63 S197 K359 K264 U201:V212 M319 K314">
      <formula1>選択６</formula1>
    </dataValidation>
    <dataValidation type="list" allowBlank="1" showInputMessage="1" showErrorMessage="1" sqref="X454 X39 X45 X51 X54 X57 X33 X72 X75 X78 X84 X91 X99 X105 X117 X137 X183 X172 X154 X722 X713 X733 X729 X731 X740:X741 X652 X654 X656 X637 X639 X659 X650 X628 X631 X622 X620 X613 X610 X607 X430 X533 X549 X589 X586 X583 X574 X572 X727 X560 X558 X552 X546 X432 X529 X511 X508 X491 X481 X478 X488 X472 X469 X463 X460 X233 X427 X424 X418 X415 X412 X409 X403 X400 X397 X394 X388 X385 X382 X379 X125 X362 X353 X350 X365 X376 X344 X674:X676 X288 X281 X278 X275 X272 X267 X259 X246 X243 X240 X236 X225 X227 X159:X160 X186 X166 X168 X8:X30 X150 X111 X215 X221 X219 X665 X668 X686 X689 X698 X701 X704 X707 X710 X725 X562 X564 X448 X451 X753 X66 X295:X296 X164 X217 X223 X592 X681 X291 X338 X331 X328 X322 X317 X309 X306 X303 X299 X131 X120 X122 X368 X370 X128 X325 X751 X189:X191 X193:X194">
      <formula1>選択１</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alignWithMargins="0">
    <oddFooter xml:space="preserve">&amp;C&amp;P </oddFooter>
  </headerFooter>
  <rowBreaks count="13" manualBreakCount="13">
    <brk id="55" min="1" max="23" man="1"/>
    <brk id="100" min="1" max="23" man="1"/>
    <brk id="148" min="1" max="23" man="1"/>
    <brk id="257" min="1" max="23" man="1"/>
    <brk id="307" min="1" max="23" man="1"/>
    <brk id="360" min="1" max="23" man="1"/>
    <brk id="419" min="1" max="23" man="1"/>
    <brk id="464" min="1" max="23" man="1"/>
    <brk id="513" min="1" max="23" man="1"/>
    <brk id="553" min="1" max="23" man="1"/>
    <brk id="611" min="1" max="23" man="1"/>
    <brk id="669" min="1" max="23" man="1"/>
    <brk id="720" min="1" max="2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256"/>
  <sheetViews>
    <sheetView view="pageBreakPreview" topLeftCell="B1" zoomScaleNormal="100" zoomScaleSheetLayoutView="100" workbookViewId="0">
      <pane ySplit="2" topLeftCell="A3" activePane="bottomLeft" state="frozen"/>
      <selection activeCell="G11" sqref="G11"/>
      <selection pane="bottomLeft" activeCell="C1" sqref="C1"/>
    </sheetView>
  </sheetViews>
  <sheetFormatPr defaultColWidth="9" defaultRowHeight="13.5"/>
  <cols>
    <col min="1" max="1" width="1.625" style="1079" customWidth="1"/>
    <col min="2" max="2" width="1.625" style="1294" customWidth="1"/>
    <col min="3" max="3" width="3.125" style="1294" customWidth="1"/>
    <col min="4" max="4" width="1.625" style="1294" customWidth="1"/>
    <col min="5" max="5" width="4.625" style="1079" customWidth="1"/>
    <col min="6" max="22" width="3.625" style="1079" customWidth="1"/>
    <col min="23" max="23" width="1.625" style="1079" customWidth="1"/>
    <col min="24" max="24" width="10.125" style="1079" customWidth="1"/>
    <col min="25" max="16384" width="9" style="1079"/>
  </cols>
  <sheetData>
    <row r="1" spans="1:26" s="314" customFormat="1" ht="20.100000000000001" customHeight="1">
      <c r="A1" s="310"/>
      <c r="B1" s="417" t="s">
        <v>492</v>
      </c>
      <c r="C1" s="418"/>
      <c r="D1" s="313"/>
      <c r="E1" s="313"/>
      <c r="F1" s="313"/>
      <c r="G1" s="313"/>
      <c r="H1" s="313"/>
      <c r="I1" s="313"/>
      <c r="J1" s="313"/>
      <c r="K1" s="313"/>
      <c r="L1" s="206" t="s">
        <v>15</v>
      </c>
      <c r="M1" s="2907" t="str">
        <f>IF(施設ｎ="","",施設ｎ)</f>
        <v/>
      </c>
      <c r="N1" s="2907"/>
      <c r="O1" s="2907"/>
      <c r="P1" s="2907"/>
      <c r="Q1" s="2907"/>
      <c r="R1" s="2907"/>
      <c r="S1" s="2907"/>
      <c r="T1" s="2907"/>
      <c r="U1" s="2907"/>
      <c r="V1" s="2907"/>
      <c r="W1" s="2907"/>
      <c r="X1" s="2907"/>
      <c r="Y1" s="76"/>
      <c r="Z1" s="76"/>
    </row>
    <row r="2" spans="1:26" s="314" customFormat="1" ht="20.100000000000001" customHeight="1">
      <c r="A2" s="315"/>
      <c r="B2" s="2908" t="s">
        <v>471</v>
      </c>
      <c r="C2" s="2909"/>
      <c r="D2" s="2910"/>
      <c r="E2" s="2909" t="s">
        <v>16</v>
      </c>
      <c r="F2" s="2909"/>
      <c r="G2" s="2909"/>
      <c r="H2" s="2909"/>
      <c r="I2" s="2909"/>
      <c r="J2" s="2909"/>
      <c r="K2" s="2909"/>
      <c r="L2" s="2909"/>
      <c r="M2" s="2909"/>
      <c r="N2" s="2909"/>
      <c r="O2" s="2909"/>
      <c r="P2" s="2909"/>
      <c r="Q2" s="2909"/>
      <c r="R2" s="2909"/>
      <c r="S2" s="2909"/>
      <c r="T2" s="2909"/>
      <c r="U2" s="2909"/>
      <c r="V2" s="2909"/>
      <c r="W2" s="2910"/>
      <c r="X2" s="316" t="s">
        <v>17</v>
      </c>
      <c r="Y2" s="76"/>
      <c r="Z2" s="76"/>
    </row>
    <row r="3" spans="1:26" s="321" customFormat="1" ht="30" customHeight="1">
      <c r="A3" s="349"/>
      <c r="B3" s="2901" t="s">
        <v>838</v>
      </c>
      <c r="C3" s="3262"/>
      <c r="D3" s="1076" t="s">
        <v>326</v>
      </c>
      <c r="E3" s="1076"/>
      <c r="F3" s="1076"/>
      <c r="G3" s="1076"/>
      <c r="H3" s="1076"/>
      <c r="I3" s="1076"/>
      <c r="J3" s="1076"/>
      <c r="K3" s="1076"/>
      <c r="L3" s="1076"/>
      <c r="M3" s="1076"/>
      <c r="N3" s="1076"/>
      <c r="O3" s="1076"/>
      <c r="P3" s="1076"/>
      <c r="Q3" s="1076"/>
      <c r="R3" s="1076"/>
      <c r="S3" s="1076"/>
      <c r="T3" s="1076"/>
      <c r="U3" s="1076"/>
      <c r="V3" s="1077"/>
      <c r="W3" s="1077"/>
      <c r="X3" s="748"/>
      <c r="Y3" s="1078"/>
      <c r="Z3" s="1078"/>
    </row>
    <row r="4" spans="1:26" ht="8.1" customHeight="1">
      <c r="B4" s="1080"/>
      <c r="C4" s="1081"/>
      <c r="D4" s="1082"/>
      <c r="E4" s="1083"/>
      <c r="F4" s="1084"/>
      <c r="G4" s="1084"/>
      <c r="H4" s="1084"/>
      <c r="I4" s="1084"/>
      <c r="J4" s="1084"/>
      <c r="K4" s="1084"/>
      <c r="L4" s="1084"/>
      <c r="M4" s="1084"/>
      <c r="N4" s="1084"/>
      <c r="O4" s="1084"/>
      <c r="P4" s="1084"/>
      <c r="Q4" s="1084"/>
      <c r="R4" s="1084"/>
      <c r="S4" s="1084"/>
      <c r="T4" s="1084"/>
      <c r="U4" s="1084"/>
      <c r="V4" s="1084"/>
      <c r="W4" s="1084"/>
      <c r="X4" s="1085"/>
    </row>
    <row r="5" spans="1:26" ht="15" customHeight="1">
      <c r="B5" s="1086"/>
      <c r="C5" s="1087">
        <v>1</v>
      </c>
      <c r="D5" s="1088" t="s">
        <v>326</v>
      </c>
      <c r="E5" s="1088"/>
      <c r="F5" s="1088"/>
      <c r="G5" s="1088"/>
      <c r="H5" s="1088"/>
      <c r="I5" s="1088"/>
      <c r="J5" s="1088"/>
      <c r="K5" s="1088"/>
      <c r="L5" s="2488"/>
      <c r="M5" s="2488"/>
      <c r="N5" s="2488"/>
      <c r="O5" s="2488"/>
      <c r="P5" s="2488"/>
      <c r="Q5" s="2488"/>
      <c r="R5" s="2488"/>
      <c r="S5" s="2488"/>
      <c r="T5" s="2488"/>
      <c r="U5" s="2488"/>
      <c r="V5" s="2488"/>
      <c r="W5" s="2488"/>
      <c r="X5" s="1089"/>
    </row>
    <row r="6" spans="1:26" ht="8.1" customHeight="1">
      <c r="B6" s="1086"/>
      <c r="C6" s="1090"/>
      <c r="D6" s="1091"/>
      <c r="E6" s="1092"/>
      <c r="F6" s="1093"/>
      <c r="G6" s="1093"/>
      <c r="H6" s="1093"/>
      <c r="I6" s="1093"/>
      <c r="J6" s="1093"/>
      <c r="K6" s="1093"/>
      <c r="L6" s="1093"/>
      <c r="M6" s="1093"/>
      <c r="N6" s="1093"/>
      <c r="O6" s="1093"/>
      <c r="P6" s="1093"/>
      <c r="Q6" s="1093"/>
      <c r="R6" s="1093"/>
      <c r="S6" s="1093"/>
      <c r="T6" s="1093"/>
      <c r="U6" s="1093"/>
      <c r="V6" s="1093"/>
      <c r="W6" s="1093"/>
      <c r="X6" s="1094"/>
    </row>
    <row r="7" spans="1:26" ht="8.1" customHeight="1">
      <c r="B7" s="1086"/>
      <c r="C7" s="1090"/>
      <c r="D7" s="1091"/>
      <c r="E7" s="1095"/>
      <c r="F7" s="1096"/>
      <c r="G7" s="1096"/>
      <c r="H7" s="1096"/>
      <c r="I7" s="1096"/>
      <c r="J7" s="1096"/>
      <c r="K7" s="1096"/>
      <c r="L7" s="1096"/>
      <c r="M7" s="1096"/>
      <c r="N7" s="1096"/>
      <c r="O7" s="1096"/>
      <c r="P7" s="1096"/>
      <c r="Q7" s="1096"/>
      <c r="R7" s="1096"/>
      <c r="S7" s="1096"/>
      <c r="T7" s="1096"/>
      <c r="U7" s="1096"/>
      <c r="V7" s="1096"/>
      <c r="W7" s="1097"/>
      <c r="X7" s="1098"/>
    </row>
    <row r="8" spans="1:26" ht="15" customHeight="1">
      <c r="B8" s="1099"/>
      <c r="C8" s="1090"/>
      <c r="D8" s="1091"/>
      <c r="E8" s="1100">
        <v>-1</v>
      </c>
      <c r="F8" s="1101" t="s">
        <v>608</v>
      </c>
      <c r="G8" s="1101"/>
      <c r="H8" s="1101"/>
      <c r="I8" s="1101"/>
      <c r="J8" s="1101"/>
      <c r="K8" s="1101"/>
      <c r="L8" s="1102"/>
      <c r="M8" s="1102"/>
      <c r="N8" s="1102"/>
      <c r="O8" s="1102"/>
      <c r="P8" s="1102"/>
      <c r="Q8" s="1102"/>
      <c r="R8" s="1102"/>
      <c r="S8" s="1102"/>
      <c r="T8" s="1102"/>
      <c r="U8" s="1102"/>
      <c r="V8" s="1102"/>
      <c r="W8" s="1103"/>
      <c r="X8" s="2505"/>
    </row>
    <row r="9" spans="1:26" ht="15" customHeight="1">
      <c r="B9" s="1099"/>
      <c r="C9" s="1104"/>
      <c r="D9" s="1091"/>
      <c r="E9" s="1105"/>
      <c r="F9" s="1106" t="s">
        <v>327</v>
      </c>
      <c r="G9" s="1106"/>
      <c r="H9" s="1106"/>
      <c r="I9" s="1106"/>
      <c r="J9" s="1106"/>
      <c r="K9" s="1106"/>
      <c r="L9" s="1106"/>
      <c r="M9" s="1106"/>
      <c r="N9" s="1106"/>
      <c r="O9" s="1106"/>
      <c r="P9" s="1106"/>
      <c r="Q9" s="1106"/>
      <c r="R9" s="1106"/>
      <c r="S9" s="1106"/>
      <c r="T9" s="1106"/>
      <c r="U9" s="1106"/>
      <c r="V9" s="1106"/>
      <c r="W9" s="1107"/>
      <c r="X9" s="145" t="s">
        <v>773</v>
      </c>
    </row>
    <row r="10" spans="1:26" ht="15" customHeight="1">
      <c r="B10" s="1099"/>
      <c r="C10" s="1090"/>
      <c r="D10" s="1091"/>
      <c r="E10" s="1105"/>
      <c r="F10" s="3263" t="s">
        <v>328</v>
      </c>
      <c r="G10" s="3263"/>
      <c r="H10" s="3263"/>
      <c r="I10" s="3263"/>
      <c r="J10" s="3263"/>
      <c r="K10" s="3264" t="s">
        <v>329</v>
      </c>
      <c r="L10" s="3265"/>
      <c r="M10" s="3265"/>
      <c r="N10" s="3265"/>
      <c r="O10" s="3266"/>
      <c r="P10" s="3264" t="s">
        <v>330</v>
      </c>
      <c r="Q10" s="3265"/>
      <c r="R10" s="3265"/>
      <c r="S10" s="3265"/>
      <c r="T10" s="3266"/>
      <c r="U10" s="1108"/>
      <c r="V10" s="1106"/>
      <c r="W10" s="1107"/>
      <c r="X10" s="1109"/>
    </row>
    <row r="11" spans="1:26" ht="20.100000000000001" customHeight="1">
      <c r="B11" s="1099"/>
      <c r="C11" s="1090"/>
      <c r="D11" s="1091"/>
      <c r="E11" s="1105"/>
      <c r="F11" s="3253">
        <v>0</v>
      </c>
      <c r="G11" s="3254"/>
      <c r="H11" s="3254"/>
      <c r="I11" s="3254"/>
      <c r="J11" s="3255"/>
      <c r="K11" s="3253">
        <v>0</v>
      </c>
      <c r="L11" s="3254"/>
      <c r="M11" s="3254"/>
      <c r="N11" s="3254"/>
      <c r="O11" s="3255"/>
      <c r="P11" s="3253">
        <v>0</v>
      </c>
      <c r="Q11" s="3254"/>
      <c r="R11" s="3254"/>
      <c r="S11" s="3254"/>
      <c r="T11" s="3255"/>
      <c r="U11" s="1106"/>
      <c r="V11" s="1106"/>
      <c r="W11" s="1107"/>
      <c r="X11" s="1109"/>
    </row>
    <row r="12" spans="1:26" ht="15" customHeight="1">
      <c r="B12" s="1099"/>
      <c r="C12" s="1090"/>
      <c r="D12" s="1091"/>
      <c r="E12" s="1105"/>
      <c r="F12" s="1108"/>
      <c r="G12" s="1108"/>
      <c r="H12" s="1108"/>
      <c r="I12" s="1108"/>
      <c r="J12" s="1108"/>
      <c r="K12" s="1108"/>
      <c r="L12" s="1108"/>
      <c r="M12" s="1108"/>
      <c r="N12" s="1110" t="s">
        <v>196</v>
      </c>
      <c r="O12" s="1110"/>
      <c r="P12" s="1110"/>
      <c r="Q12" s="1110"/>
      <c r="R12" s="1110"/>
      <c r="S12" s="1110"/>
      <c r="T12" s="1110"/>
      <c r="U12" s="1106"/>
      <c r="V12" s="1106"/>
      <c r="W12" s="1107"/>
      <c r="X12" s="2505"/>
    </row>
    <row r="13" spans="1:26" ht="5.0999999999999996" customHeight="1">
      <c r="B13" s="1099"/>
      <c r="C13" s="1090"/>
      <c r="D13" s="1091"/>
      <c r="E13" s="1111"/>
      <c r="F13" s="1112"/>
      <c r="G13" s="1112"/>
      <c r="H13" s="1112"/>
      <c r="I13" s="1093"/>
      <c r="J13" s="1093"/>
      <c r="K13" s="1093"/>
      <c r="L13" s="1093"/>
      <c r="M13" s="1093"/>
      <c r="N13" s="1093"/>
      <c r="O13" s="1093"/>
      <c r="P13" s="1093"/>
      <c r="Q13" s="1093"/>
      <c r="R13" s="1093"/>
      <c r="S13" s="1093"/>
      <c r="T13" s="1112"/>
      <c r="U13" s="1112"/>
      <c r="V13" s="1112"/>
      <c r="W13" s="1112"/>
      <c r="X13" s="1113"/>
    </row>
    <row r="14" spans="1:26" ht="5.0999999999999996" customHeight="1">
      <c r="B14" s="1099"/>
      <c r="C14" s="1090"/>
      <c r="D14" s="1091"/>
      <c r="E14" s="1095"/>
      <c r="F14" s="1084"/>
      <c r="G14" s="1084"/>
      <c r="H14" s="1084"/>
      <c r="I14" s="1096"/>
      <c r="J14" s="1096"/>
      <c r="K14" s="1096"/>
      <c r="L14" s="1096"/>
      <c r="M14" s="1096"/>
      <c r="N14" s="1096"/>
      <c r="O14" s="1096"/>
      <c r="P14" s="1096"/>
      <c r="Q14" s="1096"/>
      <c r="R14" s="1096"/>
      <c r="S14" s="1096"/>
      <c r="T14" s="1084"/>
      <c r="U14" s="1084"/>
      <c r="V14" s="1084"/>
      <c r="W14" s="1084"/>
      <c r="X14" s="1114"/>
    </row>
    <row r="15" spans="1:26" ht="15" customHeight="1">
      <c r="B15" s="1099"/>
      <c r="C15" s="1090"/>
      <c r="D15" s="1091"/>
      <c r="E15" s="1115">
        <v>-2</v>
      </c>
      <c r="F15" s="1101" t="s">
        <v>609</v>
      </c>
      <c r="G15" s="1101"/>
      <c r="H15" s="1101"/>
      <c r="I15" s="1101"/>
      <c r="J15" s="1101"/>
      <c r="K15" s="1101"/>
      <c r="L15" s="2488"/>
      <c r="M15" s="2488"/>
      <c r="N15" s="2488"/>
      <c r="O15" s="2488"/>
      <c r="P15" s="2488"/>
      <c r="Q15" s="2488"/>
      <c r="R15" s="2488"/>
      <c r="S15" s="2488"/>
      <c r="T15" s="1106"/>
      <c r="U15" s="1106"/>
      <c r="V15" s="1106"/>
      <c r="W15" s="1107"/>
      <c r="X15" s="2505"/>
    </row>
    <row r="16" spans="1:26" ht="15" customHeight="1">
      <c r="B16" s="1099"/>
      <c r="C16" s="1104"/>
      <c r="D16" s="1091"/>
      <c r="E16" s="1105"/>
      <c r="F16" s="1106" t="s">
        <v>331</v>
      </c>
      <c r="G16" s="1106"/>
      <c r="H16" s="1106"/>
      <c r="I16" s="1106"/>
      <c r="J16" s="1106"/>
      <c r="K16" s="1106"/>
      <c r="L16" s="1106"/>
      <c r="M16" s="1106"/>
      <c r="N16" s="1106"/>
      <c r="O16" s="1106"/>
      <c r="P16" s="1106"/>
      <c r="Q16" s="1106"/>
      <c r="R16" s="1106"/>
      <c r="S16" s="1106"/>
      <c r="T16" s="1106"/>
      <c r="U16" s="1106"/>
      <c r="V16" s="1106"/>
      <c r="W16" s="1107"/>
      <c r="X16" s="145" t="s">
        <v>773</v>
      </c>
    </row>
    <row r="17" spans="1:24" ht="3" customHeight="1">
      <c r="B17" s="1099"/>
      <c r="C17" s="1104"/>
      <c r="D17" s="1091"/>
      <c r="E17" s="1105"/>
      <c r="F17" s="1106"/>
      <c r="G17" s="1106"/>
      <c r="H17" s="1106"/>
      <c r="I17" s="1106"/>
      <c r="J17" s="1106"/>
      <c r="K17" s="1106"/>
      <c r="L17" s="1106"/>
      <c r="M17" s="1106"/>
      <c r="N17" s="1106"/>
      <c r="O17" s="1106"/>
      <c r="P17" s="1106"/>
      <c r="Q17" s="1106"/>
      <c r="R17" s="1106"/>
      <c r="S17" s="1106"/>
      <c r="T17" s="1106"/>
      <c r="U17" s="1106"/>
      <c r="V17" s="1106"/>
      <c r="W17" s="1107"/>
      <c r="X17" s="1116"/>
    </row>
    <row r="18" spans="1:24" ht="30" customHeight="1">
      <c r="B18" s="1099"/>
      <c r="C18" s="1090"/>
      <c r="D18" s="1091"/>
      <c r="E18" s="1105"/>
      <c r="F18" s="3256" t="s">
        <v>332</v>
      </c>
      <c r="G18" s="3256"/>
      <c r="H18" s="3256"/>
      <c r="I18" s="3256"/>
      <c r="J18" s="3256"/>
      <c r="K18" s="3256"/>
      <c r="L18" s="3256"/>
      <c r="M18" s="3256"/>
      <c r="N18" s="3256"/>
      <c r="O18" s="3256"/>
      <c r="P18" s="3256"/>
      <c r="Q18" s="3256"/>
      <c r="R18" s="3256"/>
      <c r="S18" s="3256"/>
      <c r="T18" s="3256"/>
      <c r="U18" s="3256"/>
      <c r="V18" s="3256"/>
      <c r="W18" s="3257"/>
      <c r="X18" s="145" t="s">
        <v>490</v>
      </c>
    </row>
    <row r="19" spans="1:24" ht="5.0999999999999996" customHeight="1">
      <c r="B19" s="1099"/>
      <c r="C19" s="1090"/>
      <c r="D19" s="1091"/>
      <c r="E19" s="1111"/>
      <c r="F19" s="1112"/>
      <c r="G19" s="1112"/>
      <c r="H19" s="1112"/>
      <c r="I19" s="1093"/>
      <c r="J19" s="1093"/>
      <c r="K19" s="1093"/>
      <c r="L19" s="1093"/>
      <c r="M19" s="1093"/>
      <c r="N19" s="1093"/>
      <c r="O19" s="1093"/>
      <c r="P19" s="1093"/>
      <c r="Q19" s="1093"/>
      <c r="R19" s="1093"/>
      <c r="S19" s="1093"/>
      <c r="T19" s="1112"/>
      <c r="U19" s="1112"/>
      <c r="V19" s="1112"/>
      <c r="W19" s="1112"/>
      <c r="X19" s="1113"/>
    </row>
    <row r="20" spans="1:24" ht="5.0999999999999996" customHeight="1">
      <c r="B20" s="1099"/>
      <c r="C20" s="1090"/>
      <c r="D20" s="1091"/>
      <c r="E20" s="1095"/>
      <c r="F20" s="1084"/>
      <c r="G20" s="1084"/>
      <c r="H20" s="1084"/>
      <c r="I20" s="1096"/>
      <c r="J20" s="1096"/>
      <c r="K20" s="1096"/>
      <c r="L20" s="1096"/>
      <c r="M20" s="1096"/>
      <c r="N20" s="1096"/>
      <c r="O20" s="1096"/>
      <c r="P20" s="1096"/>
      <c r="Q20" s="1096"/>
      <c r="R20" s="1096"/>
      <c r="S20" s="1096"/>
      <c r="T20" s="1084"/>
      <c r="U20" s="1084"/>
      <c r="V20" s="1084"/>
      <c r="W20" s="1084"/>
      <c r="X20" s="1114"/>
    </row>
    <row r="21" spans="1:24" ht="15" customHeight="1">
      <c r="B21" s="1099"/>
      <c r="C21" s="1090"/>
      <c r="D21" s="1091"/>
      <c r="E21" s="1100">
        <v>-3</v>
      </c>
      <c r="F21" s="1101" t="s">
        <v>610</v>
      </c>
      <c r="G21" s="1101"/>
      <c r="H21" s="1101"/>
      <c r="I21" s="1101"/>
      <c r="J21" s="1101"/>
      <c r="K21" s="1101"/>
      <c r="L21" s="1106"/>
      <c r="M21" s="1106"/>
      <c r="N21" s="1106"/>
      <c r="O21" s="1106"/>
      <c r="P21" s="1106"/>
      <c r="Q21" s="1106"/>
      <c r="R21" s="1106"/>
      <c r="S21" s="1106"/>
      <c r="T21" s="1106"/>
      <c r="U21" s="1106"/>
      <c r="V21" s="1106"/>
      <c r="W21" s="1107"/>
      <c r="X21" s="2505"/>
    </row>
    <row r="22" spans="1:24" ht="30" customHeight="1">
      <c r="B22" s="1099"/>
      <c r="C22" s="1104"/>
      <c r="D22" s="1091"/>
      <c r="E22" s="1117" t="s">
        <v>537</v>
      </c>
      <c r="F22" s="3258" t="s">
        <v>611</v>
      </c>
      <c r="G22" s="3258"/>
      <c r="H22" s="3258"/>
      <c r="I22" s="3258"/>
      <c r="J22" s="3258"/>
      <c r="K22" s="3258"/>
      <c r="L22" s="3258"/>
      <c r="M22" s="3258"/>
      <c r="N22" s="3258"/>
      <c r="O22" s="3258"/>
      <c r="P22" s="3258"/>
      <c r="Q22" s="3258"/>
      <c r="R22" s="3258"/>
      <c r="S22" s="3258"/>
      <c r="T22" s="3258"/>
      <c r="U22" s="3258"/>
      <c r="V22" s="3258"/>
      <c r="W22" s="3259"/>
      <c r="X22" s="145" t="s">
        <v>490</v>
      </c>
    </row>
    <row r="23" spans="1:24" ht="30" customHeight="1">
      <c r="A23" s="1118"/>
      <c r="B23" s="1099"/>
      <c r="C23" s="1090"/>
      <c r="D23" s="1119"/>
      <c r="E23" s="1108"/>
      <c r="F23" s="3260" t="s">
        <v>1817</v>
      </c>
      <c r="G23" s="3260"/>
      <c r="H23" s="3260"/>
      <c r="I23" s="3260"/>
      <c r="J23" s="3260"/>
      <c r="K23" s="3260"/>
      <c r="L23" s="3260"/>
      <c r="M23" s="3260"/>
      <c r="N23" s="3260"/>
      <c r="O23" s="3260"/>
      <c r="P23" s="3260"/>
      <c r="Q23" s="3260"/>
      <c r="R23" s="3260"/>
      <c r="S23" s="3260"/>
      <c r="T23" s="3260"/>
      <c r="U23" s="3260"/>
      <c r="V23" s="3260"/>
      <c r="W23" s="3261"/>
      <c r="X23" s="1120"/>
    </row>
    <row r="24" spans="1:24" ht="3.95" customHeight="1">
      <c r="B24" s="1099"/>
      <c r="C24" s="1090"/>
      <c r="D24" s="1091"/>
      <c r="E24" s="1121"/>
      <c r="F24" s="1122"/>
      <c r="G24" s="1123"/>
      <c r="H24" s="1123"/>
      <c r="I24" s="1123"/>
      <c r="J24" s="1123"/>
      <c r="K24" s="1123"/>
      <c r="L24" s="1123"/>
      <c r="M24" s="1123"/>
      <c r="N24" s="1123"/>
      <c r="O24" s="1123"/>
      <c r="P24" s="1123"/>
      <c r="Q24" s="1123"/>
      <c r="R24" s="1123"/>
      <c r="S24" s="1123"/>
      <c r="T24" s="1123"/>
      <c r="U24" s="1123"/>
      <c r="V24" s="1123"/>
      <c r="W24" s="1124"/>
      <c r="X24" s="2506"/>
    </row>
    <row r="25" spans="1:24" ht="3.95" customHeight="1">
      <c r="B25" s="1099"/>
      <c r="C25" s="1090"/>
      <c r="D25" s="1091"/>
      <c r="E25" s="1105"/>
      <c r="F25" s="1125"/>
      <c r="G25" s="2492"/>
      <c r="H25" s="2492"/>
      <c r="I25" s="2492"/>
      <c r="J25" s="2492"/>
      <c r="K25" s="2492"/>
      <c r="L25" s="2492"/>
      <c r="M25" s="2492"/>
      <c r="N25" s="2492"/>
      <c r="O25" s="2492"/>
      <c r="P25" s="2492"/>
      <c r="Q25" s="2492"/>
      <c r="R25" s="2492"/>
      <c r="S25" s="2492"/>
      <c r="T25" s="2492"/>
      <c r="U25" s="2492"/>
      <c r="V25" s="2492"/>
      <c r="W25" s="2493"/>
      <c r="X25" s="2505"/>
    </row>
    <row r="26" spans="1:24" ht="30" customHeight="1">
      <c r="B26" s="1099"/>
      <c r="C26" s="1090"/>
      <c r="D26" s="1091"/>
      <c r="E26" s="1117" t="s">
        <v>538</v>
      </c>
      <c r="F26" s="3258" t="s">
        <v>333</v>
      </c>
      <c r="G26" s="3258"/>
      <c r="H26" s="3258"/>
      <c r="I26" s="3258"/>
      <c r="J26" s="3258"/>
      <c r="K26" s="3258"/>
      <c r="L26" s="3258"/>
      <c r="M26" s="3258"/>
      <c r="N26" s="3258"/>
      <c r="O26" s="3258"/>
      <c r="P26" s="3258"/>
      <c r="Q26" s="3258"/>
      <c r="R26" s="3258"/>
      <c r="S26" s="3258"/>
      <c r="T26" s="3258"/>
      <c r="U26" s="3258"/>
      <c r="V26" s="3258"/>
      <c r="W26" s="3259"/>
      <c r="X26" s="145" t="s">
        <v>490</v>
      </c>
    </row>
    <row r="27" spans="1:24" ht="15" customHeight="1">
      <c r="B27" s="1099"/>
      <c r="C27" s="1090"/>
      <c r="D27" s="1091"/>
      <c r="E27" s="1105"/>
      <c r="F27" s="1108" t="s">
        <v>189</v>
      </c>
      <c r="G27" s="1106" t="s">
        <v>334</v>
      </c>
      <c r="H27" s="1106"/>
      <c r="I27" s="1126"/>
      <c r="J27" s="1126"/>
      <c r="K27" s="1126"/>
      <c r="L27" s="1126"/>
      <c r="M27" s="1126"/>
      <c r="N27" s="1126"/>
      <c r="O27" s="1126"/>
      <c r="P27" s="3270"/>
      <c r="Q27" s="3270"/>
      <c r="R27" s="3270"/>
      <c r="S27" s="3270"/>
      <c r="T27" s="3270"/>
      <c r="U27" s="3270"/>
      <c r="V27" s="3270"/>
      <c r="W27" s="1107"/>
      <c r="X27" s="1116"/>
    </row>
    <row r="28" spans="1:24" ht="20.100000000000001" customHeight="1">
      <c r="B28" s="1099"/>
      <c r="C28" s="1090"/>
      <c r="D28" s="1091"/>
      <c r="E28" s="1105"/>
      <c r="F28" s="1127"/>
      <c r="G28" s="3264" t="s">
        <v>336</v>
      </c>
      <c r="H28" s="3265"/>
      <c r="I28" s="3266"/>
      <c r="J28" s="3274"/>
      <c r="K28" s="3275"/>
      <c r="L28" s="3275"/>
      <c r="M28" s="3275"/>
      <c r="N28" s="3276"/>
      <c r="O28" s="3264" t="s">
        <v>94</v>
      </c>
      <c r="P28" s="3265"/>
      <c r="Q28" s="3266"/>
      <c r="R28" s="3272" t="s">
        <v>1244</v>
      </c>
      <c r="S28" s="3272"/>
      <c r="T28" s="3272"/>
      <c r="U28" s="3272"/>
      <c r="V28" s="3273"/>
      <c r="W28" s="1107"/>
      <c r="X28" s="2505"/>
    </row>
    <row r="29" spans="1:24" ht="20.100000000000001" customHeight="1">
      <c r="B29" s="1099"/>
      <c r="C29" s="1090"/>
      <c r="D29" s="1091"/>
      <c r="E29" s="1105"/>
      <c r="F29" s="1127"/>
      <c r="G29" s="3264" t="s">
        <v>337</v>
      </c>
      <c r="H29" s="3265"/>
      <c r="I29" s="3266"/>
      <c r="J29" s="3267"/>
      <c r="K29" s="3268"/>
      <c r="L29" s="3268"/>
      <c r="M29" s="3268"/>
      <c r="N29" s="3268"/>
      <c r="O29" s="3268"/>
      <c r="P29" s="3268"/>
      <c r="Q29" s="3268"/>
      <c r="R29" s="3268"/>
      <c r="S29" s="3268"/>
      <c r="T29" s="3268"/>
      <c r="U29" s="3268"/>
      <c r="V29" s="3269"/>
      <c r="W29" s="1107"/>
      <c r="X29" s="2505"/>
    </row>
    <row r="30" spans="1:24" ht="15" customHeight="1">
      <c r="B30" s="1099"/>
      <c r="C30" s="1090"/>
      <c r="D30" s="1091"/>
      <c r="E30" s="1105"/>
      <c r="F30" s="1127"/>
      <c r="G30" s="1128"/>
      <c r="H30" s="1128"/>
      <c r="I30" s="1128"/>
      <c r="J30" s="1129"/>
      <c r="K30" s="1129"/>
      <c r="L30" s="1129"/>
      <c r="M30" s="1129"/>
      <c r="N30" s="1129"/>
      <c r="O30" s="1129"/>
      <c r="P30" s="3270" t="s">
        <v>335</v>
      </c>
      <c r="Q30" s="3270"/>
      <c r="R30" s="3270"/>
      <c r="S30" s="3270"/>
      <c r="T30" s="3270"/>
      <c r="U30" s="3270"/>
      <c r="V30" s="3271"/>
      <c r="W30" s="1107"/>
      <c r="X30" s="2505"/>
    </row>
    <row r="31" spans="1:24" ht="3.95" customHeight="1">
      <c r="B31" s="1099"/>
      <c r="C31" s="1090"/>
      <c r="D31" s="1091"/>
      <c r="E31" s="1105"/>
      <c r="F31" s="1127"/>
      <c r="G31" s="1108"/>
      <c r="H31" s="1108"/>
      <c r="I31" s="1108"/>
      <c r="J31" s="1130"/>
      <c r="K31" s="1130"/>
      <c r="L31" s="1130"/>
      <c r="M31" s="1130"/>
      <c r="N31" s="1130"/>
      <c r="O31" s="1130"/>
      <c r="P31" s="1130"/>
      <c r="Q31" s="1130"/>
      <c r="R31" s="1130"/>
      <c r="S31" s="1130"/>
      <c r="T31" s="1130"/>
      <c r="U31" s="1130"/>
      <c r="V31" s="1130"/>
      <c r="W31" s="1107"/>
      <c r="X31" s="2505"/>
    </row>
    <row r="32" spans="1:24" ht="15" customHeight="1">
      <c r="B32" s="1099"/>
      <c r="C32" s="1090"/>
      <c r="D32" s="1091"/>
      <c r="E32" s="1105"/>
      <c r="F32" s="1108" t="s">
        <v>190</v>
      </c>
      <c r="G32" s="1131" t="s">
        <v>338</v>
      </c>
      <c r="H32" s="1131"/>
      <c r="I32" s="2488"/>
      <c r="J32" s="2488"/>
      <c r="K32" s="2488"/>
      <c r="L32" s="2488"/>
      <c r="M32" s="2488"/>
      <c r="N32" s="2488"/>
      <c r="O32" s="2488"/>
      <c r="P32" s="1132"/>
      <c r="Q32" s="1132"/>
      <c r="R32" s="1132"/>
      <c r="S32" s="1132"/>
      <c r="T32" s="1132"/>
      <c r="U32" s="1132"/>
      <c r="V32" s="1132"/>
      <c r="W32" s="1107"/>
      <c r="X32" s="2505"/>
    </row>
    <row r="33" spans="2:24" ht="20.100000000000001" customHeight="1">
      <c r="B33" s="1099"/>
      <c r="C33" s="1090"/>
      <c r="D33" s="1091"/>
      <c r="E33" s="1105"/>
      <c r="F33" s="1133"/>
      <c r="G33" s="3264" t="s">
        <v>215</v>
      </c>
      <c r="H33" s="3265"/>
      <c r="I33" s="3266"/>
      <c r="J33" s="3267"/>
      <c r="K33" s="3268"/>
      <c r="L33" s="3268"/>
      <c r="M33" s="3268"/>
      <c r="N33" s="3269"/>
      <c r="O33" s="3264" t="s">
        <v>94</v>
      </c>
      <c r="P33" s="3265"/>
      <c r="Q33" s="3266"/>
      <c r="R33" s="3272" t="s">
        <v>1244</v>
      </c>
      <c r="S33" s="3272"/>
      <c r="T33" s="3272"/>
      <c r="U33" s="3272"/>
      <c r="V33" s="3273"/>
      <c r="W33" s="1107"/>
      <c r="X33" s="2505"/>
    </row>
    <row r="34" spans="2:24" ht="15" customHeight="1">
      <c r="B34" s="1099"/>
      <c r="C34" s="1090"/>
      <c r="D34" s="1091"/>
      <c r="E34" s="1105"/>
      <c r="F34" s="1133"/>
      <c r="G34" s="1134"/>
      <c r="H34" s="1134"/>
      <c r="I34" s="1134"/>
      <c r="J34" s="1135"/>
      <c r="K34" s="1135"/>
      <c r="L34" s="1135"/>
      <c r="M34" s="1135"/>
      <c r="N34" s="1135"/>
      <c r="O34" s="1134"/>
      <c r="P34" s="1102" t="s">
        <v>335</v>
      </c>
      <c r="Q34" s="1102"/>
      <c r="R34" s="1102"/>
      <c r="S34" s="1102"/>
      <c r="T34" s="1102"/>
      <c r="U34" s="1102"/>
      <c r="V34" s="1102"/>
      <c r="W34" s="1107"/>
      <c r="X34" s="2505"/>
    </row>
    <row r="35" spans="2:24" ht="3.95" customHeight="1">
      <c r="B35" s="1099"/>
      <c r="C35" s="1090"/>
      <c r="D35" s="1091"/>
      <c r="E35" s="1121"/>
      <c r="F35" s="1122"/>
      <c r="G35" s="1123"/>
      <c r="H35" s="1123"/>
      <c r="I35" s="1123"/>
      <c r="J35" s="1123"/>
      <c r="K35" s="1123"/>
      <c r="L35" s="1123"/>
      <c r="M35" s="1123"/>
      <c r="N35" s="1123"/>
      <c r="O35" s="1123"/>
      <c r="P35" s="1123"/>
      <c r="Q35" s="1123"/>
      <c r="R35" s="1123"/>
      <c r="S35" s="1123"/>
      <c r="T35" s="1123"/>
      <c r="U35" s="1123"/>
      <c r="V35" s="1123"/>
      <c r="W35" s="1124"/>
      <c r="X35" s="2506"/>
    </row>
    <row r="36" spans="2:24" ht="3.95" customHeight="1">
      <c r="B36" s="1099"/>
      <c r="C36" s="1090"/>
      <c r="D36" s="1091"/>
      <c r="E36" s="1105"/>
      <c r="F36" s="1125"/>
      <c r="G36" s="2492"/>
      <c r="H36" s="2492"/>
      <c r="I36" s="2492"/>
      <c r="J36" s="2492"/>
      <c r="K36" s="2492"/>
      <c r="L36" s="2492"/>
      <c r="M36" s="2492"/>
      <c r="N36" s="2492"/>
      <c r="O36" s="2492"/>
      <c r="P36" s="2492"/>
      <c r="Q36" s="2492"/>
      <c r="R36" s="2492"/>
      <c r="S36" s="2492"/>
      <c r="T36" s="2492"/>
      <c r="U36" s="2492"/>
      <c r="V36" s="2492"/>
      <c r="W36" s="2493"/>
      <c r="X36" s="2505"/>
    </row>
    <row r="37" spans="2:24" ht="30" customHeight="1">
      <c r="B37" s="1099"/>
      <c r="C37" s="1090"/>
      <c r="D37" s="1091"/>
      <c r="E37" s="1105" t="s">
        <v>1214</v>
      </c>
      <c r="F37" s="3279" t="s">
        <v>783</v>
      </c>
      <c r="G37" s="3279"/>
      <c r="H37" s="3279"/>
      <c r="I37" s="3279"/>
      <c r="J37" s="3279"/>
      <c r="K37" s="3279"/>
      <c r="L37" s="3279"/>
      <c r="M37" s="3279"/>
      <c r="N37" s="3279"/>
      <c r="O37" s="3279"/>
      <c r="P37" s="3279"/>
      <c r="Q37" s="3279"/>
      <c r="R37" s="3279"/>
      <c r="S37" s="3279"/>
      <c r="T37" s="3279"/>
      <c r="U37" s="3279"/>
      <c r="V37" s="3279"/>
      <c r="W37" s="3280"/>
      <c r="X37" s="145" t="s">
        <v>490</v>
      </c>
    </row>
    <row r="38" spans="2:24" ht="15" customHeight="1">
      <c r="B38" s="1099"/>
      <c r="C38" s="1090"/>
      <c r="D38" s="1091"/>
      <c r="E38" s="1105"/>
      <c r="F38" s="3281"/>
      <c r="G38" s="3281"/>
      <c r="H38" s="3281"/>
      <c r="I38" s="3281"/>
      <c r="J38" s="3281"/>
      <c r="K38" s="3281" t="s">
        <v>336</v>
      </c>
      <c r="L38" s="3281"/>
      <c r="M38" s="3281"/>
      <c r="N38" s="3281"/>
      <c r="O38" s="3281"/>
      <c r="P38" s="3281"/>
      <c r="Q38" s="3282" t="s">
        <v>339</v>
      </c>
      <c r="R38" s="3282"/>
      <c r="S38" s="3282"/>
      <c r="T38" s="3282"/>
      <c r="U38" s="3282"/>
      <c r="V38" s="3282"/>
      <c r="W38" s="1107"/>
      <c r="X38" s="1116"/>
    </row>
    <row r="39" spans="2:24" ht="20.100000000000001" customHeight="1">
      <c r="B39" s="1099"/>
      <c r="C39" s="1090"/>
      <c r="D39" s="1091"/>
      <c r="E39" s="1105"/>
      <c r="F39" s="3263" t="s">
        <v>340</v>
      </c>
      <c r="G39" s="3263"/>
      <c r="H39" s="3263"/>
      <c r="I39" s="3263"/>
      <c r="J39" s="3263"/>
      <c r="K39" s="3277"/>
      <c r="L39" s="3277"/>
      <c r="M39" s="3277"/>
      <c r="N39" s="3277"/>
      <c r="O39" s="3277"/>
      <c r="P39" s="3277"/>
      <c r="Q39" s="3278" t="s">
        <v>1244</v>
      </c>
      <c r="R39" s="3278"/>
      <c r="S39" s="3278"/>
      <c r="T39" s="3278"/>
      <c r="U39" s="3278"/>
      <c r="V39" s="3278"/>
      <c r="W39" s="1107"/>
      <c r="X39" s="2505"/>
    </row>
    <row r="40" spans="2:24" ht="20.100000000000001" customHeight="1">
      <c r="B40" s="1099"/>
      <c r="C40" s="1090"/>
      <c r="D40" s="1091"/>
      <c r="E40" s="1105"/>
      <c r="F40" s="3263" t="s">
        <v>341</v>
      </c>
      <c r="G40" s="3263"/>
      <c r="H40" s="3263"/>
      <c r="I40" s="3263"/>
      <c r="J40" s="3263"/>
      <c r="K40" s="3277"/>
      <c r="L40" s="3277"/>
      <c r="M40" s="3277"/>
      <c r="N40" s="3277"/>
      <c r="O40" s="3277"/>
      <c r="P40" s="3277"/>
      <c r="Q40" s="3278" t="s">
        <v>1244</v>
      </c>
      <c r="R40" s="3278"/>
      <c r="S40" s="3278"/>
      <c r="T40" s="3278"/>
      <c r="U40" s="3278"/>
      <c r="V40" s="3278"/>
      <c r="W40" s="1107"/>
      <c r="X40" s="2505"/>
    </row>
    <row r="41" spans="2:24" ht="20.100000000000001" customHeight="1">
      <c r="B41" s="1099"/>
      <c r="C41" s="1090"/>
      <c r="D41" s="1091"/>
      <c r="E41" s="1105"/>
      <c r="F41" s="3263" t="s">
        <v>342</v>
      </c>
      <c r="G41" s="3263"/>
      <c r="H41" s="3263"/>
      <c r="I41" s="3263"/>
      <c r="J41" s="3263"/>
      <c r="K41" s="3277"/>
      <c r="L41" s="3277"/>
      <c r="M41" s="3277"/>
      <c r="N41" s="3277"/>
      <c r="O41" s="3277"/>
      <c r="P41" s="3277"/>
      <c r="Q41" s="3278" t="s">
        <v>1244</v>
      </c>
      <c r="R41" s="3278"/>
      <c r="S41" s="3278"/>
      <c r="T41" s="3278"/>
      <c r="U41" s="3278"/>
      <c r="V41" s="3278"/>
      <c r="W41" s="1107"/>
      <c r="X41" s="2505"/>
    </row>
    <row r="42" spans="2:24" ht="20.100000000000001" customHeight="1">
      <c r="B42" s="1099"/>
      <c r="C42" s="1090"/>
      <c r="D42" s="1091"/>
      <c r="E42" s="1105"/>
      <c r="F42" s="3263" t="s">
        <v>343</v>
      </c>
      <c r="G42" s="3263"/>
      <c r="H42" s="3263"/>
      <c r="I42" s="3263"/>
      <c r="J42" s="3263"/>
      <c r="K42" s="3277"/>
      <c r="L42" s="3277"/>
      <c r="M42" s="3277"/>
      <c r="N42" s="3277"/>
      <c r="O42" s="3277"/>
      <c r="P42" s="3277"/>
      <c r="Q42" s="3278" t="s">
        <v>1244</v>
      </c>
      <c r="R42" s="3278"/>
      <c r="S42" s="3278"/>
      <c r="T42" s="3278"/>
      <c r="U42" s="3278"/>
      <c r="V42" s="3278"/>
      <c r="W42" s="1107"/>
      <c r="X42" s="2505"/>
    </row>
    <row r="43" spans="2:24" ht="15" customHeight="1">
      <c r="B43" s="1099"/>
      <c r="C43" s="1090"/>
      <c r="D43" s="1091"/>
      <c r="E43" s="1105"/>
      <c r="F43" s="1128"/>
      <c r="G43" s="1128"/>
      <c r="H43" s="1128"/>
      <c r="I43" s="1128"/>
      <c r="J43" s="1128"/>
      <c r="K43" s="1136"/>
      <c r="L43" s="1136"/>
      <c r="M43" s="1136"/>
      <c r="N43" s="1136"/>
      <c r="O43" s="1136"/>
      <c r="P43" s="1110" t="s">
        <v>335</v>
      </c>
      <c r="Q43" s="1137"/>
      <c r="R43" s="1137"/>
      <c r="S43" s="1137"/>
      <c r="T43" s="1137"/>
      <c r="U43" s="1137"/>
      <c r="V43" s="1137"/>
      <c r="W43" s="1107"/>
      <c r="X43" s="2505"/>
    </row>
    <row r="44" spans="2:24" ht="5.0999999999999996" customHeight="1">
      <c r="B44" s="1099"/>
      <c r="C44" s="1090"/>
      <c r="D44" s="1119"/>
      <c r="E44" s="1111"/>
      <c r="F44" s="1138"/>
      <c r="G44" s="1138"/>
      <c r="H44" s="1138"/>
      <c r="I44" s="1138"/>
      <c r="J44" s="1138"/>
      <c r="K44" s="1139"/>
      <c r="L44" s="1139"/>
      <c r="M44" s="1139"/>
      <c r="N44" s="1139"/>
      <c r="O44" s="1139"/>
      <c r="P44" s="1140"/>
      <c r="Q44" s="1140"/>
      <c r="R44" s="1140"/>
      <c r="S44" s="1140"/>
      <c r="T44" s="1140"/>
      <c r="U44" s="1140"/>
      <c r="V44" s="1140"/>
      <c r="W44" s="1141"/>
      <c r="X44" s="1142"/>
    </row>
    <row r="45" spans="2:24" ht="5.0999999999999996" customHeight="1">
      <c r="B45" s="1099"/>
      <c r="C45" s="1090"/>
      <c r="D45" s="1119"/>
      <c r="E45" s="1105"/>
      <c r="F45" s="1106"/>
      <c r="G45" s="1106"/>
      <c r="H45" s="1106"/>
      <c r="I45" s="2488"/>
      <c r="J45" s="2488"/>
      <c r="K45" s="2488"/>
      <c r="L45" s="2488"/>
      <c r="M45" s="2488"/>
      <c r="N45" s="2488"/>
      <c r="O45" s="2488"/>
      <c r="P45" s="2488"/>
      <c r="Q45" s="2488"/>
      <c r="R45" s="2488"/>
      <c r="S45" s="2488"/>
      <c r="T45" s="1106"/>
      <c r="U45" s="1106"/>
      <c r="V45" s="1106"/>
      <c r="W45" s="1107"/>
      <c r="X45" s="2505"/>
    </row>
    <row r="46" spans="2:24" ht="15" customHeight="1">
      <c r="B46" s="1099"/>
      <c r="C46" s="1090"/>
      <c r="D46" s="1091"/>
      <c r="E46" s="1100">
        <v>-4</v>
      </c>
      <c r="F46" s="1091" t="s">
        <v>762</v>
      </c>
      <c r="G46" s="1106"/>
      <c r="H46" s="1106"/>
      <c r="I46" s="2488"/>
      <c r="J46" s="2488"/>
      <c r="K46" s="2488"/>
      <c r="L46" s="2488"/>
      <c r="M46" s="2488"/>
      <c r="N46" s="2488"/>
      <c r="O46" s="2488"/>
      <c r="P46" s="2488"/>
      <c r="Q46" s="2488"/>
      <c r="R46" s="2488"/>
      <c r="S46" s="2488"/>
      <c r="T46" s="1106"/>
      <c r="U46" s="1106"/>
      <c r="V46" s="1106"/>
      <c r="W46" s="1107"/>
      <c r="X46" s="2505"/>
    </row>
    <row r="47" spans="2:24" ht="30" customHeight="1">
      <c r="B47" s="1099"/>
      <c r="C47" s="1104"/>
      <c r="D47" s="1091"/>
      <c r="E47" s="1105"/>
      <c r="F47" s="3258" t="s">
        <v>1245</v>
      </c>
      <c r="G47" s="3258"/>
      <c r="H47" s="3258"/>
      <c r="I47" s="3258"/>
      <c r="J47" s="3258"/>
      <c r="K47" s="3258"/>
      <c r="L47" s="3258"/>
      <c r="M47" s="3258"/>
      <c r="N47" s="3258"/>
      <c r="O47" s="3258"/>
      <c r="P47" s="3258"/>
      <c r="Q47" s="3258"/>
      <c r="R47" s="3258"/>
      <c r="S47" s="3258"/>
      <c r="T47" s="3258"/>
      <c r="U47" s="3258"/>
      <c r="V47" s="3258"/>
      <c r="W47" s="3259"/>
      <c r="X47" s="145" t="s">
        <v>490</v>
      </c>
    </row>
    <row r="48" spans="2:24" ht="3.95" customHeight="1">
      <c r="B48" s="1099"/>
      <c r="C48" s="1090"/>
      <c r="D48" s="1091"/>
      <c r="E48" s="1105"/>
      <c r="F48" s="3285"/>
      <c r="G48" s="3285"/>
      <c r="H48" s="3285"/>
      <c r="I48" s="1126"/>
      <c r="J48" s="1126"/>
      <c r="K48" s="1126"/>
      <c r="L48" s="1126"/>
      <c r="M48" s="1126"/>
      <c r="N48" s="1126"/>
      <c r="O48" s="1126"/>
      <c r="P48" s="1126"/>
      <c r="Q48" s="1126"/>
      <c r="R48" s="1126"/>
      <c r="S48" s="1126"/>
      <c r="T48" s="1106"/>
      <c r="U48" s="1106"/>
      <c r="V48" s="1106"/>
      <c r="W48" s="1107"/>
      <c r="X48" s="1116"/>
    </row>
    <row r="49" spans="1:25" ht="15" customHeight="1">
      <c r="B49" s="1099"/>
      <c r="C49" s="1090"/>
      <c r="D49" s="1091"/>
      <c r="E49" s="1105"/>
      <c r="F49" s="1143"/>
      <c r="G49" s="1144"/>
      <c r="H49" s="1145"/>
      <c r="I49" s="3264" t="s">
        <v>612</v>
      </c>
      <c r="J49" s="3265"/>
      <c r="K49" s="3266"/>
      <c r="L49" s="1106"/>
      <c r="M49" s="1106"/>
      <c r="N49" s="1102"/>
      <c r="O49" s="1102"/>
      <c r="P49" s="1102"/>
      <c r="Q49" s="1102"/>
      <c r="R49" s="1102"/>
      <c r="S49" s="1102"/>
      <c r="T49" s="1102"/>
      <c r="U49" s="1102"/>
      <c r="V49" s="1102"/>
      <c r="W49" s="1102"/>
      <c r="X49" s="2505"/>
      <c r="Y49" s="1146"/>
    </row>
    <row r="50" spans="1:25" ht="20.100000000000001" customHeight="1">
      <c r="B50" s="1099"/>
      <c r="C50" s="1090"/>
      <c r="D50" s="1091"/>
      <c r="E50" s="1105"/>
      <c r="F50" s="3264" t="s">
        <v>1246</v>
      </c>
      <c r="G50" s="3265"/>
      <c r="H50" s="3266"/>
      <c r="I50" s="3274"/>
      <c r="J50" s="3275"/>
      <c r="K50" s="2494" t="s">
        <v>1247</v>
      </c>
      <c r="L50" s="1093"/>
      <c r="M50" s="1147"/>
      <c r="N50" s="1147"/>
      <c r="O50" s="1147"/>
      <c r="P50" s="1147"/>
      <c r="Q50" s="1092"/>
      <c r="R50" s="1092"/>
      <c r="S50" s="1108"/>
      <c r="T50" s="1108"/>
      <c r="U50" s="1108"/>
      <c r="V50" s="1108"/>
      <c r="W50" s="1108"/>
      <c r="X50" s="1148"/>
      <c r="Y50" s="1149"/>
    </row>
    <row r="51" spans="1:25" ht="20.100000000000001" customHeight="1">
      <c r="B51" s="1099"/>
      <c r="C51" s="1090"/>
      <c r="D51" s="1091"/>
      <c r="E51" s="1105"/>
      <c r="F51" s="3264" t="s">
        <v>1248</v>
      </c>
      <c r="G51" s="3265"/>
      <c r="H51" s="3266"/>
      <c r="I51" s="3274"/>
      <c r="J51" s="3275"/>
      <c r="K51" s="2494" t="s">
        <v>1247</v>
      </c>
      <c r="L51" s="1150" t="s">
        <v>1249</v>
      </c>
      <c r="M51" s="1151"/>
      <c r="N51" s="1151"/>
      <c r="O51" s="1152"/>
      <c r="P51" s="3283"/>
      <c r="Q51" s="3284"/>
      <c r="R51" s="2495" t="s">
        <v>1247</v>
      </c>
      <c r="S51" s="1153"/>
      <c r="T51" s="2488"/>
      <c r="U51" s="2488"/>
      <c r="V51" s="1106"/>
      <c r="W51" s="1106"/>
      <c r="X51" s="1154"/>
    </row>
    <row r="52" spans="1:25" ht="20.100000000000001" customHeight="1">
      <c r="B52" s="1099"/>
      <c r="C52" s="1090"/>
      <c r="D52" s="1091"/>
      <c r="E52" s="1105"/>
      <c r="F52" s="3264" t="s">
        <v>1</v>
      </c>
      <c r="G52" s="3265"/>
      <c r="H52" s="3266"/>
      <c r="I52" s="3274"/>
      <c r="J52" s="3275"/>
      <c r="K52" s="2494" t="s">
        <v>1247</v>
      </c>
      <c r="L52" s="1155" t="s">
        <v>344</v>
      </c>
      <c r="M52" s="1155"/>
      <c r="N52" s="1155"/>
      <c r="O52" s="1155"/>
      <c r="P52" s="3267"/>
      <c r="Q52" s="3268"/>
      <c r="R52" s="3268"/>
      <c r="S52" s="3268"/>
      <c r="T52" s="3268"/>
      <c r="U52" s="3268"/>
      <c r="V52" s="3268"/>
      <c r="W52" s="3269"/>
      <c r="X52" s="2505"/>
    </row>
    <row r="53" spans="1:25" ht="40.15" customHeight="1">
      <c r="B53" s="1099"/>
      <c r="C53" s="1090"/>
      <c r="D53" s="1091"/>
      <c r="E53" s="1105"/>
      <c r="F53" s="3295" t="s">
        <v>345</v>
      </c>
      <c r="G53" s="3296"/>
      <c r="H53" s="3296"/>
      <c r="I53" s="3296"/>
      <c r="J53" s="3296"/>
      <c r="K53" s="3297"/>
      <c r="L53" s="3267"/>
      <c r="M53" s="3268"/>
      <c r="N53" s="3268"/>
      <c r="O53" s="3268"/>
      <c r="P53" s="3268"/>
      <c r="Q53" s="3268"/>
      <c r="R53" s="3268"/>
      <c r="S53" s="3268"/>
      <c r="T53" s="3268"/>
      <c r="U53" s="3268"/>
      <c r="V53" s="3268"/>
      <c r="W53" s="3298"/>
      <c r="X53" s="2505"/>
    </row>
    <row r="54" spans="1:25" ht="15" customHeight="1">
      <c r="B54" s="1099"/>
      <c r="C54" s="1090"/>
      <c r="D54" s="1091"/>
      <c r="E54" s="1105"/>
      <c r="F54" s="1156"/>
      <c r="G54" s="1156"/>
      <c r="H54" s="1156"/>
      <c r="I54" s="1156"/>
      <c r="J54" s="1156"/>
      <c r="K54" s="1156"/>
      <c r="L54" s="1129"/>
      <c r="M54" s="1129"/>
      <c r="N54" s="1129"/>
      <c r="O54" s="1129"/>
      <c r="P54" s="1102" t="s">
        <v>196</v>
      </c>
      <c r="Q54" s="1132"/>
      <c r="R54" s="1132"/>
      <c r="S54" s="1132"/>
      <c r="T54" s="1132"/>
      <c r="U54" s="1132"/>
      <c r="V54" s="1132"/>
      <c r="W54" s="1107"/>
      <c r="X54" s="2505"/>
    </row>
    <row r="55" spans="1:25" ht="5.0999999999999996" customHeight="1">
      <c r="B55" s="1099"/>
      <c r="C55" s="1090"/>
      <c r="D55" s="1119"/>
      <c r="E55" s="1111"/>
      <c r="F55" s="1138"/>
      <c r="G55" s="1138"/>
      <c r="H55" s="1138"/>
      <c r="I55" s="1138"/>
      <c r="J55" s="1138"/>
      <c r="K55" s="1139"/>
      <c r="L55" s="1139"/>
      <c r="M55" s="1139"/>
      <c r="N55" s="1139"/>
      <c r="O55" s="1139"/>
      <c r="P55" s="1140"/>
      <c r="Q55" s="1140"/>
      <c r="R55" s="1140"/>
      <c r="S55" s="1140"/>
      <c r="T55" s="1140"/>
      <c r="U55" s="1140"/>
      <c r="V55" s="1140"/>
      <c r="W55" s="1141"/>
      <c r="X55" s="1142"/>
    </row>
    <row r="56" spans="1:25" ht="5.0999999999999996" customHeight="1">
      <c r="B56" s="1099"/>
      <c r="C56" s="1090"/>
      <c r="D56" s="1119"/>
      <c r="E56" s="1105"/>
      <c r="F56" s="1106"/>
      <c r="G56" s="1106"/>
      <c r="H56" s="1106"/>
      <c r="I56" s="2488"/>
      <c r="J56" s="2488"/>
      <c r="K56" s="2488"/>
      <c r="L56" s="2488"/>
      <c r="M56" s="2488"/>
      <c r="N56" s="2488"/>
      <c r="O56" s="2488"/>
      <c r="P56" s="2488"/>
      <c r="Q56" s="2488"/>
      <c r="R56" s="2488"/>
      <c r="S56" s="2488"/>
      <c r="T56" s="1106"/>
      <c r="U56" s="1106"/>
      <c r="V56" s="1106"/>
      <c r="W56" s="1107"/>
      <c r="X56" s="2505"/>
    </row>
    <row r="57" spans="1:25" ht="15" customHeight="1">
      <c r="A57" s="1118"/>
      <c r="B57" s="1099"/>
      <c r="C57" s="1090"/>
      <c r="D57" s="1119"/>
      <c r="E57" s="1100">
        <v>-5</v>
      </c>
      <c r="F57" s="1106" t="s">
        <v>830</v>
      </c>
      <c r="G57" s="1108"/>
      <c r="H57" s="1108"/>
      <c r="I57" s="1108"/>
      <c r="J57" s="1108"/>
      <c r="K57" s="1108"/>
      <c r="L57" s="1108"/>
      <c r="M57" s="1108"/>
      <c r="N57" s="1108"/>
      <c r="O57" s="1108"/>
      <c r="P57" s="1108"/>
      <c r="Q57" s="1108"/>
      <c r="R57" s="1108"/>
      <c r="S57" s="1108"/>
      <c r="T57" s="1108"/>
      <c r="U57" s="1108"/>
      <c r="V57" s="1131"/>
      <c r="W57" s="1157"/>
      <c r="X57" s="1158"/>
    </row>
    <row r="58" spans="1:25" ht="30" customHeight="1">
      <c r="A58" s="1118"/>
      <c r="B58" s="1099"/>
      <c r="C58" s="1090"/>
      <c r="D58" s="1119"/>
      <c r="E58" s="1108"/>
      <c r="F58" s="3279" t="s">
        <v>831</v>
      </c>
      <c r="G58" s="3279"/>
      <c r="H58" s="3279"/>
      <c r="I58" s="3279"/>
      <c r="J58" s="3279"/>
      <c r="K58" s="3279"/>
      <c r="L58" s="3279"/>
      <c r="M58" s="3279"/>
      <c r="N58" s="3279"/>
      <c r="O58" s="3279"/>
      <c r="P58" s="3279"/>
      <c r="Q58" s="3279"/>
      <c r="R58" s="3279"/>
      <c r="S58" s="3279"/>
      <c r="T58" s="3279"/>
      <c r="U58" s="3279"/>
      <c r="V58" s="3279"/>
      <c r="W58" s="3280"/>
      <c r="X58" s="145" t="s">
        <v>490</v>
      </c>
    </row>
    <row r="59" spans="1:25" ht="8.1" customHeight="1">
      <c r="A59" s="1118"/>
      <c r="B59" s="1159"/>
      <c r="C59" s="1160"/>
      <c r="D59" s="1161"/>
      <c r="E59" s="1092"/>
      <c r="F59" s="1162"/>
      <c r="G59" s="1162"/>
      <c r="H59" s="1162"/>
      <c r="I59" s="1162"/>
      <c r="J59" s="1162"/>
      <c r="K59" s="1162"/>
      <c r="L59" s="1162"/>
      <c r="M59" s="1162"/>
      <c r="N59" s="1162"/>
      <c r="O59" s="1162"/>
      <c r="P59" s="1162"/>
      <c r="Q59" s="1162"/>
      <c r="R59" s="1162"/>
      <c r="S59" s="1162"/>
      <c r="T59" s="1162"/>
      <c r="U59" s="1162"/>
      <c r="V59" s="1162"/>
      <c r="W59" s="1163"/>
      <c r="X59" s="1164"/>
    </row>
    <row r="60" spans="1:25" ht="8.1" customHeight="1">
      <c r="A60" s="1118"/>
      <c r="B60" s="1099"/>
      <c r="C60" s="1165"/>
      <c r="D60" s="2503"/>
      <c r="E60" s="1108"/>
      <c r="F60" s="1166"/>
      <c r="G60" s="1166"/>
      <c r="H60" s="1166"/>
      <c r="I60" s="1166"/>
      <c r="J60" s="1166"/>
      <c r="K60" s="1166"/>
      <c r="L60" s="1166"/>
      <c r="M60" s="1166"/>
      <c r="N60" s="1166"/>
      <c r="O60" s="1166"/>
      <c r="P60" s="1166"/>
      <c r="Q60" s="1166"/>
      <c r="R60" s="1166"/>
      <c r="S60" s="1166"/>
      <c r="T60" s="1166"/>
      <c r="U60" s="1166"/>
      <c r="V60" s="1166"/>
      <c r="W60" s="1166"/>
      <c r="X60" s="1158"/>
    </row>
    <row r="61" spans="1:25" ht="15" customHeight="1">
      <c r="A61" s="1118"/>
      <c r="B61" s="1099"/>
      <c r="C61" s="1087">
        <v>2</v>
      </c>
      <c r="D61" s="3299" t="s">
        <v>346</v>
      </c>
      <c r="E61" s="3299"/>
      <c r="F61" s="3299"/>
      <c r="G61" s="3299"/>
      <c r="H61" s="3299"/>
      <c r="I61" s="3299"/>
      <c r="J61" s="3299"/>
      <c r="K61" s="3299"/>
      <c r="L61" s="1166"/>
      <c r="M61" s="1166"/>
      <c r="N61" s="1166"/>
      <c r="O61" s="1166"/>
      <c r="P61" s="1166"/>
      <c r="Q61" s="1166"/>
      <c r="R61" s="1166"/>
      <c r="S61" s="1166"/>
      <c r="T61" s="1166"/>
      <c r="U61" s="1166"/>
      <c r="V61" s="1166"/>
      <c r="W61" s="1166"/>
      <c r="X61" s="1158"/>
    </row>
    <row r="62" spans="1:25" ht="8.1" customHeight="1">
      <c r="A62" s="1118"/>
      <c r="B62" s="1099"/>
      <c r="C62" s="1165"/>
      <c r="D62" s="2503"/>
      <c r="E62" s="1092"/>
      <c r="F62" s="1162"/>
      <c r="G62" s="1162"/>
      <c r="H62" s="1162"/>
      <c r="I62" s="1162"/>
      <c r="J62" s="1162"/>
      <c r="K62" s="1162"/>
      <c r="L62" s="1162"/>
      <c r="M62" s="1162"/>
      <c r="N62" s="1162"/>
      <c r="O62" s="1162"/>
      <c r="P62" s="1162"/>
      <c r="Q62" s="1162"/>
      <c r="R62" s="1162"/>
      <c r="S62" s="1162"/>
      <c r="T62" s="1162"/>
      <c r="U62" s="1162"/>
      <c r="V62" s="1162"/>
      <c r="W62" s="1162"/>
      <c r="X62" s="1164"/>
    </row>
    <row r="63" spans="1:25" ht="8.1" customHeight="1">
      <c r="A63" s="1118"/>
      <c r="B63" s="1099"/>
      <c r="C63" s="1165"/>
      <c r="D63" s="2504"/>
      <c r="E63" s="1108"/>
      <c r="F63" s="1166"/>
      <c r="G63" s="1166"/>
      <c r="H63" s="1166"/>
      <c r="I63" s="1166"/>
      <c r="J63" s="1166"/>
      <c r="K63" s="1166"/>
      <c r="L63" s="1166"/>
      <c r="M63" s="1166"/>
      <c r="N63" s="1166"/>
      <c r="O63" s="1166"/>
      <c r="P63" s="1166"/>
      <c r="Q63" s="1166"/>
      <c r="R63" s="1166"/>
      <c r="S63" s="1166"/>
      <c r="T63" s="1166"/>
      <c r="U63" s="1166"/>
      <c r="V63" s="1166"/>
      <c r="W63" s="1166"/>
      <c r="X63" s="1167"/>
    </row>
    <row r="64" spans="1:25" ht="30" customHeight="1">
      <c r="B64" s="1168"/>
      <c r="C64" s="1104"/>
      <c r="D64" s="1119"/>
      <c r="E64" s="1169">
        <v>-1</v>
      </c>
      <c r="F64" s="3300" t="s">
        <v>1250</v>
      </c>
      <c r="G64" s="3300"/>
      <c r="H64" s="3300"/>
      <c r="I64" s="3300"/>
      <c r="J64" s="3300"/>
      <c r="K64" s="3300"/>
      <c r="L64" s="3300"/>
      <c r="M64" s="3300"/>
      <c r="N64" s="3300"/>
      <c r="O64" s="3300"/>
      <c r="P64" s="3300"/>
      <c r="Q64" s="3300"/>
      <c r="R64" s="3300"/>
      <c r="S64" s="3300"/>
      <c r="T64" s="3300"/>
      <c r="U64" s="3300"/>
      <c r="V64" s="3300"/>
      <c r="W64" s="3301"/>
      <c r="X64" s="145" t="s">
        <v>490</v>
      </c>
    </row>
    <row r="65" spans="1:24" ht="5.0999999999999996" customHeight="1">
      <c r="B65" s="1099"/>
      <c r="C65" s="1090"/>
      <c r="D65" s="1119"/>
      <c r="E65" s="1111"/>
      <c r="F65" s="1112"/>
      <c r="G65" s="1112"/>
      <c r="H65" s="1112"/>
      <c r="I65" s="1093"/>
      <c r="J65" s="1093"/>
      <c r="K65" s="1093"/>
      <c r="L65" s="1093"/>
      <c r="M65" s="1093"/>
      <c r="N65" s="1093"/>
      <c r="O65" s="1093"/>
      <c r="P65" s="1093"/>
      <c r="Q65" s="1093"/>
      <c r="R65" s="1093"/>
      <c r="S65" s="1093"/>
      <c r="T65" s="1112"/>
      <c r="U65" s="1112"/>
      <c r="V65" s="1112"/>
      <c r="W65" s="1112"/>
      <c r="X65" s="1113"/>
    </row>
    <row r="66" spans="1:24" ht="5.0999999999999996" customHeight="1">
      <c r="B66" s="1099"/>
      <c r="C66" s="1090"/>
      <c r="D66" s="1119"/>
      <c r="E66" s="1095"/>
      <c r="F66" s="1084"/>
      <c r="G66" s="1084"/>
      <c r="H66" s="1084"/>
      <c r="I66" s="1096"/>
      <c r="J66" s="1096"/>
      <c r="K66" s="1096"/>
      <c r="L66" s="1096"/>
      <c r="M66" s="1096"/>
      <c r="N66" s="1096"/>
      <c r="O66" s="1096"/>
      <c r="P66" s="1096"/>
      <c r="Q66" s="1096"/>
      <c r="R66" s="1096"/>
      <c r="S66" s="1096"/>
      <c r="T66" s="1084"/>
      <c r="U66" s="1084"/>
      <c r="V66" s="1084"/>
      <c r="W66" s="1084"/>
      <c r="X66" s="1114"/>
    </row>
    <row r="67" spans="1:24" ht="30" customHeight="1">
      <c r="B67" s="1086"/>
      <c r="C67" s="1090"/>
      <c r="D67" s="1119"/>
      <c r="E67" s="1169">
        <v>-2</v>
      </c>
      <c r="F67" s="3256" t="s">
        <v>347</v>
      </c>
      <c r="G67" s="3256"/>
      <c r="H67" s="3256"/>
      <c r="I67" s="3256"/>
      <c r="J67" s="3256"/>
      <c r="K67" s="3256"/>
      <c r="L67" s="3256"/>
      <c r="M67" s="3256"/>
      <c r="N67" s="3256"/>
      <c r="O67" s="3256"/>
      <c r="P67" s="3256"/>
      <c r="Q67" s="3256"/>
      <c r="R67" s="3256"/>
      <c r="S67" s="3256"/>
      <c r="T67" s="3256"/>
      <c r="U67" s="3256"/>
      <c r="V67" s="3256"/>
      <c r="W67" s="3257"/>
      <c r="X67" s="145" t="s">
        <v>490</v>
      </c>
    </row>
    <row r="68" spans="1:24" ht="3.95" customHeight="1">
      <c r="B68" s="1086"/>
      <c r="C68" s="1090"/>
      <c r="D68" s="1119"/>
      <c r="E68" s="1170"/>
      <c r="F68" s="1106"/>
      <c r="G68" s="1106"/>
      <c r="H68" s="1106"/>
      <c r="I68" s="2488"/>
      <c r="J68" s="2488"/>
      <c r="K68" s="2488"/>
      <c r="L68" s="2488"/>
      <c r="M68" s="2488"/>
      <c r="N68" s="2488"/>
      <c r="O68" s="2488"/>
      <c r="P68" s="2488"/>
      <c r="Q68" s="2488"/>
      <c r="R68" s="2488"/>
      <c r="S68" s="2488"/>
      <c r="T68" s="1106"/>
      <c r="U68" s="1106"/>
      <c r="V68" s="1106"/>
      <c r="W68" s="1106"/>
      <c r="X68" s="2505"/>
    </row>
    <row r="69" spans="1:24" ht="15" customHeight="1">
      <c r="B69" s="1086"/>
      <c r="C69" s="1171"/>
      <c r="D69" s="1172"/>
      <c r="E69" s="1170"/>
      <c r="F69" s="1150"/>
      <c r="G69" s="1151"/>
      <c r="H69" s="1151"/>
      <c r="I69" s="1151"/>
      <c r="J69" s="1151"/>
      <c r="K69" s="1152"/>
      <c r="L69" s="3286" t="s">
        <v>613</v>
      </c>
      <c r="M69" s="3287"/>
      <c r="N69" s="3288"/>
      <c r="O69" s="3264" t="s">
        <v>784</v>
      </c>
      <c r="P69" s="3265"/>
      <c r="Q69" s="3265"/>
      <c r="R69" s="3266"/>
      <c r="S69" s="1150" t="s">
        <v>348</v>
      </c>
      <c r="T69" s="167"/>
      <c r="U69" s="168"/>
      <c r="V69" s="1173"/>
      <c r="W69" s="1106"/>
      <c r="X69" s="2505"/>
    </row>
    <row r="70" spans="1:24" ht="20.100000000000001" customHeight="1">
      <c r="B70" s="1086"/>
      <c r="C70" s="1090"/>
      <c r="D70" s="1119"/>
      <c r="E70" s="1170"/>
      <c r="F70" s="3289" t="s">
        <v>349</v>
      </c>
      <c r="G70" s="3290"/>
      <c r="H70" s="3290"/>
      <c r="I70" s="3290"/>
      <c r="J70" s="3290"/>
      <c r="K70" s="3291"/>
      <c r="L70" s="3286" t="s">
        <v>350</v>
      </c>
      <c r="M70" s="3287"/>
      <c r="N70" s="3288"/>
      <c r="O70" s="3274"/>
      <c r="P70" s="3275"/>
      <c r="Q70" s="3265" t="s">
        <v>1251</v>
      </c>
      <c r="R70" s="3266"/>
      <c r="S70" s="3274"/>
      <c r="T70" s="3275"/>
      <c r="U70" s="2491" t="s">
        <v>133</v>
      </c>
      <c r="V70" s="1108"/>
      <c r="W70" s="1106"/>
      <c r="X70" s="2505"/>
    </row>
    <row r="71" spans="1:24" ht="20.100000000000001" customHeight="1">
      <c r="B71" s="1086"/>
      <c r="C71" s="1090"/>
      <c r="D71" s="1119"/>
      <c r="E71" s="1174"/>
      <c r="F71" s="3292"/>
      <c r="G71" s="3293"/>
      <c r="H71" s="3293"/>
      <c r="I71" s="3293"/>
      <c r="J71" s="3293"/>
      <c r="K71" s="3294"/>
      <c r="L71" s="3286" t="s">
        <v>351</v>
      </c>
      <c r="M71" s="3287"/>
      <c r="N71" s="3288"/>
      <c r="O71" s="3274"/>
      <c r="P71" s="3275"/>
      <c r="Q71" s="3265" t="s">
        <v>1251</v>
      </c>
      <c r="R71" s="3266"/>
      <c r="S71" s="3274"/>
      <c r="T71" s="3275"/>
      <c r="U71" s="2491" t="s">
        <v>133</v>
      </c>
      <c r="V71" s="1108"/>
      <c r="W71" s="1106"/>
      <c r="X71" s="2505"/>
    </row>
    <row r="72" spans="1:24" ht="5.0999999999999996" customHeight="1">
      <c r="B72" s="1099"/>
      <c r="C72" s="1090"/>
      <c r="D72" s="1119"/>
      <c r="E72" s="1111"/>
      <c r="F72" s="1112"/>
      <c r="G72" s="1112"/>
      <c r="H72" s="1112"/>
      <c r="I72" s="1093"/>
      <c r="J72" s="1093"/>
      <c r="K72" s="1093"/>
      <c r="L72" s="1093"/>
      <c r="M72" s="1093"/>
      <c r="N72" s="1093"/>
      <c r="O72" s="1093"/>
      <c r="P72" s="1093"/>
      <c r="Q72" s="1093"/>
      <c r="R72" s="1093"/>
      <c r="S72" s="1093"/>
      <c r="T72" s="1112"/>
      <c r="U72" s="1112"/>
      <c r="V72" s="1112"/>
      <c r="W72" s="1112"/>
      <c r="X72" s="1113"/>
    </row>
    <row r="73" spans="1:24" ht="5.0999999999999996" customHeight="1">
      <c r="B73" s="1099"/>
      <c r="C73" s="1090"/>
      <c r="D73" s="1119"/>
      <c r="E73" s="1095"/>
      <c r="F73" s="1084"/>
      <c r="G73" s="1084"/>
      <c r="H73" s="1084"/>
      <c r="I73" s="1096"/>
      <c r="J73" s="1096"/>
      <c r="K73" s="1096"/>
      <c r="L73" s="1096"/>
      <c r="M73" s="1096"/>
      <c r="N73" s="1096"/>
      <c r="O73" s="1096"/>
      <c r="P73" s="1096"/>
      <c r="Q73" s="1096"/>
      <c r="R73" s="1096"/>
      <c r="S73" s="1096"/>
      <c r="T73" s="1084"/>
      <c r="U73" s="1084"/>
      <c r="V73" s="1084"/>
      <c r="W73" s="1084"/>
      <c r="X73" s="1114"/>
    </row>
    <row r="74" spans="1:24" ht="15" customHeight="1">
      <c r="B74" s="1099"/>
      <c r="C74" s="1090"/>
      <c r="D74" s="1119"/>
      <c r="E74" s="1169">
        <v>-3</v>
      </c>
      <c r="F74" s="1106" t="s">
        <v>785</v>
      </c>
      <c r="G74" s="1106"/>
      <c r="H74" s="1106"/>
      <c r="I74" s="2488"/>
      <c r="J74" s="2488"/>
      <c r="K74" s="2488"/>
      <c r="L74" s="2488"/>
      <c r="M74" s="2488"/>
      <c r="N74" s="2488"/>
      <c r="O74" s="2488"/>
      <c r="P74" s="2488"/>
      <c r="Q74" s="2488"/>
      <c r="R74" s="2488"/>
      <c r="S74" s="2488"/>
      <c r="T74" s="1106"/>
      <c r="U74" s="1106"/>
      <c r="V74" s="1106"/>
      <c r="W74" s="1106"/>
      <c r="X74" s="144" t="s">
        <v>773</v>
      </c>
    </row>
    <row r="75" spans="1:24" ht="8.1" customHeight="1">
      <c r="A75" s="1118"/>
      <c r="B75" s="1099"/>
      <c r="C75" s="1090"/>
      <c r="D75" s="1119"/>
      <c r="E75" s="1175"/>
      <c r="F75" s="1176"/>
      <c r="G75" s="1176"/>
      <c r="H75" s="1176"/>
      <c r="I75" s="1177"/>
      <c r="J75" s="1177"/>
      <c r="K75" s="1177"/>
      <c r="L75" s="1177"/>
      <c r="M75" s="1177"/>
      <c r="N75" s="1177"/>
      <c r="O75" s="1177"/>
      <c r="P75" s="1177"/>
      <c r="Q75" s="1177"/>
      <c r="R75" s="1177"/>
      <c r="S75" s="1177"/>
      <c r="T75" s="1176"/>
      <c r="U75" s="1176"/>
      <c r="V75" s="1176"/>
      <c r="W75" s="1176"/>
      <c r="X75" s="1178"/>
    </row>
    <row r="76" spans="1:24" ht="8.1" customHeight="1">
      <c r="A76" s="1118"/>
      <c r="B76" s="1179"/>
      <c r="C76" s="1180"/>
      <c r="D76" s="1082"/>
      <c r="E76" s="1083"/>
      <c r="F76" s="1084"/>
      <c r="G76" s="1084"/>
      <c r="H76" s="1084"/>
      <c r="I76" s="1096"/>
      <c r="J76" s="1096"/>
      <c r="K76" s="1096"/>
      <c r="L76" s="1096"/>
      <c r="M76" s="1096"/>
      <c r="N76" s="1096"/>
      <c r="O76" s="1096"/>
      <c r="P76" s="1096"/>
      <c r="Q76" s="1096"/>
      <c r="R76" s="1096"/>
      <c r="S76" s="1096"/>
      <c r="T76" s="1084"/>
      <c r="U76" s="1084"/>
      <c r="V76" s="1084"/>
      <c r="W76" s="1084"/>
      <c r="X76" s="1181"/>
    </row>
    <row r="77" spans="1:24" ht="15" customHeight="1">
      <c r="A77" s="1118"/>
      <c r="B77" s="1099"/>
      <c r="C77" s="1087">
        <v>3</v>
      </c>
      <c r="D77" s="1088" t="s">
        <v>1818</v>
      </c>
      <c r="E77" s="1088"/>
      <c r="F77" s="1088"/>
      <c r="G77" s="1088"/>
      <c r="H77" s="1088"/>
      <c r="I77" s="1088"/>
      <c r="J77" s="1088"/>
      <c r="K77" s="1088"/>
      <c r="L77" s="1088"/>
      <c r="M77" s="1088"/>
      <c r="N77" s="1088"/>
      <c r="O77" s="1088"/>
      <c r="P77" s="1088"/>
      <c r="Q77" s="1088"/>
      <c r="R77" s="1088"/>
      <c r="S77" s="1088"/>
      <c r="T77" s="1088"/>
      <c r="U77" s="1088"/>
      <c r="V77" s="1088"/>
      <c r="W77" s="1088"/>
      <c r="X77" s="1158"/>
    </row>
    <row r="78" spans="1:24" ht="8.1" customHeight="1">
      <c r="A78" s="1118"/>
      <c r="B78" s="1099"/>
      <c r="C78" s="1182"/>
      <c r="D78" s="1183"/>
      <c r="E78" s="1184"/>
      <c r="F78" s="1184"/>
      <c r="G78" s="1184"/>
      <c r="H78" s="1184"/>
      <c r="I78" s="1184"/>
      <c r="J78" s="1184"/>
      <c r="K78" s="1184"/>
      <c r="L78" s="1093"/>
      <c r="M78" s="1093"/>
      <c r="N78" s="1093"/>
      <c r="O78" s="1093"/>
      <c r="P78" s="1093"/>
      <c r="Q78" s="1093"/>
      <c r="R78" s="1093"/>
      <c r="S78" s="1093"/>
      <c r="T78" s="1112"/>
      <c r="U78" s="1112"/>
      <c r="V78" s="1112"/>
      <c r="W78" s="1112"/>
      <c r="X78" s="1164"/>
    </row>
    <row r="79" spans="1:24" ht="8.1" customHeight="1">
      <c r="B79" s="1099"/>
      <c r="C79" s="1182"/>
      <c r="D79" s="1183"/>
      <c r="E79" s="1185"/>
      <c r="F79" s="1186"/>
      <c r="G79" s="1186"/>
      <c r="H79" s="1186"/>
      <c r="I79" s="1186"/>
      <c r="J79" s="1186"/>
      <c r="K79" s="1186"/>
      <c r="L79" s="1096"/>
      <c r="M79" s="1096"/>
      <c r="N79" s="1096"/>
      <c r="O79" s="1096"/>
      <c r="P79" s="1096"/>
      <c r="Q79" s="1096"/>
      <c r="R79" s="1096"/>
      <c r="S79" s="1096"/>
      <c r="T79" s="1084"/>
      <c r="U79" s="1084"/>
      <c r="V79" s="1084"/>
      <c r="W79" s="1187"/>
      <c r="X79" s="1188"/>
    </row>
    <row r="80" spans="1:24" ht="15" customHeight="1">
      <c r="B80" s="1168"/>
      <c r="C80" s="1104"/>
      <c r="D80" s="1091"/>
      <c r="E80" s="1115">
        <v>-1</v>
      </c>
      <c r="F80" s="1106" t="s">
        <v>352</v>
      </c>
      <c r="G80" s="1106"/>
      <c r="H80" s="1106"/>
      <c r="I80" s="2488"/>
      <c r="J80" s="2488"/>
      <c r="K80" s="2488"/>
      <c r="L80" s="2488"/>
      <c r="M80" s="2488"/>
      <c r="N80" s="2488"/>
      <c r="O80" s="2488"/>
      <c r="P80" s="2488"/>
      <c r="Q80" s="2488"/>
      <c r="R80" s="2488"/>
      <c r="S80" s="2488"/>
      <c r="T80" s="1106"/>
      <c r="U80" s="1106"/>
      <c r="V80" s="1106"/>
      <c r="W80" s="1106"/>
      <c r="X80" s="144" t="s">
        <v>773</v>
      </c>
    </row>
    <row r="81" spans="2:24" ht="5.0999999999999996" customHeight="1">
      <c r="B81" s="1189"/>
      <c r="C81" s="1190"/>
      <c r="D81" s="1191"/>
      <c r="E81" s="1111"/>
      <c r="F81" s="1112"/>
      <c r="G81" s="1112"/>
      <c r="H81" s="1112"/>
      <c r="I81" s="1093"/>
      <c r="J81" s="1093"/>
      <c r="K81" s="1093"/>
      <c r="L81" s="1093"/>
      <c r="M81" s="1093"/>
      <c r="N81" s="1093"/>
      <c r="O81" s="1093"/>
      <c r="P81" s="1093"/>
      <c r="Q81" s="1093"/>
      <c r="R81" s="1093"/>
      <c r="S81" s="1093"/>
      <c r="T81" s="1112"/>
      <c r="U81" s="1112"/>
      <c r="V81" s="1112"/>
      <c r="W81" s="1112"/>
      <c r="X81" s="1113"/>
    </row>
    <row r="82" spans="2:24" ht="5.0999999999999996" customHeight="1">
      <c r="B82" s="1189"/>
      <c r="C82" s="1190"/>
      <c r="D82" s="1191"/>
      <c r="E82" s="1095"/>
      <c r="F82" s="1084"/>
      <c r="G82" s="1084"/>
      <c r="H82" s="1084"/>
      <c r="I82" s="1096"/>
      <c r="J82" s="1096"/>
      <c r="K82" s="1096"/>
      <c r="L82" s="1096"/>
      <c r="M82" s="1096"/>
      <c r="N82" s="1096"/>
      <c r="O82" s="1096"/>
      <c r="P82" s="1096"/>
      <c r="Q82" s="1096"/>
      <c r="R82" s="1096"/>
      <c r="S82" s="1096"/>
      <c r="T82" s="1084"/>
      <c r="U82" s="1084"/>
      <c r="V82" s="1084"/>
      <c r="W82" s="1084"/>
      <c r="X82" s="1114"/>
    </row>
    <row r="83" spans="2:24" ht="15" customHeight="1">
      <c r="B83" s="1192"/>
      <c r="C83" s="1190"/>
      <c r="D83" s="1191"/>
      <c r="E83" s="1115">
        <v>-2</v>
      </c>
      <c r="F83" s="1106" t="s">
        <v>786</v>
      </c>
      <c r="G83" s="1106"/>
      <c r="H83" s="1106"/>
      <c r="I83" s="2488"/>
      <c r="J83" s="2488"/>
      <c r="K83" s="2488"/>
      <c r="L83" s="2488"/>
      <c r="M83" s="2488"/>
      <c r="N83" s="2488"/>
      <c r="O83" s="2488"/>
      <c r="P83" s="2488"/>
      <c r="Q83" s="2488"/>
      <c r="R83" s="2488"/>
      <c r="S83" s="2488"/>
      <c r="T83" s="1106"/>
      <c r="U83" s="1106"/>
      <c r="V83" s="1106"/>
      <c r="W83" s="1106"/>
      <c r="X83" s="144" t="s">
        <v>773</v>
      </c>
    </row>
    <row r="84" spans="2:24" ht="5.0999999999999996" customHeight="1">
      <c r="B84" s="1192"/>
      <c r="C84" s="1190"/>
      <c r="D84" s="1191"/>
      <c r="E84" s="1111"/>
      <c r="F84" s="1112"/>
      <c r="G84" s="1112"/>
      <c r="H84" s="1112"/>
      <c r="I84" s="1093"/>
      <c r="J84" s="1093"/>
      <c r="K84" s="1093"/>
      <c r="L84" s="1093"/>
      <c r="M84" s="1093"/>
      <c r="N84" s="1093"/>
      <c r="O84" s="1093"/>
      <c r="P84" s="1093"/>
      <c r="Q84" s="1093"/>
      <c r="R84" s="1093"/>
      <c r="S84" s="1093"/>
      <c r="T84" s="1112"/>
      <c r="U84" s="1112"/>
      <c r="V84" s="1112"/>
      <c r="W84" s="1112"/>
      <c r="X84" s="1113"/>
    </row>
    <row r="85" spans="2:24" ht="5.0999999999999996" customHeight="1">
      <c r="B85" s="1192"/>
      <c r="C85" s="1190"/>
      <c r="D85" s="1191"/>
      <c r="E85" s="1095"/>
      <c r="F85" s="1084"/>
      <c r="G85" s="1084"/>
      <c r="H85" s="1084"/>
      <c r="I85" s="1096"/>
      <c r="J85" s="1096"/>
      <c r="K85" s="1096"/>
      <c r="L85" s="1096"/>
      <c r="M85" s="1096"/>
      <c r="N85" s="1096"/>
      <c r="O85" s="1096"/>
      <c r="P85" s="1096"/>
      <c r="Q85" s="1096"/>
      <c r="R85" s="1096"/>
      <c r="S85" s="1096"/>
      <c r="T85" s="1084"/>
      <c r="U85" s="1084"/>
      <c r="V85" s="1084"/>
      <c r="W85" s="1084"/>
      <c r="X85" s="1114"/>
    </row>
    <row r="86" spans="2:24" ht="15" customHeight="1">
      <c r="B86" s="1193"/>
      <c r="C86" s="1194"/>
      <c r="D86" s="1191"/>
      <c r="E86" s="1115">
        <v>-3</v>
      </c>
      <c r="F86" s="1106" t="s">
        <v>787</v>
      </c>
      <c r="G86" s="1106"/>
      <c r="H86" s="1106"/>
      <c r="I86" s="2488"/>
      <c r="J86" s="2488"/>
      <c r="K86" s="2488"/>
      <c r="L86" s="2488"/>
      <c r="M86" s="2488"/>
      <c r="N86" s="2488"/>
      <c r="O86" s="2488"/>
      <c r="P86" s="2488"/>
      <c r="Q86" s="2488"/>
      <c r="R86" s="2488"/>
      <c r="S86" s="2488"/>
      <c r="T86" s="1106"/>
      <c r="U86" s="1106"/>
      <c r="V86" s="1106"/>
      <c r="W86" s="1106"/>
      <c r="X86" s="144" t="s">
        <v>773</v>
      </c>
    </row>
    <row r="87" spans="2:24" ht="5.0999999999999996" customHeight="1">
      <c r="B87" s="1099"/>
      <c r="C87" s="1090"/>
      <c r="D87" s="1091"/>
      <c r="E87" s="1111"/>
      <c r="F87" s="1112"/>
      <c r="G87" s="1112"/>
      <c r="H87" s="1112"/>
      <c r="I87" s="1093"/>
      <c r="J87" s="1093"/>
      <c r="K87" s="1093"/>
      <c r="L87" s="1093"/>
      <c r="M87" s="1093"/>
      <c r="N87" s="1093"/>
      <c r="O87" s="1093"/>
      <c r="P87" s="1093"/>
      <c r="Q87" s="1093"/>
      <c r="R87" s="1093"/>
      <c r="S87" s="1093"/>
      <c r="T87" s="1112"/>
      <c r="U87" s="1112"/>
      <c r="V87" s="1112"/>
      <c r="W87" s="1112"/>
      <c r="X87" s="1113"/>
    </row>
    <row r="88" spans="2:24" ht="5.0999999999999996" customHeight="1">
      <c r="B88" s="1099"/>
      <c r="C88" s="1090"/>
      <c r="D88" s="1091"/>
      <c r="E88" s="1095"/>
      <c r="F88" s="1084"/>
      <c r="G88" s="1084"/>
      <c r="H88" s="1084"/>
      <c r="I88" s="1096"/>
      <c r="J88" s="1096"/>
      <c r="K88" s="1096"/>
      <c r="L88" s="1096"/>
      <c r="M88" s="1096"/>
      <c r="N88" s="1096"/>
      <c r="O88" s="1096"/>
      <c r="P88" s="1096"/>
      <c r="Q88" s="1096"/>
      <c r="R88" s="1096"/>
      <c r="S88" s="1096"/>
      <c r="T88" s="1084"/>
      <c r="U88" s="1084"/>
      <c r="V88" s="1084"/>
      <c r="W88" s="1084"/>
      <c r="X88" s="1114"/>
    </row>
    <row r="89" spans="2:24" ht="15" customHeight="1">
      <c r="B89" s="1099"/>
      <c r="C89" s="1090"/>
      <c r="D89" s="1091"/>
      <c r="E89" s="1115">
        <v>-4</v>
      </c>
      <c r="F89" s="1106" t="s">
        <v>788</v>
      </c>
      <c r="G89" s="1106"/>
      <c r="H89" s="1106"/>
      <c r="I89" s="2488"/>
      <c r="J89" s="2488"/>
      <c r="K89" s="2488"/>
      <c r="L89" s="2488"/>
      <c r="M89" s="2488"/>
      <c r="N89" s="2488"/>
      <c r="O89" s="2488"/>
      <c r="P89" s="2488"/>
      <c r="Q89" s="2488"/>
      <c r="R89" s="2488"/>
      <c r="S89" s="2488"/>
      <c r="T89" s="1106"/>
      <c r="U89" s="1106"/>
      <c r="V89" s="1106"/>
      <c r="W89" s="1106"/>
      <c r="X89" s="144" t="s">
        <v>773</v>
      </c>
    </row>
    <row r="90" spans="2:24" ht="3.95" customHeight="1">
      <c r="B90" s="1099"/>
      <c r="C90" s="1090"/>
      <c r="D90" s="1091"/>
      <c r="E90" s="1105"/>
      <c r="F90" s="1133"/>
      <c r="G90" s="1106"/>
      <c r="H90" s="1106"/>
      <c r="I90" s="2488"/>
      <c r="J90" s="2488"/>
      <c r="K90" s="2488"/>
      <c r="L90" s="2488"/>
      <c r="M90" s="2488"/>
      <c r="N90" s="2488"/>
      <c r="O90" s="2488"/>
      <c r="P90" s="2488"/>
      <c r="Q90" s="2488"/>
      <c r="R90" s="2488"/>
      <c r="S90" s="2488"/>
      <c r="T90" s="1106"/>
      <c r="U90" s="1106"/>
      <c r="V90" s="1106"/>
      <c r="W90" s="1106"/>
      <c r="X90" s="1109"/>
    </row>
    <row r="91" spans="2:24" ht="35.1" customHeight="1">
      <c r="B91" s="1099"/>
      <c r="C91" s="1090"/>
      <c r="D91" s="1091"/>
      <c r="E91" s="1105"/>
      <c r="F91" s="3264" t="s">
        <v>337</v>
      </c>
      <c r="G91" s="3265"/>
      <c r="H91" s="3266"/>
      <c r="I91" s="3268"/>
      <c r="J91" s="3268"/>
      <c r="K91" s="3268"/>
      <c r="L91" s="3268"/>
      <c r="M91" s="3268"/>
      <c r="N91" s="3268"/>
      <c r="O91" s="3268"/>
      <c r="P91" s="3268"/>
      <c r="Q91" s="3268"/>
      <c r="R91" s="3268"/>
      <c r="S91" s="3268"/>
      <c r="T91" s="3268"/>
      <c r="U91" s="3268"/>
      <c r="V91" s="3269"/>
      <c r="W91" s="1106"/>
      <c r="X91" s="1109"/>
    </row>
    <row r="92" spans="2:24" ht="5.0999999999999996" customHeight="1">
      <c r="B92" s="1099"/>
      <c r="C92" s="1090"/>
      <c r="D92" s="1119"/>
      <c r="E92" s="1111"/>
      <c r="F92" s="1112"/>
      <c r="G92" s="1112"/>
      <c r="H92" s="1112"/>
      <c r="I92" s="1093"/>
      <c r="J92" s="1093"/>
      <c r="K92" s="1093"/>
      <c r="L92" s="1093"/>
      <c r="M92" s="1093"/>
      <c r="N92" s="1093"/>
      <c r="O92" s="1093"/>
      <c r="P92" s="1093"/>
      <c r="Q92" s="1093"/>
      <c r="R92" s="1093"/>
      <c r="S92" s="1093"/>
      <c r="T92" s="1112"/>
      <c r="U92" s="1112"/>
      <c r="V92" s="1112"/>
      <c r="W92" s="1112"/>
      <c r="X92" s="1142"/>
    </row>
    <row r="93" spans="2:24" ht="5.0999999999999996" customHeight="1">
      <c r="B93" s="1099"/>
      <c r="C93" s="1090"/>
      <c r="D93" s="1119"/>
      <c r="E93" s="1095"/>
      <c r="F93" s="1084"/>
      <c r="G93" s="1084"/>
      <c r="H93" s="1084"/>
      <c r="I93" s="1096"/>
      <c r="J93" s="1096"/>
      <c r="K93" s="1096"/>
      <c r="L93" s="1096"/>
      <c r="M93" s="1096"/>
      <c r="N93" s="1096"/>
      <c r="O93" s="1096"/>
      <c r="P93" s="1096"/>
      <c r="Q93" s="1096"/>
      <c r="R93" s="1096"/>
      <c r="S93" s="1096"/>
      <c r="T93" s="1084"/>
      <c r="U93" s="1084"/>
      <c r="V93" s="1084"/>
      <c r="W93" s="1084"/>
      <c r="X93" s="1195"/>
    </row>
    <row r="94" spans="2:24" ht="15" customHeight="1">
      <c r="B94" s="1099"/>
      <c r="C94" s="1090"/>
      <c r="D94" s="1091"/>
      <c r="E94" s="1115">
        <v>-5</v>
      </c>
      <c r="F94" s="1106" t="s">
        <v>353</v>
      </c>
      <c r="G94" s="1106"/>
      <c r="H94" s="1106"/>
      <c r="I94" s="1106"/>
      <c r="J94" s="1106"/>
      <c r="K94" s="1106"/>
      <c r="L94" s="1106"/>
      <c r="M94" s="1106"/>
      <c r="N94" s="1106"/>
      <c r="O94" s="1106"/>
      <c r="P94" s="1106"/>
      <c r="Q94" s="1106"/>
      <c r="R94" s="1106"/>
      <c r="S94" s="1106"/>
      <c r="T94" s="1106"/>
      <c r="U94" s="1106"/>
      <c r="V94" s="1106"/>
      <c r="W94" s="1107"/>
      <c r="X94" s="144" t="s">
        <v>773</v>
      </c>
    </row>
    <row r="95" spans="2:24" ht="15" customHeight="1">
      <c r="B95" s="1099"/>
      <c r="C95" s="1090"/>
      <c r="D95" s="1091"/>
      <c r="E95" s="1105"/>
      <c r="F95" s="1106" t="s">
        <v>354</v>
      </c>
      <c r="G95" s="1106"/>
      <c r="H95" s="1106"/>
      <c r="I95" s="1106"/>
      <c r="J95" s="1106"/>
      <c r="K95" s="1106"/>
      <c r="L95" s="1106"/>
      <c r="M95" s="2488"/>
      <c r="N95" s="2488"/>
      <c r="O95" s="2488"/>
      <c r="P95" s="2488"/>
      <c r="Q95" s="2488"/>
      <c r="R95" s="2488"/>
      <c r="S95" s="2488"/>
      <c r="T95" s="1106"/>
      <c r="U95" s="1106"/>
      <c r="V95" s="1106"/>
      <c r="W95" s="1107"/>
      <c r="X95" s="1109"/>
    </row>
    <row r="96" spans="2:24" ht="15" customHeight="1">
      <c r="B96" s="1099"/>
      <c r="C96" s="1090"/>
      <c r="D96" s="1091"/>
      <c r="E96" s="1105"/>
      <c r="F96" s="3263" t="s">
        <v>355</v>
      </c>
      <c r="G96" s="3263"/>
      <c r="H96" s="3263"/>
      <c r="I96" s="3263"/>
      <c r="J96" s="3263"/>
      <c r="K96" s="3263" t="s">
        <v>356</v>
      </c>
      <c r="L96" s="3263"/>
      <c r="M96" s="3263"/>
      <c r="N96" s="3263"/>
      <c r="O96" s="3264" t="s">
        <v>357</v>
      </c>
      <c r="P96" s="3265"/>
      <c r="Q96" s="3265"/>
      <c r="R96" s="3265"/>
      <c r="S96" s="3265"/>
      <c r="T96" s="3265"/>
      <c r="U96" s="3265"/>
      <c r="V96" s="3266"/>
      <c r="W96" s="1107"/>
      <c r="X96" s="1109"/>
    </row>
    <row r="97" spans="2:24" ht="20.100000000000001" customHeight="1">
      <c r="B97" s="1099"/>
      <c r="C97" s="1090"/>
      <c r="D97" s="1091"/>
      <c r="E97" s="1105"/>
      <c r="F97" s="3302"/>
      <c r="G97" s="3303"/>
      <c r="H97" s="3303"/>
      <c r="I97" s="3303"/>
      <c r="J97" s="3304"/>
      <c r="K97" s="3305"/>
      <c r="L97" s="3306"/>
      <c r="M97" s="3306"/>
      <c r="N97" s="3307"/>
      <c r="O97" s="3305"/>
      <c r="P97" s="3306"/>
      <c r="Q97" s="3306"/>
      <c r="R97" s="3306"/>
      <c r="S97" s="3306"/>
      <c r="T97" s="3306"/>
      <c r="U97" s="3306"/>
      <c r="V97" s="3307"/>
      <c r="W97" s="2505"/>
      <c r="X97" s="2505"/>
    </row>
    <row r="98" spans="2:24" ht="20.100000000000001" customHeight="1">
      <c r="B98" s="1099"/>
      <c r="C98" s="1090"/>
      <c r="D98" s="1091"/>
      <c r="E98" s="1105"/>
      <c r="F98" s="3302"/>
      <c r="G98" s="3303"/>
      <c r="H98" s="3303"/>
      <c r="I98" s="3303"/>
      <c r="J98" s="3304"/>
      <c r="K98" s="3305"/>
      <c r="L98" s="3306"/>
      <c r="M98" s="3306"/>
      <c r="N98" s="3307"/>
      <c r="O98" s="3305"/>
      <c r="P98" s="3306"/>
      <c r="Q98" s="3306"/>
      <c r="R98" s="3306"/>
      <c r="S98" s="3306"/>
      <c r="T98" s="3306"/>
      <c r="U98" s="3306"/>
      <c r="V98" s="3307"/>
      <c r="W98" s="2505"/>
      <c r="X98" s="2505"/>
    </row>
    <row r="99" spans="2:24" ht="20.100000000000001" customHeight="1">
      <c r="B99" s="1099"/>
      <c r="C99" s="1090"/>
      <c r="D99" s="1091"/>
      <c r="E99" s="1105"/>
      <c r="F99" s="3302"/>
      <c r="G99" s="3303"/>
      <c r="H99" s="3303"/>
      <c r="I99" s="3303"/>
      <c r="J99" s="3304"/>
      <c r="K99" s="3305"/>
      <c r="L99" s="3306"/>
      <c r="M99" s="3306"/>
      <c r="N99" s="3307"/>
      <c r="O99" s="3305"/>
      <c r="P99" s="3306"/>
      <c r="Q99" s="3306"/>
      <c r="R99" s="3306"/>
      <c r="S99" s="3306"/>
      <c r="T99" s="3306"/>
      <c r="U99" s="3306"/>
      <c r="V99" s="3307"/>
      <c r="W99" s="2505"/>
      <c r="X99" s="2505"/>
    </row>
    <row r="100" spans="2:24" ht="15" customHeight="1">
      <c r="B100" s="1099"/>
      <c r="C100" s="1090"/>
      <c r="D100" s="1091"/>
      <c r="E100" s="1105"/>
      <c r="F100" s="1110" t="s">
        <v>614</v>
      </c>
      <c r="G100" s="1137"/>
      <c r="H100" s="1137"/>
      <c r="I100" s="1137"/>
      <c r="J100" s="1137"/>
      <c r="K100" s="1137"/>
      <c r="L100" s="1137"/>
      <c r="M100" s="1137"/>
      <c r="N100" s="1137"/>
      <c r="O100" s="1137"/>
      <c r="P100" s="1137"/>
      <c r="Q100" s="1137"/>
      <c r="R100" s="1137"/>
      <c r="S100" s="1137"/>
      <c r="T100" s="1137"/>
      <c r="U100" s="1137"/>
      <c r="V100" s="1137"/>
      <c r="W100" s="1107"/>
      <c r="X100" s="2505"/>
    </row>
    <row r="101" spans="2:24" ht="5.0999999999999996" customHeight="1">
      <c r="B101" s="1099"/>
      <c r="C101" s="1090"/>
      <c r="D101" s="1091"/>
      <c r="E101" s="1111"/>
      <c r="F101" s="1112"/>
      <c r="G101" s="1112"/>
      <c r="H101" s="1112"/>
      <c r="I101" s="1093"/>
      <c r="J101" s="1093"/>
      <c r="K101" s="1093"/>
      <c r="L101" s="1093"/>
      <c r="M101" s="1093"/>
      <c r="N101" s="1093"/>
      <c r="O101" s="1093"/>
      <c r="P101" s="1093"/>
      <c r="Q101" s="1093"/>
      <c r="R101" s="1093"/>
      <c r="S101" s="1093"/>
      <c r="T101" s="1112"/>
      <c r="U101" s="1112"/>
      <c r="V101" s="1112"/>
      <c r="W101" s="1112"/>
      <c r="X101" s="1113"/>
    </row>
    <row r="102" spans="2:24" ht="5.0999999999999996" customHeight="1">
      <c r="B102" s="1099"/>
      <c r="C102" s="1090"/>
      <c r="D102" s="1091"/>
      <c r="E102" s="1095"/>
      <c r="F102" s="1084"/>
      <c r="G102" s="1084"/>
      <c r="H102" s="1084"/>
      <c r="I102" s="1096"/>
      <c r="J102" s="1096"/>
      <c r="K102" s="1096"/>
      <c r="L102" s="1096"/>
      <c r="M102" s="1096"/>
      <c r="N102" s="1096"/>
      <c r="O102" s="1096"/>
      <c r="P102" s="1096"/>
      <c r="Q102" s="1096"/>
      <c r="R102" s="1096"/>
      <c r="S102" s="1096"/>
      <c r="T102" s="1084"/>
      <c r="U102" s="1084"/>
      <c r="V102" s="1084"/>
      <c r="W102" s="1084"/>
      <c r="X102" s="1114"/>
    </row>
    <row r="103" spans="2:24" ht="15" customHeight="1">
      <c r="B103" s="1099"/>
      <c r="C103" s="1090"/>
      <c r="D103" s="1091"/>
      <c r="E103" s="1115">
        <v>-6</v>
      </c>
      <c r="F103" s="1196" t="s">
        <v>789</v>
      </c>
      <c r="G103" s="2496"/>
      <c r="H103" s="2496"/>
      <c r="I103" s="2496"/>
      <c r="J103" s="2496"/>
      <c r="K103" s="2496"/>
      <c r="L103" s="2496"/>
      <c r="M103" s="2496"/>
      <c r="N103" s="2496"/>
      <c r="O103" s="2496"/>
      <c r="P103" s="2496"/>
      <c r="Q103" s="2496"/>
      <c r="R103" s="2496"/>
      <c r="S103" s="2496"/>
      <c r="T103" s="2496"/>
      <c r="U103" s="2496"/>
      <c r="V103" s="2496"/>
      <c r="W103" s="2497"/>
      <c r="X103" s="144" t="s">
        <v>773</v>
      </c>
    </row>
    <row r="104" spans="2:24" ht="5.0999999999999996" customHeight="1">
      <c r="B104" s="1099"/>
      <c r="C104" s="1090"/>
      <c r="D104" s="1091"/>
      <c r="E104" s="1111"/>
      <c r="F104" s="1112"/>
      <c r="G104" s="1112"/>
      <c r="H104" s="1112"/>
      <c r="I104" s="1093"/>
      <c r="J104" s="1093"/>
      <c r="K104" s="1093"/>
      <c r="L104" s="1093"/>
      <c r="M104" s="1093"/>
      <c r="N104" s="1093"/>
      <c r="O104" s="1093"/>
      <c r="P104" s="1093"/>
      <c r="Q104" s="1093"/>
      <c r="R104" s="1093"/>
      <c r="S104" s="1093"/>
      <c r="T104" s="1112"/>
      <c r="U104" s="1112"/>
      <c r="V104" s="1112"/>
      <c r="W104" s="1112"/>
      <c r="X104" s="1113"/>
    </row>
    <row r="105" spans="2:24" ht="5.0999999999999996" customHeight="1">
      <c r="B105" s="1099"/>
      <c r="C105" s="1090"/>
      <c r="D105" s="1091"/>
      <c r="E105" s="1095"/>
      <c r="F105" s="1084"/>
      <c r="G105" s="1084"/>
      <c r="H105" s="1084"/>
      <c r="I105" s="1096"/>
      <c r="J105" s="1096"/>
      <c r="K105" s="1096"/>
      <c r="L105" s="1096"/>
      <c r="M105" s="1096"/>
      <c r="N105" s="1096"/>
      <c r="O105" s="1096"/>
      <c r="P105" s="1096"/>
      <c r="Q105" s="1096"/>
      <c r="R105" s="1096"/>
      <c r="S105" s="1096"/>
      <c r="T105" s="1084"/>
      <c r="U105" s="1084"/>
      <c r="V105" s="1084"/>
      <c r="W105" s="1084"/>
      <c r="X105" s="1114"/>
    </row>
    <row r="106" spans="2:24" ht="15" customHeight="1">
      <c r="B106" s="1099"/>
      <c r="C106" s="1090"/>
      <c r="D106" s="1091"/>
      <c r="E106" s="1115">
        <v>-7</v>
      </c>
      <c r="F106" s="1106" t="s">
        <v>790</v>
      </c>
      <c r="G106" s="1106"/>
      <c r="H106" s="1106"/>
      <c r="I106" s="1106"/>
      <c r="J106" s="1106"/>
      <c r="K106" s="1106"/>
      <c r="L106" s="1106"/>
      <c r="M106" s="1106"/>
      <c r="N106" s="1106"/>
      <c r="O106" s="1106"/>
      <c r="P106" s="1106"/>
      <c r="Q106" s="1106"/>
      <c r="R106" s="1106"/>
      <c r="S106" s="1106"/>
      <c r="T106" s="1106"/>
      <c r="U106" s="1106"/>
      <c r="V106" s="1106"/>
      <c r="W106" s="1107"/>
      <c r="X106" s="144" t="s">
        <v>773</v>
      </c>
    </row>
    <row r="107" spans="2:24" ht="5.0999999999999996" customHeight="1">
      <c r="B107" s="1099"/>
      <c r="C107" s="1090"/>
      <c r="D107" s="1091"/>
      <c r="E107" s="1111"/>
      <c r="F107" s="1112"/>
      <c r="G107" s="1112"/>
      <c r="H107" s="1112"/>
      <c r="I107" s="1093"/>
      <c r="J107" s="1093"/>
      <c r="K107" s="1093"/>
      <c r="L107" s="1093"/>
      <c r="M107" s="1093"/>
      <c r="N107" s="1093"/>
      <c r="O107" s="1093"/>
      <c r="P107" s="1093"/>
      <c r="Q107" s="1093"/>
      <c r="R107" s="1093"/>
      <c r="S107" s="1093"/>
      <c r="T107" s="1112"/>
      <c r="U107" s="1112"/>
      <c r="V107" s="1112"/>
      <c r="W107" s="1112"/>
      <c r="X107" s="1113"/>
    </row>
    <row r="108" spans="2:24" ht="5.0999999999999996" customHeight="1">
      <c r="B108" s="1099"/>
      <c r="C108" s="1090"/>
      <c r="D108" s="1091"/>
      <c r="E108" s="1095"/>
      <c r="F108" s="1084"/>
      <c r="G108" s="1084"/>
      <c r="H108" s="1084"/>
      <c r="I108" s="1096"/>
      <c r="J108" s="1096"/>
      <c r="K108" s="1096"/>
      <c r="L108" s="1096"/>
      <c r="M108" s="1096"/>
      <c r="N108" s="1096"/>
      <c r="O108" s="1096"/>
      <c r="P108" s="1096"/>
      <c r="Q108" s="1096"/>
      <c r="R108" s="1096"/>
      <c r="S108" s="1096"/>
      <c r="T108" s="1084"/>
      <c r="U108" s="1084"/>
      <c r="V108" s="1084"/>
      <c r="W108" s="1084"/>
      <c r="X108" s="1114"/>
    </row>
    <row r="109" spans="2:24" ht="30" customHeight="1">
      <c r="B109" s="1099"/>
      <c r="C109" s="1090"/>
      <c r="D109" s="1091"/>
      <c r="E109" s="1115">
        <v>-8</v>
      </c>
      <c r="F109" s="3308" t="s">
        <v>358</v>
      </c>
      <c r="G109" s="3308"/>
      <c r="H109" s="3308"/>
      <c r="I109" s="3308"/>
      <c r="J109" s="3308"/>
      <c r="K109" s="3308"/>
      <c r="L109" s="3308"/>
      <c r="M109" s="3308"/>
      <c r="N109" s="3308"/>
      <c r="O109" s="3308"/>
      <c r="P109" s="3308"/>
      <c r="Q109" s="3308"/>
      <c r="R109" s="3308"/>
      <c r="S109" s="3308"/>
      <c r="T109" s="3308"/>
      <c r="U109" s="3308"/>
      <c r="V109" s="3308"/>
      <c r="W109" s="3309"/>
      <c r="X109" s="144" t="s">
        <v>490</v>
      </c>
    </row>
    <row r="110" spans="2:24" ht="5.0999999999999996" customHeight="1">
      <c r="B110" s="1099"/>
      <c r="C110" s="1090"/>
      <c r="D110" s="1091"/>
      <c r="E110" s="1111"/>
      <c r="F110" s="1112"/>
      <c r="G110" s="1112"/>
      <c r="H110" s="1112"/>
      <c r="I110" s="1093"/>
      <c r="J110" s="1093"/>
      <c r="K110" s="1093"/>
      <c r="L110" s="1093"/>
      <c r="M110" s="1093"/>
      <c r="N110" s="1093"/>
      <c r="O110" s="1093"/>
      <c r="P110" s="1093"/>
      <c r="Q110" s="1093"/>
      <c r="R110" s="1093"/>
      <c r="S110" s="1093"/>
      <c r="T110" s="1112"/>
      <c r="U110" s="1112"/>
      <c r="V110" s="1112"/>
      <c r="W110" s="1112"/>
      <c r="X110" s="1113"/>
    </row>
    <row r="111" spans="2:24" ht="5.0999999999999996" customHeight="1">
      <c r="B111" s="1099"/>
      <c r="C111" s="1090"/>
      <c r="D111" s="1091"/>
      <c r="E111" s="1095"/>
      <c r="F111" s="1084"/>
      <c r="G111" s="1084"/>
      <c r="H111" s="1084"/>
      <c r="I111" s="1096"/>
      <c r="J111" s="1096"/>
      <c r="K111" s="1096"/>
      <c r="L111" s="1096"/>
      <c r="M111" s="1096"/>
      <c r="N111" s="1096"/>
      <c r="O111" s="1096"/>
      <c r="P111" s="1096"/>
      <c r="Q111" s="1096"/>
      <c r="R111" s="1096"/>
      <c r="S111" s="1096"/>
      <c r="T111" s="1084"/>
      <c r="U111" s="1084"/>
      <c r="V111" s="1084"/>
      <c r="W111" s="1084"/>
      <c r="X111" s="1114"/>
    </row>
    <row r="112" spans="2:24" ht="30" customHeight="1">
      <c r="B112" s="1099"/>
      <c r="C112" s="1090"/>
      <c r="D112" s="1091"/>
      <c r="E112" s="1100">
        <v>-9</v>
      </c>
      <c r="F112" s="3310" t="s">
        <v>791</v>
      </c>
      <c r="G112" s="3311"/>
      <c r="H112" s="3311"/>
      <c r="I112" s="3311"/>
      <c r="J112" s="3311"/>
      <c r="K112" s="3311"/>
      <c r="L112" s="3311"/>
      <c r="M112" s="3311"/>
      <c r="N112" s="3311"/>
      <c r="O112" s="3311"/>
      <c r="P112" s="3311"/>
      <c r="Q112" s="3311"/>
      <c r="R112" s="3311"/>
      <c r="S112" s="3311"/>
      <c r="T112" s="3311"/>
      <c r="U112" s="3311"/>
      <c r="V112" s="3311"/>
      <c r="W112" s="3312"/>
      <c r="X112" s="144" t="s">
        <v>490</v>
      </c>
    </row>
    <row r="113" spans="1:24" ht="5.0999999999999996" customHeight="1">
      <c r="B113" s="1099"/>
      <c r="C113" s="1090"/>
      <c r="D113" s="1091"/>
      <c r="E113" s="1111"/>
      <c r="F113" s="1112"/>
      <c r="G113" s="1112"/>
      <c r="H113" s="1112"/>
      <c r="I113" s="1093"/>
      <c r="J113" s="1093"/>
      <c r="K113" s="1093"/>
      <c r="L113" s="1093"/>
      <c r="M113" s="1093"/>
      <c r="N113" s="1093"/>
      <c r="O113" s="1093"/>
      <c r="P113" s="1093"/>
      <c r="Q113" s="1093"/>
      <c r="R113" s="1093"/>
      <c r="S113" s="1093"/>
      <c r="T113" s="1112"/>
      <c r="U113" s="1112"/>
      <c r="V113" s="1112"/>
      <c r="W113" s="1112"/>
      <c r="X113" s="1113"/>
    </row>
    <row r="114" spans="1:24" ht="5.0999999999999996" customHeight="1">
      <c r="B114" s="1099"/>
      <c r="C114" s="1090"/>
      <c r="D114" s="1091"/>
      <c r="E114" s="1095"/>
      <c r="F114" s="1084"/>
      <c r="G114" s="1084"/>
      <c r="H114" s="1084"/>
      <c r="I114" s="1096"/>
      <c r="J114" s="1096"/>
      <c r="K114" s="1096"/>
      <c r="L114" s="1096"/>
      <c r="M114" s="1096"/>
      <c r="N114" s="1096"/>
      <c r="O114" s="1096"/>
      <c r="P114" s="1096"/>
      <c r="Q114" s="1096"/>
      <c r="R114" s="1096"/>
      <c r="S114" s="1096"/>
      <c r="T114" s="1084"/>
      <c r="U114" s="1084"/>
      <c r="V114" s="1084"/>
      <c r="W114" s="1084"/>
      <c r="X114" s="1114"/>
    </row>
    <row r="115" spans="1:24" ht="43.15" customHeight="1">
      <c r="B115" s="1099"/>
      <c r="C115" s="1090"/>
      <c r="D115" s="1091"/>
      <c r="E115" s="1856">
        <v>-10</v>
      </c>
      <c r="F115" s="3313" t="s">
        <v>359</v>
      </c>
      <c r="G115" s="3313"/>
      <c r="H115" s="3313"/>
      <c r="I115" s="3313"/>
      <c r="J115" s="3313"/>
      <c r="K115" s="3313"/>
      <c r="L115" s="3313"/>
      <c r="M115" s="3313"/>
      <c r="N115" s="3313"/>
      <c r="O115" s="3313"/>
      <c r="P115" s="3313"/>
      <c r="Q115" s="3313"/>
      <c r="R115" s="3313"/>
      <c r="S115" s="3313"/>
      <c r="T115" s="3313"/>
      <c r="U115" s="3313"/>
      <c r="V115" s="3313"/>
      <c r="W115" s="3314"/>
      <c r="X115" s="144" t="s">
        <v>490</v>
      </c>
    </row>
    <row r="116" spans="1:24" ht="8.1" customHeight="1">
      <c r="A116" s="1118"/>
      <c r="B116" s="1159"/>
      <c r="C116" s="1197"/>
      <c r="D116" s="1198"/>
      <c r="E116" s="1199"/>
      <c r="F116" s="1200"/>
      <c r="G116" s="1200"/>
      <c r="H116" s="1200"/>
      <c r="I116" s="1200"/>
      <c r="J116" s="1200"/>
      <c r="K116" s="1200"/>
      <c r="L116" s="1200"/>
      <c r="M116" s="1200"/>
      <c r="N116" s="1200"/>
      <c r="O116" s="1200"/>
      <c r="P116" s="1200"/>
      <c r="Q116" s="1200"/>
      <c r="R116" s="1200"/>
      <c r="S116" s="1200"/>
      <c r="T116" s="1200"/>
      <c r="U116" s="1200"/>
      <c r="V116" s="1200"/>
      <c r="W116" s="1201"/>
      <c r="X116" s="1202"/>
    </row>
    <row r="117" spans="1:24" ht="8.1" customHeight="1">
      <c r="A117" s="1118"/>
      <c r="B117" s="1099"/>
      <c r="C117" s="1090"/>
      <c r="D117" s="1091"/>
      <c r="E117" s="1203"/>
      <c r="F117" s="2499"/>
      <c r="G117" s="2499"/>
      <c r="H117" s="2499"/>
      <c r="I117" s="2499"/>
      <c r="J117" s="2499"/>
      <c r="K117" s="2499"/>
      <c r="L117" s="2499"/>
      <c r="M117" s="2499"/>
      <c r="N117" s="2499"/>
      <c r="O117" s="2499"/>
      <c r="P117" s="2499"/>
      <c r="Q117" s="2499"/>
      <c r="R117" s="2499"/>
      <c r="S117" s="2499"/>
      <c r="T117" s="2499"/>
      <c r="U117" s="2499"/>
      <c r="V117" s="2499"/>
      <c r="W117" s="1204"/>
      <c r="X117" s="1205"/>
    </row>
    <row r="118" spans="1:24" ht="15" customHeight="1">
      <c r="A118" s="1118"/>
      <c r="B118" s="1099"/>
      <c r="C118" s="1087">
        <v>4</v>
      </c>
      <c r="D118" s="3299" t="s">
        <v>360</v>
      </c>
      <c r="E118" s="3299"/>
      <c r="F118" s="3299"/>
      <c r="G118" s="3299"/>
      <c r="H118" s="3299"/>
      <c r="I118" s="3299"/>
      <c r="J118" s="3299"/>
      <c r="K118" s="3299"/>
      <c r="L118" s="2499"/>
      <c r="M118" s="2499"/>
      <c r="N118" s="2499"/>
      <c r="O118" s="2499"/>
      <c r="P118" s="2499"/>
      <c r="Q118" s="2499"/>
      <c r="R118" s="2499"/>
      <c r="S118" s="2499"/>
      <c r="T118" s="2499"/>
      <c r="U118" s="2499"/>
      <c r="V118" s="2499"/>
      <c r="W118" s="2499"/>
      <c r="X118" s="1158"/>
    </row>
    <row r="119" spans="1:24" ht="8.1" customHeight="1">
      <c r="A119" s="1118"/>
      <c r="B119" s="1099"/>
      <c r="C119" s="1182"/>
      <c r="D119" s="1091"/>
      <c r="E119" s="1199"/>
      <c r="F119" s="1200"/>
      <c r="G119" s="1200"/>
      <c r="H119" s="1200"/>
      <c r="I119" s="1200"/>
      <c r="J119" s="1200"/>
      <c r="K119" s="1200"/>
      <c r="L119" s="1200"/>
      <c r="M119" s="1200"/>
      <c r="N119" s="1200"/>
      <c r="O119" s="1200"/>
      <c r="P119" s="1200"/>
      <c r="Q119" s="1200"/>
      <c r="R119" s="1200"/>
      <c r="S119" s="1200"/>
      <c r="T119" s="1200"/>
      <c r="U119" s="1200"/>
      <c r="V119" s="1200"/>
      <c r="W119" s="1200"/>
      <c r="X119" s="1164"/>
    </row>
    <row r="120" spans="1:24" ht="8.1" customHeight="1">
      <c r="A120" s="1118"/>
      <c r="B120" s="1099"/>
      <c r="C120" s="1182"/>
      <c r="D120" s="1119"/>
      <c r="E120" s="1203"/>
      <c r="F120" s="2499"/>
      <c r="G120" s="2499"/>
      <c r="H120" s="2499"/>
      <c r="I120" s="2499"/>
      <c r="J120" s="2499"/>
      <c r="K120" s="2499"/>
      <c r="L120" s="2499"/>
      <c r="M120" s="2499"/>
      <c r="N120" s="2499"/>
      <c r="O120" s="2499"/>
      <c r="P120" s="2499"/>
      <c r="Q120" s="2499"/>
      <c r="R120" s="2499"/>
      <c r="S120" s="2499"/>
      <c r="T120" s="2499"/>
      <c r="U120" s="2499"/>
      <c r="V120" s="2499"/>
      <c r="W120" s="2500"/>
      <c r="X120" s="1158"/>
    </row>
    <row r="121" spans="1:24" ht="15" customHeight="1">
      <c r="B121" s="1099"/>
      <c r="C121" s="1090"/>
      <c r="D121" s="1119"/>
      <c r="E121" s="1169">
        <v>-1</v>
      </c>
      <c r="F121" s="3315" t="s">
        <v>615</v>
      </c>
      <c r="G121" s="3315"/>
      <c r="H121" s="3315"/>
      <c r="I121" s="3315"/>
      <c r="J121" s="3315"/>
      <c r="K121" s="3315"/>
      <c r="L121" s="2499"/>
      <c r="M121" s="2499"/>
      <c r="N121" s="2499"/>
      <c r="O121" s="2499"/>
      <c r="P121" s="2499"/>
      <c r="Q121" s="2499"/>
      <c r="R121" s="2499"/>
      <c r="S121" s="2499"/>
      <c r="T121" s="2499"/>
      <c r="U121" s="2499"/>
      <c r="V121" s="2499"/>
      <c r="W121" s="2500"/>
      <c r="X121" s="1107"/>
    </row>
    <row r="122" spans="1:24" ht="3.95" customHeight="1">
      <c r="B122" s="1099"/>
      <c r="C122" s="1090"/>
      <c r="D122" s="1119"/>
      <c r="E122" s="1206"/>
      <c r="F122" s="2499"/>
      <c r="G122" s="2499"/>
      <c r="H122" s="2499"/>
      <c r="I122" s="2499"/>
      <c r="J122" s="2499"/>
      <c r="K122" s="2499"/>
      <c r="L122" s="2499"/>
      <c r="M122" s="2499"/>
      <c r="N122" s="2499"/>
      <c r="O122" s="2499"/>
      <c r="P122" s="2499"/>
      <c r="Q122" s="2499"/>
      <c r="R122" s="2499"/>
      <c r="S122" s="2499"/>
      <c r="T122" s="2499"/>
      <c r="U122" s="2499"/>
      <c r="V122" s="2499"/>
      <c r="W122" s="2500"/>
      <c r="X122" s="1107"/>
    </row>
    <row r="123" spans="1:24" ht="15" customHeight="1">
      <c r="B123" s="1168"/>
      <c r="C123" s="1104"/>
      <c r="D123" s="1119"/>
      <c r="E123" s="1207" t="s">
        <v>537</v>
      </c>
      <c r="F123" s="1196" t="s">
        <v>361</v>
      </c>
      <c r="G123" s="1196"/>
      <c r="H123" s="1106"/>
      <c r="I123" s="2488"/>
      <c r="J123" s="2488"/>
      <c r="K123" s="2488"/>
      <c r="L123" s="2488"/>
      <c r="M123" s="2488"/>
      <c r="N123" s="2488"/>
      <c r="O123" s="2488"/>
      <c r="P123" s="2488"/>
      <c r="Q123" s="2488"/>
      <c r="R123" s="2488"/>
      <c r="S123" s="2488"/>
      <c r="T123" s="1106"/>
      <c r="U123" s="1106"/>
      <c r="V123" s="1106"/>
      <c r="W123" s="1106"/>
      <c r="X123" s="144" t="s">
        <v>773</v>
      </c>
    </row>
    <row r="124" spans="1:24" ht="3" customHeight="1">
      <c r="B124" s="1168"/>
      <c r="C124" s="1104"/>
      <c r="D124" s="1119"/>
      <c r="E124" s="1170"/>
      <c r="F124" s="1196"/>
      <c r="G124" s="1196"/>
      <c r="H124" s="1106"/>
      <c r="I124" s="2488"/>
      <c r="J124" s="2488"/>
      <c r="K124" s="2488"/>
      <c r="L124" s="2488"/>
      <c r="M124" s="2488"/>
      <c r="N124" s="2488"/>
      <c r="O124" s="2488"/>
      <c r="P124" s="2488"/>
      <c r="Q124" s="2488"/>
      <c r="R124" s="2488"/>
      <c r="S124" s="2488"/>
      <c r="T124" s="1106"/>
      <c r="U124" s="1106"/>
      <c r="V124" s="1106"/>
      <c r="W124" s="1106"/>
      <c r="X124" s="1109"/>
    </row>
    <row r="125" spans="1:24" ht="30" customHeight="1">
      <c r="B125" s="1086"/>
      <c r="C125" s="1208"/>
      <c r="D125" s="1119"/>
      <c r="E125" s="1170"/>
      <c r="F125" s="3258" t="s">
        <v>1819</v>
      </c>
      <c r="G125" s="3258"/>
      <c r="H125" s="3258"/>
      <c r="I125" s="3258"/>
      <c r="J125" s="3258"/>
      <c r="K125" s="3258"/>
      <c r="L125" s="3258"/>
      <c r="M125" s="3258"/>
      <c r="N125" s="3258"/>
      <c r="O125" s="3258"/>
      <c r="P125" s="3258"/>
      <c r="Q125" s="3258"/>
      <c r="R125" s="3258"/>
      <c r="S125" s="3258"/>
      <c r="T125" s="3258"/>
      <c r="U125" s="3258"/>
      <c r="V125" s="3258"/>
      <c r="W125" s="3259"/>
      <c r="X125" s="144" t="s">
        <v>490</v>
      </c>
    </row>
    <row r="126" spans="1:24" ht="3.95" customHeight="1">
      <c r="B126" s="1099"/>
      <c r="C126" s="1090"/>
      <c r="D126" s="1119"/>
      <c r="E126" s="1209"/>
      <c r="F126" s="1176"/>
      <c r="G126" s="1176"/>
      <c r="H126" s="1176"/>
      <c r="I126" s="1177"/>
      <c r="J126" s="1177"/>
      <c r="K126" s="1177"/>
      <c r="L126" s="1177"/>
      <c r="M126" s="1177"/>
      <c r="N126" s="1177"/>
      <c r="O126" s="1177"/>
      <c r="P126" s="1177"/>
      <c r="Q126" s="1177"/>
      <c r="R126" s="1177"/>
      <c r="S126" s="1177"/>
      <c r="T126" s="1176"/>
      <c r="U126" s="1176"/>
      <c r="V126" s="1176"/>
      <c r="W126" s="1176"/>
      <c r="X126" s="2506"/>
    </row>
    <row r="127" spans="1:24" ht="3.95" customHeight="1">
      <c r="B127" s="1099"/>
      <c r="C127" s="1090"/>
      <c r="D127" s="1119"/>
      <c r="E127" s="1170"/>
      <c r="F127" s="1106"/>
      <c r="G127" s="1106"/>
      <c r="H127" s="1106"/>
      <c r="I127" s="2488"/>
      <c r="J127" s="2488"/>
      <c r="K127" s="2488"/>
      <c r="L127" s="2488"/>
      <c r="M127" s="2488"/>
      <c r="N127" s="2488"/>
      <c r="O127" s="2488"/>
      <c r="P127" s="2488"/>
      <c r="Q127" s="2488"/>
      <c r="R127" s="2488"/>
      <c r="S127" s="2488"/>
      <c r="T127" s="1106"/>
      <c r="U127" s="1106"/>
      <c r="V127" s="1106"/>
      <c r="W127" s="1106"/>
      <c r="X127" s="1210"/>
    </row>
    <row r="128" spans="1:24" ht="30" customHeight="1">
      <c r="B128" s="1099"/>
      <c r="C128" s="1090"/>
      <c r="D128" s="1119"/>
      <c r="E128" s="1207" t="s">
        <v>538</v>
      </c>
      <c r="F128" s="3258" t="s">
        <v>874</v>
      </c>
      <c r="G128" s="3258"/>
      <c r="H128" s="3258"/>
      <c r="I128" s="3258"/>
      <c r="J128" s="3258"/>
      <c r="K128" s="3258"/>
      <c r="L128" s="3258"/>
      <c r="M128" s="3258"/>
      <c r="N128" s="3258"/>
      <c r="O128" s="3258"/>
      <c r="P128" s="3258"/>
      <c r="Q128" s="3258"/>
      <c r="R128" s="3258"/>
      <c r="S128" s="3258"/>
      <c r="T128" s="3258"/>
      <c r="U128" s="3258"/>
      <c r="V128" s="3258"/>
      <c r="W128" s="3259"/>
      <c r="X128" s="144" t="s">
        <v>490</v>
      </c>
    </row>
    <row r="129" spans="2:24" ht="3.95" customHeight="1">
      <c r="B129" s="1099"/>
      <c r="C129" s="1090"/>
      <c r="D129" s="1119"/>
      <c r="E129" s="1209"/>
      <c r="F129" s="1211"/>
      <c r="G129" s="1176"/>
      <c r="H129" s="1176"/>
      <c r="I129" s="1177"/>
      <c r="J129" s="1177"/>
      <c r="K129" s="1177"/>
      <c r="L129" s="1177"/>
      <c r="M129" s="1177"/>
      <c r="N129" s="1177"/>
      <c r="O129" s="1177"/>
      <c r="P129" s="1177"/>
      <c r="Q129" s="1177"/>
      <c r="R129" s="1177"/>
      <c r="S129" s="1177"/>
      <c r="T129" s="1176"/>
      <c r="U129" s="1176"/>
      <c r="V129" s="1176"/>
      <c r="W129" s="1176"/>
      <c r="X129" s="1212"/>
    </row>
    <row r="130" spans="2:24" ht="3.95" customHeight="1">
      <c r="B130" s="1099"/>
      <c r="C130" s="1090"/>
      <c r="D130" s="1119"/>
      <c r="E130" s="1207"/>
      <c r="F130" s="1133"/>
      <c r="G130" s="1106"/>
      <c r="H130" s="1106"/>
      <c r="I130" s="2488"/>
      <c r="J130" s="2488"/>
      <c r="K130" s="2488"/>
      <c r="L130" s="2488"/>
      <c r="M130" s="2488"/>
      <c r="N130" s="2488"/>
      <c r="O130" s="2488"/>
      <c r="P130" s="2488"/>
      <c r="Q130" s="2488"/>
      <c r="R130" s="2488"/>
      <c r="S130" s="2488"/>
      <c r="T130" s="1106"/>
      <c r="U130" s="1106"/>
      <c r="V130" s="1106"/>
      <c r="W130" s="1106"/>
      <c r="X130" s="2505"/>
    </row>
    <row r="131" spans="2:24" ht="15" customHeight="1">
      <c r="B131" s="1099"/>
      <c r="C131" s="1090"/>
      <c r="D131" s="1119"/>
      <c r="E131" s="1207" t="s">
        <v>1214</v>
      </c>
      <c r="F131" s="1196" t="s">
        <v>792</v>
      </c>
      <c r="G131" s="1196"/>
      <c r="H131" s="1196"/>
      <c r="I131" s="1196"/>
      <c r="J131" s="1196"/>
      <c r="K131" s="1196"/>
      <c r="L131" s="1196"/>
      <c r="M131" s="1196"/>
      <c r="N131" s="1196"/>
      <c r="O131" s="1196"/>
      <c r="P131" s="1196"/>
      <c r="Q131" s="1196"/>
      <c r="R131" s="1196"/>
      <c r="S131" s="1196"/>
      <c r="T131" s="1196"/>
      <c r="U131" s="1196"/>
      <c r="V131" s="1196"/>
      <c r="W131" s="1213"/>
      <c r="X131" s="144" t="s">
        <v>773</v>
      </c>
    </row>
    <row r="132" spans="2:24" ht="15" customHeight="1">
      <c r="B132" s="1099"/>
      <c r="C132" s="1090"/>
      <c r="D132" s="1119"/>
      <c r="E132" s="1170"/>
      <c r="F132" s="1155" t="s">
        <v>162</v>
      </c>
      <c r="G132" s="1155"/>
      <c r="H132" s="1155"/>
      <c r="I132" s="3264" t="s">
        <v>362</v>
      </c>
      <c r="J132" s="3265"/>
      <c r="K132" s="3265"/>
      <c r="L132" s="3265"/>
      <c r="M132" s="3265"/>
      <c r="N132" s="3265"/>
      <c r="O132" s="3265"/>
      <c r="P132" s="3265"/>
      <c r="Q132" s="3265"/>
      <c r="R132" s="3266"/>
      <c r="S132" s="3263" t="s">
        <v>363</v>
      </c>
      <c r="T132" s="3263"/>
      <c r="U132" s="3263"/>
      <c r="V132" s="3263"/>
      <c r="W132" s="1214"/>
      <c r="X132" s="1109"/>
    </row>
    <row r="133" spans="2:24" ht="25.15" customHeight="1">
      <c r="B133" s="1099"/>
      <c r="C133" s="1090"/>
      <c r="D133" s="1119"/>
      <c r="E133" s="1170"/>
      <c r="F133" s="3316">
        <v>0</v>
      </c>
      <c r="G133" s="3317"/>
      <c r="H133" s="3318"/>
      <c r="I133" s="3267"/>
      <c r="J133" s="3268"/>
      <c r="K133" s="3268"/>
      <c r="L133" s="3268"/>
      <c r="M133" s="3268"/>
      <c r="N133" s="3268"/>
      <c r="O133" s="3268"/>
      <c r="P133" s="3268"/>
      <c r="Q133" s="3268"/>
      <c r="R133" s="3269"/>
      <c r="S133" s="3319"/>
      <c r="T133" s="3319"/>
      <c r="U133" s="3319"/>
      <c r="V133" s="3319"/>
      <c r="W133" s="1215"/>
      <c r="X133" s="2505"/>
    </row>
    <row r="134" spans="2:24" ht="25.15" customHeight="1">
      <c r="B134" s="1099"/>
      <c r="C134" s="1090"/>
      <c r="D134" s="1119"/>
      <c r="E134" s="1170"/>
      <c r="F134" s="3316">
        <v>0</v>
      </c>
      <c r="G134" s="3317"/>
      <c r="H134" s="3318"/>
      <c r="I134" s="3267"/>
      <c r="J134" s="3268"/>
      <c r="K134" s="3268"/>
      <c r="L134" s="3268"/>
      <c r="M134" s="3268"/>
      <c r="N134" s="3268"/>
      <c r="O134" s="3268"/>
      <c r="P134" s="3268"/>
      <c r="Q134" s="3268"/>
      <c r="R134" s="3269"/>
      <c r="S134" s="3319"/>
      <c r="T134" s="3319"/>
      <c r="U134" s="3319"/>
      <c r="V134" s="3319"/>
      <c r="W134" s="1215"/>
      <c r="X134" s="2505"/>
    </row>
    <row r="135" spans="2:24" ht="25.15" customHeight="1">
      <c r="B135" s="1099"/>
      <c r="C135" s="1090"/>
      <c r="D135" s="1119"/>
      <c r="E135" s="1170"/>
      <c r="F135" s="3316">
        <v>0</v>
      </c>
      <c r="G135" s="3317"/>
      <c r="H135" s="3318"/>
      <c r="I135" s="3267"/>
      <c r="J135" s="3268"/>
      <c r="K135" s="3268"/>
      <c r="L135" s="3268"/>
      <c r="M135" s="3268"/>
      <c r="N135" s="3268"/>
      <c r="O135" s="3268"/>
      <c r="P135" s="3268"/>
      <c r="Q135" s="3268"/>
      <c r="R135" s="3269"/>
      <c r="S135" s="3319"/>
      <c r="T135" s="3319"/>
      <c r="U135" s="3319"/>
      <c r="V135" s="3319"/>
      <c r="W135" s="1215"/>
      <c r="X135" s="2505"/>
    </row>
    <row r="136" spans="2:24" ht="25.15" customHeight="1">
      <c r="B136" s="1099"/>
      <c r="C136" s="1090"/>
      <c r="D136" s="1119"/>
      <c r="E136" s="1170"/>
      <c r="F136" s="3316">
        <v>0</v>
      </c>
      <c r="G136" s="3317"/>
      <c r="H136" s="3318"/>
      <c r="I136" s="3267"/>
      <c r="J136" s="3268"/>
      <c r="K136" s="3268"/>
      <c r="L136" s="3268"/>
      <c r="M136" s="3268"/>
      <c r="N136" s="3268"/>
      <c r="O136" s="3268"/>
      <c r="P136" s="3268"/>
      <c r="Q136" s="3268"/>
      <c r="R136" s="3269"/>
      <c r="S136" s="3319"/>
      <c r="T136" s="3319"/>
      <c r="U136" s="3319"/>
      <c r="V136" s="3319"/>
      <c r="W136" s="1107"/>
      <c r="X136" s="2505"/>
    </row>
    <row r="137" spans="2:24" ht="25.15" customHeight="1">
      <c r="B137" s="1099"/>
      <c r="C137" s="1090"/>
      <c r="D137" s="1119"/>
      <c r="E137" s="1170"/>
      <c r="F137" s="3316">
        <v>0</v>
      </c>
      <c r="G137" s="3317"/>
      <c r="H137" s="3318"/>
      <c r="I137" s="3267"/>
      <c r="J137" s="3268"/>
      <c r="K137" s="3268"/>
      <c r="L137" s="3268"/>
      <c r="M137" s="3268"/>
      <c r="N137" s="3268"/>
      <c r="O137" s="3268"/>
      <c r="P137" s="3268"/>
      <c r="Q137" s="3268"/>
      <c r="R137" s="3269"/>
      <c r="S137" s="3319"/>
      <c r="T137" s="3319"/>
      <c r="U137" s="3319"/>
      <c r="V137" s="3319"/>
      <c r="W137" s="1107"/>
      <c r="X137" s="2505"/>
    </row>
    <row r="138" spans="2:24" ht="15" customHeight="1">
      <c r="B138" s="1099"/>
      <c r="C138" s="1090"/>
      <c r="D138" s="1119"/>
      <c r="E138" s="1170"/>
      <c r="F138" s="1108"/>
      <c r="G138" s="1108"/>
      <c r="H138" s="1108"/>
      <c r="I138" s="1108"/>
      <c r="J138" s="1108"/>
      <c r="K138" s="1108"/>
      <c r="L138" s="1102" t="s">
        <v>617</v>
      </c>
      <c r="M138" s="1108"/>
      <c r="N138" s="1102"/>
      <c r="O138" s="1132"/>
      <c r="P138" s="1132"/>
      <c r="Q138" s="1132"/>
      <c r="R138" s="1132"/>
      <c r="S138" s="1132"/>
      <c r="T138" s="1132"/>
      <c r="U138" s="1132"/>
      <c r="V138" s="1132"/>
      <c r="W138" s="1107"/>
      <c r="X138" s="2505"/>
    </row>
    <row r="139" spans="2:24" ht="8.1" customHeight="1">
      <c r="B139" s="1099"/>
      <c r="C139" s="1090"/>
      <c r="D139" s="1119"/>
      <c r="E139" s="1209"/>
      <c r="F139" s="1175"/>
      <c r="G139" s="1175"/>
      <c r="H139" s="1175"/>
      <c r="I139" s="1175"/>
      <c r="J139" s="1175"/>
      <c r="K139" s="1175"/>
      <c r="L139" s="1175"/>
      <c r="M139" s="1175"/>
      <c r="N139" s="1175"/>
      <c r="O139" s="1175"/>
      <c r="P139" s="1175"/>
      <c r="Q139" s="1175"/>
      <c r="R139" s="1175"/>
      <c r="S139" s="1175"/>
      <c r="T139" s="1175"/>
      <c r="U139" s="1175"/>
      <c r="V139" s="1175"/>
      <c r="W139" s="1216"/>
      <c r="X139" s="2506"/>
    </row>
    <row r="140" spans="2:24" ht="3.95" customHeight="1">
      <c r="B140" s="1099"/>
      <c r="C140" s="1090"/>
      <c r="D140" s="1119"/>
      <c r="E140" s="1170"/>
      <c r="F140" s="1108"/>
      <c r="G140" s="1108"/>
      <c r="H140" s="1108"/>
      <c r="I140" s="1108"/>
      <c r="J140" s="1108"/>
      <c r="K140" s="1108"/>
      <c r="L140" s="1108"/>
      <c r="M140" s="1108"/>
      <c r="N140" s="1108"/>
      <c r="O140" s="1108"/>
      <c r="P140" s="1108"/>
      <c r="Q140" s="1108"/>
      <c r="R140" s="1108"/>
      <c r="S140" s="1108"/>
      <c r="T140" s="1108"/>
      <c r="U140" s="1108"/>
      <c r="V140" s="1108"/>
      <c r="W140" s="1107"/>
      <c r="X140" s="1210"/>
    </row>
    <row r="141" spans="2:24" ht="15" customHeight="1">
      <c r="B141" s="1099"/>
      <c r="C141" s="1090"/>
      <c r="D141" s="1119"/>
      <c r="E141" s="1207" t="s">
        <v>1215</v>
      </c>
      <c r="F141" s="1106" t="s">
        <v>793</v>
      </c>
      <c r="H141" s="1106"/>
      <c r="I141" s="2488"/>
      <c r="J141" s="2488"/>
      <c r="K141" s="2488"/>
      <c r="L141" s="2488"/>
      <c r="M141" s="2488"/>
      <c r="N141" s="2488"/>
      <c r="O141" s="2488"/>
      <c r="P141" s="2488"/>
      <c r="Q141" s="2488"/>
      <c r="R141" s="2488"/>
      <c r="S141" s="2488"/>
      <c r="T141" s="1106"/>
      <c r="U141" s="1106"/>
      <c r="V141" s="1106"/>
      <c r="W141" s="1107"/>
      <c r="X141" s="144" t="s">
        <v>773</v>
      </c>
    </row>
    <row r="142" spans="2:24" ht="5.0999999999999996" customHeight="1">
      <c r="B142" s="1099"/>
      <c r="C142" s="1090"/>
      <c r="D142" s="1119"/>
      <c r="E142" s="1111"/>
      <c r="F142" s="1112"/>
      <c r="G142" s="1112"/>
      <c r="H142" s="1112"/>
      <c r="I142" s="1093"/>
      <c r="J142" s="1093"/>
      <c r="K142" s="1093"/>
      <c r="L142" s="1093"/>
      <c r="M142" s="1093"/>
      <c r="N142" s="1093"/>
      <c r="O142" s="1093"/>
      <c r="P142" s="1093"/>
      <c r="Q142" s="1093"/>
      <c r="R142" s="1093"/>
      <c r="S142" s="1093"/>
      <c r="T142" s="1112"/>
      <c r="U142" s="1112"/>
      <c r="V142" s="1112"/>
      <c r="W142" s="1112"/>
      <c r="X142" s="1217"/>
    </row>
    <row r="143" spans="2:24" ht="5.0999999999999996" customHeight="1">
      <c r="B143" s="1099"/>
      <c r="C143" s="1090"/>
      <c r="D143" s="1119"/>
      <c r="E143" s="1095"/>
      <c r="F143" s="1084"/>
      <c r="G143" s="1084"/>
      <c r="H143" s="1084"/>
      <c r="I143" s="1096"/>
      <c r="J143" s="1096"/>
      <c r="K143" s="1096"/>
      <c r="L143" s="1096"/>
      <c r="M143" s="1096"/>
      <c r="N143" s="1096"/>
      <c r="O143" s="1096"/>
      <c r="P143" s="1096"/>
      <c r="Q143" s="1096"/>
      <c r="R143" s="1096"/>
      <c r="S143" s="1096"/>
      <c r="T143" s="1084"/>
      <c r="U143" s="1084"/>
      <c r="V143" s="1084"/>
      <c r="W143" s="1084"/>
      <c r="X143" s="1195"/>
    </row>
    <row r="144" spans="2:24" ht="15" customHeight="1">
      <c r="B144" s="1099"/>
      <c r="C144" s="1090"/>
      <c r="D144" s="1119"/>
      <c r="E144" s="1218">
        <v>-2</v>
      </c>
      <c r="F144" s="1091" t="s">
        <v>618</v>
      </c>
      <c r="G144" s="1091"/>
      <c r="H144" s="1091"/>
      <c r="I144" s="1091"/>
      <c r="J144" s="1091"/>
      <c r="K144" s="1091"/>
      <c r="L144" s="2498"/>
      <c r="M144" s="2498"/>
      <c r="N144" s="2498"/>
      <c r="O144" s="2498"/>
      <c r="P144" s="2498"/>
      <c r="Q144" s="2498"/>
      <c r="R144" s="2498"/>
      <c r="S144" s="2498"/>
      <c r="T144" s="2498"/>
      <c r="U144" s="2498"/>
      <c r="V144" s="2498"/>
      <c r="W144" s="1219"/>
      <c r="X144" s="2505"/>
    </row>
    <row r="145" spans="1:24" ht="15" customHeight="1">
      <c r="B145" s="1099"/>
      <c r="C145" s="1090"/>
      <c r="D145" s="1119"/>
      <c r="E145" s="1170"/>
      <c r="F145" s="1091" t="s">
        <v>690</v>
      </c>
      <c r="G145" s="1220"/>
      <c r="H145" s="1220"/>
      <c r="I145" s="1220"/>
      <c r="J145" s="1220"/>
      <c r="K145" s="1220"/>
      <c r="L145" s="1220"/>
      <c r="M145" s="1220"/>
      <c r="N145" s="1220"/>
      <c r="O145" s="1220"/>
      <c r="P145" s="1220"/>
      <c r="Q145" s="1220"/>
      <c r="R145" s="1220"/>
      <c r="S145" s="1220"/>
      <c r="T145" s="1220"/>
      <c r="U145" s="1220"/>
      <c r="V145" s="1220"/>
      <c r="W145" s="1221"/>
      <c r="X145" s="2505"/>
    </row>
    <row r="146" spans="1:24" ht="43.15" customHeight="1">
      <c r="B146" s="1099"/>
      <c r="C146" s="1104"/>
      <c r="D146" s="1219"/>
      <c r="E146" s="1170"/>
      <c r="F146" s="3256" t="s">
        <v>364</v>
      </c>
      <c r="G146" s="3256"/>
      <c r="H146" s="3256"/>
      <c r="I146" s="3256"/>
      <c r="J146" s="3256"/>
      <c r="K146" s="3256"/>
      <c r="L146" s="3256"/>
      <c r="M146" s="3256"/>
      <c r="N146" s="3256"/>
      <c r="O146" s="3256"/>
      <c r="P146" s="3256"/>
      <c r="Q146" s="3256"/>
      <c r="R146" s="3256"/>
      <c r="S146" s="3256"/>
      <c r="T146" s="3256"/>
      <c r="U146" s="3256"/>
      <c r="V146" s="3256"/>
      <c r="W146" s="3257"/>
      <c r="X146" s="144" t="s">
        <v>490</v>
      </c>
    </row>
    <row r="147" spans="1:24" ht="5.0999999999999996" customHeight="1">
      <c r="B147" s="1099"/>
      <c r="C147" s="1222"/>
      <c r="D147" s="1223"/>
      <c r="E147" s="1224"/>
      <c r="F147" s="1112"/>
      <c r="G147" s="1093"/>
      <c r="H147" s="1093"/>
      <c r="I147" s="1093"/>
      <c r="J147" s="1093"/>
      <c r="K147" s="1093"/>
      <c r="L147" s="1093"/>
      <c r="M147" s="1093"/>
      <c r="N147" s="1093"/>
      <c r="O147" s="1093"/>
      <c r="P147" s="1093"/>
      <c r="Q147" s="1093"/>
      <c r="R147" s="1093"/>
      <c r="S147" s="1093"/>
      <c r="T147" s="1093"/>
      <c r="U147" s="1093"/>
      <c r="V147" s="1093"/>
      <c r="W147" s="1093"/>
      <c r="X147" s="1225"/>
    </row>
    <row r="148" spans="1:24" ht="5.0999999999999996" customHeight="1">
      <c r="B148" s="1099"/>
      <c r="C148" s="1222"/>
      <c r="D148" s="1223"/>
      <c r="E148" s="1226"/>
      <c r="F148" s="1227"/>
      <c r="G148" s="1227"/>
      <c r="H148" s="1227"/>
      <c r="I148" s="1227"/>
      <c r="J148" s="1227"/>
      <c r="K148" s="1227"/>
      <c r="L148" s="1227"/>
      <c r="M148" s="1227"/>
      <c r="N148" s="1227"/>
      <c r="O148" s="1227"/>
      <c r="P148" s="1227"/>
      <c r="Q148" s="1227"/>
      <c r="R148" s="1227"/>
      <c r="S148" s="1227"/>
      <c r="T148" s="1227"/>
      <c r="U148" s="1227"/>
      <c r="V148" s="1227"/>
      <c r="W148" s="1228"/>
      <c r="X148" s="1195"/>
    </row>
    <row r="149" spans="1:24" ht="15" customHeight="1">
      <c r="B149" s="1099"/>
      <c r="C149" s="1222"/>
      <c r="D149" s="1223"/>
      <c r="E149" s="1169">
        <v>-3</v>
      </c>
      <c r="F149" s="1229" t="s">
        <v>1820</v>
      </c>
      <c r="G149" s="1229"/>
      <c r="H149" s="1229"/>
      <c r="I149" s="1229"/>
      <c r="J149" s="1229"/>
      <c r="K149" s="1229"/>
      <c r="L149" s="1229"/>
      <c r="M149" s="1230"/>
      <c r="N149" s="1230"/>
      <c r="O149" s="1230"/>
      <c r="P149" s="1230"/>
      <c r="Q149" s="1230"/>
      <c r="R149" s="1230"/>
      <c r="S149" s="1230"/>
      <c r="T149" s="1230"/>
      <c r="U149" s="1230"/>
      <c r="V149" s="1230"/>
      <c r="W149" s="1230"/>
      <c r="X149" s="2505"/>
    </row>
    <row r="150" spans="1:24" ht="3.95" customHeight="1">
      <c r="B150" s="1099"/>
      <c r="C150" s="1222"/>
      <c r="D150" s="1223"/>
      <c r="E150" s="1169"/>
      <c r="F150" s="1231"/>
      <c r="G150" s="1231"/>
      <c r="H150" s="1231"/>
      <c r="I150" s="1231"/>
      <c r="J150" s="1231"/>
      <c r="K150" s="1231"/>
      <c r="L150" s="1230"/>
      <c r="M150" s="1230"/>
      <c r="N150" s="1230"/>
      <c r="O150" s="1230"/>
      <c r="P150" s="1230"/>
      <c r="Q150" s="1230"/>
      <c r="R150" s="1230"/>
      <c r="S150" s="1230"/>
      <c r="T150" s="1230"/>
      <c r="U150" s="1230"/>
      <c r="V150" s="1230"/>
      <c r="W150" s="1230"/>
      <c r="X150" s="2505"/>
    </row>
    <row r="151" spans="1:24" ht="30" customHeight="1">
      <c r="B151" s="1099"/>
      <c r="C151" s="1104"/>
      <c r="D151" s="1232"/>
      <c r="E151" s="1207" t="s">
        <v>537</v>
      </c>
      <c r="F151" s="3320" t="s">
        <v>1252</v>
      </c>
      <c r="G151" s="3320"/>
      <c r="H151" s="3320"/>
      <c r="I151" s="3320"/>
      <c r="J151" s="3320"/>
      <c r="K151" s="3320"/>
      <c r="L151" s="3320"/>
      <c r="M151" s="3320"/>
      <c r="N151" s="3320"/>
      <c r="O151" s="3320"/>
      <c r="P151" s="3320"/>
      <c r="Q151" s="3320"/>
      <c r="R151" s="3320"/>
      <c r="S151" s="3320"/>
      <c r="T151" s="3320"/>
      <c r="U151" s="3320"/>
      <c r="V151" s="3320"/>
      <c r="W151" s="3321"/>
      <c r="X151" s="144" t="s">
        <v>490</v>
      </c>
    </row>
    <row r="152" spans="1:24" ht="3" customHeight="1">
      <c r="B152" s="1086"/>
      <c r="C152" s="1233"/>
      <c r="D152" s="1119"/>
      <c r="E152" s="1234"/>
      <c r="F152" s="1106"/>
      <c r="G152" s="1106"/>
      <c r="H152" s="1106"/>
      <c r="I152" s="2488"/>
      <c r="J152" s="2488"/>
      <c r="K152" s="2488"/>
      <c r="L152" s="2488"/>
      <c r="M152" s="2488"/>
      <c r="N152" s="2488"/>
      <c r="O152" s="2488"/>
      <c r="P152" s="2488"/>
      <c r="Q152" s="2488"/>
      <c r="R152" s="2488"/>
      <c r="S152" s="2488"/>
      <c r="T152" s="1106"/>
      <c r="U152" s="1106"/>
      <c r="V152" s="1106"/>
      <c r="W152" s="1106"/>
      <c r="X152" s="1210"/>
    </row>
    <row r="153" spans="1:24" ht="43.15" customHeight="1">
      <c r="B153" s="1099"/>
      <c r="C153" s="1104"/>
      <c r="D153" s="1232"/>
      <c r="E153" s="1170"/>
      <c r="F153" s="3320" t="s">
        <v>1253</v>
      </c>
      <c r="G153" s="3320"/>
      <c r="H153" s="3320"/>
      <c r="I153" s="3320"/>
      <c r="J153" s="3320"/>
      <c r="K153" s="3320"/>
      <c r="L153" s="3320"/>
      <c r="M153" s="3320"/>
      <c r="N153" s="3320"/>
      <c r="O153" s="3320"/>
      <c r="P153" s="3320"/>
      <c r="Q153" s="3320"/>
      <c r="R153" s="3320"/>
      <c r="S153" s="3320"/>
      <c r="T153" s="3320"/>
      <c r="U153" s="3320"/>
      <c r="V153" s="3320"/>
      <c r="W153" s="3321"/>
      <c r="X153" s="144" t="s">
        <v>490</v>
      </c>
    </row>
    <row r="154" spans="1:24" ht="3.95" customHeight="1">
      <c r="B154" s="1099"/>
      <c r="C154" s="1104"/>
      <c r="D154" s="1232"/>
      <c r="E154" s="1209"/>
      <c r="F154" s="1235"/>
      <c r="G154" s="2501"/>
      <c r="H154" s="2501"/>
      <c r="I154" s="2501"/>
      <c r="J154" s="2501"/>
      <c r="K154" s="2501"/>
      <c r="L154" s="2501"/>
      <c r="M154" s="2501"/>
      <c r="N154" s="2501"/>
      <c r="O154" s="2501"/>
      <c r="P154" s="2501"/>
      <c r="Q154" s="2501"/>
      <c r="R154" s="2501"/>
      <c r="S154" s="2501"/>
      <c r="T154" s="2501"/>
      <c r="U154" s="2501"/>
      <c r="V154" s="2501"/>
      <c r="W154" s="2502"/>
      <c r="X154" s="1236"/>
    </row>
    <row r="155" spans="1:24" ht="3.95" customHeight="1">
      <c r="B155" s="1099"/>
      <c r="C155" s="1104"/>
      <c r="D155" s="1232"/>
      <c r="E155" s="1170"/>
      <c r="F155" s="1237"/>
      <c r="G155" s="1238"/>
      <c r="H155" s="1238"/>
      <c r="I155" s="1238"/>
      <c r="J155" s="1238"/>
      <c r="K155" s="1238"/>
      <c r="L155" s="1238"/>
      <c r="M155" s="1238"/>
      <c r="N155" s="1238"/>
      <c r="O155" s="1238"/>
      <c r="P155" s="1238"/>
      <c r="Q155" s="1238"/>
      <c r="R155" s="1238"/>
      <c r="S155" s="1238"/>
      <c r="T155" s="1238"/>
      <c r="U155" s="1238"/>
      <c r="V155" s="1238"/>
      <c r="W155" s="1239"/>
      <c r="X155" s="1240"/>
    </row>
    <row r="156" spans="1:24" ht="30" customHeight="1">
      <c r="B156" s="1099"/>
      <c r="C156" s="1241"/>
      <c r="D156" s="1232"/>
      <c r="E156" s="1207" t="s">
        <v>538</v>
      </c>
      <c r="F156" s="3320" t="s">
        <v>619</v>
      </c>
      <c r="G156" s="3320"/>
      <c r="H156" s="3320"/>
      <c r="I156" s="3320"/>
      <c r="J156" s="3320"/>
      <c r="K156" s="3320"/>
      <c r="L156" s="3320"/>
      <c r="M156" s="3320"/>
      <c r="N156" s="3320"/>
      <c r="O156" s="3320"/>
      <c r="P156" s="3320"/>
      <c r="Q156" s="3320"/>
      <c r="R156" s="3320"/>
      <c r="S156" s="3320"/>
      <c r="T156" s="3320"/>
      <c r="U156" s="3320"/>
      <c r="V156" s="3320"/>
      <c r="W156" s="3321"/>
      <c r="X156" s="144" t="s">
        <v>490</v>
      </c>
    </row>
    <row r="157" spans="1:24" ht="8.1" customHeight="1">
      <c r="A157" s="1118"/>
      <c r="B157" s="1159"/>
      <c r="C157" s="1197"/>
      <c r="D157" s="1198"/>
      <c r="E157" s="1092"/>
      <c r="F157" s="1242"/>
      <c r="G157" s="1112"/>
      <c r="H157" s="1112"/>
      <c r="I157" s="1093"/>
      <c r="J157" s="1093"/>
      <c r="K157" s="1093"/>
      <c r="L157" s="1093"/>
      <c r="M157" s="1093"/>
      <c r="N157" s="1093"/>
      <c r="O157" s="1093"/>
      <c r="P157" s="1093"/>
      <c r="Q157" s="1093"/>
      <c r="R157" s="1093"/>
      <c r="S157" s="1093"/>
      <c r="T157" s="1112"/>
      <c r="U157" s="1112"/>
      <c r="V157" s="1112"/>
      <c r="W157" s="1112"/>
      <c r="X157" s="1243"/>
    </row>
    <row r="158" spans="1:24" ht="8.1" customHeight="1">
      <c r="A158" s="1118"/>
      <c r="B158" s="1099"/>
      <c r="C158" s="1090"/>
      <c r="D158" s="1091"/>
      <c r="E158" s="1108"/>
      <c r="F158" s="1244"/>
      <c r="G158" s="1106"/>
      <c r="H158" s="1106"/>
      <c r="I158" s="2488"/>
      <c r="J158" s="2488"/>
      <c r="K158" s="2488"/>
      <c r="L158" s="2488"/>
      <c r="M158" s="2488"/>
      <c r="N158" s="2488"/>
      <c r="O158" s="2488"/>
      <c r="P158" s="2488"/>
      <c r="Q158" s="2488"/>
      <c r="R158" s="2488"/>
      <c r="S158" s="2488"/>
      <c r="T158" s="1106"/>
      <c r="U158" s="1106"/>
      <c r="V158" s="1106"/>
      <c r="W158" s="1084"/>
      <c r="X158" s="1158"/>
    </row>
    <row r="159" spans="1:24" ht="15" customHeight="1">
      <c r="A159" s="1118"/>
      <c r="B159" s="1099"/>
      <c r="C159" s="1087">
        <v>5</v>
      </c>
      <c r="D159" s="1088" t="s">
        <v>365</v>
      </c>
      <c r="E159" s="1203"/>
      <c r="F159" s="1245"/>
      <c r="G159" s="1091"/>
      <c r="H159" s="1106"/>
      <c r="I159" s="2488"/>
      <c r="J159" s="2488"/>
      <c r="K159" s="2488"/>
      <c r="L159" s="2488"/>
      <c r="M159" s="2488"/>
      <c r="N159" s="2488"/>
      <c r="O159" s="2488"/>
      <c r="P159" s="2488"/>
      <c r="Q159" s="2488"/>
      <c r="R159" s="2488"/>
      <c r="S159" s="2488"/>
      <c r="T159" s="1106"/>
      <c r="U159" s="1106"/>
      <c r="V159" s="1106"/>
      <c r="W159" s="1106"/>
      <c r="X159" s="1158"/>
    </row>
    <row r="160" spans="1:24" ht="8.1" customHeight="1">
      <c r="A160" s="1118"/>
      <c r="B160" s="1099"/>
      <c r="C160" s="1090"/>
      <c r="D160" s="1091"/>
      <c r="E160" s="1092"/>
      <c r="F160" s="1242"/>
      <c r="G160" s="1112"/>
      <c r="H160" s="1112"/>
      <c r="I160" s="1093"/>
      <c r="J160" s="1093"/>
      <c r="K160" s="1093"/>
      <c r="L160" s="1093"/>
      <c r="M160" s="1093"/>
      <c r="N160" s="1093"/>
      <c r="O160" s="1093"/>
      <c r="P160" s="1093"/>
      <c r="Q160" s="1093"/>
      <c r="R160" s="1093"/>
      <c r="S160" s="1093"/>
      <c r="T160" s="1112"/>
      <c r="U160" s="1112"/>
      <c r="V160" s="1112"/>
      <c r="W160" s="1112"/>
      <c r="X160" s="1164"/>
    </row>
    <row r="161" spans="2:24" ht="8.1" customHeight="1">
      <c r="B161" s="1099"/>
      <c r="C161" s="1090"/>
      <c r="D161" s="1091"/>
      <c r="E161" s="1095"/>
      <c r="F161" s="1244"/>
      <c r="G161" s="1106"/>
      <c r="H161" s="1106"/>
      <c r="I161" s="2488"/>
      <c r="J161" s="2488"/>
      <c r="K161" s="2488"/>
      <c r="L161" s="2488"/>
      <c r="M161" s="2488"/>
      <c r="N161" s="2488"/>
      <c r="O161" s="2488"/>
      <c r="P161" s="2488"/>
      <c r="Q161" s="2488"/>
      <c r="R161" s="2488"/>
      <c r="S161" s="2488"/>
      <c r="T161" s="1106"/>
      <c r="U161" s="1106"/>
      <c r="V161" s="1106"/>
      <c r="W161" s="1106"/>
      <c r="X161" s="2505"/>
    </row>
    <row r="162" spans="2:24" ht="15" customHeight="1">
      <c r="B162" s="1168"/>
      <c r="C162" s="1104"/>
      <c r="D162" s="1091"/>
      <c r="E162" s="1115">
        <v>-1</v>
      </c>
      <c r="F162" s="1091" t="s">
        <v>620</v>
      </c>
      <c r="G162" s="1091"/>
      <c r="H162" s="1091"/>
      <c r="I162" s="2498"/>
      <c r="J162" s="2498"/>
      <c r="K162" s="2498"/>
      <c r="L162" s="2498"/>
      <c r="M162" s="2498"/>
      <c r="N162" s="2498"/>
      <c r="O162" s="2498"/>
      <c r="P162" s="1246"/>
      <c r="Q162" s="1246"/>
      <c r="R162" s="1246"/>
      <c r="S162" s="1246"/>
      <c r="T162" s="1246"/>
      <c r="U162" s="1246"/>
      <c r="V162" s="1246"/>
      <c r="W162" s="1106"/>
      <c r="X162" s="144" t="s">
        <v>773</v>
      </c>
    </row>
    <row r="163" spans="2:24" ht="3.95" customHeight="1">
      <c r="B163" s="1168"/>
      <c r="C163" s="1104"/>
      <c r="D163" s="1091"/>
      <c r="E163" s="1115"/>
      <c r="F163" s="1091"/>
      <c r="G163" s="1091"/>
      <c r="H163" s="1091"/>
      <c r="I163" s="2498"/>
      <c r="J163" s="2498"/>
      <c r="K163" s="2498"/>
      <c r="L163" s="2498"/>
      <c r="M163" s="2498"/>
      <c r="N163" s="2498"/>
      <c r="O163" s="2498"/>
      <c r="P163" s="1247"/>
      <c r="Q163" s="1247"/>
      <c r="R163" s="1247"/>
      <c r="S163" s="1247"/>
      <c r="T163" s="1247"/>
      <c r="U163" s="1247"/>
      <c r="V163" s="1247"/>
      <c r="W163" s="1106"/>
      <c r="X163" s="1109"/>
    </row>
    <row r="164" spans="2:24" ht="15" customHeight="1">
      <c r="B164" s="1099"/>
      <c r="C164" s="1090"/>
      <c r="D164" s="1091"/>
      <c r="E164" s="1105"/>
      <c r="F164" s="3322"/>
      <c r="G164" s="3322"/>
      <c r="H164" s="3281" t="s">
        <v>366</v>
      </c>
      <c r="I164" s="3281"/>
      <c r="J164" s="3281"/>
      <c r="K164" s="3263" t="s">
        <v>794</v>
      </c>
      <c r="L164" s="3263"/>
      <c r="M164" s="3263"/>
      <c r="N164" s="3263"/>
      <c r="O164" s="3263"/>
      <c r="P164" s="3263"/>
      <c r="Q164" s="3263"/>
      <c r="R164" s="3263"/>
      <c r="S164" s="3263"/>
      <c r="T164" s="3263"/>
      <c r="U164" s="3263"/>
      <c r="V164" s="3263"/>
      <c r="W164" s="1107"/>
      <c r="X164" s="1109"/>
    </row>
    <row r="165" spans="2:24" ht="20.100000000000001" customHeight="1">
      <c r="B165" s="1099"/>
      <c r="C165" s="1090"/>
      <c r="D165" s="1091"/>
      <c r="E165" s="1105"/>
      <c r="F165" s="3263" t="s">
        <v>328</v>
      </c>
      <c r="G165" s="3263"/>
      <c r="H165" s="3323">
        <v>0</v>
      </c>
      <c r="I165" s="3323"/>
      <c r="J165" s="3323"/>
      <c r="K165" s="3324"/>
      <c r="L165" s="3324"/>
      <c r="M165" s="3324"/>
      <c r="N165" s="3324"/>
      <c r="O165" s="3324"/>
      <c r="P165" s="3324"/>
      <c r="Q165" s="3324"/>
      <c r="R165" s="3324"/>
      <c r="S165" s="3324"/>
      <c r="T165" s="3324"/>
      <c r="U165" s="3324"/>
      <c r="V165" s="3324"/>
      <c r="W165" s="1107"/>
      <c r="X165" s="2505"/>
    </row>
    <row r="166" spans="2:24" ht="20.100000000000001" customHeight="1">
      <c r="B166" s="1099"/>
      <c r="C166" s="1090"/>
      <c r="D166" s="1091"/>
      <c r="E166" s="1105"/>
      <c r="F166" s="3263" t="s">
        <v>329</v>
      </c>
      <c r="G166" s="3263"/>
      <c r="H166" s="3323">
        <v>0</v>
      </c>
      <c r="I166" s="3323"/>
      <c r="J166" s="3323"/>
      <c r="K166" s="3324"/>
      <c r="L166" s="3324"/>
      <c r="M166" s="3324"/>
      <c r="N166" s="3324"/>
      <c r="O166" s="3324"/>
      <c r="P166" s="3324"/>
      <c r="Q166" s="3324"/>
      <c r="R166" s="3324"/>
      <c r="S166" s="3324"/>
      <c r="T166" s="3324"/>
      <c r="U166" s="3324"/>
      <c r="V166" s="3324"/>
      <c r="W166" s="1107"/>
      <c r="X166" s="2505"/>
    </row>
    <row r="167" spans="2:24" ht="20.100000000000001" customHeight="1">
      <c r="B167" s="1099"/>
      <c r="C167" s="1090"/>
      <c r="D167" s="1091"/>
      <c r="E167" s="1105"/>
      <c r="F167" s="3263" t="s">
        <v>330</v>
      </c>
      <c r="G167" s="3263"/>
      <c r="H167" s="3323">
        <v>0</v>
      </c>
      <c r="I167" s="3323"/>
      <c r="J167" s="3323"/>
      <c r="K167" s="3324"/>
      <c r="L167" s="3324"/>
      <c r="M167" s="3324"/>
      <c r="N167" s="3324"/>
      <c r="O167" s="3324"/>
      <c r="P167" s="3324"/>
      <c r="Q167" s="3324"/>
      <c r="R167" s="3324"/>
      <c r="S167" s="3324"/>
      <c r="T167" s="3324"/>
      <c r="U167" s="3324"/>
      <c r="V167" s="3324"/>
      <c r="W167" s="1107"/>
      <c r="X167" s="2505"/>
    </row>
    <row r="168" spans="2:24" ht="15" customHeight="1">
      <c r="B168" s="1099"/>
      <c r="C168" s="1090"/>
      <c r="D168" s="1091"/>
      <c r="E168" s="1105"/>
      <c r="F168" s="1134"/>
      <c r="G168" s="1134"/>
      <c r="H168" s="1134"/>
      <c r="I168" s="1134"/>
      <c r="J168" s="1134"/>
      <c r="K168" s="1129"/>
      <c r="L168" s="1129"/>
      <c r="M168" s="1129"/>
      <c r="N168" s="1129"/>
      <c r="O168" s="1129"/>
      <c r="P168" s="1102" t="s">
        <v>196</v>
      </c>
      <c r="Q168" s="1102"/>
      <c r="R168" s="1102"/>
      <c r="S168" s="1102"/>
      <c r="T168" s="1102"/>
      <c r="U168" s="1102"/>
      <c r="V168" s="1102"/>
      <c r="W168" s="1107"/>
      <c r="X168" s="2505"/>
    </row>
    <row r="169" spans="2:24" ht="5.0999999999999996" customHeight="1">
      <c r="B169" s="1099"/>
      <c r="C169" s="1090"/>
      <c r="D169" s="1091"/>
      <c r="E169" s="1111"/>
      <c r="F169" s="1248"/>
      <c r="G169" s="1092"/>
      <c r="H169" s="1092"/>
      <c r="I169" s="1093"/>
      <c r="J169" s="1093"/>
      <c r="K169" s="1093"/>
      <c r="L169" s="1093"/>
      <c r="M169" s="1093"/>
      <c r="N169" s="1093"/>
      <c r="O169" s="1093"/>
      <c r="P169" s="1093"/>
      <c r="Q169" s="1093"/>
      <c r="R169" s="1093"/>
      <c r="S169" s="1093"/>
      <c r="T169" s="1112"/>
      <c r="U169" s="1112"/>
      <c r="V169" s="1112"/>
      <c r="W169" s="1141"/>
      <c r="X169" s="1142"/>
    </row>
    <row r="170" spans="2:24" ht="5.0999999999999996" customHeight="1">
      <c r="B170" s="1099"/>
      <c r="C170" s="1090"/>
      <c r="D170" s="1091"/>
      <c r="E170" s="1095"/>
      <c r="F170" s="1249"/>
      <c r="G170" s="1083"/>
      <c r="H170" s="1083"/>
      <c r="I170" s="1096"/>
      <c r="J170" s="1096"/>
      <c r="K170" s="1096"/>
      <c r="L170" s="1096"/>
      <c r="M170" s="1096"/>
      <c r="N170" s="1096"/>
      <c r="O170" s="1096"/>
      <c r="P170" s="1096"/>
      <c r="Q170" s="1096"/>
      <c r="R170" s="1096"/>
      <c r="S170" s="1096"/>
      <c r="T170" s="1084"/>
      <c r="U170" s="1084"/>
      <c r="V170" s="1084"/>
      <c r="W170" s="1187"/>
      <c r="X170" s="1114"/>
    </row>
    <row r="171" spans="2:24" ht="15" customHeight="1">
      <c r="B171" s="1086"/>
      <c r="C171" s="1090"/>
      <c r="D171" s="1091"/>
      <c r="E171" s="1100">
        <v>-2</v>
      </c>
      <c r="F171" s="3327" t="s">
        <v>621</v>
      </c>
      <c r="G171" s="3327"/>
      <c r="H171" s="3327"/>
      <c r="I171" s="3327"/>
      <c r="J171" s="3327"/>
      <c r="K171" s="3327"/>
      <c r="L171" s="3327"/>
      <c r="M171" s="3327"/>
      <c r="N171" s="3327"/>
      <c r="O171" s="3327"/>
      <c r="P171" s="3327"/>
      <c r="Q171" s="3327"/>
      <c r="R171" s="3327"/>
      <c r="S171" s="3327"/>
      <c r="T171" s="3327"/>
      <c r="U171" s="3327"/>
      <c r="V171" s="3327"/>
      <c r="W171" s="3328"/>
      <c r="X171" s="144" t="s">
        <v>773</v>
      </c>
    </row>
    <row r="172" spans="2:24" ht="5.0999999999999996" customHeight="1">
      <c r="B172" s="1099"/>
      <c r="C172" s="1090"/>
      <c r="D172" s="1091"/>
      <c r="E172" s="1111"/>
      <c r="F172" s="1248"/>
      <c r="G172" s="1092"/>
      <c r="H172" s="1092"/>
      <c r="I172" s="1093"/>
      <c r="J172" s="1093"/>
      <c r="K172" s="1093"/>
      <c r="L172" s="1093"/>
      <c r="M172" s="1093"/>
      <c r="N172" s="1093"/>
      <c r="O172" s="1093"/>
      <c r="P172" s="1093"/>
      <c r="Q172" s="1093"/>
      <c r="R172" s="1093"/>
      <c r="S172" s="1093"/>
      <c r="T172" s="1112"/>
      <c r="U172" s="1112"/>
      <c r="V172" s="1112"/>
      <c r="W172" s="1141"/>
      <c r="X172" s="1142"/>
    </row>
    <row r="173" spans="2:24" ht="5.0999999999999996" customHeight="1">
      <c r="B173" s="1099"/>
      <c r="C173" s="1090"/>
      <c r="D173" s="1091"/>
      <c r="E173" s="1095"/>
      <c r="F173" s="1249"/>
      <c r="G173" s="1083"/>
      <c r="H173" s="1083"/>
      <c r="I173" s="1096"/>
      <c r="J173" s="1096"/>
      <c r="K173" s="1096"/>
      <c r="L173" s="1096"/>
      <c r="M173" s="1096"/>
      <c r="N173" s="1096"/>
      <c r="O173" s="1096"/>
      <c r="P173" s="1096"/>
      <c r="Q173" s="1096"/>
      <c r="R173" s="1096"/>
      <c r="S173" s="1096"/>
      <c r="T173" s="1084"/>
      <c r="U173" s="1084"/>
      <c r="V173" s="1084"/>
      <c r="W173" s="1187"/>
      <c r="X173" s="1114"/>
    </row>
    <row r="174" spans="2:24" ht="30" customHeight="1">
      <c r="B174" s="1086"/>
      <c r="C174" s="1090"/>
      <c r="D174" s="1091"/>
      <c r="E174" s="1115">
        <v>-3</v>
      </c>
      <c r="F174" s="3325" t="s">
        <v>367</v>
      </c>
      <c r="G174" s="3325"/>
      <c r="H174" s="3325"/>
      <c r="I174" s="3325"/>
      <c r="J174" s="3325"/>
      <c r="K174" s="3325"/>
      <c r="L174" s="3325"/>
      <c r="M174" s="3325"/>
      <c r="N174" s="3325"/>
      <c r="O174" s="3325"/>
      <c r="P174" s="3325"/>
      <c r="Q174" s="3325"/>
      <c r="R174" s="3325"/>
      <c r="S174" s="3325"/>
      <c r="T174" s="3325"/>
      <c r="U174" s="3325"/>
      <c r="V174" s="3325"/>
      <c r="W174" s="3326"/>
      <c r="X174" s="144" t="s">
        <v>490</v>
      </c>
    </row>
    <row r="175" spans="2:24" ht="5.0999999999999996" customHeight="1">
      <c r="B175" s="1099"/>
      <c r="C175" s="1090"/>
      <c r="D175" s="1091"/>
      <c r="E175" s="1111"/>
      <c r="F175" s="1248"/>
      <c r="G175" s="1092"/>
      <c r="H175" s="1092"/>
      <c r="I175" s="1093"/>
      <c r="J175" s="1093"/>
      <c r="K175" s="1093"/>
      <c r="L175" s="1093"/>
      <c r="M175" s="1093"/>
      <c r="N175" s="1093"/>
      <c r="O175" s="1093"/>
      <c r="P175" s="1093"/>
      <c r="Q175" s="1093"/>
      <c r="R175" s="1093"/>
      <c r="S175" s="1093"/>
      <c r="T175" s="1112"/>
      <c r="U175" s="1112"/>
      <c r="V175" s="1112"/>
      <c r="W175" s="1141"/>
      <c r="X175" s="1142"/>
    </row>
    <row r="176" spans="2:24" ht="5.0999999999999996" customHeight="1">
      <c r="B176" s="1099"/>
      <c r="C176" s="1090"/>
      <c r="D176" s="1091"/>
      <c r="E176" s="1095"/>
      <c r="F176" s="1249"/>
      <c r="G176" s="1083"/>
      <c r="H176" s="1083"/>
      <c r="I176" s="1096"/>
      <c r="J176" s="1096"/>
      <c r="K176" s="1096"/>
      <c r="L176" s="1096"/>
      <c r="M176" s="1096"/>
      <c r="N176" s="1096"/>
      <c r="O176" s="1096"/>
      <c r="P176" s="1096"/>
      <c r="Q176" s="1096"/>
      <c r="R176" s="1096"/>
      <c r="S176" s="1096"/>
      <c r="T176" s="1084"/>
      <c r="U176" s="1084"/>
      <c r="V176" s="1084"/>
      <c r="W176" s="1187"/>
      <c r="X176" s="1114"/>
    </row>
    <row r="177" spans="1:24" ht="30" customHeight="1">
      <c r="B177" s="1935"/>
      <c r="C177" s="1090"/>
      <c r="D177" s="1119"/>
      <c r="E177" s="1115">
        <v>-4</v>
      </c>
      <c r="F177" s="3260" t="s">
        <v>795</v>
      </c>
      <c r="G177" s="3260"/>
      <c r="H177" s="3260"/>
      <c r="I177" s="3260"/>
      <c r="J177" s="3260"/>
      <c r="K177" s="3260"/>
      <c r="L177" s="3260"/>
      <c r="M177" s="3260"/>
      <c r="N177" s="3260"/>
      <c r="O177" s="3260"/>
      <c r="P177" s="3260"/>
      <c r="Q177" s="3260"/>
      <c r="R177" s="3260"/>
      <c r="S177" s="3260"/>
      <c r="T177" s="3260"/>
      <c r="U177" s="3260"/>
      <c r="V177" s="3260"/>
      <c r="W177" s="3261"/>
      <c r="X177" s="144" t="s">
        <v>490</v>
      </c>
    </row>
    <row r="178" spans="1:24" ht="5.0999999999999996" customHeight="1">
      <c r="B178" s="1936"/>
      <c r="C178" s="1937"/>
      <c r="D178" s="1938"/>
      <c r="E178" s="1111"/>
      <c r="F178" s="1248"/>
      <c r="G178" s="1092"/>
      <c r="H178" s="1092"/>
      <c r="I178" s="1093"/>
      <c r="J178" s="1093"/>
      <c r="K178" s="1093"/>
      <c r="L178" s="1093"/>
      <c r="M178" s="1093"/>
      <c r="N178" s="1093"/>
      <c r="O178" s="1093"/>
      <c r="P178" s="1093"/>
      <c r="Q178" s="1093"/>
      <c r="R178" s="1093"/>
      <c r="S178" s="1093"/>
      <c r="T178" s="1112"/>
      <c r="U178" s="1112"/>
      <c r="V178" s="1112"/>
      <c r="W178" s="1141"/>
      <c r="X178" s="1142"/>
    </row>
    <row r="179" spans="1:24" ht="8.1" customHeight="1">
      <c r="A179" s="1118"/>
      <c r="B179" s="1099"/>
      <c r="C179" s="1090"/>
      <c r="D179" s="1091"/>
      <c r="E179" s="1108"/>
      <c r="F179" s="1133"/>
      <c r="G179" s="1106"/>
      <c r="H179" s="1106"/>
      <c r="I179" s="2488"/>
      <c r="J179" s="2488"/>
      <c r="K179" s="2488"/>
      <c r="L179" s="2488"/>
      <c r="M179" s="2488"/>
      <c r="N179" s="2488"/>
      <c r="O179" s="2488"/>
      <c r="P179" s="2488"/>
      <c r="Q179" s="2488"/>
      <c r="R179" s="2488"/>
      <c r="S179" s="2488"/>
      <c r="T179" s="1106"/>
      <c r="U179" s="1106"/>
      <c r="V179" s="1106"/>
      <c r="W179" s="1084"/>
      <c r="X179" s="1250"/>
    </row>
    <row r="180" spans="1:24" ht="15" customHeight="1">
      <c r="A180" s="1118"/>
      <c r="B180" s="1099"/>
      <c r="C180" s="1087">
        <v>6</v>
      </c>
      <c r="D180" s="1088" t="s">
        <v>1</v>
      </c>
      <c r="E180" s="1088"/>
      <c r="F180" s="1088"/>
      <c r="G180" s="1088"/>
      <c r="H180" s="1088"/>
      <c r="I180" s="1088"/>
      <c r="J180" s="1088"/>
      <c r="K180" s="1088"/>
      <c r="L180" s="2488"/>
      <c r="M180" s="2488"/>
      <c r="N180" s="2488"/>
      <c r="O180" s="2488"/>
      <c r="P180" s="2488"/>
      <c r="Q180" s="2488"/>
      <c r="R180" s="2488"/>
      <c r="S180" s="2488"/>
      <c r="T180" s="1106"/>
      <c r="U180" s="1106"/>
      <c r="V180" s="1106"/>
      <c r="W180" s="1106"/>
      <c r="X180" s="1251"/>
    </row>
    <row r="181" spans="1:24" ht="8.1" customHeight="1">
      <c r="A181" s="1118"/>
      <c r="B181" s="1099"/>
      <c r="C181" s="1090"/>
      <c r="D181" s="1091"/>
      <c r="E181" s="1092"/>
      <c r="F181" s="1248"/>
      <c r="G181" s="1112"/>
      <c r="H181" s="1112"/>
      <c r="I181" s="1093"/>
      <c r="J181" s="1093"/>
      <c r="K181" s="1093"/>
      <c r="L181" s="1093"/>
      <c r="M181" s="1093"/>
      <c r="N181" s="1093"/>
      <c r="O181" s="1093"/>
      <c r="P181" s="1093"/>
      <c r="Q181" s="1093"/>
      <c r="R181" s="1093"/>
      <c r="S181" s="1093"/>
      <c r="T181" s="1112"/>
      <c r="U181" s="1112"/>
      <c r="V181" s="1112"/>
      <c r="W181" s="1112"/>
      <c r="X181" s="1252"/>
    </row>
    <row r="182" spans="1:24" ht="8.1" customHeight="1">
      <c r="B182" s="1099"/>
      <c r="C182" s="1090"/>
      <c r="D182" s="1119"/>
      <c r="E182" s="1170"/>
      <c r="F182" s="1133"/>
      <c r="G182" s="1106"/>
      <c r="H182" s="1106"/>
      <c r="I182" s="2488"/>
      <c r="J182" s="2488"/>
      <c r="K182" s="2488"/>
      <c r="L182" s="2488"/>
      <c r="M182" s="2488"/>
      <c r="N182" s="2488"/>
      <c r="O182" s="2488"/>
      <c r="P182" s="2488"/>
      <c r="Q182" s="2488"/>
      <c r="R182" s="2488"/>
      <c r="S182" s="2488"/>
      <c r="T182" s="1106"/>
      <c r="U182" s="1106"/>
      <c r="V182" s="1106"/>
      <c r="W182" s="1106"/>
      <c r="X182" s="1188"/>
    </row>
    <row r="183" spans="1:24" ht="15" customHeight="1">
      <c r="B183" s="1168"/>
      <c r="C183" s="1104"/>
      <c r="D183" s="1119"/>
      <c r="E183" s="1169">
        <v>-1</v>
      </c>
      <c r="F183" s="1106" t="s">
        <v>796</v>
      </c>
      <c r="G183" s="1106"/>
      <c r="H183" s="1106"/>
      <c r="I183" s="2488"/>
      <c r="J183" s="2488"/>
      <c r="K183" s="2488"/>
      <c r="L183" s="2488"/>
      <c r="M183" s="2488"/>
      <c r="N183" s="2488"/>
      <c r="O183" s="2488"/>
      <c r="P183" s="2488"/>
      <c r="Q183" s="2488"/>
      <c r="R183" s="2488"/>
      <c r="S183" s="2488"/>
      <c r="T183" s="1106"/>
      <c r="U183" s="1106"/>
      <c r="V183" s="1106"/>
      <c r="W183" s="1106"/>
      <c r="X183" s="144" t="s">
        <v>773</v>
      </c>
    </row>
    <row r="184" spans="1:24" ht="5.0999999999999996" customHeight="1">
      <c r="B184" s="1086"/>
      <c r="C184" s="1090"/>
      <c r="D184" s="1119"/>
      <c r="E184" s="1111"/>
      <c r="F184" s="1112"/>
      <c r="G184" s="1112"/>
      <c r="H184" s="1112"/>
      <c r="I184" s="1093"/>
      <c r="J184" s="1093"/>
      <c r="K184" s="1093"/>
      <c r="L184" s="1093"/>
      <c r="M184" s="1093"/>
      <c r="N184" s="1093"/>
      <c r="O184" s="1093"/>
      <c r="P184" s="1093"/>
      <c r="Q184" s="1093"/>
      <c r="R184" s="1093"/>
      <c r="S184" s="1093"/>
      <c r="T184" s="1112"/>
      <c r="U184" s="1112"/>
      <c r="V184" s="1112"/>
      <c r="W184" s="1112"/>
      <c r="X184" s="1113"/>
    </row>
    <row r="185" spans="1:24" ht="5.0999999999999996" customHeight="1">
      <c r="B185" s="1086"/>
      <c r="C185" s="1090"/>
      <c r="D185" s="1119"/>
      <c r="E185" s="1095"/>
      <c r="F185" s="1084"/>
      <c r="G185" s="1084"/>
      <c r="H185" s="1084"/>
      <c r="I185" s="1096"/>
      <c r="J185" s="1096"/>
      <c r="K185" s="1096"/>
      <c r="L185" s="1096"/>
      <c r="M185" s="1096"/>
      <c r="N185" s="1096"/>
      <c r="O185" s="1096"/>
      <c r="P185" s="1096"/>
      <c r="Q185" s="1096"/>
      <c r="R185" s="1096"/>
      <c r="S185" s="1096"/>
      <c r="T185" s="1084"/>
      <c r="U185" s="1084"/>
      <c r="V185" s="1084"/>
      <c r="W185" s="1084"/>
      <c r="X185" s="1114"/>
    </row>
    <row r="186" spans="1:24" ht="15" customHeight="1">
      <c r="B186" s="1086"/>
      <c r="C186" s="1090"/>
      <c r="D186" s="1119"/>
      <c r="E186" s="1218">
        <v>-2</v>
      </c>
      <c r="F186" s="1106" t="s">
        <v>368</v>
      </c>
      <c r="G186" s="1106"/>
      <c r="H186" s="1106"/>
      <c r="I186" s="2488"/>
      <c r="J186" s="2488"/>
      <c r="K186" s="2488"/>
      <c r="L186" s="2488"/>
      <c r="M186" s="2488"/>
      <c r="N186" s="2488"/>
      <c r="O186" s="2488"/>
      <c r="P186" s="2488"/>
      <c r="Q186" s="2488"/>
      <c r="R186" s="2488"/>
      <c r="S186" s="2488"/>
      <c r="T186" s="1106"/>
      <c r="U186" s="1106"/>
      <c r="V186" s="1106"/>
      <c r="W186" s="1106"/>
      <c r="X186" s="144" t="s">
        <v>773</v>
      </c>
    </row>
    <row r="187" spans="1:24" ht="5.0999999999999996" customHeight="1">
      <c r="B187" s="1086"/>
      <c r="C187" s="1090"/>
      <c r="D187" s="1119"/>
      <c r="E187" s="1111"/>
      <c r="F187" s="1112"/>
      <c r="G187" s="1112"/>
      <c r="H187" s="1112"/>
      <c r="I187" s="1093"/>
      <c r="J187" s="1093"/>
      <c r="K187" s="1093"/>
      <c r="L187" s="1093"/>
      <c r="M187" s="1093"/>
      <c r="N187" s="1093"/>
      <c r="O187" s="1093"/>
      <c r="P187" s="1093"/>
      <c r="Q187" s="1093"/>
      <c r="R187" s="1093"/>
      <c r="S187" s="1093"/>
      <c r="T187" s="1112"/>
      <c r="U187" s="1112"/>
      <c r="V187" s="1112"/>
      <c r="W187" s="1112"/>
      <c r="X187" s="1113"/>
    </row>
    <row r="188" spans="1:24" ht="5.0999999999999996" customHeight="1">
      <c r="B188" s="1099"/>
      <c r="C188" s="1090"/>
      <c r="D188" s="1119"/>
      <c r="E188" s="1095"/>
      <c r="F188" s="1084"/>
      <c r="G188" s="1084"/>
      <c r="H188" s="1084"/>
      <c r="I188" s="1096"/>
      <c r="J188" s="1096"/>
      <c r="K188" s="1096"/>
      <c r="L188" s="1096"/>
      <c r="M188" s="1096"/>
      <c r="N188" s="1096"/>
      <c r="O188" s="1096"/>
      <c r="P188" s="1096"/>
      <c r="Q188" s="1096"/>
      <c r="R188" s="1096"/>
      <c r="S188" s="1096"/>
      <c r="T188" s="1084"/>
      <c r="U188" s="1084"/>
      <c r="V188" s="1084"/>
      <c r="W188" s="1084"/>
      <c r="X188" s="1114"/>
    </row>
    <row r="189" spans="1:24" ht="30" customHeight="1">
      <c r="B189" s="1086"/>
      <c r="C189" s="1090"/>
      <c r="D189" s="1119"/>
      <c r="E189" s="1169">
        <v>-3</v>
      </c>
      <c r="F189" s="3260" t="s">
        <v>369</v>
      </c>
      <c r="G189" s="3260"/>
      <c r="H189" s="3260"/>
      <c r="I189" s="3260"/>
      <c r="J189" s="3260"/>
      <c r="K189" s="3260"/>
      <c r="L189" s="3260"/>
      <c r="M189" s="3260"/>
      <c r="N189" s="3260"/>
      <c r="O189" s="3260"/>
      <c r="P189" s="3260"/>
      <c r="Q189" s="3260"/>
      <c r="R189" s="3260"/>
      <c r="S189" s="3260"/>
      <c r="T189" s="3260"/>
      <c r="U189" s="3260"/>
      <c r="V189" s="3260"/>
      <c r="W189" s="3261"/>
      <c r="X189" s="144" t="s">
        <v>490</v>
      </c>
    </row>
    <row r="190" spans="1:24" ht="8.1" customHeight="1">
      <c r="A190" s="1118"/>
      <c r="B190" s="1159"/>
      <c r="C190" s="1197"/>
      <c r="D190" s="1198"/>
      <c r="E190" s="1199"/>
      <c r="F190" s="1253"/>
      <c r="G190" s="1253"/>
      <c r="H190" s="1253"/>
      <c r="I190" s="1253"/>
      <c r="J190" s="1253"/>
      <c r="K190" s="1253"/>
      <c r="L190" s="1253"/>
      <c r="M190" s="1253"/>
      <c r="N190" s="1253"/>
      <c r="O190" s="1253"/>
      <c r="P190" s="1253"/>
      <c r="Q190" s="1253"/>
      <c r="R190" s="1253"/>
      <c r="S190" s="1253"/>
      <c r="T190" s="1253"/>
      <c r="U190" s="1253"/>
      <c r="V190" s="1253"/>
      <c r="W190" s="1253"/>
      <c r="X190" s="1243"/>
    </row>
    <row r="191" spans="1:24" ht="8.1" customHeight="1">
      <c r="A191" s="1118"/>
      <c r="B191" s="1099"/>
      <c r="C191" s="1180"/>
      <c r="D191" s="1091"/>
      <c r="E191" s="1203"/>
      <c r="F191" s="2490"/>
      <c r="G191" s="2490"/>
      <c r="H191" s="2490"/>
      <c r="I191" s="2490"/>
      <c r="J191" s="2490"/>
      <c r="K191" s="2490"/>
      <c r="L191" s="2490"/>
      <c r="M191" s="2490"/>
      <c r="N191" s="2490"/>
      <c r="O191" s="2490"/>
      <c r="P191" s="2490"/>
      <c r="Q191" s="2490"/>
      <c r="R191" s="2490"/>
      <c r="S191" s="2490"/>
      <c r="T191" s="2490"/>
      <c r="U191" s="2490"/>
      <c r="V191" s="2490"/>
      <c r="W191" s="1254"/>
      <c r="X191" s="1158"/>
    </row>
    <row r="192" spans="1:24" ht="15" customHeight="1">
      <c r="A192" s="1118"/>
      <c r="B192" s="1099"/>
      <c r="C192" s="1087">
        <v>7</v>
      </c>
      <c r="D192" s="1088" t="s">
        <v>1821</v>
      </c>
      <c r="E192" s="1088"/>
      <c r="F192" s="1088"/>
      <c r="G192" s="1088"/>
      <c r="H192" s="1088"/>
      <c r="I192" s="1088"/>
      <c r="J192" s="1088"/>
      <c r="K192" s="1088"/>
      <c r="L192" s="1088"/>
      <c r="M192" s="1088"/>
      <c r="N192" s="1088"/>
      <c r="O192" s="1088"/>
      <c r="P192" s="1088"/>
      <c r="Q192" s="1088"/>
      <c r="R192" s="1088"/>
      <c r="S192" s="1088"/>
      <c r="T192" s="1088"/>
      <c r="U192" s="1088"/>
      <c r="V192" s="1088"/>
      <c r="W192" s="1088"/>
      <c r="X192" s="1255"/>
    </row>
    <row r="193" spans="1:24" ht="8.1" customHeight="1">
      <c r="A193" s="1118"/>
      <c r="B193" s="1099"/>
      <c r="C193" s="1182"/>
      <c r="D193" s="1091"/>
      <c r="E193" s="1199"/>
      <c r="F193" s="1253"/>
      <c r="G193" s="1253"/>
      <c r="H193" s="1253"/>
      <c r="I193" s="1253"/>
      <c r="J193" s="1253"/>
      <c r="K193" s="1253"/>
      <c r="L193" s="1253"/>
      <c r="M193" s="1253"/>
      <c r="N193" s="1253"/>
      <c r="O193" s="1253"/>
      <c r="P193" s="1253"/>
      <c r="Q193" s="1253"/>
      <c r="R193" s="1253"/>
      <c r="S193" s="1253"/>
      <c r="T193" s="1253"/>
      <c r="U193" s="1253"/>
      <c r="V193" s="1253"/>
      <c r="W193" s="1253"/>
      <c r="X193" s="1164"/>
    </row>
    <row r="194" spans="1:24" ht="8.1" customHeight="1">
      <c r="B194" s="1099"/>
      <c r="C194" s="1090"/>
      <c r="D194" s="1119"/>
      <c r="E194" s="1256"/>
      <c r="F194" s="2490"/>
      <c r="G194" s="2490"/>
      <c r="H194" s="2490"/>
      <c r="I194" s="2490"/>
      <c r="J194" s="2490"/>
      <c r="K194" s="2490"/>
      <c r="L194" s="2490"/>
      <c r="M194" s="2490"/>
      <c r="N194" s="2490"/>
      <c r="O194" s="2490"/>
      <c r="P194" s="2490"/>
      <c r="Q194" s="2490"/>
      <c r="R194" s="2490"/>
      <c r="S194" s="2490"/>
      <c r="T194" s="2490"/>
      <c r="U194" s="2490"/>
      <c r="V194" s="2490"/>
      <c r="W194" s="2490"/>
      <c r="X194" s="1167"/>
    </row>
    <row r="195" spans="1:24" ht="15" customHeight="1">
      <c r="B195" s="1099"/>
      <c r="C195" s="1090"/>
      <c r="D195" s="1119"/>
      <c r="E195" s="1169">
        <v>-1</v>
      </c>
      <c r="F195" s="1101" t="s">
        <v>622</v>
      </c>
      <c r="G195" s="1101"/>
      <c r="H195" s="1101"/>
      <c r="I195" s="1101"/>
      <c r="J195" s="1101"/>
      <c r="K195" s="1101"/>
      <c r="L195" s="1101"/>
      <c r="M195" s="1101"/>
      <c r="N195" s="1101"/>
      <c r="O195" s="1101"/>
      <c r="P195" s="1101"/>
      <c r="Q195" s="1101"/>
      <c r="R195" s="1101"/>
      <c r="S195" s="1101"/>
      <c r="T195" s="1101"/>
      <c r="U195" s="1101"/>
      <c r="V195" s="1101"/>
      <c r="W195" s="1257"/>
      <c r="X195" s="2505"/>
    </row>
    <row r="196" spans="1:24" ht="3.95" customHeight="1">
      <c r="B196" s="1086"/>
      <c r="C196" s="1233"/>
      <c r="D196" s="1119"/>
      <c r="E196" s="1234"/>
      <c r="F196" s="1106"/>
      <c r="G196" s="1106"/>
      <c r="H196" s="1106"/>
      <c r="I196" s="2488"/>
      <c r="J196" s="2488"/>
      <c r="K196" s="2488"/>
      <c r="L196" s="2488"/>
      <c r="M196" s="2488"/>
      <c r="N196" s="2488"/>
      <c r="O196" s="2488"/>
      <c r="P196" s="2488"/>
      <c r="Q196" s="2488"/>
      <c r="R196" s="2488"/>
      <c r="S196" s="2488"/>
      <c r="T196" s="1106"/>
      <c r="U196" s="1106"/>
      <c r="V196" s="1106"/>
      <c r="W196" s="1106"/>
      <c r="X196" s="1210"/>
    </row>
    <row r="197" spans="1:24" ht="15" customHeight="1">
      <c r="B197" s="1086"/>
      <c r="C197" s="1104"/>
      <c r="D197" s="1119"/>
      <c r="E197" s="1207" t="s">
        <v>537</v>
      </c>
      <c r="F197" s="1196" t="s">
        <v>797</v>
      </c>
      <c r="G197" s="1106"/>
      <c r="H197" s="1106"/>
      <c r="I197" s="1106"/>
      <c r="J197" s="1106"/>
      <c r="K197" s="1106"/>
      <c r="L197" s="1106"/>
      <c r="M197" s="1106"/>
      <c r="N197" s="1106"/>
      <c r="O197" s="1106"/>
      <c r="P197" s="1106"/>
      <c r="Q197" s="1106"/>
      <c r="R197" s="1106"/>
      <c r="S197" s="1106"/>
      <c r="T197" s="1106"/>
      <c r="U197" s="1106"/>
      <c r="V197" s="1106"/>
      <c r="W197" s="1107"/>
      <c r="X197" s="144" t="s">
        <v>773</v>
      </c>
    </row>
    <row r="198" spans="1:24" ht="3.95" customHeight="1">
      <c r="B198" s="1086"/>
      <c r="C198" s="1258"/>
      <c r="D198" s="1219"/>
      <c r="E198" s="1259"/>
      <c r="F198" s="1235"/>
      <c r="G198" s="1176"/>
      <c r="H198" s="1176"/>
      <c r="I198" s="1177"/>
      <c r="J198" s="1177"/>
      <c r="K198" s="1177"/>
      <c r="L198" s="1177"/>
      <c r="M198" s="1177"/>
      <c r="N198" s="1177"/>
      <c r="O198" s="1177"/>
      <c r="P198" s="1177"/>
      <c r="Q198" s="1177"/>
      <c r="R198" s="1177"/>
      <c r="S198" s="1177"/>
      <c r="T198" s="1176"/>
      <c r="U198" s="1176"/>
      <c r="V198" s="1176"/>
      <c r="W198" s="1176"/>
      <c r="X198" s="1212"/>
    </row>
    <row r="199" spans="1:24" ht="3.95" customHeight="1">
      <c r="B199" s="1086"/>
      <c r="C199" s="1258"/>
      <c r="D199" s="1219"/>
      <c r="E199" s="1207"/>
      <c r="F199" s="1237"/>
      <c r="G199" s="1106"/>
      <c r="H199" s="1106"/>
      <c r="I199" s="2488"/>
      <c r="J199" s="2488"/>
      <c r="K199" s="2488"/>
      <c r="L199" s="2488"/>
      <c r="M199" s="2488"/>
      <c r="N199" s="2488"/>
      <c r="O199" s="2488"/>
      <c r="P199" s="2488"/>
      <c r="Q199" s="2488"/>
      <c r="R199" s="2488"/>
      <c r="S199" s="2488"/>
      <c r="T199" s="1106"/>
      <c r="U199" s="1106"/>
      <c r="V199" s="1106"/>
      <c r="W199" s="1106"/>
      <c r="X199" s="1260"/>
    </row>
    <row r="200" spans="1:24" ht="15" customHeight="1">
      <c r="B200" s="1099"/>
      <c r="C200" s="1090"/>
      <c r="D200" s="1119"/>
      <c r="E200" s="1207" t="s">
        <v>538</v>
      </c>
      <c r="F200" s="1196" t="s">
        <v>370</v>
      </c>
      <c r="G200" s="1106"/>
      <c r="H200" s="1106"/>
      <c r="I200" s="1106"/>
      <c r="J200" s="1106"/>
      <c r="K200" s="1106"/>
      <c r="L200" s="1106"/>
      <c r="M200" s="1106"/>
      <c r="N200" s="1106"/>
      <c r="O200" s="1106"/>
      <c r="P200" s="1106"/>
      <c r="Q200" s="1106"/>
      <c r="R200" s="1106"/>
      <c r="S200" s="1106"/>
      <c r="T200" s="1106"/>
      <c r="U200" s="1106"/>
      <c r="V200" s="1106"/>
      <c r="W200" s="1107"/>
      <c r="X200" s="144" t="s">
        <v>773</v>
      </c>
    </row>
    <row r="201" spans="1:24" ht="3.95" customHeight="1">
      <c r="B201" s="1099"/>
      <c r="C201" s="1090"/>
      <c r="D201" s="1119"/>
      <c r="E201" s="1259"/>
      <c r="F201" s="1235"/>
      <c r="G201" s="1176"/>
      <c r="H201" s="1176"/>
      <c r="I201" s="1177"/>
      <c r="J201" s="1177"/>
      <c r="K201" s="1177"/>
      <c r="L201" s="1177"/>
      <c r="M201" s="1177"/>
      <c r="N201" s="1177"/>
      <c r="O201" s="1177"/>
      <c r="P201" s="1177"/>
      <c r="Q201" s="1177"/>
      <c r="R201" s="1177"/>
      <c r="S201" s="1177"/>
      <c r="T201" s="1176"/>
      <c r="U201" s="1176"/>
      <c r="V201" s="1176"/>
      <c r="W201" s="1216"/>
      <c r="X201" s="1212"/>
    </row>
    <row r="202" spans="1:24" ht="3.95" customHeight="1">
      <c r="B202" s="1099"/>
      <c r="C202" s="1090"/>
      <c r="D202" s="1119"/>
      <c r="E202" s="1207"/>
      <c r="F202" s="1237"/>
      <c r="G202" s="1106"/>
      <c r="H202" s="1106"/>
      <c r="I202" s="2488"/>
      <c r="J202" s="2488"/>
      <c r="K202" s="2488"/>
      <c r="L202" s="2488"/>
      <c r="M202" s="2488"/>
      <c r="N202" s="2488"/>
      <c r="O202" s="2488"/>
      <c r="P202" s="2488"/>
      <c r="Q202" s="2488"/>
      <c r="R202" s="2488"/>
      <c r="S202" s="2488"/>
      <c r="T202" s="1106"/>
      <c r="U202" s="1106"/>
      <c r="V202" s="1106"/>
      <c r="W202" s="1106"/>
      <c r="X202" s="2505"/>
    </row>
    <row r="203" spans="1:24" ht="30" customHeight="1">
      <c r="B203" s="1099"/>
      <c r="C203" s="1090"/>
      <c r="D203" s="1119"/>
      <c r="E203" s="1207" t="s">
        <v>1214</v>
      </c>
      <c r="F203" s="3258" t="s">
        <v>798</v>
      </c>
      <c r="G203" s="3258"/>
      <c r="H203" s="3258"/>
      <c r="I203" s="3258"/>
      <c r="J203" s="3258"/>
      <c r="K203" s="3258"/>
      <c r="L203" s="3258"/>
      <c r="M203" s="3258"/>
      <c r="N203" s="3258"/>
      <c r="O203" s="3258"/>
      <c r="P203" s="3258"/>
      <c r="Q203" s="3258"/>
      <c r="R203" s="3258"/>
      <c r="S203" s="3258"/>
      <c r="T203" s="3258"/>
      <c r="U203" s="3258"/>
      <c r="V203" s="3258"/>
      <c r="W203" s="3259"/>
      <c r="X203" s="144" t="s">
        <v>490</v>
      </c>
    </row>
    <row r="204" spans="1:24" ht="3.95" customHeight="1">
      <c r="B204" s="1099"/>
      <c r="C204" s="1261"/>
      <c r="D204" s="1219"/>
      <c r="E204" s="1259"/>
      <c r="F204" s="1235"/>
      <c r="G204" s="1211"/>
      <c r="H204" s="1176"/>
      <c r="I204" s="1176"/>
      <c r="J204" s="1176"/>
      <c r="K204" s="1176"/>
      <c r="L204" s="1176"/>
      <c r="M204" s="1176"/>
      <c r="N204" s="1176"/>
      <c r="O204" s="1176"/>
      <c r="P204" s="1176"/>
      <c r="Q204" s="1176"/>
      <c r="R204" s="1176"/>
      <c r="S204" s="1176"/>
      <c r="T204" s="1176"/>
      <c r="U204" s="1176"/>
      <c r="V204" s="1176"/>
      <c r="W204" s="1216"/>
      <c r="X204" s="2506"/>
    </row>
    <row r="205" spans="1:24" ht="3.95" customHeight="1">
      <c r="B205" s="1099"/>
      <c r="C205" s="1261"/>
      <c r="D205" s="1219"/>
      <c r="E205" s="1207"/>
      <c r="F205" s="1237"/>
      <c r="G205" s="1133"/>
      <c r="H205" s="1106"/>
      <c r="I205" s="1106"/>
      <c r="J205" s="1106"/>
      <c r="K205" s="1106"/>
      <c r="L205" s="1106"/>
      <c r="M205" s="1106"/>
      <c r="N205" s="1106"/>
      <c r="O205" s="1106"/>
      <c r="P205" s="1106"/>
      <c r="Q205" s="1106"/>
      <c r="R205" s="1106"/>
      <c r="S205" s="1106"/>
      <c r="T205" s="1106"/>
      <c r="U205" s="1106"/>
      <c r="V205" s="1106"/>
      <c r="W205" s="1107"/>
      <c r="X205" s="1260"/>
    </row>
    <row r="206" spans="1:24" ht="15" customHeight="1">
      <c r="B206" s="1099"/>
      <c r="C206" s="1090"/>
      <c r="D206" s="1119"/>
      <c r="E206" s="1207" t="s">
        <v>1215</v>
      </c>
      <c r="F206" s="1262" t="s">
        <v>1254</v>
      </c>
      <c r="G206" s="2488"/>
      <c r="H206" s="2488"/>
      <c r="I206" s="2488"/>
      <c r="J206" s="2488"/>
      <c r="K206" s="2488"/>
      <c r="L206" s="2488"/>
      <c r="M206" s="2488"/>
      <c r="N206" s="2488"/>
      <c r="O206" s="2488"/>
      <c r="P206" s="2488"/>
      <c r="Q206" s="2488"/>
      <c r="R206" s="2488"/>
      <c r="S206" s="2488"/>
      <c r="T206" s="2488"/>
      <c r="U206" s="2488"/>
      <c r="V206" s="2488"/>
      <c r="W206" s="2489"/>
      <c r="X206" s="144" t="s">
        <v>773</v>
      </c>
    </row>
    <row r="207" spans="1:24" ht="3.95" customHeight="1">
      <c r="B207" s="1099"/>
      <c r="C207" s="1090"/>
      <c r="D207" s="1119"/>
      <c r="E207" s="1259"/>
      <c r="F207" s="1235"/>
      <c r="G207" s="1211"/>
      <c r="H207" s="1176"/>
      <c r="I207" s="1176"/>
      <c r="J207" s="1176"/>
      <c r="K207" s="1176"/>
      <c r="L207" s="1176"/>
      <c r="M207" s="1176"/>
      <c r="N207" s="1176"/>
      <c r="O207" s="1176"/>
      <c r="P207" s="1176"/>
      <c r="Q207" s="1176"/>
      <c r="R207" s="1176"/>
      <c r="S207" s="1176"/>
      <c r="T207" s="1176"/>
      <c r="U207" s="1176"/>
      <c r="V207" s="1176"/>
      <c r="W207" s="1216"/>
      <c r="X207" s="1212"/>
    </row>
    <row r="208" spans="1:24" ht="3.95" customHeight="1">
      <c r="B208" s="1099"/>
      <c r="C208" s="1090"/>
      <c r="D208" s="1119"/>
      <c r="E208" s="1207"/>
      <c r="F208" s="1237"/>
      <c r="G208" s="1133"/>
      <c r="H208" s="1106"/>
      <c r="I208" s="1106"/>
      <c r="J208" s="1106"/>
      <c r="K208" s="1106"/>
      <c r="L208" s="1106"/>
      <c r="M208" s="1106"/>
      <c r="N208" s="1106"/>
      <c r="O208" s="1106"/>
      <c r="P208" s="1106"/>
      <c r="Q208" s="1106"/>
      <c r="R208" s="1106"/>
      <c r="S208" s="1106"/>
      <c r="T208" s="1106"/>
      <c r="U208" s="1106"/>
      <c r="V208" s="1106"/>
      <c r="W208" s="1106"/>
      <c r="X208" s="2505"/>
    </row>
    <row r="209" spans="2:24" ht="30" customHeight="1">
      <c r="B209" s="1099"/>
      <c r="C209" s="1233"/>
      <c r="D209" s="1119"/>
      <c r="E209" s="1207" t="s">
        <v>1255</v>
      </c>
      <c r="F209" s="3258" t="s">
        <v>1256</v>
      </c>
      <c r="G209" s="3258"/>
      <c r="H209" s="3258"/>
      <c r="I209" s="3258"/>
      <c r="J209" s="3258"/>
      <c r="K209" s="3258"/>
      <c r="L209" s="3258"/>
      <c r="M209" s="3258"/>
      <c r="N209" s="3258"/>
      <c r="O209" s="3258"/>
      <c r="P209" s="3258"/>
      <c r="Q209" s="3258"/>
      <c r="R209" s="3258"/>
      <c r="S209" s="3258"/>
      <c r="T209" s="3258"/>
      <c r="U209" s="3258"/>
      <c r="V209" s="3258"/>
      <c r="W209" s="3259"/>
      <c r="X209" s="144" t="s">
        <v>490</v>
      </c>
    </row>
    <row r="210" spans="2:24" ht="15" customHeight="1">
      <c r="B210" s="1099"/>
      <c r="C210" s="1233"/>
      <c r="D210" s="1119"/>
      <c r="E210" s="1207"/>
      <c r="F210" s="1196" t="s">
        <v>1257</v>
      </c>
      <c r="G210" s="1196"/>
      <c r="H210" s="1196"/>
      <c r="I210" s="1196"/>
      <c r="J210" s="1196"/>
      <c r="K210" s="1196"/>
      <c r="L210" s="1196"/>
      <c r="M210" s="1196"/>
      <c r="N210" s="1196"/>
      <c r="O210" s="1196"/>
      <c r="P210" s="1196"/>
      <c r="Q210" s="1196"/>
      <c r="R210" s="1196"/>
      <c r="S210" s="1196"/>
      <c r="T210" s="1196"/>
      <c r="U210" s="1196"/>
      <c r="V210" s="1196"/>
      <c r="W210" s="1213"/>
      <c r="X210" s="1263"/>
    </row>
    <row r="211" spans="2:24" ht="3.95" customHeight="1">
      <c r="B211" s="1099"/>
      <c r="C211" s="1233"/>
      <c r="D211" s="1119"/>
      <c r="E211" s="1259"/>
      <c r="F211" s="1235"/>
      <c r="G211" s="1211"/>
      <c r="H211" s="1176"/>
      <c r="I211" s="1177"/>
      <c r="J211" s="1177"/>
      <c r="K211" s="1177"/>
      <c r="L211" s="1177"/>
      <c r="M211" s="1177"/>
      <c r="N211" s="1177"/>
      <c r="O211" s="1177"/>
      <c r="P211" s="1177"/>
      <c r="Q211" s="1177"/>
      <c r="R211" s="1177"/>
      <c r="S211" s="1177"/>
      <c r="T211" s="1176"/>
      <c r="U211" s="1176"/>
      <c r="V211" s="1176"/>
      <c r="W211" s="1176"/>
      <c r="X211" s="2506"/>
    </row>
    <row r="212" spans="2:24" ht="3.95" customHeight="1">
      <c r="B212" s="1099"/>
      <c r="C212" s="1233"/>
      <c r="D212" s="1119"/>
      <c r="E212" s="1207"/>
      <c r="F212" s="1237"/>
      <c r="G212" s="1133"/>
      <c r="H212" s="1106"/>
      <c r="I212" s="2488"/>
      <c r="J212" s="2488"/>
      <c r="K212" s="2488"/>
      <c r="L212" s="2488"/>
      <c r="M212" s="2488"/>
      <c r="N212" s="2488"/>
      <c r="O212" s="2488"/>
      <c r="P212" s="2488"/>
      <c r="Q212" s="2488"/>
      <c r="R212" s="2488"/>
      <c r="S212" s="2488"/>
      <c r="T212" s="1106"/>
      <c r="U212" s="1106"/>
      <c r="V212" s="1106"/>
      <c r="W212" s="1106"/>
      <c r="X212" s="2505"/>
    </row>
    <row r="213" spans="2:24" ht="30" customHeight="1">
      <c r="B213" s="1099"/>
      <c r="C213" s="1090"/>
      <c r="D213" s="1119"/>
      <c r="E213" s="1207" t="s">
        <v>1258</v>
      </c>
      <c r="F213" s="3258" t="s">
        <v>371</v>
      </c>
      <c r="G213" s="3258"/>
      <c r="H213" s="3258"/>
      <c r="I213" s="3258"/>
      <c r="J213" s="3258"/>
      <c r="K213" s="3258"/>
      <c r="L213" s="3258"/>
      <c r="M213" s="3258"/>
      <c r="N213" s="3258"/>
      <c r="O213" s="3258"/>
      <c r="P213" s="3258"/>
      <c r="Q213" s="3258"/>
      <c r="R213" s="3258"/>
      <c r="S213" s="3258"/>
      <c r="T213" s="3258"/>
      <c r="U213" s="3258"/>
      <c r="V213" s="3258"/>
      <c r="W213" s="3259"/>
      <c r="X213" s="144" t="s">
        <v>490</v>
      </c>
    </row>
    <row r="214" spans="2:24" ht="3.95" customHeight="1">
      <c r="B214" s="1099"/>
      <c r="C214" s="1090"/>
      <c r="D214" s="1119"/>
      <c r="E214" s="1259"/>
      <c r="F214" s="1235"/>
      <c r="G214" s="1176"/>
      <c r="H214" s="1176"/>
      <c r="I214" s="1177"/>
      <c r="J214" s="1177"/>
      <c r="K214" s="1177"/>
      <c r="L214" s="1177"/>
      <c r="M214" s="1177"/>
      <c r="N214" s="1177"/>
      <c r="O214" s="1177"/>
      <c r="P214" s="1177"/>
      <c r="Q214" s="1177"/>
      <c r="R214" s="1177"/>
      <c r="S214" s="1177"/>
      <c r="T214" s="1176"/>
      <c r="U214" s="1176"/>
      <c r="V214" s="1176"/>
      <c r="W214" s="1176"/>
      <c r="X214" s="2506"/>
    </row>
    <row r="215" spans="2:24" ht="3.95" customHeight="1">
      <c r="B215" s="1099"/>
      <c r="C215" s="1090"/>
      <c r="D215" s="1119"/>
      <c r="E215" s="1207"/>
      <c r="F215" s="1237"/>
      <c r="G215" s="1264"/>
      <c r="H215" s="1264"/>
      <c r="I215" s="1265"/>
      <c r="J215" s="1265"/>
      <c r="K215" s="1265"/>
      <c r="L215" s="1265"/>
      <c r="M215" s="1265"/>
      <c r="N215" s="1265"/>
      <c r="O215" s="1265"/>
      <c r="P215" s="1265"/>
      <c r="Q215" s="1265"/>
      <c r="R215" s="1265"/>
      <c r="S215" s="1265"/>
      <c r="T215" s="1264"/>
      <c r="U215" s="1264"/>
      <c r="V215" s="1264"/>
      <c r="W215" s="1264"/>
      <c r="X215" s="1266"/>
    </row>
    <row r="216" spans="2:24" ht="30" customHeight="1">
      <c r="B216" s="1099"/>
      <c r="C216" s="1090"/>
      <c r="D216" s="1119"/>
      <c r="E216" s="1267" t="s">
        <v>1259</v>
      </c>
      <c r="F216" s="3258" t="s">
        <v>799</v>
      </c>
      <c r="G216" s="3258"/>
      <c r="H216" s="3258"/>
      <c r="I216" s="3258"/>
      <c r="J216" s="3258"/>
      <c r="K216" s="3258"/>
      <c r="L216" s="3258"/>
      <c r="M216" s="3258"/>
      <c r="N216" s="3258"/>
      <c r="O216" s="3258"/>
      <c r="P216" s="3258"/>
      <c r="Q216" s="3258"/>
      <c r="R216" s="3258"/>
      <c r="S216" s="3258"/>
      <c r="T216" s="3258"/>
      <c r="U216" s="3258"/>
      <c r="V216" s="3258"/>
      <c r="W216" s="3259"/>
      <c r="X216" s="144" t="s">
        <v>490</v>
      </c>
    </row>
    <row r="217" spans="2:24" ht="3.95" customHeight="1">
      <c r="B217" s="1099"/>
      <c r="C217" s="1090"/>
      <c r="D217" s="1119"/>
      <c r="E217" s="1259"/>
      <c r="F217" s="1235"/>
      <c r="G217" s="1176"/>
      <c r="H217" s="1176"/>
      <c r="I217" s="1177"/>
      <c r="J217" s="1177"/>
      <c r="K217" s="1177"/>
      <c r="L217" s="1177"/>
      <c r="M217" s="1177"/>
      <c r="N217" s="1177"/>
      <c r="O217" s="1177"/>
      <c r="P217" s="1177"/>
      <c r="Q217" s="1177"/>
      <c r="R217" s="1177"/>
      <c r="S217" s="1177"/>
      <c r="T217" s="1176"/>
      <c r="U217" s="1176"/>
      <c r="V217" s="1176"/>
      <c r="W217" s="1176"/>
      <c r="X217" s="2506"/>
    </row>
    <row r="218" spans="2:24" ht="3.95" customHeight="1">
      <c r="B218" s="1099"/>
      <c r="C218" s="1090"/>
      <c r="D218" s="1119"/>
      <c r="E218" s="1207"/>
      <c r="F218" s="1237"/>
      <c r="G218" s="1106"/>
      <c r="H218" s="1106"/>
      <c r="I218" s="2488"/>
      <c r="J218" s="2488"/>
      <c r="K218" s="2488"/>
      <c r="L218" s="2488"/>
      <c r="M218" s="2488"/>
      <c r="N218" s="2488"/>
      <c r="O218" s="2488"/>
      <c r="P218" s="2488"/>
      <c r="Q218" s="2488"/>
      <c r="R218" s="2488"/>
      <c r="S218" s="2488"/>
      <c r="T218" s="1106"/>
      <c r="U218" s="1106"/>
      <c r="V218" s="1106"/>
      <c r="W218" s="1106"/>
      <c r="X218" s="2505"/>
    </row>
    <row r="219" spans="2:24" ht="57" customHeight="1">
      <c r="B219" s="1099"/>
      <c r="C219" s="1090"/>
      <c r="D219" s="1119"/>
      <c r="E219" s="1267" t="s">
        <v>1260</v>
      </c>
      <c r="F219" s="3258" t="s">
        <v>800</v>
      </c>
      <c r="G219" s="3258"/>
      <c r="H219" s="3258"/>
      <c r="I219" s="3258"/>
      <c r="J219" s="3258"/>
      <c r="K219" s="3258"/>
      <c r="L219" s="3258"/>
      <c r="M219" s="3258"/>
      <c r="N219" s="3258"/>
      <c r="O219" s="3258"/>
      <c r="P219" s="3258"/>
      <c r="Q219" s="3258"/>
      <c r="R219" s="3258"/>
      <c r="S219" s="3258"/>
      <c r="T219" s="3258"/>
      <c r="U219" s="3258"/>
      <c r="V219" s="3258"/>
      <c r="W219" s="3259"/>
      <c r="X219" s="144" t="s">
        <v>490</v>
      </c>
    </row>
    <row r="220" spans="2:24" ht="5.0999999999999996" customHeight="1">
      <c r="B220" s="1099"/>
      <c r="C220" s="1090"/>
      <c r="D220" s="1119"/>
      <c r="E220" s="1268"/>
      <c r="F220" s="1200"/>
      <c r="G220" s="1200"/>
      <c r="H220" s="1200"/>
      <c r="I220" s="1200"/>
      <c r="J220" s="1200"/>
      <c r="K220" s="1200"/>
      <c r="L220" s="1200"/>
      <c r="M220" s="1200"/>
      <c r="N220" s="1200"/>
      <c r="O220" s="1200"/>
      <c r="P220" s="1200"/>
      <c r="Q220" s="1200"/>
      <c r="R220" s="1200"/>
      <c r="S220" s="1200"/>
      <c r="T220" s="1200"/>
      <c r="U220" s="1200"/>
      <c r="V220" s="1200"/>
      <c r="W220" s="1201"/>
      <c r="X220" s="1142"/>
    </row>
    <row r="221" spans="2:24" ht="5.0999999999999996" customHeight="1">
      <c r="B221" s="1099"/>
      <c r="C221" s="1090"/>
      <c r="D221" s="1119"/>
      <c r="E221" s="1269"/>
      <c r="F221" s="1204"/>
      <c r="G221" s="1204"/>
      <c r="H221" s="1204"/>
      <c r="I221" s="1204"/>
      <c r="J221" s="1204"/>
      <c r="K221" s="1204"/>
      <c r="L221" s="1204"/>
      <c r="M221" s="1204"/>
      <c r="N221" s="1204"/>
      <c r="O221" s="1204"/>
      <c r="P221" s="1204"/>
      <c r="Q221" s="1204"/>
      <c r="R221" s="1204"/>
      <c r="S221" s="1204"/>
      <c r="T221" s="1204"/>
      <c r="U221" s="1204"/>
      <c r="V221" s="1204"/>
      <c r="W221" s="1270"/>
      <c r="X221" s="1195"/>
    </row>
    <row r="222" spans="2:24" ht="15" customHeight="1">
      <c r="B222" s="1099"/>
      <c r="C222" s="1090"/>
      <c r="D222" s="1119"/>
      <c r="E222" s="1218">
        <v>-2</v>
      </c>
      <c r="F222" s="1091" t="s">
        <v>623</v>
      </c>
      <c r="G222" s="1091"/>
      <c r="H222" s="1091"/>
      <c r="I222" s="1091"/>
      <c r="J222" s="1091"/>
      <c r="K222" s="1091"/>
      <c r="L222" s="2490"/>
      <c r="M222" s="2490"/>
      <c r="N222" s="2490"/>
      <c r="O222" s="2490"/>
      <c r="P222" s="2490"/>
      <c r="Q222" s="2490"/>
      <c r="R222" s="2490"/>
      <c r="S222" s="2490"/>
      <c r="T222" s="2490"/>
      <c r="U222" s="2490"/>
      <c r="V222" s="2490"/>
      <c r="W222" s="2490"/>
      <c r="X222" s="2505"/>
    </row>
    <row r="223" spans="2:24" ht="3.95" customHeight="1">
      <c r="B223" s="1099"/>
      <c r="C223" s="1090"/>
      <c r="D223" s="1119"/>
      <c r="E223" s="1271"/>
      <c r="F223" s="1183"/>
      <c r="G223" s="1183"/>
      <c r="H223" s="1183"/>
      <c r="I223" s="1183"/>
      <c r="J223" s="1183"/>
      <c r="K223" s="1183"/>
      <c r="L223" s="2490"/>
      <c r="M223" s="2490"/>
      <c r="N223" s="2490"/>
      <c r="O223" s="2490"/>
      <c r="P223" s="2490"/>
      <c r="Q223" s="2490"/>
      <c r="R223" s="2490"/>
      <c r="S223" s="2490"/>
      <c r="T223" s="2490"/>
      <c r="U223" s="2490"/>
      <c r="V223" s="2490"/>
      <c r="W223" s="2490"/>
      <c r="X223" s="2505"/>
    </row>
    <row r="224" spans="2:24" ht="15" customHeight="1">
      <c r="B224" s="1099"/>
      <c r="C224" s="1104"/>
      <c r="D224" s="1119"/>
      <c r="E224" s="1207" t="s">
        <v>537</v>
      </c>
      <c r="F224" s="1262" t="s">
        <v>1261</v>
      </c>
      <c r="G224" s="1272"/>
      <c r="H224" s="1272"/>
      <c r="I224" s="1272"/>
      <c r="J224" s="1272"/>
      <c r="K224" s="1272"/>
      <c r="L224" s="2488"/>
      <c r="M224" s="2488"/>
      <c r="N224" s="2488"/>
      <c r="O224" s="2488"/>
      <c r="P224" s="2488"/>
      <c r="Q224" s="2488"/>
      <c r="R224" s="2488"/>
      <c r="S224" s="2488"/>
      <c r="T224" s="1106"/>
      <c r="U224" s="1106"/>
      <c r="V224" s="1106"/>
      <c r="W224" s="1106"/>
      <c r="X224" s="3329"/>
    </row>
    <row r="225" spans="2:24" ht="20.100000000000001" customHeight="1">
      <c r="B225" s="1099"/>
      <c r="C225" s="1090"/>
      <c r="D225" s="1119"/>
      <c r="E225" s="1234"/>
      <c r="F225" s="3264" t="s">
        <v>372</v>
      </c>
      <c r="G225" s="3265"/>
      <c r="H225" s="3266"/>
      <c r="I225" s="3331"/>
      <c r="J225" s="3332"/>
      <c r="K225" s="3332"/>
      <c r="L225" s="3332"/>
      <c r="M225" s="3332"/>
      <c r="N225" s="3332"/>
      <c r="O225" s="3332"/>
      <c r="P225" s="3332"/>
      <c r="Q225" s="3332"/>
      <c r="R225" s="3332"/>
      <c r="S225" s="3332"/>
      <c r="T225" s="3332"/>
      <c r="U225" s="3332"/>
      <c r="V225" s="3333"/>
      <c r="W225" s="1106"/>
      <c r="X225" s="3329"/>
    </row>
    <row r="226" spans="2:24" ht="20.100000000000001" customHeight="1">
      <c r="B226" s="1099"/>
      <c r="C226" s="1090"/>
      <c r="D226" s="1119"/>
      <c r="E226" s="1234"/>
      <c r="F226" s="3264" t="s">
        <v>74</v>
      </c>
      <c r="G226" s="3265"/>
      <c r="H226" s="3266"/>
      <c r="I226" s="3331"/>
      <c r="J226" s="3332"/>
      <c r="K226" s="3332"/>
      <c r="L226" s="3332"/>
      <c r="M226" s="3332"/>
      <c r="N226" s="3332"/>
      <c r="O226" s="3332"/>
      <c r="P226" s="3332"/>
      <c r="Q226" s="3332"/>
      <c r="R226" s="3332"/>
      <c r="S226" s="3332"/>
      <c r="T226" s="3332"/>
      <c r="U226" s="3332"/>
      <c r="V226" s="3333"/>
      <c r="W226" s="2505"/>
      <c r="X226" s="3329"/>
    </row>
    <row r="227" spans="2:24" ht="20.100000000000001" customHeight="1">
      <c r="B227" s="1099"/>
      <c r="C227" s="1090"/>
      <c r="D227" s="1119"/>
      <c r="E227" s="1234"/>
      <c r="F227" s="3264" t="s">
        <v>373</v>
      </c>
      <c r="G227" s="3265"/>
      <c r="H227" s="3266"/>
      <c r="I227" s="3331"/>
      <c r="J227" s="3332"/>
      <c r="K227" s="3332"/>
      <c r="L227" s="3332"/>
      <c r="M227" s="3332"/>
      <c r="N227" s="3332"/>
      <c r="O227" s="3332"/>
      <c r="P227" s="3332"/>
      <c r="Q227" s="3332"/>
      <c r="R227" s="3332"/>
      <c r="S227" s="3332"/>
      <c r="T227" s="3332"/>
      <c r="U227" s="3332"/>
      <c r="V227" s="3333"/>
      <c r="W227" s="2505"/>
      <c r="X227" s="3329"/>
    </row>
    <row r="228" spans="2:24" ht="30" customHeight="1">
      <c r="B228" s="1099"/>
      <c r="C228" s="1090"/>
      <c r="D228" s="1119"/>
      <c r="E228" s="1234"/>
      <c r="F228" s="3286" t="s">
        <v>624</v>
      </c>
      <c r="G228" s="3287"/>
      <c r="H228" s="3288"/>
      <c r="I228" s="3267"/>
      <c r="J228" s="3268"/>
      <c r="K228" s="3268"/>
      <c r="L228" s="3268"/>
      <c r="M228" s="3268"/>
      <c r="N228" s="3268"/>
      <c r="O228" s="3268"/>
      <c r="P228" s="3268"/>
      <c r="Q228" s="3269"/>
      <c r="R228" s="3334" t="s">
        <v>625</v>
      </c>
      <c r="S228" s="3334"/>
      <c r="T228" s="3334"/>
      <c r="U228" s="3334"/>
      <c r="V228" s="3334"/>
      <c r="W228" s="1273"/>
      <c r="X228" s="3329"/>
    </row>
    <row r="229" spans="2:24" ht="3.95" customHeight="1">
      <c r="B229" s="1099"/>
      <c r="C229" s="1090"/>
      <c r="D229" s="1119"/>
      <c r="E229" s="1274"/>
      <c r="F229" s="1176"/>
      <c r="G229" s="1177"/>
      <c r="H229" s="1177"/>
      <c r="I229" s="1177"/>
      <c r="J229" s="1177"/>
      <c r="K229" s="1177"/>
      <c r="L229" s="1177"/>
      <c r="M229" s="1177"/>
      <c r="N229" s="1177"/>
      <c r="O229" s="1177"/>
      <c r="P229" s="1177"/>
      <c r="Q229" s="1177"/>
      <c r="R229" s="1177"/>
      <c r="S229" s="1177"/>
      <c r="T229" s="1177"/>
      <c r="U229" s="1177"/>
      <c r="V229" s="1177"/>
      <c r="W229" s="1275"/>
      <c r="X229" s="3330"/>
    </row>
    <row r="230" spans="2:24" ht="3.95" customHeight="1">
      <c r="B230" s="1099"/>
      <c r="C230" s="1090"/>
      <c r="D230" s="1119"/>
      <c r="E230" s="1234"/>
      <c r="F230" s="1106"/>
      <c r="G230" s="1265"/>
      <c r="H230" s="1265"/>
      <c r="I230" s="1265"/>
      <c r="J230" s="1265"/>
      <c r="K230" s="1265"/>
      <c r="L230" s="1265"/>
      <c r="M230" s="1265"/>
      <c r="N230" s="1265"/>
      <c r="O230" s="1265"/>
      <c r="P230" s="1265"/>
      <c r="Q230" s="1265"/>
      <c r="R230" s="1265"/>
      <c r="S230" s="1265"/>
      <c r="T230" s="1265"/>
      <c r="U230" s="1265"/>
      <c r="V230" s="1265"/>
      <c r="W230" s="1276"/>
      <c r="X230" s="2505"/>
    </row>
    <row r="231" spans="2:24" ht="30" customHeight="1">
      <c r="B231" s="1099"/>
      <c r="C231" s="1090"/>
      <c r="D231" s="1119"/>
      <c r="E231" s="1207" t="s">
        <v>538</v>
      </c>
      <c r="F231" s="3258" t="s">
        <v>626</v>
      </c>
      <c r="G231" s="3258"/>
      <c r="H231" s="3258"/>
      <c r="I231" s="3258"/>
      <c r="J231" s="3258"/>
      <c r="K231" s="3258"/>
      <c r="L231" s="3258"/>
      <c r="M231" s="3258"/>
      <c r="N231" s="3258"/>
      <c r="O231" s="3258"/>
      <c r="P231" s="3258"/>
      <c r="Q231" s="3258"/>
      <c r="R231" s="3258"/>
      <c r="S231" s="3258"/>
      <c r="T231" s="3258"/>
      <c r="U231" s="3258"/>
      <c r="V231" s="3258"/>
      <c r="W231" s="3259"/>
      <c r="X231" s="144" t="s">
        <v>490</v>
      </c>
    </row>
    <row r="232" spans="2:24" ht="3.95" customHeight="1">
      <c r="B232" s="1099"/>
      <c r="C232" s="1090"/>
      <c r="D232" s="1119"/>
      <c r="E232" s="1234"/>
      <c r="F232" s="1104"/>
      <c r="G232" s="1106"/>
      <c r="H232" s="1106"/>
      <c r="I232" s="2488"/>
      <c r="J232" s="2488"/>
      <c r="K232" s="2488"/>
      <c r="L232" s="2488"/>
      <c r="M232" s="2488"/>
      <c r="N232" s="2488"/>
      <c r="O232" s="2488"/>
      <c r="P232" s="2488"/>
      <c r="Q232" s="2488"/>
      <c r="R232" s="2488"/>
      <c r="S232" s="2488"/>
      <c r="T232" s="2488"/>
      <c r="U232" s="2488"/>
      <c r="V232" s="2488"/>
      <c r="W232" s="2488"/>
      <c r="X232" s="2505"/>
    </row>
    <row r="233" spans="2:24" ht="20.100000000000001" customHeight="1">
      <c r="B233" s="1099"/>
      <c r="C233" s="1090"/>
      <c r="D233" s="1119"/>
      <c r="E233" s="1234"/>
      <c r="F233" s="3263" t="s">
        <v>374</v>
      </c>
      <c r="G233" s="3263"/>
      <c r="H233" s="3263"/>
      <c r="I233" s="3263"/>
      <c r="J233" s="3277"/>
      <c r="K233" s="3277"/>
      <c r="L233" s="3277"/>
      <c r="M233" s="3277"/>
      <c r="N233" s="3277"/>
      <c r="O233" s="3277"/>
      <c r="P233" s="3277"/>
      <c r="Q233" s="3277"/>
      <c r="R233" s="3277"/>
      <c r="S233" s="3277"/>
      <c r="T233" s="3277"/>
      <c r="U233" s="3277"/>
      <c r="V233" s="3277"/>
      <c r="W233" s="1277"/>
      <c r="X233" s="2505"/>
    </row>
    <row r="234" spans="2:24" ht="3.95" customHeight="1">
      <c r="B234" s="1099"/>
      <c r="C234" s="1090"/>
      <c r="D234" s="1119"/>
      <c r="E234" s="1234"/>
      <c r="F234" s="1176"/>
      <c r="G234" s="1177"/>
      <c r="H234" s="1177"/>
      <c r="I234" s="1177"/>
      <c r="J234" s="1177"/>
      <c r="K234" s="1177"/>
      <c r="L234" s="1177"/>
      <c r="M234" s="1177"/>
      <c r="N234" s="1177"/>
      <c r="O234" s="1177"/>
      <c r="P234" s="1177"/>
      <c r="Q234" s="1177"/>
      <c r="R234" s="1177"/>
      <c r="S234" s="1177"/>
      <c r="T234" s="1177"/>
      <c r="U234" s="1177"/>
      <c r="V234" s="1177"/>
      <c r="W234" s="1177"/>
      <c r="X234" s="2506"/>
    </row>
    <row r="235" spans="2:24" ht="3.95" customHeight="1">
      <c r="B235" s="1099"/>
      <c r="C235" s="1090"/>
      <c r="D235" s="1119"/>
      <c r="E235" s="1278"/>
      <c r="F235" s="1106"/>
      <c r="G235" s="2488"/>
      <c r="H235" s="2488"/>
      <c r="I235" s="2488"/>
      <c r="J235" s="2488"/>
      <c r="K235" s="2488"/>
      <c r="L235" s="2488"/>
      <c r="M235" s="2488"/>
      <c r="N235" s="2488"/>
      <c r="O235" s="2488"/>
      <c r="P235" s="2488"/>
      <c r="Q235" s="2488"/>
      <c r="R235" s="2488"/>
      <c r="S235" s="2488"/>
      <c r="T235" s="2488"/>
      <c r="U235" s="2488"/>
      <c r="V235" s="2488"/>
      <c r="W235" s="2488"/>
      <c r="X235" s="1260"/>
    </row>
    <row r="236" spans="2:24" ht="15" customHeight="1">
      <c r="B236" s="1099"/>
      <c r="C236" s="1090"/>
      <c r="D236" s="1119"/>
      <c r="E236" s="1279" t="s">
        <v>1214</v>
      </c>
      <c r="F236" s="1196" t="s">
        <v>801</v>
      </c>
      <c r="H236" s="1196"/>
      <c r="I236" s="1196"/>
      <c r="J236" s="1196"/>
      <c r="K236" s="1196"/>
      <c r="L236" s="1196"/>
      <c r="M236" s="1196"/>
      <c r="N236" s="1196"/>
      <c r="O236" s="1196"/>
      <c r="P236" s="1196"/>
      <c r="Q236" s="1196"/>
      <c r="R236" s="1196"/>
      <c r="S236" s="1196"/>
      <c r="T236" s="1196"/>
      <c r="U236" s="1196"/>
      <c r="V236" s="1196"/>
      <c r="W236" s="1213"/>
      <c r="X236" s="144" t="s">
        <v>773</v>
      </c>
    </row>
    <row r="237" spans="2:24" ht="5.0999999999999996" customHeight="1">
      <c r="B237" s="1099"/>
      <c r="C237" s="1090"/>
      <c r="D237" s="1119"/>
      <c r="E237" s="1280"/>
      <c r="F237" s="1112"/>
      <c r="G237" s="1112"/>
      <c r="H237" s="1112"/>
      <c r="I237" s="1093"/>
      <c r="J237" s="1093"/>
      <c r="K237" s="1093"/>
      <c r="L237" s="1093"/>
      <c r="M237" s="1093"/>
      <c r="N237" s="1093"/>
      <c r="O237" s="1093"/>
      <c r="P237" s="1093"/>
      <c r="Q237" s="1093"/>
      <c r="R237" s="1093"/>
      <c r="S237" s="1093"/>
      <c r="T237" s="1112"/>
      <c r="U237" s="1112"/>
      <c r="V237" s="1112"/>
      <c r="W237" s="1112"/>
      <c r="X237" s="1217"/>
    </row>
    <row r="238" spans="2:24" ht="5.0999999999999996" customHeight="1">
      <c r="B238" s="1099"/>
      <c r="C238" s="1090"/>
      <c r="D238" s="1119"/>
      <c r="E238" s="1281"/>
      <c r="F238" s="1084"/>
      <c r="G238" s="1084"/>
      <c r="H238" s="1084"/>
      <c r="I238" s="1096"/>
      <c r="J238" s="1096"/>
      <c r="K238" s="1096"/>
      <c r="L238" s="1096"/>
      <c r="M238" s="1096"/>
      <c r="N238" s="1096"/>
      <c r="O238" s="1096"/>
      <c r="P238" s="1096"/>
      <c r="Q238" s="1096"/>
      <c r="R238" s="1096"/>
      <c r="S238" s="1096"/>
      <c r="T238" s="1084"/>
      <c r="U238" s="1084"/>
      <c r="V238" s="1084"/>
      <c r="W238" s="1084"/>
      <c r="X238" s="1195"/>
    </row>
    <row r="239" spans="2:24" ht="15" customHeight="1">
      <c r="B239" s="1099"/>
      <c r="C239" s="1090"/>
      <c r="D239" s="1119"/>
      <c r="E239" s="1169">
        <v>-3</v>
      </c>
      <c r="F239" s="1091" t="s">
        <v>86</v>
      </c>
      <c r="G239" s="1106"/>
      <c r="H239" s="1106"/>
      <c r="I239" s="2488"/>
      <c r="J239" s="2488"/>
      <c r="K239" s="2488"/>
      <c r="L239" s="2488"/>
      <c r="M239" s="2488"/>
      <c r="N239" s="2488"/>
      <c r="O239" s="2488"/>
      <c r="P239" s="2488"/>
      <c r="Q239" s="2488"/>
      <c r="R239" s="2488"/>
      <c r="S239" s="2488"/>
      <c r="T239" s="1106"/>
      <c r="U239" s="1106"/>
      <c r="V239" s="1106"/>
      <c r="W239" s="1106"/>
      <c r="X239" s="1282"/>
    </row>
    <row r="240" spans="2:24" ht="3.95" customHeight="1">
      <c r="B240" s="1099"/>
      <c r="C240" s="1090"/>
      <c r="D240" s="1119"/>
      <c r="E240" s="1283"/>
      <c r="F240" s="1091"/>
      <c r="G240" s="1106"/>
      <c r="H240" s="1106"/>
      <c r="I240" s="2488"/>
      <c r="J240" s="2488"/>
      <c r="K240" s="2488"/>
      <c r="L240" s="2488"/>
      <c r="M240" s="2488"/>
      <c r="N240" s="2488"/>
      <c r="O240" s="2488"/>
      <c r="P240" s="2488"/>
      <c r="Q240" s="2488"/>
      <c r="R240" s="2488"/>
      <c r="S240" s="2488"/>
      <c r="T240" s="1106"/>
      <c r="U240" s="1106"/>
      <c r="V240" s="1106"/>
      <c r="W240" s="1106"/>
      <c r="X240" s="1282"/>
    </row>
    <row r="241" spans="1:24" ht="15" customHeight="1">
      <c r="B241" s="1099"/>
      <c r="C241" s="1104"/>
      <c r="D241" s="1119"/>
      <c r="E241" s="1237" t="s">
        <v>109</v>
      </c>
      <c r="F241" s="1106" t="s">
        <v>375</v>
      </c>
      <c r="G241" s="1106"/>
      <c r="H241" s="1106"/>
      <c r="I241" s="1106"/>
      <c r="J241" s="1106"/>
      <c r="K241" s="1106"/>
      <c r="L241" s="1106"/>
      <c r="M241" s="1106"/>
      <c r="N241" s="1106"/>
      <c r="O241" s="1106"/>
      <c r="P241" s="1106"/>
      <c r="Q241" s="1106"/>
      <c r="R241" s="1106"/>
      <c r="S241" s="1106"/>
      <c r="T241" s="1106"/>
      <c r="U241" s="1106"/>
      <c r="V241" s="1106"/>
      <c r="W241" s="1107"/>
      <c r="X241" s="144" t="s">
        <v>773</v>
      </c>
    </row>
    <row r="242" spans="1:24" ht="3.95" customHeight="1">
      <c r="B242" s="1099"/>
      <c r="C242" s="1090"/>
      <c r="D242" s="1119"/>
      <c r="E242" s="1274"/>
      <c r="F242" s="1235"/>
      <c r="G242" s="1176"/>
      <c r="H242" s="1176"/>
      <c r="I242" s="1177"/>
      <c r="J242" s="1177"/>
      <c r="K242" s="1177"/>
      <c r="L242" s="1177"/>
      <c r="M242" s="1177"/>
      <c r="N242" s="1177"/>
      <c r="O242" s="1177"/>
      <c r="P242" s="1177"/>
      <c r="Q242" s="1177"/>
      <c r="R242" s="1177"/>
      <c r="S242" s="1177"/>
      <c r="T242" s="1176"/>
      <c r="U242" s="1176"/>
      <c r="V242" s="1176"/>
      <c r="W242" s="1176"/>
      <c r="X242" s="1284"/>
    </row>
    <row r="243" spans="1:24" ht="3.95" customHeight="1">
      <c r="B243" s="1099"/>
      <c r="C243" s="1090"/>
      <c r="D243" s="1119"/>
      <c r="E243" s="1234"/>
      <c r="F243" s="1237"/>
      <c r="G243" s="1106"/>
      <c r="H243" s="1106"/>
      <c r="I243" s="2488"/>
      <c r="J243" s="2488"/>
      <c r="K243" s="2488"/>
      <c r="L243" s="2488"/>
      <c r="M243" s="2488"/>
      <c r="N243" s="2488"/>
      <c r="O243" s="2488"/>
      <c r="P243" s="2488"/>
      <c r="Q243" s="2488"/>
      <c r="R243" s="2488"/>
      <c r="S243" s="2488"/>
      <c r="T243" s="1106"/>
      <c r="U243" s="1106"/>
      <c r="V243" s="1106"/>
      <c r="W243" s="1106"/>
      <c r="X243" s="2505"/>
    </row>
    <row r="244" spans="1:24" ht="30" customHeight="1">
      <c r="B244" s="1099"/>
      <c r="C244" s="1090"/>
      <c r="D244" s="1119"/>
      <c r="E244" s="1237" t="s">
        <v>110</v>
      </c>
      <c r="F244" s="3258" t="s">
        <v>376</v>
      </c>
      <c r="G244" s="3258" t="s">
        <v>376</v>
      </c>
      <c r="H244" s="3258"/>
      <c r="I244" s="3258"/>
      <c r="J244" s="3258"/>
      <c r="K244" s="3258"/>
      <c r="L244" s="3258"/>
      <c r="M244" s="3258"/>
      <c r="N244" s="3258"/>
      <c r="O244" s="3258"/>
      <c r="P244" s="3258"/>
      <c r="Q244" s="3258"/>
      <c r="R244" s="3258"/>
      <c r="S244" s="3258"/>
      <c r="T244" s="3258"/>
      <c r="U244" s="3258"/>
      <c r="V244" s="3258"/>
      <c r="W244" s="3259"/>
      <c r="X244" s="144" t="s">
        <v>490</v>
      </c>
    </row>
    <row r="245" spans="1:24" ht="3.95" customHeight="1">
      <c r="B245" s="1099"/>
      <c r="C245" s="1090"/>
      <c r="D245" s="1119"/>
      <c r="E245" s="1274"/>
      <c r="F245" s="1285"/>
      <c r="G245" s="1286"/>
      <c r="H245" s="1286"/>
      <c r="I245" s="1286"/>
      <c r="J245" s="1286"/>
      <c r="K245" s="1286"/>
      <c r="L245" s="1286"/>
      <c r="M245" s="1286"/>
      <c r="N245" s="1286"/>
      <c r="O245" s="1286"/>
      <c r="P245" s="1286"/>
      <c r="Q245" s="1286"/>
      <c r="R245" s="1286"/>
      <c r="S245" s="1286"/>
      <c r="T245" s="1286"/>
      <c r="U245" s="1286"/>
      <c r="V245" s="1286"/>
      <c r="W245" s="1287"/>
      <c r="X245" s="2506"/>
    </row>
    <row r="246" spans="1:24" ht="3.95" customHeight="1">
      <c r="B246" s="1099"/>
      <c r="C246" s="1090"/>
      <c r="D246" s="1119"/>
      <c r="E246" s="1234"/>
      <c r="F246" s="1237"/>
      <c r="G246" s="2488"/>
      <c r="H246" s="2488"/>
      <c r="I246" s="2488"/>
      <c r="J246" s="2488"/>
      <c r="K246" s="2488"/>
      <c r="L246" s="2488"/>
      <c r="M246" s="2488"/>
      <c r="N246" s="2488"/>
      <c r="O246" s="2488"/>
      <c r="P246" s="2488"/>
      <c r="Q246" s="2488"/>
      <c r="R246" s="2488"/>
      <c r="S246" s="2488"/>
      <c r="T246" s="2488"/>
      <c r="U246" s="2488"/>
      <c r="V246" s="2488"/>
      <c r="W246" s="2488"/>
      <c r="X246" s="2505"/>
    </row>
    <row r="247" spans="1:24" ht="57" customHeight="1">
      <c r="B247" s="1099"/>
      <c r="C247" s="1090"/>
      <c r="D247" s="1119"/>
      <c r="E247" s="1237" t="s">
        <v>111</v>
      </c>
      <c r="F247" s="3258" t="s">
        <v>377</v>
      </c>
      <c r="G247" s="3258" t="s">
        <v>377</v>
      </c>
      <c r="H247" s="3258"/>
      <c r="I247" s="3258"/>
      <c r="J247" s="3258"/>
      <c r="K247" s="3258"/>
      <c r="L247" s="3258"/>
      <c r="M247" s="3258"/>
      <c r="N247" s="3258"/>
      <c r="O247" s="3258"/>
      <c r="P247" s="3258"/>
      <c r="Q247" s="3258"/>
      <c r="R247" s="3258"/>
      <c r="S247" s="3258"/>
      <c r="T247" s="3258"/>
      <c r="U247" s="3258"/>
      <c r="V247" s="3258"/>
      <c r="W247" s="3259"/>
      <c r="X247" s="144" t="s">
        <v>490</v>
      </c>
    </row>
    <row r="248" spans="1:24" ht="3.95" customHeight="1">
      <c r="B248" s="1099"/>
      <c r="C248" s="1090"/>
      <c r="D248" s="1119"/>
      <c r="E248" s="1274"/>
      <c r="F248" s="1285"/>
      <c r="G248" s="1177"/>
      <c r="H248" s="1177"/>
      <c r="I248" s="1177"/>
      <c r="J248" s="1177"/>
      <c r="K248" s="1177"/>
      <c r="L248" s="1177"/>
      <c r="M248" s="1177"/>
      <c r="N248" s="1177"/>
      <c r="O248" s="1177"/>
      <c r="P248" s="1177"/>
      <c r="Q248" s="1177"/>
      <c r="R248" s="1177"/>
      <c r="S248" s="1177"/>
      <c r="T248" s="1177"/>
      <c r="U248" s="1177"/>
      <c r="V248" s="1177"/>
      <c r="W248" s="1275"/>
      <c r="X248" s="2506"/>
    </row>
    <row r="249" spans="1:24" ht="3.95" customHeight="1">
      <c r="B249" s="1099"/>
      <c r="C249" s="1090"/>
      <c r="D249" s="1119"/>
      <c r="E249" s="1234"/>
      <c r="F249" s="1288"/>
      <c r="G249" s="2488"/>
      <c r="H249" s="2488"/>
      <c r="I249" s="2488"/>
      <c r="J249" s="2488"/>
      <c r="K249" s="2488"/>
      <c r="L249" s="2488"/>
      <c r="M249" s="2488"/>
      <c r="N249" s="2488"/>
      <c r="O249" s="2488"/>
      <c r="P249" s="2488"/>
      <c r="Q249" s="2488"/>
      <c r="R249" s="2488"/>
      <c r="S249" s="2488"/>
      <c r="T249" s="2488"/>
      <c r="U249" s="2488"/>
      <c r="V249" s="2488"/>
      <c r="W249" s="2489"/>
      <c r="X249" s="2505"/>
    </row>
    <row r="250" spans="1:24" ht="30" customHeight="1">
      <c r="B250" s="1099"/>
      <c r="C250" s="1090"/>
      <c r="D250" s="1119"/>
      <c r="E250" s="1237" t="s">
        <v>462</v>
      </c>
      <c r="F250" s="3258" t="s">
        <v>378</v>
      </c>
      <c r="G250" s="3258"/>
      <c r="H250" s="3258"/>
      <c r="I250" s="3258"/>
      <c r="J250" s="3258"/>
      <c r="K250" s="3258"/>
      <c r="L250" s="3258"/>
      <c r="M250" s="3258"/>
      <c r="N250" s="3258"/>
      <c r="O250" s="3258"/>
      <c r="P250" s="3258"/>
      <c r="Q250" s="3258"/>
      <c r="R250" s="3258"/>
      <c r="S250" s="3258"/>
      <c r="T250" s="3258"/>
      <c r="U250" s="3258"/>
      <c r="V250" s="3258"/>
      <c r="W250" s="3259"/>
      <c r="X250" s="144" t="s">
        <v>490</v>
      </c>
    </row>
    <row r="251" spans="1:24" ht="3.95" customHeight="1">
      <c r="B251" s="1099"/>
      <c r="C251" s="1090"/>
      <c r="D251" s="1119"/>
      <c r="E251" s="1234"/>
      <c r="F251" s="1289"/>
      <c r="G251" s="1106"/>
      <c r="H251" s="1106"/>
      <c r="I251" s="2488"/>
      <c r="J251" s="2488"/>
      <c r="K251" s="2488"/>
      <c r="L251" s="2488"/>
      <c r="M251" s="2488"/>
      <c r="N251" s="2488"/>
      <c r="O251" s="2488"/>
      <c r="P251" s="2488"/>
      <c r="Q251" s="2488"/>
      <c r="R251" s="2488"/>
      <c r="S251" s="2488"/>
      <c r="T251" s="1106"/>
      <c r="U251" s="1106"/>
      <c r="V251" s="1106"/>
      <c r="W251" s="1106"/>
      <c r="X251" s="2505"/>
    </row>
    <row r="252" spans="1:24" ht="20.100000000000001" customHeight="1">
      <c r="B252" s="1099"/>
      <c r="C252" s="1090"/>
      <c r="D252" s="1119"/>
      <c r="E252" s="1234"/>
      <c r="F252" s="3263" t="s">
        <v>379</v>
      </c>
      <c r="G252" s="3263"/>
      <c r="H252" s="3263"/>
      <c r="I252" s="3263"/>
      <c r="J252" s="3319"/>
      <c r="K252" s="3319"/>
      <c r="L252" s="3319"/>
      <c r="M252" s="3319"/>
      <c r="N252" s="3319"/>
      <c r="O252" s="3319"/>
      <c r="P252" s="3319"/>
      <c r="Q252" s="3319"/>
      <c r="R252" s="3319"/>
      <c r="S252" s="3319"/>
      <c r="T252" s="3319"/>
      <c r="U252" s="3319"/>
      <c r="V252" s="3319"/>
      <c r="W252" s="1106"/>
      <c r="X252" s="2505"/>
    </row>
    <row r="253" spans="1:24" ht="3.75" customHeight="1">
      <c r="B253" s="1099"/>
      <c r="C253" s="1090"/>
      <c r="D253" s="1119"/>
      <c r="E253" s="1234"/>
      <c r="F253" s="1290"/>
      <c r="G253" s="1176"/>
      <c r="H253" s="1176"/>
      <c r="I253" s="1177"/>
      <c r="J253" s="1177"/>
      <c r="K253" s="1177"/>
      <c r="L253" s="1177"/>
      <c r="M253" s="1177"/>
      <c r="N253" s="1177"/>
      <c r="O253" s="1177"/>
      <c r="P253" s="1177"/>
      <c r="Q253" s="1177"/>
      <c r="R253" s="1177"/>
      <c r="S253" s="1177"/>
      <c r="T253" s="1176"/>
      <c r="U253" s="1176"/>
      <c r="V253" s="1176"/>
      <c r="W253" s="1176"/>
      <c r="X253" s="2506"/>
    </row>
    <row r="254" spans="1:24" ht="3.75" customHeight="1">
      <c r="B254" s="1099"/>
      <c r="C254" s="1090"/>
      <c r="D254" s="1119"/>
      <c r="E254" s="1278"/>
      <c r="F254" s="1289"/>
      <c r="G254" s="1264"/>
      <c r="H254" s="1264"/>
      <c r="I254" s="1265"/>
      <c r="J254" s="1265"/>
      <c r="K254" s="1265"/>
      <c r="L254" s="1265"/>
      <c r="M254" s="1265"/>
      <c r="N254" s="1265"/>
      <c r="O254" s="1265"/>
      <c r="P254" s="1265"/>
      <c r="Q254" s="1265"/>
      <c r="R254" s="1265"/>
      <c r="S254" s="1265"/>
      <c r="T254" s="1264"/>
      <c r="U254" s="1264"/>
      <c r="V254" s="1264"/>
      <c r="W254" s="1291"/>
      <c r="X254" s="2505"/>
    </row>
    <row r="255" spans="1:24" ht="30" customHeight="1">
      <c r="B255" s="1099"/>
      <c r="C255" s="1090"/>
      <c r="D255" s="1119"/>
      <c r="E255" s="1237" t="s">
        <v>558</v>
      </c>
      <c r="F255" s="3258" t="s">
        <v>380</v>
      </c>
      <c r="G255" s="3258"/>
      <c r="H255" s="3258"/>
      <c r="I255" s="3258"/>
      <c r="J255" s="3258"/>
      <c r="K255" s="3258"/>
      <c r="L255" s="3258"/>
      <c r="M255" s="3258"/>
      <c r="N255" s="3258"/>
      <c r="O255" s="3258"/>
      <c r="P255" s="3258"/>
      <c r="Q255" s="3258"/>
      <c r="R255" s="3258"/>
      <c r="S255" s="3258"/>
      <c r="T255" s="3258"/>
      <c r="U255" s="3258"/>
      <c r="V255" s="3258"/>
      <c r="W255" s="3259"/>
      <c r="X255" s="144" t="s">
        <v>490</v>
      </c>
    </row>
    <row r="256" spans="1:24" ht="8.1" customHeight="1">
      <c r="A256" s="1118"/>
      <c r="B256" s="1159"/>
      <c r="C256" s="1197"/>
      <c r="D256" s="1198"/>
      <c r="E256" s="1092"/>
      <c r="F256" s="1292"/>
      <c r="G256" s="1292"/>
      <c r="H256" s="1292"/>
      <c r="I256" s="1292"/>
      <c r="J256" s="1292"/>
      <c r="K256" s="1292"/>
      <c r="L256" s="1292"/>
      <c r="M256" s="1292"/>
      <c r="N256" s="1292"/>
      <c r="O256" s="1292"/>
      <c r="P256" s="1292"/>
      <c r="Q256" s="1292"/>
      <c r="R256" s="1292"/>
      <c r="S256" s="1292"/>
      <c r="T256" s="1292"/>
      <c r="U256" s="1292"/>
      <c r="V256" s="1292"/>
      <c r="W256" s="1293"/>
      <c r="X256" s="1243"/>
    </row>
  </sheetData>
  <protectedRanges>
    <protectedRange sqref="X3" name="範囲1_2_1_1"/>
    <protectedRange sqref="X2" name="範囲1_1_2"/>
    <protectedRange sqref="T1" name="範囲1_1_1_2"/>
  </protectedRanges>
  <mergeCells count="158">
    <mergeCell ref="F247:W247"/>
    <mergeCell ref="F250:W250"/>
    <mergeCell ref="F252:I252"/>
    <mergeCell ref="J252:V252"/>
    <mergeCell ref="F255:W255"/>
    <mergeCell ref="I228:Q228"/>
    <mergeCell ref="R228:V228"/>
    <mergeCell ref="F231:W231"/>
    <mergeCell ref="F233:I233"/>
    <mergeCell ref="J233:V233"/>
    <mergeCell ref="F244:W244"/>
    <mergeCell ref="F216:W216"/>
    <mergeCell ref="F219:W219"/>
    <mergeCell ref="X224:X229"/>
    <mergeCell ref="F225:H225"/>
    <mergeCell ref="I225:V225"/>
    <mergeCell ref="F226:H226"/>
    <mergeCell ref="I226:V226"/>
    <mergeCell ref="F227:H227"/>
    <mergeCell ref="I227:V227"/>
    <mergeCell ref="F228:H228"/>
    <mergeCell ref="F174:W174"/>
    <mergeCell ref="F177:W177"/>
    <mergeCell ref="F189:W189"/>
    <mergeCell ref="F203:W203"/>
    <mergeCell ref="F209:W209"/>
    <mergeCell ref="F213:W213"/>
    <mergeCell ref="F167:G167"/>
    <mergeCell ref="H167:J167"/>
    <mergeCell ref="K167:N167"/>
    <mergeCell ref="O167:R167"/>
    <mergeCell ref="S167:V167"/>
    <mergeCell ref="F171:W171"/>
    <mergeCell ref="F165:G165"/>
    <mergeCell ref="H165:J165"/>
    <mergeCell ref="K165:N165"/>
    <mergeCell ref="O165:R165"/>
    <mergeCell ref="S165:V165"/>
    <mergeCell ref="F166:G166"/>
    <mergeCell ref="H166:J166"/>
    <mergeCell ref="K166:N166"/>
    <mergeCell ref="O166:R166"/>
    <mergeCell ref="S166:V166"/>
    <mergeCell ref="F146:W146"/>
    <mergeCell ref="F151:W151"/>
    <mergeCell ref="F153:W153"/>
    <mergeCell ref="F156:W156"/>
    <mergeCell ref="F164:G164"/>
    <mergeCell ref="H164:J164"/>
    <mergeCell ref="K164:V164"/>
    <mergeCell ref="F136:H136"/>
    <mergeCell ref="I136:R136"/>
    <mergeCell ref="S136:V136"/>
    <mergeCell ref="F137:H137"/>
    <mergeCell ref="I137:R137"/>
    <mergeCell ref="S137:V137"/>
    <mergeCell ref="F134:H134"/>
    <mergeCell ref="I134:R134"/>
    <mergeCell ref="S134:V134"/>
    <mergeCell ref="F135:H135"/>
    <mergeCell ref="I135:R135"/>
    <mergeCell ref="S135:V135"/>
    <mergeCell ref="F128:W128"/>
    <mergeCell ref="I132:R132"/>
    <mergeCell ref="S132:V132"/>
    <mergeCell ref="F133:H133"/>
    <mergeCell ref="I133:R133"/>
    <mergeCell ref="S133:V133"/>
    <mergeCell ref="F109:W109"/>
    <mergeCell ref="F112:W112"/>
    <mergeCell ref="F115:W115"/>
    <mergeCell ref="D118:K118"/>
    <mergeCell ref="F121:K121"/>
    <mergeCell ref="F125:W125"/>
    <mergeCell ref="F98:J98"/>
    <mergeCell ref="K98:N98"/>
    <mergeCell ref="O98:V98"/>
    <mergeCell ref="F99:J99"/>
    <mergeCell ref="K99:N99"/>
    <mergeCell ref="O99:V99"/>
    <mergeCell ref="F96:J96"/>
    <mergeCell ref="K96:N96"/>
    <mergeCell ref="O96:V96"/>
    <mergeCell ref="F97:J97"/>
    <mergeCell ref="K97:N97"/>
    <mergeCell ref="O97:V97"/>
    <mergeCell ref="S70:T70"/>
    <mergeCell ref="L71:N71"/>
    <mergeCell ref="O71:P71"/>
    <mergeCell ref="Q71:R71"/>
    <mergeCell ref="S71:T71"/>
    <mergeCell ref="F91:H91"/>
    <mergeCell ref="I91:V91"/>
    <mergeCell ref="L69:N69"/>
    <mergeCell ref="O69:R69"/>
    <mergeCell ref="F70:K71"/>
    <mergeCell ref="L70:N70"/>
    <mergeCell ref="O70:P70"/>
    <mergeCell ref="Q70:R70"/>
    <mergeCell ref="F53:K53"/>
    <mergeCell ref="L53:W53"/>
    <mergeCell ref="F58:W58"/>
    <mergeCell ref="D61:K61"/>
    <mergeCell ref="F64:W64"/>
    <mergeCell ref="F67:W67"/>
    <mergeCell ref="F50:H50"/>
    <mergeCell ref="I50:J50"/>
    <mergeCell ref="F51:H51"/>
    <mergeCell ref="I51:J51"/>
    <mergeCell ref="P51:Q51"/>
    <mergeCell ref="F52:H52"/>
    <mergeCell ref="I52:J52"/>
    <mergeCell ref="P52:W52"/>
    <mergeCell ref="F42:J42"/>
    <mergeCell ref="K42:P42"/>
    <mergeCell ref="Q42:V42"/>
    <mergeCell ref="F47:W47"/>
    <mergeCell ref="F48:H48"/>
    <mergeCell ref="I49:K49"/>
    <mergeCell ref="F40:J40"/>
    <mergeCell ref="K40:P40"/>
    <mergeCell ref="Q40:V40"/>
    <mergeCell ref="F41:J41"/>
    <mergeCell ref="K41:P41"/>
    <mergeCell ref="Q41:V41"/>
    <mergeCell ref="F37:W37"/>
    <mergeCell ref="F38:J38"/>
    <mergeCell ref="K38:P38"/>
    <mergeCell ref="Q38:V38"/>
    <mergeCell ref="F39:J39"/>
    <mergeCell ref="K39:P39"/>
    <mergeCell ref="Q39:V39"/>
    <mergeCell ref="G29:I29"/>
    <mergeCell ref="J29:V29"/>
    <mergeCell ref="P30:V30"/>
    <mergeCell ref="G33:I33"/>
    <mergeCell ref="J33:N33"/>
    <mergeCell ref="O33:Q33"/>
    <mergeCell ref="R33:V33"/>
    <mergeCell ref="F26:W26"/>
    <mergeCell ref="P27:V27"/>
    <mergeCell ref="G28:I28"/>
    <mergeCell ref="J28:N28"/>
    <mergeCell ref="O28:Q28"/>
    <mergeCell ref="R28:V28"/>
    <mergeCell ref="F11:J11"/>
    <mergeCell ref="K11:O11"/>
    <mergeCell ref="P11:T11"/>
    <mergeCell ref="F18:W18"/>
    <mergeCell ref="F22:W22"/>
    <mergeCell ref="F23:W23"/>
    <mergeCell ref="M1:X1"/>
    <mergeCell ref="B2:D2"/>
    <mergeCell ref="E2:W2"/>
    <mergeCell ref="B3:C3"/>
    <mergeCell ref="F10:J10"/>
    <mergeCell ref="K10:O10"/>
    <mergeCell ref="P10:T10"/>
  </mergeCells>
  <phoneticPr fontId="1"/>
  <dataValidations count="2">
    <dataValidation type="list" allowBlank="1" showInputMessage="1" showErrorMessage="1" sqref="X9 X16 X18 X22:X23 X26 X37 X47 X58 X64 X67 X74 X86 X80 X83 X89 X94 X103 X106 X109 X112 X115 X123 X125 X128 X131 X141 X146 X156 X151 X153 X162 X171 X174 X177 X183 X186 X189 X197 X200 X203 X206 X209 X213 X216 X219 X231 X236 X255 X241 X244 X247 X250">
      <formula1>選択１</formula1>
    </dataValidation>
    <dataValidation type="list" allowBlank="1" showInputMessage="1" showErrorMessage="1" sqref="R28:V28 R33:V33 Q39:V42">
      <formula1>選択６</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alignWithMargins="0">
    <oddFooter xml:space="preserve">&amp;C&amp;P </oddFooter>
  </headerFooter>
  <rowBreaks count="4" manualBreakCount="4">
    <brk id="44" min="1" max="23" man="1"/>
    <brk id="101" min="1" max="23" man="1"/>
    <brk id="157" min="1" max="23" man="1"/>
    <brk id="220" min="1" max="2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C170"/>
  <sheetViews>
    <sheetView view="pageBreakPreview" topLeftCell="B1" zoomScaleNormal="100" zoomScaleSheetLayoutView="100" workbookViewId="0">
      <pane ySplit="2" topLeftCell="A3" activePane="bottomLeft" state="frozen"/>
      <selection activeCell="G11" sqref="G11"/>
      <selection pane="bottomLeft" activeCell="C1" sqref="C1"/>
    </sheetView>
  </sheetViews>
  <sheetFormatPr defaultColWidth="9" defaultRowHeight="13.5"/>
  <cols>
    <col min="1" max="2" width="1.625" style="314" customWidth="1"/>
    <col min="3" max="3" width="3.125" style="314" customWidth="1"/>
    <col min="4" max="4" width="1.625" style="314" customWidth="1"/>
    <col min="5" max="5" width="4.625" style="314" customWidth="1"/>
    <col min="6" max="22" width="3.625" style="314" customWidth="1"/>
    <col min="23" max="23" width="1.625" style="314" customWidth="1"/>
    <col min="24" max="24" width="10.125" style="314" customWidth="1"/>
    <col min="25" max="16384" width="9" style="314"/>
  </cols>
  <sheetData>
    <row r="1" spans="1:24" ht="20.100000000000001" customHeight="1">
      <c r="A1" s="525"/>
      <c r="B1" s="417" t="s">
        <v>492</v>
      </c>
      <c r="C1" s="418"/>
      <c r="D1" s="313"/>
      <c r="E1" s="313"/>
      <c r="F1" s="313"/>
      <c r="G1" s="313"/>
      <c r="H1" s="313"/>
      <c r="I1" s="313"/>
      <c r="J1" s="313"/>
      <c r="K1" s="313"/>
      <c r="L1" s="206" t="s">
        <v>15</v>
      </c>
      <c r="M1" s="2907" t="str">
        <f>IF(施設ｎ="","",施設ｎ)</f>
        <v/>
      </c>
      <c r="N1" s="2907"/>
      <c r="O1" s="2907"/>
      <c r="P1" s="2907"/>
      <c r="Q1" s="2907"/>
      <c r="R1" s="2907"/>
      <c r="S1" s="2907"/>
      <c r="T1" s="2907"/>
      <c r="U1" s="2907"/>
      <c r="V1" s="2907"/>
      <c r="W1" s="2907"/>
      <c r="X1" s="2907"/>
    </row>
    <row r="2" spans="1:24" ht="20.100000000000001" customHeight="1">
      <c r="A2" s="315"/>
      <c r="B2" s="2908" t="s">
        <v>471</v>
      </c>
      <c r="C2" s="2909"/>
      <c r="D2" s="2910"/>
      <c r="E2" s="2909" t="s">
        <v>16</v>
      </c>
      <c r="F2" s="2909"/>
      <c r="G2" s="2909"/>
      <c r="H2" s="2909"/>
      <c r="I2" s="2909"/>
      <c r="J2" s="2909"/>
      <c r="K2" s="2909"/>
      <c r="L2" s="2909"/>
      <c r="M2" s="2909"/>
      <c r="N2" s="2909"/>
      <c r="O2" s="2909"/>
      <c r="P2" s="2909"/>
      <c r="Q2" s="2909"/>
      <c r="R2" s="2909"/>
      <c r="S2" s="2909"/>
      <c r="T2" s="2909"/>
      <c r="U2" s="2909"/>
      <c r="V2" s="2909"/>
      <c r="W2" s="2910"/>
      <c r="X2" s="316" t="s">
        <v>17</v>
      </c>
    </row>
    <row r="3" spans="1:24" s="321" customFormat="1" ht="30" customHeight="1">
      <c r="A3" s="317"/>
      <c r="B3" s="2901" t="s">
        <v>627</v>
      </c>
      <c r="C3" s="2902"/>
      <c r="D3" s="318" t="s">
        <v>829</v>
      </c>
      <c r="E3" s="318"/>
      <c r="F3" s="318"/>
      <c r="G3" s="318"/>
      <c r="H3" s="318"/>
      <c r="I3" s="318"/>
      <c r="J3" s="318"/>
      <c r="K3" s="318"/>
      <c r="L3" s="318"/>
      <c r="M3" s="318"/>
      <c r="N3" s="318"/>
      <c r="O3" s="318"/>
      <c r="P3" s="319"/>
      <c r="Q3" s="319"/>
      <c r="R3" s="319"/>
      <c r="S3" s="319"/>
      <c r="T3" s="319"/>
      <c r="U3" s="319"/>
      <c r="V3" s="319"/>
      <c r="W3" s="319"/>
      <c r="X3" s="350"/>
    </row>
    <row r="4" spans="1:24" ht="8.1" customHeight="1">
      <c r="A4" s="513"/>
      <c r="B4" s="1295"/>
      <c r="C4" s="1296"/>
      <c r="D4" s="1296"/>
      <c r="E4" s="1297"/>
      <c r="F4" s="1298"/>
      <c r="G4" s="1298"/>
      <c r="H4" s="1298"/>
      <c r="I4" s="1298"/>
      <c r="J4" s="1298"/>
      <c r="K4" s="1298"/>
      <c r="L4" s="1298"/>
      <c r="M4" s="1298"/>
      <c r="N4" s="1298"/>
      <c r="O4" s="1298"/>
      <c r="P4" s="1298"/>
      <c r="Q4" s="1298"/>
      <c r="R4" s="1298"/>
      <c r="S4" s="1298"/>
      <c r="T4" s="1298"/>
      <c r="U4" s="1298"/>
      <c r="V4" s="1298"/>
      <c r="W4" s="1298"/>
      <c r="X4" s="1299"/>
    </row>
    <row r="5" spans="1:24" ht="15" customHeight="1">
      <c r="A5" s="513"/>
      <c r="B5" s="1300"/>
      <c r="C5" s="1301">
        <v>1</v>
      </c>
      <c r="D5" s="1302" t="s">
        <v>194</v>
      </c>
      <c r="E5" s="1303"/>
      <c r="F5" s="1302"/>
      <c r="G5" s="1302"/>
      <c r="H5" s="1302"/>
      <c r="I5" s="1302"/>
      <c r="J5" s="1302"/>
      <c r="K5" s="1302"/>
      <c r="L5" s="1304"/>
      <c r="M5" s="1304"/>
      <c r="N5" s="1304"/>
      <c r="O5" s="1304"/>
      <c r="P5" s="1304"/>
      <c r="Q5" s="1304"/>
      <c r="R5" s="1304"/>
      <c r="S5" s="1304"/>
      <c r="T5" s="1304"/>
      <c r="U5" s="1304"/>
      <c r="V5" s="1304"/>
      <c r="W5" s="1304"/>
      <c r="X5" s="1305"/>
    </row>
    <row r="6" spans="1:24" ht="8.1" customHeight="1">
      <c r="A6" s="513"/>
      <c r="B6" s="1300"/>
      <c r="C6" s="1306"/>
      <c r="D6" s="1306"/>
      <c r="E6" s="1307"/>
      <c r="F6" s="1308"/>
      <c r="G6" s="1308"/>
      <c r="H6" s="1308"/>
      <c r="I6" s="1308"/>
      <c r="J6" s="1308"/>
      <c r="K6" s="1308"/>
      <c r="L6" s="1308"/>
      <c r="M6" s="1308"/>
      <c r="N6" s="1308"/>
      <c r="O6" s="1308"/>
      <c r="P6" s="1308"/>
      <c r="Q6" s="1308"/>
      <c r="R6" s="1308"/>
      <c r="S6" s="1308"/>
      <c r="T6" s="1308"/>
      <c r="U6" s="1308"/>
      <c r="V6" s="1308"/>
      <c r="W6" s="1308"/>
      <c r="X6" s="1309"/>
    </row>
    <row r="7" spans="1:24" ht="8.1" customHeight="1">
      <c r="A7" s="513"/>
      <c r="B7" s="1300"/>
      <c r="C7" s="1306"/>
      <c r="D7" s="1306"/>
      <c r="E7" s="1310"/>
      <c r="F7" s="1298"/>
      <c r="G7" s="1298"/>
      <c r="H7" s="1298"/>
      <c r="I7" s="1298"/>
      <c r="J7" s="1298"/>
      <c r="K7" s="1298"/>
      <c r="L7" s="1304"/>
      <c r="M7" s="1304"/>
      <c r="N7" s="1304"/>
      <c r="O7" s="1304"/>
      <c r="P7" s="1304"/>
      <c r="Q7" s="1304"/>
      <c r="R7" s="1304"/>
      <c r="S7" s="1304"/>
      <c r="T7" s="1304"/>
      <c r="U7" s="1304"/>
      <c r="V7" s="1304"/>
      <c r="W7" s="1304"/>
      <c r="X7" s="1311"/>
    </row>
    <row r="8" spans="1:24" ht="15" customHeight="1">
      <c r="A8" s="513"/>
      <c r="B8" s="1300"/>
      <c r="C8" s="1312"/>
      <c r="D8" s="1313"/>
      <c r="E8" s="1314">
        <v>-1</v>
      </c>
      <c r="F8" s="1315" t="s">
        <v>628</v>
      </c>
      <c r="G8" s="1316"/>
      <c r="H8" s="1316"/>
      <c r="I8" s="1316"/>
      <c r="J8" s="1316"/>
      <c r="K8" s="1316"/>
      <c r="L8" s="1317"/>
      <c r="M8" s="1317"/>
      <c r="N8" s="1317"/>
      <c r="O8" s="1317"/>
      <c r="P8" s="1317"/>
      <c r="Q8" s="1317"/>
      <c r="R8" s="1317"/>
      <c r="S8" s="1317"/>
      <c r="T8" s="1317"/>
      <c r="U8" s="1317"/>
      <c r="V8" s="1317"/>
      <c r="W8" s="1304"/>
      <c r="X8" s="1311"/>
    </row>
    <row r="9" spans="1:24" ht="5.0999999999999996" customHeight="1">
      <c r="A9" s="513"/>
      <c r="B9" s="1300"/>
      <c r="C9" s="1312"/>
      <c r="D9" s="1313"/>
      <c r="E9" s="1314"/>
      <c r="F9" s="2510"/>
      <c r="G9" s="2510"/>
      <c r="H9" s="2510"/>
      <c r="I9" s="2510"/>
      <c r="J9" s="2510"/>
      <c r="K9" s="2510"/>
      <c r="L9" s="1317"/>
      <c r="M9" s="1317"/>
      <c r="N9" s="1317"/>
      <c r="O9" s="1317"/>
      <c r="P9" s="1317"/>
      <c r="Q9" s="1317"/>
      <c r="R9" s="1317"/>
      <c r="S9" s="1317"/>
      <c r="T9" s="1317"/>
      <c r="U9" s="1317"/>
      <c r="V9" s="1317"/>
      <c r="W9" s="1304"/>
      <c r="X9" s="1311"/>
    </row>
    <row r="10" spans="1:24" ht="15" customHeight="1">
      <c r="A10" s="513"/>
      <c r="B10" s="1300"/>
      <c r="C10" s="1312"/>
      <c r="D10" s="1313"/>
      <c r="E10" s="1318" t="s">
        <v>537</v>
      </c>
      <c r="F10" s="2469" t="s">
        <v>195</v>
      </c>
      <c r="G10" s="1319"/>
      <c r="H10" s="1319"/>
      <c r="I10" s="1319"/>
      <c r="J10" s="1319"/>
      <c r="K10" s="1319"/>
      <c r="L10" s="1319"/>
      <c r="M10" s="1319"/>
      <c r="N10" s="1319"/>
      <c r="O10" s="1319"/>
      <c r="P10" s="1319"/>
      <c r="Q10" s="1319"/>
      <c r="R10" s="1319"/>
      <c r="S10" s="1319"/>
      <c r="T10" s="1319"/>
      <c r="U10" s="1319"/>
      <c r="V10" s="1319"/>
      <c r="W10" s="1312"/>
      <c r="X10" s="144" t="s">
        <v>773</v>
      </c>
    </row>
    <row r="11" spans="1:24" ht="5.0999999999999996" customHeight="1">
      <c r="A11" s="513"/>
      <c r="B11" s="1300"/>
      <c r="C11" s="1312"/>
      <c r="D11" s="1313"/>
      <c r="E11" s="1320"/>
      <c r="F11" s="1321"/>
      <c r="G11" s="1322"/>
      <c r="H11" s="1322"/>
      <c r="I11" s="1322"/>
      <c r="J11" s="1319"/>
      <c r="K11" s="1319"/>
      <c r="L11" s="1319"/>
      <c r="M11" s="1319"/>
      <c r="N11" s="1319"/>
      <c r="O11" s="1319"/>
      <c r="P11" s="1319"/>
      <c r="Q11" s="1319"/>
      <c r="R11" s="1319"/>
      <c r="S11" s="1319"/>
      <c r="T11" s="1319"/>
      <c r="U11" s="1319"/>
      <c r="V11" s="1319"/>
      <c r="W11" s="1312"/>
      <c r="X11" s="1323"/>
    </row>
    <row r="12" spans="1:24" ht="15" customHeight="1">
      <c r="A12" s="513"/>
      <c r="B12" s="1300"/>
      <c r="C12" s="1312"/>
      <c r="D12" s="1313"/>
      <c r="E12" s="1318" t="s">
        <v>538</v>
      </c>
      <c r="F12" s="2469" t="s">
        <v>802</v>
      </c>
      <c r="G12" s="1319"/>
      <c r="H12" s="1319"/>
      <c r="I12" s="1319"/>
      <c r="J12" s="1319"/>
      <c r="K12" s="1319"/>
      <c r="L12" s="1319"/>
      <c r="M12" s="1319"/>
      <c r="N12" s="1319"/>
      <c r="O12" s="1319"/>
      <c r="P12" s="1319"/>
      <c r="Q12" s="1319"/>
      <c r="R12" s="1319"/>
      <c r="S12" s="1319"/>
      <c r="T12" s="1319"/>
      <c r="U12" s="1319"/>
      <c r="V12" s="1319"/>
      <c r="W12" s="1312"/>
      <c r="X12" s="144" t="s">
        <v>773</v>
      </c>
    </row>
    <row r="13" spans="1:24" ht="5.0999999999999996" customHeight="1">
      <c r="A13" s="513"/>
      <c r="B13" s="1300"/>
      <c r="C13" s="1312"/>
      <c r="D13" s="1313"/>
      <c r="E13" s="1324"/>
      <c r="F13" s="1325"/>
      <c r="G13" s="1325"/>
      <c r="H13" s="1325"/>
      <c r="I13" s="1325"/>
      <c r="J13" s="1326"/>
      <c r="K13" s="1326"/>
      <c r="L13" s="1326"/>
      <c r="M13" s="1326"/>
      <c r="N13" s="1326"/>
      <c r="O13" s="1326"/>
      <c r="P13" s="1326"/>
      <c r="Q13" s="1326"/>
      <c r="R13" s="1326"/>
      <c r="S13" s="1326"/>
      <c r="T13" s="1326"/>
      <c r="U13" s="1326"/>
      <c r="V13" s="1326"/>
      <c r="W13" s="1327"/>
      <c r="X13" s="1328"/>
    </row>
    <row r="14" spans="1:24" ht="5.0999999999999996" customHeight="1">
      <c r="A14" s="513"/>
      <c r="B14" s="1300"/>
      <c r="C14" s="1312"/>
      <c r="D14" s="1313"/>
      <c r="E14" s="1320"/>
      <c r="F14" s="1322"/>
      <c r="G14" s="1322"/>
      <c r="H14" s="1322"/>
      <c r="I14" s="1322"/>
      <c r="J14" s="1319"/>
      <c r="K14" s="1319"/>
      <c r="L14" s="1319"/>
      <c r="M14" s="1319"/>
      <c r="N14" s="1319"/>
      <c r="O14" s="1319"/>
      <c r="P14" s="1319"/>
      <c r="Q14" s="1319"/>
      <c r="R14" s="1319"/>
      <c r="S14" s="1319"/>
      <c r="T14" s="1319"/>
      <c r="U14" s="1319"/>
      <c r="V14" s="1319"/>
      <c r="W14" s="1312"/>
      <c r="X14" s="1311"/>
    </row>
    <row r="15" spans="1:24" ht="15" customHeight="1">
      <c r="A15" s="513"/>
      <c r="B15" s="1300"/>
      <c r="C15" s="1312"/>
      <c r="D15" s="1313"/>
      <c r="E15" s="1314">
        <v>-2</v>
      </c>
      <c r="F15" s="1329" t="s">
        <v>629</v>
      </c>
      <c r="G15" s="1329"/>
      <c r="H15" s="1329"/>
      <c r="I15" s="1329"/>
      <c r="J15" s="1329"/>
      <c r="K15" s="1329"/>
      <c r="L15" s="1319"/>
      <c r="M15" s="1319"/>
      <c r="N15" s="1330"/>
      <c r="O15" s="1330"/>
      <c r="P15" s="1330"/>
      <c r="Q15" s="1330"/>
      <c r="R15" s="1330"/>
      <c r="S15" s="1330"/>
      <c r="T15" s="1330"/>
      <c r="U15" s="1330"/>
      <c r="V15" s="1330"/>
      <c r="W15" s="1312"/>
      <c r="X15" s="1311"/>
    </row>
    <row r="16" spans="1:24" ht="5.0999999999999996" customHeight="1">
      <c r="A16" s="513"/>
      <c r="B16" s="1300"/>
      <c r="C16" s="1312"/>
      <c r="D16" s="1313"/>
      <c r="E16" s="1320"/>
      <c r="F16" s="1319"/>
      <c r="G16" s="1319"/>
      <c r="H16" s="1319"/>
      <c r="I16" s="1319"/>
      <c r="J16" s="1319"/>
      <c r="K16" s="1319"/>
      <c r="L16" s="1319"/>
      <c r="M16" s="1319"/>
      <c r="N16" s="1319"/>
      <c r="O16" s="1319"/>
      <c r="P16" s="1319"/>
      <c r="Q16" s="1319"/>
      <c r="R16" s="1319"/>
      <c r="S16" s="1331"/>
      <c r="T16" s="1331"/>
      <c r="U16" s="1331"/>
      <c r="V16" s="1331"/>
      <c r="W16" s="1312"/>
      <c r="X16" s="1332"/>
    </row>
    <row r="17" spans="1:24" ht="20.100000000000001" customHeight="1">
      <c r="A17" s="513"/>
      <c r="B17" s="1300"/>
      <c r="C17" s="1312"/>
      <c r="D17" s="1313"/>
      <c r="E17" s="1318" t="s">
        <v>109</v>
      </c>
      <c r="F17" s="3335" t="s">
        <v>875</v>
      </c>
      <c r="G17" s="3336"/>
      <c r="H17" s="3336"/>
      <c r="I17" s="3336"/>
      <c r="J17" s="3336"/>
      <c r="K17" s="3336"/>
      <c r="L17" s="3336"/>
      <c r="M17" s="3335" t="s">
        <v>1262</v>
      </c>
      <c r="N17" s="3336"/>
      <c r="O17" s="3336"/>
      <c r="P17" s="3336"/>
      <c r="Q17" s="3336"/>
      <c r="R17" s="3336"/>
      <c r="S17" s="3336"/>
      <c r="T17" s="3336"/>
      <c r="U17" s="3336"/>
      <c r="V17" s="3337"/>
      <c r="W17" s="331"/>
      <c r="X17" s="1333"/>
    </row>
    <row r="18" spans="1:24" ht="25.15" customHeight="1">
      <c r="A18" s="513"/>
      <c r="B18" s="1300"/>
      <c r="C18" s="1312"/>
      <c r="D18" s="1313"/>
      <c r="E18" s="1320"/>
      <c r="F18" s="1334"/>
      <c r="G18" s="1335"/>
      <c r="H18" s="3338"/>
      <c r="I18" s="3338"/>
      <c r="J18" s="3338"/>
      <c r="K18" s="1335" t="s">
        <v>5</v>
      </c>
      <c r="L18" s="1335"/>
      <c r="M18" s="3339"/>
      <c r="N18" s="3340"/>
      <c r="O18" s="3340"/>
      <c r="P18" s="3340"/>
      <c r="Q18" s="3340"/>
      <c r="R18" s="3340"/>
      <c r="S18" s="3340"/>
      <c r="T18" s="3340"/>
      <c r="U18" s="3340"/>
      <c r="V18" s="3341"/>
      <c r="W18" s="331"/>
      <c r="X18" s="1333"/>
    </row>
    <row r="19" spans="1:24" ht="5.0999999999999996" customHeight="1">
      <c r="A19" s="513"/>
      <c r="B19" s="1300"/>
      <c r="C19" s="1312"/>
      <c r="D19" s="1313"/>
      <c r="E19" s="1320"/>
      <c r="F19" s="1336"/>
      <c r="G19" s="1336"/>
      <c r="H19" s="1336"/>
      <c r="I19" s="1336"/>
      <c r="J19" s="1336"/>
      <c r="K19" s="1336"/>
      <c r="L19" s="1336"/>
      <c r="M19" s="1336"/>
      <c r="N19" s="1336"/>
      <c r="O19" s="1336"/>
      <c r="P19" s="1336"/>
      <c r="Q19" s="1336"/>
      <c r="R19" s="1336"/>
      <c r="S19" s="1336"/>
      <c r="T19" s="1336"/>
      <c r="U19" s="1336"/>
      <c r="V19" s="1336"/>
      <c r="W19" s="331"/>
      <c r="X19" s="1333"/>
    </row>
    <row r="20" spans="1:24" ht="30" customHeight="1">
      <c r="A20" s="513"/>
      <c r="B20" s="1300"/>
      <c r="C20" s="1312"/>
      <c r="D20" s="1313"/>
      <c r="E20" s="1320"/>
      <c r="F20" s="1337" t="s">
        <v>444</v>
      </c>
      <c r="G20" s="3342" t="s">
        <v>803</v>
      </c>
      <c r="H20" s="3342"/>
      <c r="I20" s="3342"/>
      <c r="J20" s="3342"/>
      <c r="K20" s="3342"/>
      <c r="L20" s="3342"/>
      <c r="M20" s="3342"/>
      <c r="N20" s="3342"/>
      <c r="O20" s="3342"/>
      <c r="P20" s="3342"/>
      <c r="Q20" s="3342"/>
      <c r="R20" s="3342"/>
      <c r="S20" s="3342"/>
      <c r="T20" s="3342"/>
      <c r="U20" s="3342"/>
      <c r="V20" s="3342"/>
      <c r="W20" s="331"/>
      <c r="X20" s="1333"/>
    </row>
    <row r="21" spans="1:24" ht="15" customHeight="1">
      <c r="A21" s="513"/>
      <c r="B21" s="1300"/>
      <c r="C21" s="1312"/>
      <c r="D21" s="1313"/>
      <c r="E21" s="1320"/>
      <c r="F21" s="1337" t="s">
        <v>444</v>
      </c>
      <c r="G21" s="1315" t="s">
        <v>630</v>
      </c>
      <c r="H21" s="1315"/>
      <c r="I21" s="1315"/>
      <c r="J21" s="1315"/>
      <c r="K21" s="1315"/>
      <c r="L21" s="1315"/>
      <c r="M21" s="1315"/>
      <c r="N21" s="1315"/>
      <c r="O21" s="1315"/>
      <c r="P21" s="1315"/>
      <c r="Q21" s="1315"/>
      <c r="R21" s="1315"/>
      <c r="S21" s="1315"/>
      <c r="T21" s="1315"/>
      <c r="U21" s="1315"/>
      <c r="V21" s="1315"/>
      <c r="W21" s="331"/>
      <c r="X21" s="1333"/>
    </row>
    <row r="22" spans="1:24" ht="5.0999999999999996" customHeight="1">
      <c r="A22" s="513"/>
      <c r="B22" s="1300"/>
      <c r="C22" s="1312"/>
      <c r="D22" s="1313"/>
      <c r="E22" s="1320"/>
      <c r="F22" s="1338"/>
      <c r="G22" s="1338"/>
      <c r="H22" s="1338"/>
      <c r="I22" s="1338"/>
      <c r="J22" s="1338"/>
      <c r="K22" s="1338"/>
      <c r="L22" s="1338"/>
      <c r="M22" s="1338"/>
      <c r="N22" s="1338"/>
      <c r="O22" s="1338"/>
      <c r="P22" s="1338"/>
      <c r="Q22" s="1338"/>
      <c r="R22" s="1338"/>
      <c r="S22" s="1319"/>
      <c r="T22" s="25"/>
      <c r="U22" s="25"/>
      <c r="V22" s="25"/>
      <c r="W22" s="331"/>
      <c r="X22" s="1332"/>
    </row>
    <row r="23" spans="1:24" ht="39.950000000000003" customHeight="1">
      <c r="A23" s="513"/>
      <c r="B23" s="1300"/>
      <c r="C23" s="1312"/>
      <c r="D23" s="1313"/>
      <c r="E23" s="1318" t="s">
        <v>110</v>
      </c>
      <c r="F23" s="3343" t="s">
        <v>876</v>
      </c>
      <c r="G23" s="3344"/>
      <c r="H23" s="3344"/>
      <c r="I23" s="3345"/>
      <c r="J23" s="3335" t="s">
        <v>197</v>
      </c>
      <c r="K23" s="3336"/>
      <c r="L23" s="3336"/>
      <c r="M23" s="3336"/>
      <c r="N23" s="3337"/>
      <c r="O23" s="3346" t="s">
        <v>198</v>
      </c>
      <c r="P23" s="3347"/>
      <c r="Q23" s="3347"/>
      <c r="R23" s="3348"/>
      <c r="S23" s="3349" t="s">
        <v>199</v>
      </c>
      <c r="T23" s="3350"/>
      <c r="U23" s="3350"/>
      <c r="V23" s="3351"/>
      <c r="W23" s="331"/>
      <c r="X23" s="1332"/>
    </row>
    <row r="24" spans="1:24" ht="20.100000000000001" customHeight="1">
      <c r="A24" s="513"/>
      <c r="B24" s="1300"/>
      <c r="C24" s="1312"/>
      <c r="D24" s="1313"/>
      <c r="E24" s="1320"/>
      <c r="F24" s="1334"/>
      <c r="G24" s="3354"/>
      <c r="H24" s="3354"/>
      <c r="I24" s="1339" t="s">
        <v>1247</v>
      </c>
      <c r="J24" s="3352"/>
      <c r="K24" s="3353"/>
      <c r="L24" s="3353"/>
      <c r="M24" s="3353"/>
      <c r="N24" s="1340" t="s">
        <v>1263</v>
      </c>
      <c r="O24" s="3352"/>
      <c r="P24" s="3353"/>
      <c r="Q24" s="3353"/>
      <c r="R24" s="1340" t="s">
        <v>1263</v>
      </c>
      <c r="S24" s="1334"/>
      <c r="T24" s="3338"/>
      <c r="U24" s="3338"/>
      <c r="V24" s="1339" t="s">
        <v>1247</v>
      </c>
      <c r="W24" s="331"/>
      <c r="X24" s="1333"/>
    </row>
    <row r="25" spans="1:24" ht="20.100000000000001" customHeight="1">
      <c r="A25" s="513"/>
      <c r="B25" s="1300"/>
      <c r="C25" s="1312"/>
      <c r="D25" s="1313"/>
      <c r="E25" s="1320"/>
      <c r="F25" s="3335" t="s">
        <v>200</v>
      </c>
      <c r="G25" s="3336"/>
      <c r="H25" s="3336"/>
      <c r="I25" s="3336"/>
      <c r="J25" s="3336"/>
      <c r="K25" s="3336"/>
      <c r="L25" s="3336"/>
      <c r="M25" s="3337"/>
      <c r="N25" s="1334"/>
      <c r="O25" s="3354"/>
      <c r="P25" s="3354"/>
      <c r="Q25" s="1335" t="s">
        <v>1247</v>
      </c>
      <c r="R25" s="1335"/>
      <c r="S25" s="1335"/>
      <c r="T25" s="1335"/>
      <c r="U25" s="1335"/>
      <c r="V25" s="1339"/>
      <c r="W25" s="331"/>
      <c r="X25" s="1333"/>
    </row>
    <row r="26" spans="1:24" ht="5.0999999999999996" customHeight="1">
      <c r="A26" s="513"/>
      <c r="B26" s="1300"/>
      <c r="C26" s="1312"/>
      <c r="D26" s="1313"/>
      <c r="E26" s="1320"/>
      <c r="F26" s="1341"/>
      <c r="G26" s="1342"/>
      <c r="H26" s="1342"/>
      <c r="I26" s="1342"/>
      <c r="J26" s="1342"/>
      <c r="K26" s="1342"/>
      <c r="L26" s="1342"/>
      <c r="M26" s="1342"/>
      <c r="N26" s="1343"/>
      <c r="O26" s="1343"/>
      <c r="P26" s="1343"/>
      <c r="Q26" s="1343"/>
      <c r="R26" s="1344"/>
      <c r="S26" s="1344"/>
      <c r="T26" s="1344"/>
      <c r="U26" s="1344"/>
      <c r="V26" s="1344"/>
      <c r="W26" s="331"/>
      <c r="X26" s="1333"/>
    </row>
    <row r="27" spans="1:24" ht="43.15" customHeight="1">
      <c r="A27" s="513"/>
      <c r="B27" s="1300"/>
      <c r="C27" s="1312"/>
      <c r="D27" s="1313"/>
      <c r="E27" s="1320"/>
      <c r="F27" s="159" t="s">
        <v>444</v>
      </c>
      <c r="G27" s="3355" t="s">
        <v>631</v>
      </c>
      <c r="H27" s="3355"/>
      <c r="I27" s="3355"/>
      <c r="J27" s="3355"/>
      <c r="K27" s="3355"/>
      <c r="L27" s="3355"/>
      <c r="M27" s="3355"/>
      <c r="N27" s="3355"/>
      <c r="O27" s="3355"/>
      <c r="P27" s="3355"/>
      <c r="Q27" s="3355"/>
      <c r="R27" s="3355"/>
      <c r="S27" s="3355"/>
      <c r="T27" s="3355"/>
      <c r="U27" s="3355"/>
      <c r="V27" s="3355"/>
      <c r="W27" s="331"/>
      <c r="X27" s="1333"/>
    </row>
    <row r="28" spans="1:24" ht="43.15" customHeight="1">
      <c r="A28" s="513"/>
      <c r="B28" s="1300"/>
      <c r="C28" s="1312"/>
      <c r="D28" s="1313"/>
      <c r="E28" s="1320"/>
      <c r="F28" s="159" t="s">
        <v>444</v>
      </c>
      <c r="G28" s="3342" t="s">
        <v>632</v>
      </c>
      <c r="H28" s="3342"/>
      <c r="I28" s="3342"/>
      <c r="J28" s="3342"/>
      <c r="K28" s="3342"/>
      <c r="L28" s="3342"/>
      <c r="M28" s="3342"/>
      <c r="N28" s="3342"/>
      <c r="O28" s="3342"/>
      <c r="P28" s="3342"/>
      <c r="Q28" s="3342"/>
      <c r="R28" s="3342"/>
      <c r="S28" s="3342"/>
      <c r="T28" s="3342"/>
      <c r="U28" s="3342"/>
      <c r="V28" s="3342"/>
      <c r="W28" s="331"/>
      <c r="X28" s="1333"/>
    </row>
    <row r="29" spans="1:24" ht="15" customHeight="1">
      <c r="A29" s="513"/>
      <c r="B29" s="1300"/>
      <c r="C29" s="1312"/>
      <c r="D29" s="1313"/>
      <c r="E29" s="1320"/>
      <c r="F29" s="1337" t="s">
        <v>444</v>
      </c>
      <c r="G29" s="1315" t="s">
        <v>630</v>
      </c>
      <c r="H29" s="1316"/>
      <c r="I29" s="1316"/>
      <c r="J29" s="1316"/>
      <c r="K29" s="1316"/>
      <c r="L29" s="1316"/>
      <c r="M29" s="1316"/>
      <c r="N29" s="1316"/>
      <c r="O29" s="1316"/>
      <c r="P29" s="1316"/>
      <c r="Q29" s="1316"/>
      <c r="R29" s="1316"/>
      <c r="S29" s="1316"/>
      <c r="T29" s="1316"/>
      <c r="U29" s="1316"/>
      <c r="V29" s="1316"/>
      <c r="W29" s="331"/>
      <c r="X29" s="1333"/>
    </row>
    <row r="30" spans="1:24" ht="5.0999999999999996" customHeight="1">
      <c r="A30" s="513"/>
      <c r="B30" s="1300"/>
      <c r="C30" s="1312"/>
      <c r="D30" s="1313"/>
      <c r="E30" s="1345"/>
      <c r="F30" s="1327"/>
      <c r="G30" s="1327"/>
      <c r="H30" s="1327"/>
      <c r="I30" s="1327"/>
      <c r="J30" s="1346"/>
      <c r="K30" s="1346"/>
      <c r="L30" s="1346"/>
      <c r="M30" s="1346"/>
      <c r="N30" s="1346"/>
      <c r="O30" s="1347"/>
      <c r="P30" s="1347"/>
      <c r="Q30" s="1347"/>
      <c r="R30" s="1327"/>
      <c r="S30" s="1347"/>
      <c r="T30" s="1347"/>
      <c r="U30" s="1347"/>
      <c r="V30" s="1347"/>
      <c r="W30" s="1327"/>
      <c r="X30" s="1348"/>
    </row>
    <row r="31" spans="1:24" ht="5.0999999999999996" customHeight="1">
      <c r="A31" s="513"/>
      <c r="B31" s="1300"/>
      <c r="C31" s="1312"/>
      <c r="D31" s="1313"/>
      <c r="E31" s="1349"/>
      <c r="F31" s="1312"/>
      <c r="G31" s="1312"/>
      <c r="H31" s="1312"/>
      <c r="I31" s="1312"/>
      <c r="J31" s="1350"/>
      <c r="K31" s="1350"/>
      <c r="L31" s="1350"/>
      <c r="M31" s="1350"/>
      <c r="N31" s="1350"/>
      <c r="O31" s="1351"/>
      <c r="P31" s="1351"/>
      <c r="Q31" s="1351"/>
      <c r="R31" s="1312"/>
      <c r="S31" s="1351"/>
      <c r="T31" s="1351"/>
      <c r="U31" s="1351"/>
      <c r="V31" s="1351"/>
      <c r="W31" s="1312"/>
      <c r="X31" s="1352"/>
    </row>
    <row r="32" spans="1:24" ht="15" customHeight="1">
      <c r="A32" s="513"/>
      <c r="B32" s="1300"/>
      <c r="C32" s="1312"/>
      <c r="D32" s="1313"/>
      <c r="E32" s="1314">
        <v>-3</v>
      </c>
      <c r="F32" s="1315" t="s">
        <v>832</v>
      </c>
      <c r="G32" s="1315"/>
      <c r="H32" s="1315"/>
      <c r="I32" s="1315"/>
      <c r="J32" s="1315"/>
      <c r="K32" s="1315"/>
      <c r="L32" s="1353"/>
      <c r="M32" s="1353"/>
      <c r="N32" s="1353"/>
      <c r="O32" s="1344"/>
      <c r="P32" s="1344"/>
      <c r="Q32" s="1344"/>
      <c r="R32" s="1319"/>
      <c r="S32" s="1344"/>
      <c r="T32" s="1344"/>
      <c r="U32" s="1344"/>
      <c r="V32" s="1344"/>
      <c r="W32" s="1319"/>
      <c r="X32" s="1311"/>
    </row>
    <row r="33" spans="1:24" ht="5.0999999999999996" customHeight="1">
      <c r="A33" s="513"/>
      <c r="B33" s="1300"/>
      <c r="C33" s="1312"/>
      <c r="D33" s="1313"/>
      <c r="E33" s="1320"/>
      <c r="F33" s="1319"/>
      <c r="G33" s="1319"/>
      <c r="H33" s="1319"/>
      <c r="I33" s="1319"/>
      <c r="J33" s="1353"/>
      <c r="K33" s="1353"/>
      <c r="L33" s="1353"/>
      <c r="M33" s="1353"/>
      <c r="N33" s="1353"/>
      <c r="O33" s="1344"/>
      <c r="P33" s="1344"/>
      <c r="Q33" s="1344"/>
      <c r="R33" s="1319"/>
      <c r="S33" s="1344"/>
      <c r="T33" s="1344"/>
      <c r="U33" s="1344"/>
      <c r="V33" s="1344"/>
      <c r="W33" s="1319"/>
      <c r="X33" s="1311"/>
    </row>
    <row r="34" spans="1:24" ht="15" customHeight="1">
      <c r="A34" s="513"/>
      <c r="B34" s="1300"/>
      <c r="C34" s="1312"/>
      <c r="D34" s="1313"/>
      <c r="E34" s="1318" t="s">
        <v>537</v>
      </c>
      <c r="F34" s="2469" t="s">
        <v>201</v>
      </c>
      <c r="G34" s="1319"/>
      <c r="H34" s="1319"/>
      <c r="I34" s="1319"/>
      <c r="J34" s="1319"/>
      <c r="K34" s="1319"/>
      <c r="L34" s="1319"/>
      <c r="M34" s="1319"/>
      <c r="N34" s="1319"/>
      <c r="O34" s="1319"/>
      <c r="P34" s="1319"/>
      <c r="Q34" s="1319"/>
      <c r="R34" s="1319"/>
      <c r="S34" s="1319"/>
      <c r="T34" s="1319"/>
      <c r="U34" s="1319"/>
      <c r="V34" s="1319"/>
      <c r="W34" s="1354"/>
      <c r="X34" s="144" t="s">
        <v>773</v>
      </c>
    </row>
    <row r="35" spans="1:24" ht="5.0999999999999996" customHeight="1">
      <c r="A35" s="513"/>
      <c r="B35" s="1300"/>
      <c r="C35" s="1312"/>
      <c r="D35" s="1313"/>
      <c r="E35" s="1320"/>
      <c r="F35" s="2469"/>
      <c r="G35" s="1322"/>
      <c r="H35" s="1322"/>
      <c r="I35" s="1322"/>
      <c r="J35" s="1319"/>
      <c r="K35" s="1319"/>
      <c r="L35" s="1319"/>
      <c r="M35" s="1319"/>
      <c r="N35" s="1319"/>
      <c r="O35" s="1319"/>
      <c r="P35" s="1319"/>
      <c r="Q35" s="1319"/>
      <c r="R35" s="1319"/>
      <c r="S35" s="1319"/>
      <c r="T35" s="1319"/>
      <c r="U35" s="1319"/>
      <c r="V35" s="1319"/>
      <c r="W35" s="1319"/>
      <c r="X35" s="1311"/>
    </row>
    <row r="36" spans="1:24" ht="15" customHeight="1">
      <c r="A36" s="513"/>
      <c r="B36" s="1300"/>
      <c r="C36" s="1312"/>
      <c r="D36" s="1313"/>
      <c r="E36" s="1318" t="s">
        <v>538</v>
      </c>
      <c r="F36" s="2469" t="s">
        <v>202</v>
      </c>
      <c r="G36" s="1319"/>
      <c r="H36" s="1319"/>
      <c r="I36" s="1319"/>
      <c r="J36" s="1319"/>
      <c r="K36" s="1319"/>
      <c r="L36" s="1319"/>
      <c r="M36" s="1319"/>
      <c r="N36" s="1319"/>
      <c r="O36" s="1319"/>
      <c r="P36" s="1319"/>
      <c r="Q36" s="1319"/>
      <c r="R36" s="1319"/>
      <c r="S36" s="1319"/>
      <c r="T36" s="1319"/>
      <c r="U36" s="1319"/>
      <c r="V36" s="1319"/>
      <c r="W36" s="1354"/>
      <c r="X36" s="144" t="s">
        <v>773</v>
      </c>
    </row>
    <row r="37" spans="1:24" ht="5.0999999999999996" customHeight="1">
      <c r="A37" s="513"/>
      <c r="B37" s="1300"/>
      <c r="C37" s="1312"/>
      <c r="D37" s="1313"/>
      <c r="E37" s="1320"/>
      <c r="F37" s="2469"/>
      <c r="G37" s="1319"/>
      <c r="H37" s="1319"/>
      <c r="I37" s="1319"/>
      <c r="J37" s="1319"/>
      <c r="K37" s="1319"/>
      <c r="L37" s="1319"/>
      <c r="M37" s="1319"/>
      <c r="N37" s="1319"/>
      <c r="O37" s="1319"/>
      <c r="P37" s="1319"/>
      <c r="Q37" s="1319"/>
      <c r="R37" s="1319"/>
      <c r="S37" s="1319"/>
      <c r="T37" s="1319"/>
      <c r="U37" s="1319"/>
      <c r="V37" s="1319"/>
      <c r="W37" s="1319"/>
      <c r="X37" s="1311"/>
    </row>
    <row r="38" spans="1:24" ht="30" customHeight="1">
      <c r="A38" s="513"/>
      <c r="B38" s="1300"/>
      <c r="C38" s="1312"/>
      <c r="D38" s="1313"/>
      <c r="E38" s="1318" t="s">
        <v>1214</v>
      </c>
      <c r="F38" s="3153" t="s">
        <v>763</v>
      </c>
      <c r="G38" s="3153"/>
      <c r="H38" s="3153"/>
      <c r="I38" s="3153"/>
      <c r="J38" s="3153"/>
      <c r="K38" s="3153"/>
      <c r="L38" s="3153"/>
      <c r="M38" s="3153"/>
      <c r="N38" s="3153"/>
      <c r="O38" s="3153"/>
      <c r="P38" s="3153"/>
      <c r="Q38" s="3153"/>
      <c r="R38" s="3153"/>
      <c r="S38" s="3153"/>
      <c r="T38" s="3153"/>
      <c r="U38" s="3153"/>
      <c r="V38" s="3153"/>
      <c r="W38" s="3154"/>
      <c r="X38" s="144" t="s">
        <v>490</v>
      </c>
    </row>
    <row r="39" spans="1:24" ht="30" customHeight="1">
      <c r="A39" s="513"/>
      <c r="B39" s="1300"/>
      <c r="C39" s="1312"/>
      <c r="D39" s="1313"/>
      <c r="E39" s="1318" t="s">
        <v>1151</v>
      </c>
      <c r="F39" s="3153" t="s">
        <v>633</v>
      </c>
      <c r="G39" s="3153"/>
      <c r="H39" s="3153"/>
      <c r="I39" s="3153"/>
      <c r="J39" s="3153"/>
      <c r="K39" s="3153"/>
      <c r="L39" s="3153"/>
      <c r="M39" s="3153"/>
      <c r="N39" s="3153"/>
      <c r="O39" s="3153"/>
      <c r="P39" s="3153"/>
      <c r="Q39" s="3153"/>
      <c r="R39" s="3153"/>
      <c r="S39" s="3153"/>
      <c r="T39" s="3153"/>
      <c r="U39" s="3153"/>
      <c r="V39" s="3153"/>
      <c r="W39" s="3154"/>
      <c r="X39" s="1311"/>
    </row>
    <row r="40" spans="1:24" ht="5.0999999999999996" customHeight="1">
      <c r="A40" s="513"/>
      <c r="B40" s="1300"/>
      <c r="C40" s="1312"/>
      <c r="D40" s="1313"/>
      <c r="E40" s="1320"/>
      <c r="F40" s="2469"/>
      <c r="G40" s="1319"/>
      <c r="H40" s="1319"/>
      <c r="I40" s="1319"/>
      <c r="J40" s="1319"/>
      <c r="K40" s="1319"/>
      <c r="L40" s="1319"/>
      <c r="M40" s="1319"/>
      <c r="N40" s="1319"/>
      <c r="O40" s="1319"/>
      <c r="P40" s="1319"/>
      <c r="Q40" s="1319"/>
      <c r="R40" s="1319"/>
      <c r="S40" s="1319"/>
      <c r="T40" s="1319"/>
      <c r="U40" s="1319"/>
      <c r="V40" s="1319"/>
      <c r="W40" s="1319"/>
      <c r="X40" s="1311"/>
    </row>
    <row r="41" spans="1:24" ht="43.15" customHeight="1">
      <c r="A41" s="513"/>
      <c r="B41" s="1300"/>
      <c r="C41" s="1312"/>
      <c r="D41" s="1313"/>
      <c r="E41" s="1355" t="s">
        <v>1215</v>
      </c>
      <c r="F41" s="3153" t="s">
        <v>203</v>
      </c>
      <c r="G41" s="3153"/>
      <c r="H41" s="3153"/>
      <c r="I41" s="3153"/>
      <c r="J41" s="3153"/>
      <c r="K41" s="3153"/>
      <c r="L41" s="3153"/>
      <c r="M41" s="3153"/>
      <c r="N41" s="3153"/>
      <c r="O41" s="3153"/>
      <c r="P41" s="3153"/>
      <c r="Q41" s="3153"/>
      <c r="R41" s="3153"/>
      <c r="S41" s="3153"/>
      <c r="T41" s="3153"/>
      <c r="U41" s="3153"/>
      <c r="V41" s="3153"/>
      <c r="W41" s="3154"/>
      <c r="X41" s="144" t="s">
        <v>490</v>
      </c>
    </row>
    <row r="42" spans="1:24" ht="5.0999999999999996" customHeight="1">
      <c r="A42" s="513"/>
      <c r="B42" s="1300"/>
      <c r="C42" s="1312"/>
      <c r="D42" s="1313"/>
      <c r="E42" s="1320"/>
      <c r="F42" s="2469"/>
      <c r="G42" s="1319"/>
      <c r="H42" s="1319"/>
      <c r="I42" s="1319"/>
      <c r="J42" s="1319"/>
      <c r="K42" s="1319"/>
      <c r="L42" s="1319"/>
      <c r="M42" s="1319"/>
      <c r="N42" s="1319"/>
      <c r="O42" s="1319"/>
      <c r="P42" s="1319"/>
      <c r="Q42" s="1319"/>
      <c r="R42" s="1319"/>
      <c r="S42" s="1319"/>
      <c r="T42" s="1319"/>
      <c r="U42" s="1319"/>
      <c r="V42" s="1319"/>
      <c r="W42" s="1354"/>
      <c r="X42" s="1311"/>
    </row>
    <row r="43" spans="1:24" ht="15" customHeight="1">
      <c r="A43" s="513"/>
      <c r="B43" s="1300"/>
      <c r="C43" s="1312"/>
      <c r="D43" s="1313"/>
      <c r="E43" s="1318" t="s">
        <v>1255</v>
      </c>
      <c r="F43" s="2469" t="s">
        <v>1264</v>
      </c>
      <c r="G43" s="1315"/>
      <c r="H43" s="1315"/>
      <c r="I43" s="1315"/>
      <c r="J43" s="1315"/>
      <c r="K43" s="1315"/>
      <c r="L43" s="1315"/>
      <c r="M43" s="1315"/>
      <c r="N43" s="1315"/>
      <c r="O43" s="1315"/>
      <c r="P43" s="1315"/>
      <c r="Q43" s="1315"/>
      <c r="R43" s="1315"/>
      <c r="S43" s="1315"/>
      <c r="T43" s="1315"/>
      <c r="U43" s="1315"/>
      <c r="V43" s="1315"/>
      <c r="W43" s="1356"/>
      <c r="X43" s="144" t="s">
        <v>773</v>
      </c>
    </row>
    <row r="44" spans="1:24" ht="5.0999999999999996" customHeight="1">
      <c r="A44" s="513"/>
      <c r="B44" s="1300"/>
      <c r="C44" s="1312"/>
      <c r="D44" s="1313"/>
      <c r="E44" s="1318"/>
      <c r="F44" s="2469"/>
      <c r="G44" s="1315"/>
      <c r="H44" s="1315"/>
      <c r="I44" s="1315"/>
      <c r="J44" s="1315"/>
      <c r="K44" s="1315"/>
      <c r="L44" s="1315"/>
      <c r="M44" s="1315"/>
      <c r="N44" s="1315"/>
      <c r="O44" s="1315"/>
      <c r="P44" s="1315"/>
      <c r="Q44" s="1315"/>
      <c r="R44" s="1315"/>
      <c r="S44" s="1315"/>
      <c r="T44" s="1315"/>
      <c r="U44" s="1315"/>
      <c r="V44" s="1315"/>
      <c r="W44" s="1356"/>
      <c r="X44" s="1357"/>
    </row>
    <row r="45" spans="1:24" ht="15" customHeight="1">
      <c r="A45" s="513"/>
      <c r="B45" s="1300"/>
      <c r="C45" s="1312"/>
      <c r="D45" s="1313"/>
      <c r="E45" s="1318"/>
      <c r="F45" s="2469" t="s">
        <v>1265</v>
      </c>
      <c r="G45" s="1315"/>
      <c r="H45" s="1315"/>
      <c r="I45" s="1315"/>
      <c r="J45" s="1315"/>
      <c r="K45" s="1315"/>
      <c r="L45" s="1315"/>
      <c r="M45" s="1315"/>
      <c r="N45" s="1315"/>
      <c r="O45" s="1315"/>
      <c r="P45" s="1315"/>
      <c r="Q45" s="1315"/>
      <c r="R45" s="1315"/>
      <c r="S45" s="1315"/>
      <c r="T45" s="1315"/>
      <c r="U45" s="1315"/>
      <c r="V45" s="1315"/>
      <c r="W45" s="1356"/>
      <c r="X45" s="144" t="s">
        <v>773</v>
      </c>
    </row>
    <row r="46" spans="1:24" ht="5.0999999999999996" customHeight="1">
      <c r="A46" s="513"/>
      <c r="B46" s="1300"/>
      <c r="C46" s="1312"/>
      <c r="D46" s="1313"/>
      <c r="E46" s="1320"/>
      <c r="F46" s="2469"/>
      <c r="G46" s="1358"/>
      <c r="H46" s="1358"/>
      <c r="I46" s="1358"/>
      <c r="J46" s="1358"/>
      <c r="K46" s="1358"/>
      <c r="L46" s="1358"/>
      <c r="M46" s="1358"/>
      <c r="N46" s="1358"/>
      <c r="O46" s="1358"/>
      <c r="P46" s="1358"/>
      <c r="Q46" s="1358"/>
      <c r="R46" s="1358"/>
      <c r="S46" s="1358"/>
      <c r="T46" s="1358"/>
      <c r="U46" s="1358"/>
      <c r="V46" s="1358"/>
      <c r="W46" s="1359"/>
      <c r="X46" s="1357"/>
    </row>
    <row r="47" spans="1:24" ht="20.100000000000001" customHeight="1">
      <c r="A47" s="513"/>
      <c r="B47" s="1300"/>
      <c r="C47" s="1312"/>
      <c r="D47" s="1313"/>
      <c r="E47" s="1320"/>
      <c r="F47" s="3335" t="s">
        <v>1021</v>
      </c>
      <c r="G47" s="3336"/>
      <c r="H47" s="3337"/>
      <c r="I47" s="2513" t="s">
        <v>1174</v>
      </c>
      <c r="J47" s="1335" t="s">
        <v>1266</v>
      </c>
      <c r="K47" s="2514" t="s">
        <v>1174</v>
      </c>
      <c r="L47" s="1335" t="s">
        <v>1267</v>
      </c>
      <c r="M47" s="1335"/>
      <c r="N47" s="1335"/>
      <c r="O47" s="3352"/>
      <c r="P47" s="3353"/>
      <c r="Q47" s="3353"/>
      <c r="R47" s="1339" t="s">
        <v>133</v>
      </c>
      <c r="S47" s="1360"/>
      <c r="T47" s="1319"/>
      <c r="U47" s="1319"/>
      <c r="V47" s="1319"/>
      <c r="W47" s="1361"/>
      <c r="X47" s="1357"/>
    </row>
    <row r="48" spans="1:24" ht="5.0999999999999996" customHeight="1">
      <c r="A48" s="513"/>
      <c r="B48" s="1300"/>
      <c r="C48" s="1312"/>
      <c r="D48" s="1313"/>
      <c r="E48" s="3828"/>
      <c r="F48" s="1325"/>
      <c r="G48" s="1325"/>
      <c r="H48" s="1325"/>
      <c r="I48" s="1325"/>
      <c r="J48" s="1362"/>
      <c r="K48" s="1362"/>
      <c r="L48" s="1362"/>
      <c r="M48" s="1362"/>
      <c r="N48" s="1362"/>
      <c r="O48" s="1363"/>
      <c r="P48" s="1363"/>
      <c r="Q48" s="1363"/>
      <c r="R48" s="1326"/>
      <c r="S48" s="1326"/>
      <c r="T48" s="1326"/>
      <c r="U48" s="1326"/>
      <c r="V48" s="1326"/>
      <c r="W48" s="1326"/>
      <c r="X48" s="1328"/>
    </row>
    <row r="49" spans="1:24" ht="5.0999999999999996" customHeight="1">
      <c r="A49" s="513"/>
      <c r="B49" s="1300"/>
      <c r="C49" s="1312"/>
      <c r="D49" s="1313"/>
      <c r="E49" s="1364"/>
      <c r="F49" s="1322"/>
      <c r="G49" s="1322"/>
      <c r="H49" s="1322"/>
      <c r="I49" s="1322"/>
      <c r="J49" s="1353"/>
      <c r="K49" s="1353"/>
      <c r="L49" s="1353"/>
      <c r="M49" s="1353"/>
      <c r="N49" s="1353"/>
      <c r="O49" s="1344"/>
      <c r="P49" s="1344"/>
      <c r="Q49" s="1344"/>
      <c r="R49" s="1319"/>
      <c r="S49" s="1319"/>
      <c r="T49" s="1319"/>
      <c r="U49" s="1319"/>
      <c r="V49" s="1319"/>
      <c r="W49" s="1319"/>
      <c r="X49" s="1311"/>
    </row>
    <row r="50" spans="1:24" ht="15" customHeight="1">
      <c r="A50" s="513"/>
      <c r="B50" s="1300"/>
      <c r="C50" s="1312"/>
      <c r="D50" s="1313"/>
      <c r="E50" s="1314">
        <v>-4</v>
      </c>
      <c r="F50" s="1329" t="s">
        <v>833</v>
      </c>
      <c r="G50" s="1329"/>
      <c r="H50" s="1329"/>
      <c r="I50" s="1329"/>
      <c r="J50" s="1329"/>
      <c r="K50" s="1329"/>
      <c r="L50" s="1353"/>
      <c r="M50" s="1353"/>
      <c r="N50" s="1353"/>
      <c r="O50" s="1344"/>
      <c r="P50" s="1344"/>
      <c r="Q50" s="1344"/>
      <c r="R50" s="1319"/>
      <c r="S50" s="1319"/>
      <c r="T50" s="1319"/>
      <c r="U50" s="1319"/>
      <c r="V50" s="1319"/>
      <c r="W50" s="1319"/>
      <c r="X50" s="1311"/>
    </row>
    <row r="51" spans="1:24" ht="5.0999999999999996" customHeight="1">
      <c r="A51" s="513"/>
      <c r="B51" s="1300"/>
      <c r="C51" s="1312"/>
      <c r="D51" s="1313"/>
      <c r="E51" s="1320"/>
      <c r="F51" s="1322"/>
      <c r="G51" s="1322"/>
      <c r="H51" s="1322"/>
      <c r="I51" s="1322"/>
      <c r="J51" s="1353"/>
      <c r="K51" s="1353"/>
      <c r="L51" s="1353"/>
      <c r="M51" s="1353"/>
      <c r="N51" s="1353"/>
      <c r="O51" s="1344"/>
      <c r="P51" s="1344"/>
      <c r="Q51" s="1344"/>
      <c r="R51" s="1319"/>
      <c r="S51" s="1319"/>
      <c r="T51" s="1319"/>
      <c r="U51" s="1319"/>
      <c r="V51" s="1319"/>
      <c r="W51" s="1319"/>
      <c r="X51" s="1311"/>
    </row>
    <row r="52" spans="1:24" ht="15" customHeight="1">
      <c r="A52" s="513"/>
      <c r="B52" s="1300"/>
      <c r="C52" s="1312"/>
      <c r="D52" s="1313"/>
      <c r="E52" s="1318" t="s">
        <v>537</v>
      </c>
      <c r="F52" s="1365" t="s">
        <v>804</v>
      </c>
      <c r="G52" s="1329"/>
      <c r="H52" s="1329"/>
      <c r="I52" s="1329"/>
      <c r="J52" s="1329"/>
      <c r="K52" s="1329"/>
      <c r="L52" s="1329"/>
      <c r="M52" s="1329"/>
      <c r="N52" s="1329"/>
      <c r="O52" s="1329"/>
      <c r="P52" s="1329"/>
      <c r="Q52" s="1329"/>
      <c r="R52" s="1329"/>
      <c r="S52" s="1329"/>
      <c r="T52" s="1329"/>
      <c r="U52" s="1329"/>
      <c r="V52" s="1329"/>
      <c r="W52" s="1366"/>
      <c r="X52" s="144" t="s">
        <v>773</v>
      </c>
    </row>
    <row r="53" spans="1:24" ht="5.0999999999999996" customHeight="1">
      <c r="A53" s="513"/>
      <c r="B53" s="1300"/>
      <c r="C53" s="1312"/>
      <c r="D53" s="1313"/>
      <c r="E53" s="1318"/>
      <c r="F53" s="1365"/>
      <c r="G53" s="1329"/>
      <c r="H53" s="1329"/>
      <c r="I53" s="1329"/>
      <c r="J53" s="1329"/>
      <c r="K53" s="1329"/>
      <c r="L53" s="1329"/>
      <c r="M53" s="1329"/>
      <c r="N53" s="1329"/>
      <c r="O53" s="1329"/>
      <c r="P53" s="1329"/>
      <c r="Q53" s="1329"/>
      <c r="R53" s="1329"/>
      <c r="S53" s="1329"/>
      <c r="T53" s="1329"/>
      <c r="U53" s="1329"/>
      <c r="V53" s="1329"/>
      <c r="W53" s="1366"/>
      <c r="X53" s="1311"/>
    </row>
    <row r="54" spans="1:24" ht="15" customHeight="1">
      <c r="A54" s="513"/>
      <c r="B54" s="1300"/>
      <c r="C54" s="1312"/>
      <c r="D54" s="1313"/>
      <c r="E54" s="1320"/>
      <c r="F54" s="169" t="s">
        <v>1174</v>
      </c>
      <c r="G54" s="1329" t="s">
        <v>805</v>
      </c>
      <c r="H54" s="1329"/>
      <c r="I54" s="1329"/>
      <c r="J54" s="1329"/>
      <c r="K54" s="1329"/>
      <c r="L54" s="1329"/>
      <c r="M54" s="1329"/>
      <c r="N54" s="1329"/>
      <c r="O54" s="1329"/>
      <c r="P54" s="1329"/>
      <c r="Q54" s="1329"/>
      <c r="R54" s="1329"/>
      <c r="S54" s="1329"/>
      <c r="T54" s="1329"/>
      <c r="U54" s="1329"/>
      <c r="V54" s="1329"/>
      <c r="W54" s="1366"/>
      <c r="X54" s="1311"/>
    </row>
    <row r="55" spans="1:24" ht="5.0999999999999996" customHeight="1">
      <c r="A55" s="513"/>
      <c r="B55" s="1300"/>
      <c r="C55" s="1312"/>
      <c r="D55" s="1313"/>
      <c r="E55" s="1320"/>
      <c r="F55" s="1365"/>
      <c r="G55" s="1329"/>
      <c r="H55" s="1329"/>
      <c r="I55" s="1329"/>
      <c r="J55" s="1329"/>
      <c r="K55" s="1329"/>
      <c r="L55" s="1329"/>
      <c r="M55" s="1329"/>
      <c r="N55" s="1329"/>
      <c r="O55" s="1329"/>
      <c r="P55" s="1329"/>
      <c r="Q55" s="1329"/>
      <c r="R55" s="1329"/>
      <c r="S55" s="1329"/>
      <c r="T55" s="1329"/>
      <c r="U55" s="1329"/>
      <c r="V55" s="1329"/>
      <c r="W55" s="1366"/>
      <c r="X55" s="1311"/>
    </row>
    <row r="56" spans="1:24" ht="15" customHeight="1">
      <c r="A56" s="513"/>
      <c r="B56" s="1300"/>
      <c r="C56" s="1312"/>
      <c r="D56" s="1313"/>
      <c r="E56" s="1320"/>
      <c r="F56" s="169" t="s">
        <v>1174</v>
      </c>
      <c r="G56" s="1329" t="s">
        <v>2298</v>
      </c>
      <c r="H56" s="1329"/>
      <c r="I56" s="1329"/>
      <c r="J56" s="1329"/>
      <c r="K56" s="1329"/>
      <c r="L56" s="1329"/>
      <c r="M56" s="1329"/>
      <c r="N56" s="1329"/>
      <c r="O56" s="1329"/>
      <c r="P56" s="1329"/>
      <c r="Q56" s="1329"/>
      <c r="R56" s="1329"/>
      <c r="S56" s="1329"/>
      <c r="T56" s="1329"/>
      <c r="U56" s="1329"/>
      <c r="V56" s="1329"/>
      <c r="W56" s="1366"/>
      <c r="X56" s="1311"/>
    </row>
    <row r="57" spans="1:24" ht="5.0999999999999996" customHeight="1">
      <c r="A57" s="513"/>
      <c r="B57" s="1300"/>
      <c r="C57" s="1312"/>
      <c r="D57" s="1313"/>
      <c r="E57" s="1320"/>
      <c r="F57" s="1365"/>
      <c r="G57" s="1329"/>
      <c r="H57" s="1329"/>
      <c r="I57" s="1329"/>
      <c r="J57" s="1329"/>
      <c r="K57" s="1329"/>
      <c r="L57" s="1329"/>
      <c r="M57" s="1329"/>
      <c r="N57" s="1329"/>
      <c r="O57" s="1329"/>
      <c r="P57" s="1329"/>
      <c r="Q57" s="1329"/>
      <c r="R57" s="1329"/>
      <c r="S57" s="1329"/>
      <c r="T57" s="1329"/>
      <c r="U57" s="1329"/>
      <c r="V57" s="1329"/>
      <c r="W57" s="1366"/>
      <c r="X57" s="1311"/>
    </row>
    <row r="58" spans="1:24" ht="15" customHeight="1">
      <c r="A58" s="513"/>
      <c r="B58" s="1300"/>
      <c r="C58" s="1312"/>
      <c r="D58" s="1313"/>
      <c r="E58" s="1320"/>
      <c r="F58" s="169" t="s">
        <v>1174</v>
      </c>
      <c r="G58" s="1329" t="s">
        <v>806</v>
      </c>
      <c r="H58" s="1329"/>
      <c r="I58" s="1329"/>
      <c r="J58" s="1329"/>
      <c r="K58" s="1329"/>
      <c r="L58" s="1329"/>
      <c r="M58" s="1329"/>
      <c r="N58" s="1329"/>
      <c r="O58" s="1329"/>
      <c r="P58" s="1329"/>
      <c r="Q58" s="1329"/>
      <c r="R58" s="1329"/>
      <c r="S58" s="1329"/>
      <c r="T58" s="1329"/>
      <c r="U58" s="1329"/>
      <c r="V58" s="1329"/>
      <c r="W58" s="1366"/>
      <c r="X58" s="1311"/>
    </row>
    <row r="59" spans="1:24" ht="5.0999999999999996" customHeight="1">
      <c r="A59" s="513"/>
      <c r="B59" s="1300"/>
      <c r="C59" s="1312"/>
      <c r="D59" s="1313"/>
      <c r="E59" s="1320"/>
      <c r="F59" s="1365"/>
      <c r="G59" s="1329"/>
      <c r="H59" s="1329"/>
      <c r="I59" s="1329"/>
      <c r="J59" s="1329"/>
      <c r="K59" s="1329"/>
      <c r="L59" s="1329"/>
      <c r="M59" s="1329"/>
      <c r="N59" s="1329"/>
      <c r="O59" s="1329"/>
      <c r="P59" s="1329"/>
      <c r="Q59" s="1329"/>
      <c r="R59" s="1329"/>
      <c r="S59" s="1329"/>
      <c r="T59" s="1329"/>
      <c r="U59" s="1329"/>
      <c r="V59" s="1329"/>
      <c r="W59" s="1366"/>
      <c r="X59" s="1311"/>
    </row>
    <row r="60" spans="1:24" ht="15" customHeight="1">
      <c r="A60" s="513"/>
      <c r="B60" s="1300"/>
      <c r="C60" s="1312"/>
      <c r="D60" s="1313"/>
      <c r="E60" s="1320"/>
      <c r="F60" s="1329" t="s">
        <v>807</v>
      </c>
      <c r="G60" s="1329"/>
      <c r="H60" s="1329"/>
      <c r="I60" s="1329"/>
      <c r="J60" s="1329"/>
      <c r="K60" s="1329"/>
      <c r="L60" s="1329"/>
      <c r="M60" s="1329"/>
      <c r="N60" s="1329"/>
      <c r="O60" s="1329"/>
      <c r="P60" s="1329"/>
      <c r="Q60" s="1329"/>
      <c r="R60" s="1329"/>
      <c r="S60" s="1329"/>
      <c r="T60" s="1329"/>
      <c r="U60" s="1329"/>
      <c r="V60" s="1329"/>
      <c r="W60" s="1366"/>
      <c r="X60" s="1311"/>
    </row>
    <row r="61" spans="1:24" ht="5.0999999999999996" customHeight="1">
      <c r="A61" s="513"/>
      <c r="B61" s="1300"/>
      <c r="C61" s="1312"/>
      <c r="D61" s="1313"/>
      <c r="E61" s="1320"/>
      <c r="F61" s="1322"/>
      <c r="G61" s="1367"/>
      <c r="H61" s="1367"/>
      <c r="I61" s="1367"/>
      <c r="J61" s="1367"/>
      <c r="K61" s="1367"/>
      <c r="L61" s="1367"/>
      <c r="M61" s="1367"/>
      <c r="N61" s="1367"/>
      <c r="O61" s="1367"/>
      <c r="P61" s="1367"/>
      <c r="Q61" s="1367"/>
      <c r="R61" s="1367"/>
      <c r="S61" s="1367"/>
      <c r="T61" s="1367"/>
      <c r="U61" s="1367"/>
      <c r="V61" s="1367"/>
      <c r="W61" s="1368"/>
      <c r="X61" s="1311"/>
    </row>
    <row r="62" spans="1:24" ht="15" customHeight="1">
      <c r="A62" s="513"/>
      <c r="B62" s="1300"/>
      <c r="C62" s="1312"/>
      <c r="D62" s="1313"/>
      <c r="E62" s="1369" t="s">
        <v>538</v>
      </c>
      <c r="F62" s="2469" t="s">
        <v>204</v>
      </c>
      <c r="G62" s="1370"/>
      <c r="H62" s="1370"/>
      <c r="I62" s="1312"/>
      <c r="J62" s="1312"/>
      <c r="K62" s="1327"/>
      <c r="L62" s="1327"/>
      <c r="M62" s="1327"/>
      <c r="N62" s="1327"/>
      <c r="O62" s="1327"/>
      <c r="P62" s="1312"/>
      <c r="Q62" s="1312"/>
      <c r="R62" s="1312"/>
      <c r="S62" s="1312"/>
      <c r="T62" s="1312"/>
      <c r="U62" s="1312"/>
      <c r="V62" s="1312"/>
      <c r="W62" s="1313"/>
      <c r="X62" s="1332"/>
    </row>
    <row r="63" spans="1:24" ht="15" customHeight="1">
      <c r="A63" s="513"/>
      <c r="B63" s="1300"/>
      <c r="C63" s="1312"/>
      <c r="D63" s="1313"/>
      <c r="E63" s="1349"/>
      <c r="F63" s="1371"/>
      <c r="G63" s="1372"/>
      <c r="H63" s="1372"/>
      <c r="I63" s="1373"/>
      <c r="J63" s="3336" t="s">
        <v>205</v>
      </c>
      <c r="K63" s="3336"/>
      <c r="L63" s="3336"/>
      <c r="M63" s="3337"/>
      <c r="N63" s="3335" t="s">
        <v>206</v>
      </c>
      <c r="O63" s="3336"/>
      <c r="P63" s="3336"/>
      <c r="Q63" s="3337"/>
      <c r="R63" s="3335" t="s">
        <v>207</v>
      </c>
      <c r="S63" s="3336"/>
      <c r="T63" s="3336"/>
      <c r="U63" s="3337"/>
      <c r="V63" s="1374"/>
      <c r="W63" s="1312"/>
      <c r="X63" s="1333"/>
    </row>
    <row r="64" spans="1:24" ht="25.15" customHeight="1">
      <c r="A64" s="513"/>
      <c r="B64" s="1300"/>
      <c r="C64" s="1312"/>
      <c r="D64" s="1313"/>
      <c r="E64" s="1349"/>
      <c r="F64" s="3356" t="s">
        <v>1268</v>
      </c>
      <c r="G64" s="3357"/>
      <c r="H64" s="3360" t="s">
        <v>1171</v>
      </c>
      <c r="I64" s="3361"/>
      <c r="J64" s="3362"/>
      <c r="K64" s="3362"/>
      <c r="L64" s="3362"/>
      <c r="M64" s="3362"/>
      <c r="N64" s="3363"/>
      <c r="O64" s="3362"/>
      <c r="P64" s="3362"/>
      <c r="Q64" s="3362"/>
      <c r="R64" s="3363"/>
      <c r="S64" s="3362"/>
      <c r="T64" s="3362"/>
      <c r="U64" s="3364"/>
      <c r="V64" s="1375"/>
      <c r="W64" s="1312"/>
      <c r="X64" s="1332"/>
    </row>
    <row r="65" spans="1:24" ht="25.15" customHeight="1">
      <c r="A65" s="513"/>
      <c r="B65" s="1300"/>
      <c r="C65" s="1312"/>
      <c r="D65" s="1313"/>
      <c r="E65" s="1349"/>
      <c r="F65" s="3358"/>
      <c r="G65" s="3359"/>
      <c r="H65" s="3365" t="s">
        <v>1172</v>
      </c>
      <c r="I65" s="3366"/>
      <c r="J65" s="3367"/>
      <c r="K65" s="3367"/>
      <c r="L65" s="3367"/>
      <c r="M65" s="3367"/>
      <c r="N65" s="3368"/>
      <c r="O65" s="3367"/>
      <c r="P65" s="3367"/>
      <c r="Q65" s="3367"/>
      <c r="R65" s="3368"/>
      <c r="S65" s="3367"/>
      <c r="T65" s="3367"/>
      <c r="U65" s="3369"/>
      <c r="V65" s="1375"/>
      <c r="W65" s="1312"/>
      <c r="X65" s="1332"/>
    </row>
    <row r="66" spans="1:24" ht="25.15" customHeight="1">
      <c r="A66" s="513"/>
      <c r="B66" s="1300"/>
      <c r="C66" s="1312"/>
      <c r="D66" s="1313"/>
      <c r="E66" s="1349"/>
      <c r="F66" s="3335" t="s">
        <v>208</v>
      </c>
      <c r="G66" s="3336"/>
      <c r="H66" s="3336"/>
      <c r="I66" s="3337"/>
      <c r="J66" s="2507" t="s">
        <v>3</v>
      </c>
      <c r="K66" s="3370"/>
      <c r="L66" s="3370"/>
      <c r="M66" s="1339" t="s">
        <v>634</v>
      </c>
      <c r="N66" s="2507" t="s">
        <v>3</v>
      </c>
      <c r="O66" s="3370"/>
      <c r="P66" s="3370"/>
      <c r="Q66" s="1339" t="s">
        <v>634</v>
      </c>
      <c r="R66" s="2507" t="s">
        <v>3</v>
      </c>
      <c r="S66" s="3370"/>
      <c r="T66" s="3370"/>
      <c r="U66" s="1339" t="s">
        <v>634</v>
      </c>
      <c r="V66" s="1360"/>
      <c r="W66" s="1312"/>
      <c r="X66" s="1332"/>
    </row>
    <row r="67" spans="1:24" ht="5.0999999999999996" customHeight="1">
      <c r="A67" s="513"/>
      <c r="B67" s="1300"/>
      <c r="C67" s="1312"/>
      <c r="D67" s="1313"/>
      <c r="E67" s="1349"/>
      <c r="F67" s="1336"/>
      <c r="G67" s="1336"/>
      <c r="H67" s="1336"/>
      <c r="I67" s="1336"/>
      <c r="J67" s="1336"/>
      <c r="K67" s="1376"/>
      <c r="L67" s="1343"/>
      <c r="M67" s="1343"/>
      <c r="N67" s="1343"/>
      <c r="O67" s="1376"/>
      <c r="P67" s="1343"/>
      <c r="Q67" s="1343"/>
      <c r="R67" s="1343"/>
      <c r="S67" s="1376"/>
      <c r="T67" s="1343"/>
      <c r="U67" s="1343"/>
      <c r="V67" s="1344"/>
      <c r="W67" s="1312"/>
      <c r="X67" s="1333"/>
    </row>
    <row r="68" spans="1:24" ht="26.1" customHeight="1">
      <c r="A68" s="513"/>
      <c r="B68" s="1300"/>
      <c r="C68" s="1312"/>
      <c r="D68" s="1313"/>
      <c r="E68" s="1349"/>
      <c r="F68" s="1337" t="s">
        <v>444</v>
      </c>
      <c r="G68" s="3342" t="s">
        <v>635</v>
      </c>
      <c r="H68" s="3342"/>
      <c r="I68" s="3342"/>
      <c r="J68" s="3342"/>
      <c r="K68" s="3342"/>
      <c r="L68" s="3342"/>
      <c r="M68" s="3342"/>
      <c r="N68" s="3342"/>
      <c r="O68" s="3342"/>
      <c r="P68" s="3342"/>
      <c r="Q68" s="3342"/>
      <c r="R68" s="3342"/>
      <c r="S68" s="3342"/>
      <c r="T68" s="3342"/>
      <c r="U68" s="3342"/>
      <c r="V68" s="3342"/>
      <c r="W68" s="1312"/>
      <c r="X68" s="1333"/>
    </row>
    <row r="69" spans="1:24" ht="5.0999999999999996" customHeight="1">
      <c r="A69" s="513"/>
      <c r="B69" s="1300"/>
      <c r="C69" s="1312"/>
      <c r="D69" s="1313"/>
      <c r="E69" s="1345"/>
      <c r="F69" s="1327"/>
      <c r="G69" s="1327"/>
      <c r="H69" s="1327"/>
      <c r="I69" s="1327"/>
      <c r="J69" s="1327"/>
      <c r="K69" s="1327"/>
      <c r="L69" s="1327"/>
      <c r="M69" s="1327"/>
      <c r="N69" s="1327"/>
      <c r="O69" s="1327"/>
      <c r="P69" s="1327"/>
      <c r="Q69" s="1327"/>
      <c r="R69" s="1327"/>
      <c r="S69" s="1327"/>
      <c r="T69" s="1327"/>
      <c r="U69" s="1327"/>
      <c r="V69" s="1327"/>
      <c r="W69" s="1377"/>
      <c r="X69" s="1348"/>
    </row>
    <row r="70" spans="1:24" ht="5.0999999999999996" customHeight="1">
      <c r="A70" s="513"/>
      <c r="B70" s="1300"/>
      <c r="C70" s="1312"/>
      <c r="D70" s="1313"/>
      <c r="E70" s="1349"/>
      <c r="F70" s="1312"/>
      <c r="G70" s="1312"/>
      <c r="H70" s="1312"/>
      <c r="I70" s="1312"/>
      <c r="J70" s="1312"/>
      <c r="K70" s="1312"/>
      <c r="L70" s="1312"/>
      <c r="M70" s="1312"/>
      <c r="N70" s="1312"/>
      <c r="O70" s="1312"/>
      <c r="P70" s="1312"/>
      <c r="Q70" s="1312"/>
      <c r="R70" s="1312"/>
      <c r="S70" s="1312"/>
      <c r="T70" s="1312"/>
      <c r="U70" s="1312"/>
      <c r="V70" s="1312"/>
      <c r="W70" s="1312"/>
      <c r="X70" s="1357"/>
    </row>
    <row r="71" spans="1:24" ht="15" customHeight="1">
      <c r="A71" s="513"/>
      <c r="B71" s="1300"/>
      <c r="C71" s="1312"/>
      <c r="D71" s="1313"/>
      <c r="E71" s="1314">
        <v>-5</v>
      </c>
      <c r="F71" s="3372" t="s">
        <v>834</v>
      </c>
      <c r="G71" s="3372"/>
      <c r="H71" s="3372"/>
      <c r="I71" s="3372"/>
      <c r="J71" s="3372"/>
      <c r="K71" s="3372"/>
      <c r="L71" s="1319"/>
      <c r="M71" s="1319"/>
      <c r="N71" s="1319"/>
      <c r="O71" s="1319"/>
      <c r="P71" s="1319"/>
      <c r="Q71" s="1319"/>
      <c r="R71" s="1319"/>
      <c r="S71" s="1319"/>
      <c r="T71" s="1319"/>
      <c r="U71" s="1319"/>
      <c r="V71" s="1319"/>
      <c r="W71" s="1319"/>
      <c r="X71" s="1311"/>
    </row>
    <row r="72" spans="1:24" ht="5.0999999999999996" customHeight="1">
      <c r="A72" s="513"/>
      <c r="B72" s="1300"/>
      <c r="C72" s="1312"/>
      <c r="D72" s="1313"/>
      <c r="E72" s="1320"/>
      <c r="F72" s="1319"/>
      <c r="G72" s="1319"/>
      <c r="H72" s="1319"/>
      <c r="I72" s="1319"/>
      <c r="J72" s="1319"/>
      <c r="K72" s="1319"/>
      <c r="L72" s="1319"/>
      <c r="M72" s="1319"/>
      <c r="N72" s="1319"/>
      <c r="O72" s="1319"/>
      <c r="P72" s="1319"/>
      <c r="Q72" s="1319"/>
      <c r="R72" s="1319"/>
      <c r="S72" s="1319"/>
      <c r="T72" s="1319"/>
      <c r="U72" s="1319"/>
      <c r="V72" s="1319"/>
      <c r="W72" s="1319"/>
      <c r="X72" s="1311"/>
    </row>
    <row r="73" spans="1:24" ht="15" customHeight="1">
      <c r="A73" s="513"/>
      <c r="B73" s="1300"/>
      <c r="C73" s="1312"/>
      <c r="D73" s="1313"/>
      <c r="E73" s="1318" t="s">
        <v>537</v>
      </c>
      <c r="F73" s="2469" t="s">
        <v>808</v>
      </c>
      <c r="G73" s="1315"/>
      <c r="H73" s="1315"/>
      <c r="I73" s="1315"/>
      <c r="J73" s="1315"/>
      <c r="K73" s="1315"/>
      <c r="L73" s="1315"/>
      <c r="M73" s="1315"/>
      <c r="N73" s="1315"/>
      <c r="O73" s="1315"/>
      <c r="P73" s="1315"/>
      <c r="Q73" s="1315"/>
      <c r="R73" s="1315"/>
      <c r="S73" s="1315"/>
      <c r="T73" s="1315"/>
      <c r="U73" s="1315"/>
      <c r="V73" s="1315"/>
      <c r="W73" s="1356"/>
      <c r="X73" s="144" t="s">
        <v>773</v>
      </c>
    </row>
    <row r="74" spans="1:24" ht="5.0999999999999996" customHeight="1">
      <c r="A74" s="513"/>
      <c r="B74" s="1300"/>
      <c r="C74" s="1312"/>
      <c r="D74" s="1313"/>
      <c r="E74" s="1320"/>
      <c r="F74" s="159"/>
      <c r="G74" s="1315"/>
      <c r="H74" s="1319"/>
      <c r="I74" s="1319"/>
      <c r="J74" s="1319"/>
      <c r="K74" s="1319"/>
      <c r="L74" s="1319"/>
      <c r="M74" s="1319"/>
      <c r="N74" s="1319"/>
      <c r="O74" s="1319"/>
      <c r="P74" s="1319"/>
      <c r="Q74" s="1319"/>
      <c r="R74" s="1319"/>
      <c r="S74" s="1319"/>
      <c r="T74" s="1319"/>
      <c r="U74" s="1319"/>
      <c r="V74" s="1319"/>
      <c r="W74" s="1319"/>
      <c r="X74" s="1311"/>
    </row>
    <row r="75" spans="1:24" ht="15" customHeight="1">
      <c r="A75" s="513"/>
      <c r="B75" s="1300"/>
      <c r="C75" s="1312"/>
      <c r="D75" s="1313"/>
      <c r="E75" s="1318" t="s">
        <v>538</v>
      </c>
      <c r="F75" s="2469" t="s">
        <v>209</v>
      </c>
      <c r="G75" s="1315"/>
      <c r="H75" s="1319"/>
      <c r="I75" s="1319"/>
      <c r="J75" s="1319"/>
      <c r="K75" s="1319"/>
      <c r="L75" s="1319"/>
      <c r="M75" s="1319"/>
      <c r="N75" s="1319"/>
      <c r="O75" s="1319"/>
      <c r="P75" s="1319"/>
      <c r="Q75" s="1319"/>
      <c r="R75" s="1319"/>
      <c r="S75" s="1319"/>
      <c r="T75" s="1319"/>
      <c r="U75" s="1319"/>
      <c r="V75" s="1319"/>
      <c r="W75" s="1319"/>
      <c r="X75" s="144" t="s">
        <v>773</v>
      </c>
    </row>
    <row r="76" spans="1:24" ht="5.0999999999999996" customHeight="1">
      <c r="A76" s="513"/>
      <c r="B76" s="1300"/>
      <c r="C76" s="1312"/>
      <c r="D76" s="1313"/>
      <c r="E76" s="1320"/>
      <c r="F76" s="159"/>
      <c r="G76" s="1315"/>
      <c r="H76" s="1319"/>
      <c r="I76" s="1319"/>
      <c r="J76" s="1319"/>
      <c r="K76" s="1319"/>
      <c r="L76" s="1319"/>
      <c r="M76" s="1319"/>
      <c r="N76" s="1319"/>
      <c r="O76" s="1319"/>
      <c r="P76" s="1319"/>
      <c r="Q76" s="1319"/>
      <c r="R76" s="1319"/>
      <c r="S76" s="1319"/>
      <c r="T76" s="1319"/>
      <c r="U76" s="1319"/>
      <c r="V76" s="1319"/>
      <c r="W76" s="1319"/>
      <c r="X76" s="1311"/>
    </row>
    <row r="77" spans="1:24" ht="30" customHeight="1">
      <c r="A77" s="513"/>
      <c r="B77" s="1300"/>
      <c r="C77" s="1312"/>
      <c r="D77" s="1313"/>
      <c r="E77" s="1318" t="s">
        <v>1214</v>
      </c>
      <c r="F77" s="3153" t="s">
        <v>809</v>
      </c>
      <c r="G77" s="3153"/>
      <c r="H77" s="3153"/>
      <c r="I77" s="3153"/>
      <c r="J77" s="3153"/>
      <c r="K77" s="3153"/>
      <c r="L77" s="3153"/>
      <c r="M77" s="3153"/>
      <c r="N77" s="3153"/>
      <c r="O77" s="3153"/>
      <c r="P77" s="3153"/>
      <c r="Q77" s="3153"/>
      <c r="R77" s="3153"/>
      <c r="S77" s="3153"/>
      <c r="T77" s="3153"/>
      <c r="U77" s="3153"/>
      <c r="V77" s="3153"/>
      <c r="W77" s="3154"/>
      <c r="X77" s="144" t="s">
        <v>490</v>
      </c>
    </row>
    <row r="78" spans="1:24" ht="5.0999999999999996" customHeight="1">
      <c r="A78" s="513"/>
      <c r="B78" s="1300"/>
      <c r="C78" s="1312"/>
      <c r="D78" s="1313"/>
      <c r="E78" s="1320"/>
      <c r="F78" s="159"/>
      <c r="G78" s="1315"/>
      <c r="H78" s="1319"/>
      <c r="I78" s="1319"/>
      <c r="J78" s="1319"/>
      <c r="K78" s="1319"/>
      <c r="L78" s="1319"/>
      <c r="M78" s="1319"/>
      <c r="N78" s="1319"/>
      <c r="O78" s="1319"/>
      <c r="P78" s="1319"/>
      <c r="Q78" s="1319"/>
      <c r="R78" s="1319"/>
      <c r="S78" s="1319"/>
      <c r="T78" s="1319"/>
      <c r="U78" s="1319"/>
      <c r="V78" s="1319"/>
      <c r="W78" s="1319"/>
      <c r="X78" s="1311"/>
    </row>
    <row r="79" spans="1:24" ht="15" customHeight="1">
      <c r="A79" s="513"/>
      <c r="B79" s="1300"/>
      <c r="C79" s="1312"/>
      <c r="D79" s="1313"/>
      <c r="E79" s="1318" t="s">
        <v>1215</v>
      </c>
      <c r="F79" s="2469" t="s">
        <v>210</v>
      </c>
      <c r="G79" s="1315"/>
      <c r="H79" s="1319"/>
      <c r="I79" s="1319"/>
      <c r="J79" s="1319"/>
      <c r="K79" s="1319"/>
      <c r="L79" s="1319"/>
      <c r="M79" s="1319"/>
      <c r="N79" s="1319"/>
      <c r="O79" s="1319"/>
      <c r="P79" s="1319"/>
      <c r="Q79" s="1319"/>
      <c r="R79" s="1319"/>
      <c r="S79" s="1319"/>
      <c r="T79" s="1319"/>
      <c r="U79" s="1319"/>
      <c r="V79" s="1319"/>
      <c r="W79" s="1319"/>
      <c r="X79" s="144" t="s">
        <v>773</v>
      </c>
    </row>
    <row r="80" spans="1:24" ht="5.0999999999999996" customHeight="1">
      <c r="A80" s="513"/>
      <c r="B80" s="1300"/>
      <c r="C80" s="1312"/>
      <c r="D80" s="1313"/>
      <c r="E80" s="1320"/>
      <c r="F80" s="159"/>
      <c r="G80" s="1315"/>
      <c r="H80" s="1319"/>
      <c r="I80" s="1319"/>
      <c r="J80" s="1319"/>
      <c r="K80" s="1319"/>
      <c r="L80" s="1319"/>
      <c r="M80" s="1319"/>
      <c r="N80" s="1319"/>
      <c r="O80" s="1319"/>
      <c r="P80" s="1319"/>
      <c r="Q80" s="1319"/>
      <c r="R80" s="1319"/>
      <c r="S80" s="1319"/>
      <c r="T80" s="1319"/>
      <c r="U80" s="1319"/>
      <c r="V80" s="1319"/>
      <c r="W80" s="1319"/>
      <c r="X80" s="1311"/>
    </row>
    <row r="81" spans="1:24" ht="30" customHeight="1">
      <c r="A81" s="513"/>
      <c r="B81" s="1300"/>
      <c r="C81" s="1312"/>
      <c r="D81" s="1313"/>
      <c r="E81" s="1318" t="s">
        <v>1255</v>
      </c>
      <c r="F81" s="3153" t="s">
        <v>1269</v>
      </c>
      <c r="G81" s="3153"/>
      <c r="H81" s="3153"/>
      <c r="I81" s="3153"/>
      <c r="J81" s="3153"/>
      <c r="K81" s="3153"/>
      <c r="L81" s="3153"/>
      <c r="M81" s="3153"/>
      <c r="N81" s="3153"/>
      <c r="O81" s="3153"/>
      <c r="P81" s="3153"/>
      <c r="Q81" s="3153"/>
      <c r="R81" s="3153"/>
      <c r="S81" s="3153"/>
      <c r="T81" s="3153"/>
      <c r="U81" s="3153"/>
      <c r="V81" s="3153"/>
      <c r="W81" s="3154"/>
      <c r="X81" s="144" t="s">
        <v>490</v>
      </c>
    </row>
    <row r="82" spans="1:24" ht="3" customHeight="1">
      <c r="A82" s="513"/>
      <c r="B82" s="1300"/>
      <c r="C82" s="1312"/>
      <c r="D82" s="1313"/>
      <c r="E82" s="1320"/>
      <c r="F82" s="2469"/>
      <c r="G82" s="2511"/>
      <c r="H82" s="2509"/>
      <c r="I82" s="2509"/>
      <c r="J82" s="2509"/>
      <c r="K82" s="2509"/>
      <c r="L82" s="2509"/>
      <c r="M82" s="2509"/>
      <c r="N82" s="2509"/>
      <c r="O82" s="2509"/>
      <c r="P82" s="2509"/>
      <c r="Q82" s="2509"/>
      <c r="R82" s="2509"/>
      <c r="S82" s="2509"/>
      <c r="T82" s="2509"/>
      <c r="U82" s="2509"/>
      <c r="V82" s="2509"/>
      <c r="W82" s="2512"/>
      <c r="X82" s="1323"/>
    </row>
    <row r="83" spans="1:24" ht="43.15" customHeight="1">
      <c r="A83" s="513"/>
      <c r="B83" s="1300"/>
      <c r="C83" s="1312"/>
      <c r="D83" s="1313"/>
      <c r="E83" s="1320"/>
      <c r="F83" s="159" t="s">
        <v>1270</v>
      </c>
      <c r="G83" s="3153" t="s">
        <v>1271</v>
      </c>
      <c r="H83" s="3153"/>
      <c r="I83" s="3153"/>
      <c r="J83" s="3153"/>
      <c r="K83" s="3153"/>
      <c r="L83" s="3153"/>
      <c r="M83" s="3153"/>
      <c r="N83" s="3153"/>
      <c r="O83" s="3153"/>
      <c r="P83" s="3153"/>
      <c r="Q83" s="3153"/>
      <c r="R83" s="3153"/>
      <c r="S83" s="3153"/>
      <c r="T83" s="3153"/>
      <c r="U83" s="3153"/>
      <c r="V83" s="3153"/>
      <c r="W83" s="3154"/>
      <c r="X83" s="1323"/>
    </row>
    <row r="84" spans="1:24" ht="30" customHeight="1">
      <c r="A84" s="513"/>
      <c r="B84" s="1300"/>
      <c r="C84" s="1312"/>
      <c r="D84" s="1313"/>
      <c r="E84" s="1320"/>
      <c r="F84" s="851"/>
      <c r="G84" s="3153" t="s">
        <v>1272</v>
      </c>
      <c r="H84" s="3153"/>
      <c r="I84" s="3153"/>
      <c r="J84" s="3153"/>
      <c r="K84" s="3153"/>
      <c r="L84" s="3153"/>
      <c r="M84" s="3153"/>
      <c r="N84" s="3153"/>
      <c r="O84" s="3153"/>
      <c r="P84" s="3153"/>
      <c r="Q84" s="3153"/>
      <c r="R84" s="3153"/>
      <c r="S84" s="3153"/>
      <c r="T84" s="3153"/>
      <c r="U84" s="3153"/>
      <c r="V84" s="3153"/>
      <c r="W84" s="3154"/>
      <c r="X84" s="1323"/>
    </row>
    <row r="85" spans="1:24" ht="5.0999999999999996" customHeight="1">
      <c r="A85" s="513"/>
      <c r="B85" s="1300"/>
      <c r="C85" s="1312"/>
      <c r="D85" s="1313"/>
      <c r="E85" s="1320"/>
      <c r="F85" s="159"/>
      <c r="G85" s="1315"/>
      <c r="H85" s="1319"/>
      <c r="I85" s="1319"/>
      <c r="J85" s="1319"/>
      <c r="K85" s="1319"/>
      <c r="L85" s="1319"/>
      <c r="M85" s="1319"/>
      <c r="N85" s="1319"/>
      <c r="O85" s="1319"/>
      <c r="P85" s="1319"/>
      <c r="Q85" s="1319"/>
      <c r="R85" s="1319"/>
      <c r="S85" s="1319"/>
      <c r="T85" s="1319"/>
      <c r="U85" s="1319"/>
      <c r="V85" s="1319"/>
      <c r="W85" s="1354"/>
      <c r="X85" s="1305"/>
    </row>
    <row r="86" spans="1:24" ht="30" customHeight="1">
      <c r="A86" s="513"/>
      <c r="B86" s="1300"/>
      <c r="C86" s="1312"/>
      <c r="D86" s="1313"/>
      <c r="E86" s="1318" t="s">
        <v>1258</v>
      </c>
      <c r="F86" s="3153" t="s">
        <v>1016</v>
      </c>
      <c r="G86" s="3153"/>
      <c r="H86" s="3153"/>
      <c r="I86" s="3153"/>
      <c r="J86" s="3153"/>
      <c r="K86" s="3153"/>
      <c r="L86" s="3153"/>
      <c r="M86" s="3153"/>
      <c r="N86" s="3153"/>
      <c r="O86" s="3153"/>
      <c r="P86" s="3153"/>
      <c r="Q86" s="3153"/>
      <c r="R86" s="3153"/>
      <c r="S86" s="3153"/>
      <c r="T86" s="3153"/>
      <c r="U86" s="3153"/>
      <c r="V86" s="3153"/>
      <c r="W86" s="3154"/>
      <c r="X86" s="144" t="s">
        <v>490</v>
      </c>
    </row>
    <row r="87" spans="1:24" ht="5.0999999999999996" customHeight="1">
      <c r="A87" s="513"/>
      <c r="B87" s="1300"/>
      <c r="C87" s="1312"/>
      <c r="D87" s="1313"/>
      <c r="E87" s="1345"/>
      <c r="F87" s="1327"/>
      <c r="G87" s="1327"/>
      <c r="H87" s="1327"/>
      <c r="I87" s="1327"/>
      <c r="J87" s="1327"/>
      <c r="K87" s="1327"/>
      <c r="L87" s="1327"/>
      <c r="M87" s="1327"/>
      <c r="N87" s="1327"/>
      <c r="O87" s="1327"/>
      <c r="P87" s="1327"/>
      <c r="Q87" s="1327"/>
      <c r="R87" s="1327"/>
      <c r="S87" s="1327"/>
      <c r="T87" s="1327"/>
      <c r="U87" s="1327"/>
      <c r="V87" s="1327"/>
      <c r="W87" s="1327"/>
      <c r="X87" s="1328"/>
    </row>
    <row r="88" spans="1:24" ht="5.0999999999999996" customHeight="1">
      <c r="A88" s="513"/>
      <c r="B88" s="1300"/>
      <c r="C88" s="1312"/>
      <c r="D88" s="1313"/>
      <c r="E88" s="1349"/>
      <c r="F88" s="1312"/>
      <c r="G88" s="1312"/>
      <c r="H88" s="1312"/>
      <c r="I88" s="1312"/>
      <c r="J88" s="1312"/>
      <c r="K88" s="1312"/>
      <c r="L88" s="1312"/>
      <c r="M88" s="1312"/>
      <c r="N88" s="1312"/>
      <c r="O88" s="1312"/>
      <c r="P88" s="1312"/>
      <c r="Q88" s="1312"/>
      <c r="R88" s="1312"/>
      <c r="S88" s="1312"/>
      <c r="T88" s="1312"/>
      <c r="U88" s="1312"/>
      <c r="V88" s="1312"/>
      <c r="W88" s="1312"/>
      <c r="X88" s="1311"/>
    </row>
    <row r="89" spans="1:24" ht="15" customHeight="1">
      <c r="A89" s="513"/>
      <c r="B89" s="1300"/>
      <c r="C89" s="1312"/>
      <c r="D89" s="1313"/>
      <c r="E89" s="1314">
        <v>-6</v>
      </c>
      <c r="F89" s="1315" t="s">
        <v>835</v>
      </c>
      <c r="G89" s="1315"/>
      <c r="H89" s="1315"/>
      <c r="I89" s="1315"/>
      <c r="J89" s="1315"/>
      <c r="K89" s="1315"/>
      <c r="L89" s="1319"/>
      <c r="M89" s="1319"/>
      <c r="N89" s="1319"/>
      <c r="O89" s="1319"/>
      <c r="P89" s="1319"/>
      <c r="Q89" s="1319"/>
      <c r="R89" s="1319"/>
      <c r="S89" s="1319"/>
      <c r="T89" s="1319"/>
      <c r="U89" s="1319"/>
      <c r="V89" s="1319"/>
      <c r="W89" s="1319"/>
      <c r="X89" s="1311"/>
    </row>
    <row r="90" spans="1:24" ht="3" customHeight="1">
      <c r="A90" s="513"/>
      <c r="B90" s="1300"/>
      <c r="C90" s="1312"/>
      <c r="D90" s="1313"/>
      <c r="E90" s="1320"/>
      <c r="F90" s="1319"/>
      <c r="G90" s="1319"/>
      <c r="H90" s="1319"/>
      <c r="I90" s="1319"/>
      <c r="J90" s="1319"/>
      <c r="K90" s="1319"/>
      <c r="L90" s="1319"/>
      <c r="M90" s="1319"/>
      <c r="N90" s="1319"/>
      <c r="O90" s="1319"/>
      <c r="P90" s="1319"/>
      <c r="Q90" s="1319"/>
      <c r="R90" s="1319"/>
      <c r="S90" s="1319"/>
      <c r="T90" s="1319"/>
      <c r="U90" s="1319"/>
      <c r="V90" s="1319"/>
      <c r="W90" s="1319"/>
      <c r="X90" s="1311"/>
    </row>
    <row r="91" spans="1:24" ht="30" customHeight="1">
      <c r="A91" s="513"/>
      <c r="B91" s="1300"/>
      <c r="C91" s="1312"/>
      <c r="D91" s="1313"/>
      <c r="E91" s="1318" t="s">
        <v>537</v>
      </c>
      <c r="F91" s="3342" t="s">
        <v>877</v>
      </c>
      <c r="G91" s="3342"/>
      <c r="H91" s="3342"/>
      <c r="I91" s="3342"/>
      <c r="J91" s="3342"/>
      <c r="K91" s="3342"/>
      <c r="L91" s="3342"/>
      <c r="M91" s="3342"/>
      <c r="N91" s="3342"/>
      <c r="O91" s="3342"/>
      <c r="P91" s="3342"/>
      <c r="Q91" s="3342"/>
      <c r="R91" s="3342"/>
      <c r="S91" s="3342"/>
      <c r="T91" s="3342"/>
      <c r="U91" s="3342"/>
      <c r="V91" s="3342"/>
      <c r="W91" s="3373"/>
      <c r="X91" s="144" t="s">
        <v>490</v>
      </c>
    </row>
    <row r="92" spans="1:24" ht="3" customHeight="1">
      <c r="A92" s="513"/>
      <c r="B92" s="1300"/>
      <c r="C92" s="1312"/>
      <c r="D92" s="1313"/>
      <c r="E92" s="1320"/>
      <c r="F92" s="159"/>
      <c r="G92" s="1378"/>
      <c r="H92" s="1322"/>
      <c r="I92" s="1322"/>
      <c r="J92" s="1319"/>
      <c r="K92" s="1319"/>
      <c r="L92" s="1319"/>
      <c r="M92" s="1319"/>
      <c r="N92" s="1319"/>
      <c r="O92" s="1319"/>
      <c r="P92" s="1319"/>
      <c r="Q92" s="1319"/>
      <c r="R92" s="1319"/>
      <c r="S92" s="1319"/>
      <c r="T92" s="1319"/>
      <c r="U92" s="1319"/>
      <c r="V92" s="1319"/>
      <c r="W92" s="1354"/>
      <c r="X92" s="1311"/>
    </row>
    <row r="93" spans="1:24" ht="30" customHeight="1">
      <c r="A93" s="513"/>
      <c r="B93" s="1300"/>
      <c r="C93" s="1312"/>
      <c r="D93" s="1313"/>
      <c r="E93" s="1318" t="s">
        <v>538</v>
      </c>
      <c r="F93" s="3342" t="s">
        <v>211</v>
      </c>
      <c r="G93" s="3342"/>
      <c r="H93" s="3342"/>
      <c r="I93" s="3342"/>
      <c r="J93" s="3342"/>
      <c r="K93" s="3342"/>
      <c r="L93" s="3342"/>
      <c r="M93" s="3342"/>
      <c r="N93" s="3342"/>
      <c r="O93" s="3342"/>
      <c r="P93" s="3342"/>
      <c r="Q93" s="3342"/>
      <c r="R93" s="3342"/>
      <c r="S93" s="3342"/>
      <c r="T93" s="3342"/>
      <c r="U93" s="3342"/>
      <c r="V93" s="3342"/>
      <c r="W93" s="3373"/>
      <c r="X93" s="144" t="s">
        <v>490</v>
      </c>
    </row>
    <row r="94" spans="1:24" ht="3" customHeight="1">
      <c r="A94" s="513"/>
      <c r="B94" s="1300"/>
      <c r="C94" s="1312"/>
      <c r="D94" s="1313"/>
      <c r="E94" s="1320"/>
      <c r="F94" s="159"/>
      <c r="G94" s="1319"/>
      <c r="H94" s="1319"/>
      <c r="I94" s="1319"/>
      <c r="J94" s="1319"/>
      <c r="K94" s="1319"/>
      <c r="L94" s="1319"/>
      <c r="M94" s="1319"/>
      <c r="N94" s="1319"/>
      <c r="O94" s="1319"/>
      <c r="P94" s="1319"/>
      <c r="Q94" s="1319"/>
      <c r="R94" s="1319"/>
      <c r="S94" s="1319"/>
      <c r="T94" s="1319"/>
      <c r="U94" s="1319"/>
      <c r="V94" s="1319"/>
      <c r="W94" s="1319"/>
      <c r="X94" s="1311"/>
    </row>
    <row r="95" spans="1:24" ht="15" customHeight="1">
      <c r="A95" s="513"/>
      <c r="B95" s="1300"/>
      <c r="C95" s="1312"/>
      <c r="D95" s="1313"/>
      <c r="E95" s="1318" t="s">
        <v>1214</v>
      </c>
      <c r="F95" s="1319" t="s">
        <v>636</v>
      </c>
      <c r="G95" s="1319"/>
      <c r="H95" s="1379"/>
      <c r="I95" s="1379"/>
      <c r="J95" s="1379"/>
      <c r="K95" s="1379"/>
      <c r="L95" s="1379"/>
      <c r="M95" s="1379"/>
      <c r="N95" s="1379"/>
      <c r="O95" s="1379"/>
      <c r="P95" s="1379"/>
      <c r="Q95" s="1379"/>
      <c r="R95" s="1379"/>
      <c r="S95" s="1379"/>
      <c r="T95" s="1379"/>
      <c r="U95" s="1379"/>
      <c r="V95" s="1379"/>
      <c r="W95" s="1380"/>
      <c r="X95" s="1381"/>
    </row>
    <row r="96" spans="1:24" ht="3" customHeight="1">
      <c r="A96" s="513"/>
      <c r="B96" s="1300"/>
      <c r="C96" s="1312"/>
      <c r="D96" s="1313"/>
      <c r="E96" s="1320"/>
      <c r="F96" s="1319"/>
      <c r="G96" s="1319"/>
      <c r="H96" s="1319"/>
      <c r="I96" s="1319"/>
      <c r="J96" s="1319"/>
      <c r="K96" s="1319"/>
      <c r="L96" s="1319"/>
      <c r="M96" s="1319"/>
      <c r="N96" s="1319"/>
      <c r="O96" s="331"/>
      <c r="P96" s="331"/>
      <c r="Q96" s="331"/>
      <c r="R96" s="331"/>
      <c r="S96" s="331"/>
      <c r="T96" s="331"/>
      <c r="U96" s="331"/>
      <c r="V96" s="331"/>
      <c r="W96" s="1319"/>
      <c r="X96" s="1381"/>
    </row>
    <row r="97" spans="1:24" ht="20.100000000000001" customHeight="1">
      <c r="A97" s="513"/>
      <c r="B97" s="1300"/>
      <c r="C97" s="1312"/>
      <c r="D97" s="1313"/>
      <c r="E97" s="1320"/>
      <c r="F97" s="3374" t="s">
        <v>213</v>
      </c>
      <c r="G97" s="3375"/>
      <c r="H97" s="3375"/>
      <c r="I97" s="3375"/>
      <c r="J97" s="3375"/>
      <c r="K97" s="3375"/>
      <c r="L97" s="3376" t="s">
        <v>1244</v>
      </c>
      <c r="M97" s="3377"/>
      <c r="N97" s="3377"/>
      <c r="O97" s="3378"/>
      <c r="P97" s="1319"/>
      <c r="Q97" s="1319"/>
      <c r="R97" s="1319"/>
      <c r="S97" s="1319"/>
      <c r="T97" s="1319"/>
      <c r="U97" s="1319"/>
      <c r="V97" s="1319"/>
      <c r="W97" s="1319"/>
      <c r="X97" s="1381"/>
    </row>
    <row r="98" spans="1:24" ht="3" customHeight="1">
      <c r="A98" s="513"/>
      <c r="B98" s="1300"/>
      <c r="C98" s="1312"/>
      <c r="D98" s="1313"/>
      <c r="E98" s="1320"/>
      <c r="F98" s="1375"/>
      <c r="G98" s="1375"/>
      <c r="H98" s="1375"/>
      <c r="I98" s="1375"/>
      <c r="J98" s="1375"/>
      <c r="K98" s="1375"/>
      <c r="L98" s="1374"/>
      <c r="M98" s="1374"/>
      <c r="N98" s="1374"/>
      <c r="O98" s="1336"/>
      <c r="P98" s="1374"/>
      <c r="Q98" s="1374"/>
      <c r="R98" s="1374"/>
      <c r="S98" s="1374"/>
      <c r="T98" s="1374"/>
      <c r="U98" s="1374"/>
      <c r="V98" s="1374"/>
      <c r="W98" s="1319"/>
      <c r="X98" s="1381"/>
    </row>
    <row r="99" spans="1:24" ht="15" customHeight="1">
      <c r="A99" s="513"/>
      <c r="B99" s="1300"/>
      <c r="C99" s="1312"/>
      <c r="D99" s="1313"/>
      <c r="E99" s="1320"/>
      <c r="F99" s="1315" t="s">
        <v>212</v>
      </c>
      <c r="G99" s="1375"/>
      <c r="H99" s="1375"/>
      <c r="I99" s="1375"/>
      <c r="J99" s="1375"/>
      <c r="K99" s="1375"/>
      <c r="L99" s="1374"/>
      <c r="M99" s="1315"/>
      <c r="N99" s="1315"/>
      <c r="O99" s="1315"/>
      <c r="P99" s="1315"/>
      <c r="Q99" s="1315"/>
      <c r="R99" s="1315"/>
      <c r="S99" s="1315"/>
      <c r="T99" s="1315"/>
      <c r="U99" s="1315"/>
      <c r="V99" s="1315"/>
      <c r="W99" s="1319"/>
      <c r="X99" s="1381"/>
    </row>
    <row r="100" spans="1:24" ht="5.0999999999999996" customHeight="1">
      <c r="A100" s="513"/>
      <c r="B100" s="1300"/>
      <c r="C100" s="1312"/>
      <c r="D100" s="1313"/>
      <c r="E100" s="1324"/>
      <c r="F100" s="1326"/>
      <c r="G100" s="1326"/>
      <c r="H100" s="1326"/>
      <c r="I100" s="1326"/>
      <c r="J100" s="1326"/>
      <c r="K100" s="1326"/>
      <c r="L100" s="1326"/>
      <c r="M100" s="1326"/>
      <c r="N100" s="1326"/>
      <c r="O100" s="1326"/>
      <c r="P100" s="1326"/>
      <c r="Q100" s="1326"/>
      <c r="R100" s="1326"/>
      <c r="S100" s="1326"/>
      <c r="T100" s="1326"/>
      <c r="U100" s="1326"/>
      <c r="V100" s="1326"/>
      <c r="W100" s="1326"/>
      <c r="X100" s="1382"/>
    </row>
    <row r="101" spans="1:24" ht="5.0999999999999996" customHeight="1">
      <c r="A101" s="513"/>
      <c r="B101" s="1300"/>
      <c r="C101" s="1312"/>
      <c r="D101" s="1313"/>
      <c r="E101" s="1383"/>
      <c r="F101" s="1319"/>
      <c r="G101" s="1319"/>
      <c r="H101" s="1319"/>
      <c r="I101" s="1319"/>
      <c r="J101" s="1319"/>
      <c r="K101" s="1319"/>
      <c r="L101" s="1319"/>
      <c r="M101" s="1319"/>
      <c r="N101" s="1319"/>
      <c r="O101" s="1319"/>
      <c r="P101" s="1319"/>
      <c r="Q101" s="1319"/>
      <c r="R101" s="1319"/>
      <c r="S101" s="1319"/>
      <c r="T101" s="1319"/>
      <c r="U101" s="1319"/>
      <c r="V101" s="1319"/>
      <c r="W101" s="1354"/>
      <c r="X101" s="1311"/>
    </row>
    <row r="102" spans="1:24" ht="15" customHeight="1">
      <c r="A102" s="513"/>
      <c r="B102" s="1300"/>
      <c r="C102" s="1312"/>
      <c r="D102" s="1313"/>
      <c r="E102" s="1314">
        <v>-7</v>
      </c>
      <c r="F102" s="1315" t="s">
        <v>836</v>
      </c>
      <c r="G102" s="1315"/>
      <c r="H102" s="1315"/>
      <c r="I102" s="1315"/>
      <c r="J102" s="1315"/>
      <c r="K102" s="1315"/>
      <c r="L102" s="1319"/>
      <c r="M102" s="1319"/>
      <c r="N102" s="1319"/>
      <c r="O102" s="1319"/>
      <c r="P102" s="1319"/>
      <c r="Q102" s="1319"/>
      <c r="R102" s="1319"/>
      <c r="S102" s="1319"/>
      <c r="T102" s="1319"/>
      <c r="U102" s="1319"/>
      <c r="V102" s="1319"/>
      <c r="W102" s="1354"/>
      <c r="X102" s="1311"/>
    </row>
    <row r="103" spans="1:24" ht="30" customHeight="1">
      <c r="A103" s="513"/>
      <c r="B103" s="1300"/>
      <c r="C103" s="1312"/>
      <c r="D103" s="1313"/>
      <c r="E103" s="1384"/>
      <c r="F103" s="3355" t="s">
        <v>1017</v>
      </c>
      <c r="G103" s="3355"/>
      <c r="H103" s="3355"/>
      <c r="I103" s="3355"/>
      <c r="J103" s="3355"/>
      <c r="K103" s="3355"/>
      <c r="L103" s="3355"/>
      <c r="M103" s="3355"/>
      <c r="N103" s="3355"/>
      <c r="O103" s="3355"/>
      <c r="P103" s="3355"/>
      <c r="Q103" s="3355"/>
      <c r="R103" s="3355"/>
      <c r="S103" s="3355"/>
      <c r="T103" s="3355"/>
      <c r="U103" s="3355"/>
      <c r="V103" s="3355"/>
      <c r="W103" s="3371"/>
      <c r="X103" s="144" t="s">
        <v>490</v>
      </c>
    </row>
    <row r="104" spans="1:24" ht="3" customHeight="1">
      <c r="A104" s="513"/>
      <c r="B104" s="1300"/>
      <c r="C104" s="1312"/>
      <c r="D104" s="1313"/>
      <c r="E104" s="1320"/>
      <c r="F104" s="1385"/>
      <c r="G104" s="1385"/>
      <c r="H104" s="1385"/>
      <c r="I104" s="1385"/>
      <c r="J104" s="1385"/>
      <c r="K104" s="1385"/>
      <c r="L104" s="1385"/>
      <c r="M104" s="1319"/>
      <c r="N104" s="1319"/>
      <c r="O104" s="1319"/>
      <c r="P104" s="1319"/>
      <c r="Q104" s="1386"/>
      <c r="R104" s="1386"/>
      <c r="S104" s="1386"/>
      <c r="T104" s="1386"/>
      <c r="U104" s="1386"/>
      <c r="V104" s="1386"/>
      <c r="W104" s="1387"/>
      <c r="X104" s="1311"/>
    </row>
    <row r="105" spans="1:24" s="1392" customFormat="1" ht="15" customHeight="1">
      <c r="A105" s="1388"/>
      <c r="B105" s="1389"/>
      <c r="C105" s="1330"/>
      <c r="D105" s="1390"/>
      <c r="E105" s="1320"/>
      <c r="F105" s="1334"/>
      <c r="G105" s="1335"/>
      <c r="H105" s="1335"/>
      <c r="I105" s="1339"/>
      <c r="J105" s="3383" t="s">
        <v>214</v>
      </c>
      <c r="K105" s="3383"/>
      <c r="L105" s="3383"/>
      <c r="M105" s="3383" t="s">
        <v>215</v>
      </c>
      <c r="N105" s="3383"/>
      <c r="O105" s="3383"/>
      <c r="P105" s="3383"/>
      <c r="Q105" s="3335" t="s">
        <v>216</v>
      </c>
      <c r="R105" s="3336"/>
      <c r="S105" s="3336"/>
      <c r="T105" s="3336"/>
      <c r="U105" s="3336"/>
      <c r="V105" s="3337"/>
      <c r="W105" s="1390"/>
      <c r="X105" s="1391"/>
    </row>
    <row r="106" spans="1:24" s="1392" customFormat="1" ht="25.15" customHeight="1">
      <c r="A106" s="1388"/>
      <c r="B106" s="1389"/>
      <c r="C106" s="1330"/>
      <c r="D106" s="1390"/>
      <c r="E106" s="1320"/>
      <c r="F106" s="3384" t="s">
        <v>878</v>
      </c>
      <c r="G106" s="3385"/>
      <c r="H106" s="3385"/>
      <c r="I106" s="3386"/>
      <c r="J106" s="3382"/>
      <c r="K106" s="3338"/>
      <c r="L106" s="1339" t="s">
        <v>5</v>
      </c>
      <c r="M106" s="2507" t="s">
        <v>3</v>
      </c>
      <c r="N106" s="3370"/>
      <c r="O106" s="3370"/>
      <c r="P106" s="1339" t="s">
        <v>634</v>
      </c>
      <c r="Q106" s="3339"/>
      <c r="R106" s="3340"/>
      <c r="S106" s="3340"/>
      <c r="T106" s="3340"/>
      <c r="U106" s="3340"/>
      <c r="V106" s="3341"/>
      <c r="W106" s="1390"/>
      <c r="X106" s="1391"/>
    </row>
    <row r="107" spans="1:24" s="1392" customFormat="1" ht="25.15" customHeight="1">
      <c r="A107" s="1388"/>
      <c r="B107" s="1389"/>
      <c r="C107" s="1330"/>
      <c r="D107" s="1390"/>
      <c r="E107" s="1320"/>
      <c r="F107" s="3384" t="s">
        <v>879</v>
      </c>
      <c r="G107" s="3385"/>
      <c r="H107" s="3385"/>
      <c r="I107" s="3386"/>
      <c r="J107" s="3382"/>
      <c r="K107" s="3338"/>
      <c r="L107" s="1339" t="s">
        <v>5</v>
      </c>
      <c r="M107" s="2507" t="s">
        <v>3</v>
      </c>
      <c r="N107" s="3370"/>
      <c r="O107" s="3370"/>
      <c r="P107" s="1339" t="s">
        <v>634</v>
      </c>
      <c r="Q107" s="3339"/>
      <c r="R107" s="3340"/>
      <c r="S107" s="3340"/>
      <c r="T107" s="3340"/>
      <c r="U107" s="3340"/>
      <c r="V107" s="3341"/>
      <c r="W107" s="1390"/>
      <c r="X107" s="1393"/>
    </row>
    <row r="108" spans="1:24" s="1392" customFormat="1" ht="3" customHeight="1">
      <c r="A108" s="1388"/>
      <c r="B108" s="1389"/>
      <c r="C108" s="1330"/>
      <c r="D108" s="1390"/>
      <c r="E108" s="1320"/>
      <c r="F108" s="1336"/>
      <c r="G108" s="1336"/>
      <c r="H108" s="1336"/>
      <c r="I108" s="1336"/>
      <c r="J108" s="1336"/>
      <c r="K108" s="1343"/>
      <c r="L108" s="1343"/>
      <c r="M108" s="1343"/>
      <c r="N108" s="1336"/>
      <c r="O108" s="1336"/>
      <c r="P108" s="1336"/>
      <c r="Q108" s="1336"/>
      <c r="R108" s="1336"/>
      <c r="S108" s="1336"/>
      <c r="T108" s="1336"/>
      <c r="U108" s="1336"/>
      <c r="V108" s="1336"/>
      <c r="W108" s="1330"/>
      <c r="X108" s="1393"/>
    </row>
    <row r="109" spans="1:24" s="1399" customFormat="1" ht="26.1" customHeight="1">
      <c r="A109" s="1394"/>
      <c r="B109" s="1395"/>
      <c r="C109" s="1396"/>
      <c r="D109" s="1397"/>
      <c r="E109" s="1320"/>
      <c r="F109" s="1315" t="s">
        <v>1151</v>
      </c>
      <c r="G109" s="3342" t="s">
        <v>637</v>
      </c>
      <c r="H109" s="3342"/>
      <c r="I109" s="3342"/>
      <c r="J109" s="3342"/>
      <c r="K109" s="3342"/>
      <c r="L109" s="3342"/>
      <c r="M109" s="3342"/>
      <c r="N109" s="3342"/>
      <c r="O109" s="3342"/>
      <c r="P109" s="3342"/>
      <c r="Q109" s="3342"/>
      <c r="R109" s="3342"/>
      <c r="S109" s="3342"/>
      <c r="T109" s="3342"/>
      <c r="U109" s="3342"/>
      <c r="V109" s="3342"/>
      <c r="W109" s="3373"/>
      <c r="X109" s="1398"/>
    </row>
    <row r="110" spans="1:24" s="1399" customFormat="1" ht="15" customHeight="1">
      <c r="A110" s="1394"/>
      <c r="B110" s="1395"/>
      <c r="C110" s="1396"/>
      <c r="D110" s="1397"/>
      <c r="E110" s="1320"/>
      <c r="F110" s="1315" t="s">
        <v>1151</v>
      </c>
      <c r="G110" s="1319" t="s">
        <v>638</v>
      </c>
      <c r="H110" s="1319"/>
      <c r="I110" s="1319"/>
      <c r="J110" s="1319"/>
      <c r="K110" s="1319"/>
      <c r="L110" s="1358"/>
      <c r="M110" s="1358"/>
      <c r="N110" s="1358"/>
      <c r="O110" s="1358"/>
      <c r="P110" s="1358"/>
      <c r="Q110" s="1358"/>
      <c r="R110" s="1358"/>
      <c r="S110" s="1358"/>
      <c r="T110" s="1358"/>
      <c r="U110" s="1358"/>
      <c r="V110" s="1358"/>
      <c r="W110" s="1396"/>
      <c r="X110" s="1398"/>
    </row>
    <row r="111" spans="1:24" ht="5.0999999999999996" customHeight="1">
      <c r="A111" s="513"/>
      <c r="B111" s="1300"/>
      <c r="C111" s="1312"/>
      <c r="D111" s="1313"/>
      <c r="E111" s="1320"/>
      <c r="F111" s="1353"/>
      <c r="G111" s="1362"/>
      <c r="H111" s="1353"/>
      <c r="I111" s="1353"/>
      <c r="J111" s="1326"/>
      <c r="K111" s="1319"/>
      <c r="L111" s="1326"/>
      <c r="M111" s="1326"/>
      <c r="N111" s="1326"/>
      <c r="O111" s="1326"/>
      <c r="P111" s="1326"/>
      <c r="Q111" s="1326"/>
      <c r="R111" s="1326"/>
      <c r="S111" s="1326"/>
      <c r="T111" s="1326"/>
      <c r="U111" s="1326"/>
      <c r="V111" s="1326"/>
      <c r="W111" s="1326"/>
      <c r="X111" s="1328"/>
    </row>
    <row r="112" spans="1:24" ht="5.0999999999999996" customHeight="1">
      <c r="A112" s="513"/>
      <c r="B112" s="1300"/>
      <c r="C112" s="1312"/>
      <c r="D112" s="1313"/>
      <c r="E112" s="1364"/>
      <c r="F112" s="1400"/>
      <c r="G112" s="1353"/>
      <c r="H112" s="1400"/>
      <c r="I112" s="1400"/>
      <c r="J112" s="1319"/>
      <c r="K112" s="1401"/>
      <c r="L112" s="1319"/>
      <c r="M112" s="1319"/>
      <c r="N112" s="1319"/>
      <c r="O112" s="1319"/>
      <c r="P112" s="1319"/>
      <c r="Q112" s="1319"/>
      <c r="R112" s="1319"/>
      <c r="S112" s="1319"/>
      <c r="T112" s="1319"/>
      <c r="U112" s="1319"/>
      <c r="V112" s="1319"/>
      <c r="W112" s="1319"/>
      <c r="X112" s="1311"/>
    </row>
    <row r="113" spans="1:24" ht="15" customHeight="1">
      <c r="A113" s="513"/>
      <c r="B113" s="1300"/>
      <c r="C113" s="1312"/>
      <c r="D113" s="1313"/>
      <c r="E113" s="1314">
        <v>-8</v>
      </c>
      <c r="F113" s="1315" t="s">
        <v>837</v>
      </c>
      <c r="G113" s="1315"/>
      <c r="H113" s="1315"/>
      <c r="I113" s="1315"/>
      <c r="J113" s="1315"/>
      <c r="K113" s="1315"/>
      <c r="L113" s="1319"/>
      <c r="M113" s="1319"/>
      <c r="N113" s="1319"/>
      <c r="O113" s="1319"/>
      <c r="P113" s="1319"/>
      <c r="Q113" s="1312"/>
      <c r="R113" s="1312"/>
      <c r="S113" s="1312"/>
      <c r="T113" s="1312"/>
      <c r="U113" s="1312"/>
      <c r="V113" s="1312"/>
      <c r="W113" s="1312"/>
      <c r="X113" s="1311"/>
    </row>
    <row r="114" spans="1:24" ht="3" customHeight="1">
      <c r="A114" s="513"/>
      <c r="B114" s="1300"/>
      <c r="C114" s="1312"/>
      <c r="D114" s="1313"/>
      <c r="E114" s="1320"/>
      <c r="F114" s="1353"/>
      <c r="G114" s="1353"/>
      <c r="H114" s="1353"/>
      <c r="I114" s="1353"/>
      <c r="J114" s="1319"/>
      <c r="K114" s="1319"/>
      <c r="L114" s="1319"/>
      <c r="M114" s="1319"/>
      <c r="N114" s="1319"/>
      <c r="O114" s="1319"/>
      <c r="P114" s="1319"/>
      <c r="Q114" s="1312"/>
      <c r="R114" s="1312"/>
      <c r="S114" s="1312"/>
      <c r="T114" s="1312"/>
      <c r="U114" s="1312"/>
      <c r="V114" s="1312"/>
      <c r="W114" s="1312"/>
      <c r="X114" s="1311"/>
    </row>
    <row r="115" spans="1:24" ht="15" customHeight="1">
      <c r="A115" s="513"/>
      <c r="B115" s="1300"/>
      <c r="C115" s="1312"/>
      <c r="D115" s="1313"/>
      <c r="E115" s="1318" t="s">
        <v>537</v>
      </c>
      <c r="F115" s="2469" t="s">
        <v>217</v>
      </c>
      <c r="G115" s="1315"/>
      <c r="H115" s="1315"/>
      <c r="I115" s="1315"/>
      <c r="J115" s="1315"/>
      <c r="K115" s="1315"/>
      <c r="L115" s="1315"/>
      <c r="M115" s="1315"/>
      <c r="N115" s="1315"/>
      <c r="O115" s="1315"/>
      <c r="P115" s="1315"/>
      <c r="Q115" s="1370"/>
      <c r="R115" s="1370"/>
      <c r="S115" s="1370"/>
      <c r="T115" s="1370"/>
      <c r="U115" s="1370"/>
      <c r="V115" s="1370"/>
      <c r="W115" s="1312"/>
      <c r="X115" s="144" t="s">
        <v>773</v>
      </c>
    </row>
    <row r="116" spans="1:24" ht="3" customHeight="1">
      <c r="A116" s="513"/>
      <c r="B116" s="1300"/>
      <c r="C116" s="1312"/>
      <c r="D116" s="1313"/>
      <c r="E116" s="1320"/>
      <c r="F116" s="159"/>
      <c r="G116" s="2511"/>
      <c r="H116" s="2511"/>
      <c r="I116" s="2511"/>
      <c r="J116" s="2511"/>
      <c r="K116" s="2511"/>
      <c r="L116" s="2511"/>
      <c r="M116" s="2511"/>
      <c r="N116" s="2511"/>
      <c r="O116" s="2511"/>
      <c r="P116" s="2511"/>
      <c r="Q116" s="2511"/>
      <c r="R116" s="2511"/>
      <c r="S116" s="2511"/>
      <c r="T116" s="2511"/>
      <c r="U116" s="2511"/>
      <c r="V116" s="2511"/>
      <c r="W116" s="1319"/>
      <c r="X116" s="1357"/>
    </row>
    <row r="117" spans="1:24" ht="20.100000000000001" customHeight="1">
      <c r="A117" s="513"/>
      <c r="B117" s="1300"/>
      <c r="C117" s="1312"/>
      <c r="D117" s="1313"/>
      <c r="E117" s="1320"/>
      <c r="F117" s="3379" t="s">
        <v>218</v>
      </c>
      <c r="G117" s="3380"/>
      <c r="H117" s="3380"/>
      <c r="I117" s="3380"/>
      <c r="J117" s="3380"/>
      <c r="K117" s="3381"/>
      <c r="L117" s="3382"/>
      <c r="M117" s="3338"/>
      <c r="N117" s="3338"/>
      <c r="O117" s="1335" t="s">
        <v>5</v>
      </c>
      <c r="P117" s="1335"/>
      <c r="Q117" s="1335"/>
      <c r="R117" s="1335"/>
      <c r="S117" s="1335"/>
      <c r="T117" s="1335"/>
      <c r="U117" s="1335"/>
      <c r="V117" s="1339"/>
      <c r="W117" s="1319"/>
      <c r="X117" s="1357"/>
    </row>
    <row r="118" spans="1:24" ht="15" customHeight="1">
      <c r="A118" s="513"/>
      <c r="B118" s="1300"/>
      <c r="C118" s="1312"/>
      <c r="D118" s="1313"/>
      <c r="E118" s="1320"/>
      <c r="F118" s="1402" t="s">
        <v>219</v>
      </c>
      <c r="G118" s="1403"/>
      <c r="H118" s="1403"/>
      <c r="I118" s="1403"/>
      <c r="J118" s="1403"/>
      <c r="K118" s="1403"/>
      <c r="L118" s="1403"/>
      <c r="M118" s="1403"/>
      <c r="N118" s="1403"/>
      <c r="O118" s="1403"/>
      <c r="P118" s="1403"/>
      <c r="Q118" s="1403"/>
      <c r="R118" s="1403"/>
      <c r="S118" s="1403"/>
      <c r="T118" s="1403"/>
      <c r="U118" s="1403"/>
      <c r="V118" s="1404"/>
      <c r="W118" s="1319"/>
      <c r="X118" s="1357"/>
    </row>
    <row r="119" spans="1:24" ht="45" customHeight="1">
      <c r="A119" s="513"/>
      <c r="B119" s="1300"/>
      <c r="C119" s="1312"/>
      <c r="D119" s="1313"/>
      <c r="E119" s="1320"/>
      <c r="F119" s="3393"/>
      <c r="G119" s="3394"/>
      <c r="H119" s="3394"/>
      <c r="I119" s="3394"/>
      <c r="J119" s="3394"/>
      <c r="K119" s="3394"/>
      <c r="L119" s="3394"/>
      <c r="M119" s="3394"/>
      <c r="N119" s="3394"/>
      <c r="O119" s="3394"/>
      <c r="P119" s="3394"/>
      <c r="Q119" s="3394"/>
      <c r="R119" s="3394"/>
      <c r="S119" s="3394"/>
      <c r="T119" s="3394"/>
      <c r="U119" s="3394"/>
      <c r="V119" s="3395"/>
      <c r="W119" s="1319"/>
      <c r="X119" s="1357"/>
    </row>
    <row r="120" spans="1:24" ht="3" customHeight="1">
      <c r="A120" s="513"/>
      <c r="B120" s="1300"/>
      <c r="C120" s="1312"/>
      <c r="D120" s="1313"/>
      <c r="E120" s="1320"/>
      <c r="F120" s="2511"/>
      <c r="G120" s="2511"/>
      <c r="H120" s="2511"/>
      <c r="I120" s="2511"/>
      <c r="J120" s="2511"/>
      <c r="K120" s="2511"/>
      <c r="L120" s="2511"/>
      <c r="M120" s="2511"/>
      <c r="N120" s="2511"/>
      <c r="O120" s="2511"/>
      <c r="P120" s="2511"/>
      <c r="Q120" s="1405"/>
      <c r="R120" s="1405"/>
      <c r="S120" s="1405"/>
      <c r="T120" s="1405"/>
      <c r="U120" s="1405"/>
      <c r="V120" s="1405"/>
      <c r="W120" s="1319"/>
      <c r="X120" s="1406"/>
    </row>
    <row r="121" spans="1:24" ht="15" customHeight="1">
      <c r="A121" s="513"/>
      <c r="B121" s="1300"/>
      <c r="C121" s="1312"/>
      <c r="D121" s="1313"/>
      <c r="E121" s="1320"/>
      <c r="F121" s="1358" t="s">
        <v>196</v>
      </c>
      <c r="G121" s="2511"/>
      <c r="H121" s="2511"/>
      <c r="I121" s="2511"/>
      <c r="J121" s="2511"/>
      <c r="K121" s="2511"/>
      <c r="L121" s="2511"/>
      <c r="M121" s="2511"/>
      <c r="N121" s="2511"/>
      <c r="O121" s="2511"/>
      <c r="P121" s="2511"/>
      <c r="Q121" s="1358"/>
      <c r="R121" s="1319"/>
      <c r="S121" s="1319"/>
      <c r="T121" s="1319"/>
      <c r="U121" s="1319"/>
      <c r="V121" s="1319"/>
      <c r="W121" s="1319"/>
      <c r="X121" s="1311"/>
    </row>
    <row r="122" spans="1:24" ht="3" customHeight="1">
      <c r="A122" s="513"/>
      <c r="B122" s="1300"/>
      <c r="C122" s="1312"/>
      <c r="D122" s="1312"/>
      <c r="E122" s="1384"/>
      <c r="F122" s="1319"/>
      <c r="G122" s="1319"/>
      <c r="H122" s="1319"/>
      <c r="I122" s="1319"/>
      <c r="J122" s="1319"/>
      <c r="K122" s="1319"/>
      <c r="L122" s="1319"/>
      <c r="M122" s="1319"/>
      <c r="N122" s="1319"/>
      <c r="O122" s="1319"/>
      <c r="P122" s="1319"/>
      <c r="Q122" s="1319"/>
      <c r="R122" s="1319"/>
      <c r="S122" s="1319"/>
      <c r="T122" s="1319"/>
      <c r="U122" s="1319"/>
      <c r="V122" s="1319"/>
      <c r="W122" s="1319"/>
      <c r="X122" s="1311"/>
    </row>
    <row r="123" spans="1:24" ht="15" customHeight="1">
      <c r="A123" s="513"/>
      <c r="B123" s="1300"/>
      <c r="C123" s="1312"/>
      <c r="D123" s="1313"/>
      <c r="E123" s="1318" t="s">
        <v>538</v>
      </c>
      <c r="F123" s="2469" t="s">
        <v>220</v>
      </c>
      <c r="G123" s="1315"/>
      <c r="H123" s="1315"/>
      <c r="I123" s="1315"/>
      <c r="J123" s="1315"/>
      <c r="K123" s="1315"/>
      <c r="L123" s="1315"/>
      <c r="M123" s="1315"/>
      <c r="N123" s="1315"/>
      <c r="O123" s="1315"/>
      <c r="P123" s="1315"/>
      <c r="Q123" s="1315"/>
      <c r="R123" s="1315"/>
      <c r="S123" s="1315"/>
      <c r="T123" s="1315"/>
      <c r="U123" s="1315"/>
      <c r="V123" s="1315"/>
      <c r="W123" s="1319"/>
      <c r="X123" s="1332"/>
    </row>
    <row r="124" spans="1:24" ht="3" customHeight="1">
      <c r="A124" s="513"/>
      <c r="B124" s="1300"/>
      <c r="C124" s="1312"/>
      <c r="D124" s="1313"/>
      <c r="E124" s="1320"/>
      <c r="F124" s="159"/>
      <c r="G124" s="1407"/>
      <c r="H124" s="1407"/>
      <c r="I124" s="1407"/>
      <c r="J124" s="1407"/>
      <c r="K124" s="1407"/>
      <c r="L124" s="1407"/>
      <c r="M124" s="1407"/>
      <c r="N124" s="1407"/>
      <c r="O124" s="1407"/>
      <c r="P124" s="1407"/>
      <c r="Q124" s="1407"/>
      <c r="R124" s="1407"/>
      <c r="S124" s="2511"/>
      <c r="T124" s="2511"/>
      <c r="U124" s="2511"/>
      <c r="V124" s="2511"/>
      <c r="W124" s="1319"/>
      <c r="X124" s="1332"/>
    </row>
    <row r="125" spans="1:24" ht="20.100000000000001" customHeight="1">
      <c r="A125" s="513"/>
      <c r="B125" s="1300"/>
      <c r="C125" s="1312"/>
      <c r="D125" s="1313"/>
      <c r="E125" s="1320"/>
      <c r="F125" s="3396" t="s">
        <v>221</v>
      </c>
      <c r="G125" s="3396"/>
      <c r="H125" s="3396"/>
      <c r="I125" s="3396"/>
      <c r="J125" s="3383" t="s">
        <v>222</v>
      </c>
      <c r="K125" s="3383"/>
      <c r="L125" s="3383"/>
      <c r="M125" s="3383"/>
      <c r="N125" s="3383"/>
      <c r="O125" s="3382"/>
      <c r="P125" s="3338"/>
      <c r="Q125" s="3338"/>
      <c r="R125" s="1339" t="s">
        <v>5</v>
      </c>
      <c r="S125" s="1360"/>
      <c r="T125" s="1319"/>
      <c r="U125" s="1319"/>
      <c r="V125" s="1319"/>
      <c r="W125" s="1319"/>
      <c r="X125" s="1333"/>
    </row>
    <row r="126" spans="1:24" ht="20.100000000000001" customHeight="1">
      <c r="A126" s="513"/>
      <c r="B126" s="1300"/>
      <c r="C126" s="1312"/>
      <c r="D126" s="1313"/>
      <c r="E126" s="1320"/>
      <c r="F126" s="3396"/>
      <c r="G126" s="3396"/>
      <c r="H126" s="3396"/>
      <c r="I126" s="3396"/>
      <c r="J126" s="3383" t="s">
        <v>223</v>
      </c>
      <c r="K126" s="3383"/>
      <c r="L126" s="3383"/>
      <c r="M126" s="3383"/>
      <c r="N126" s="3383"/>
      <c r="O126" s="3382"/>
      <c r="P126" s="3338"/>
      <c r="Q126" s="3338"/>
      <c r="R126" s="1339" t="s">
        <v>5</v>
      </c>
      <c r="S126" s="1360"/>
      <c r="T126" s="1319"/>
      <c r="U126" s="1319"/>
      <c r="V126" s="1319"/>
      <c r="W126" s="1319"/>
      <c r="X126" s="1333"/>
    </row>
    <row r="127" spans="1:24" ht="20.100000000000001" customHeight="1">
      <c r="A127" s="513"/>
      <c r="B127" s="1300"/>
      <c r="C127" s="1312"/>
      <c r="D127" s="1313"/>
      <c r="E127" s="1320"/>
      <c r="F127" s="3396"/>
      <c r="G127" s="3396"/>
      <c r="H127" s="3396"/>
      <c r="I127" s="3396"/>
      <c r="J127" s="3383" t="s">
        <v>224</v>
      </c>
      <c r="K127" s="3383"/>
      <c r="L127" s="3383"/>
      <c r="M127" s="3383"/>
      <c r="N127" s="3383"/>
      <c r="O127" s="3382"/>
      <c r="P127" s="3338"/>
      <c r="Q127" s="3338"/>
      <c r="R127" s="1339" t="s">
        <v>5</v>
      </c>
      <c r="S127" s="1360"/>
      <c r="T127" s="1319"/>
      <c r="U127" s="1319"/>
      <c r="V127" s="1319"/>
      <c r="W127" s="1319"/>
      <c r="X127" s="1333"/>
    </row>
    <row r="128" spans="1:24" ht="20.100000000000001" customHeight="1">
      <c r="A128" s="513"/>
      <c r="B128" s="1300"/>
      <c r="C128" s="1312"/>
      <c r="D128" s="1313"/>
      <c r="E128" s="1320"/>
      <c r="F128" s="3383" t="s">
        <v>225</v>
      </c>
      <c r="G128" s="3383"/>
      <c r="H128" s="3383"/>
      <c r="I128" s="3335"/>
      <c r="J128" s="3337"/>
      <c r="K128" s="3383"/>
      <c r="L128" s="3383"/>
      <c r="M128" s="3383"/>
      <c r="N128" s="3383"/>
      <c r="O128" s="3382"/>
      <c r="P128" s="3338"/>
      <c r="Q128" s="3338"/>
      <c r="R128" s="1339" t="s">
        <v>5</v>
      </c>
      <c r="S128" s="1360"/>
      <c r="T128" s="1319"/>
      <c r="U128" s="1319"/>
      <c r="V128" s="1319"/>
      <c r="W128" s="1319"/>
      <c r="X128" s="1333"/>
    </row>
    <row r="129" spans="1:24" ht="3" customHeight="1">
      <c r="A129" s="513"/>
      <c r="B129" s="1300"/>
      <c r="C129" s="1312"/>
      <c r="D129" s="1313"/>
      <c r="E129" s="1320"/>
      <c r="F129" s="1374"/>
      <c r="G129" s="1374"/>
      <c r="H129" s="1374"/>
      <c r="I129" s="1374"/>
      <c r="J129" s="1374"/>
      <c r="K129" s="1374"/>
      <c r="L129" s="1374"/>
      <c r="M129" s="1374"/>
      <c r="N129" s="1374"/>
      <c r="O129" s="1344"/>
      <c r="P129" s="1344"/>
      <c r="Q129" s="1344"/>
      <c r="R129" s="1344"/>
      <c r="S129" s="1344"/>
      <c r="T129" s="1344"/>
      <c r="U129" s="1344"/>
      <c r="V129" s="1344"/>
      <c r="W129" s="1319"/>
      <c r="X129" s="1333"/>
    </row>
    <row r="130" spans="1:24" ht="15" customHeight="1">
      <c r="A130" s="513"/>
      <c r="B130" s="1300"/>
      <c r="C130" s="1312"/>
      <c r="D130" s="1313"/>
      <c r="E130" s="1320"/>
      <c r="F130" s="1319" t="s">
        <v>639</v>
      </c>
      <c r="G130" s="1319"/>
      <c r="H130" s="1319"/>
      <c r="I130" s="1319"/>
      <c r="J130" s="1319"/>
      <c r="K130" s="1319"/>
      <c r="L130" s="1319"/>
      <c r="M130" s="1319"/>
      <c r="N130" s="1319"/>
      <c r="O130" s="1319"/>
      <c r="P130" s="1319"/>
      <c r="Q130" s="1319"/>
      <c r="R130" s="1319"/>
      <c r="S130" s="1319"/>
      <c r="T130" s="1319"/>
      <c r="U130" s="1319"/>
      <c r="V130" s="1319"/>
      <c r="W130" s="1319"/>
      <c r="X130" s="1333"/>
    </row>
    <row r="131" spans="1:24" ht="3" customHeight="1">
      <c r="A131" s="513"/>
      <c r="B131" s="1300"/>
      <c r="C131" s="1312"/>
      <c r="D131" s="1313"/>
      <c r="E131" s="1320"/>
      <c r="F131" s="1319"/>
      <c r="G131" s="1319"/>
      <c r="H131" s="1319"/>
      <c r="I131" s="1319"/>
      <c r="J131" s="1319"/>
      <c r="K131" s="1319"/>
      <c r="L131" s="1319"/>
      <c r="M131" s="1319"/>
      <c r="N131" s="1319"/>
      <c r="O131" s="1344"/>
      <c r="P131" s="1344"/>
      <c r="Q131" s="1344"/>
      <c r="R131" s="1319"/>
      <c r="S131" s="1319"/>
      <c r="T131" s="1319"/>
      <c r="U131" s="1319"/>
      <c r="V131" s="1319"/>
      <c r="W131" s="1319"/>
      <c r="X131" s="1352"/>
    </row>
    <row r="132" spans="1:24" ht="30" customHeight="1">
      <c r="A132" s="513"/>
      <c r="B132" s="1300"/>
      <c r="C132" s="1312"/>
      <c r="D132" s="1313"/>
      <c r="E132" s="1318" t="s">
        <v>1214</v>
      </c>
      <c r="F132" s="3342" t="s">
        <v>880</v>
      </c>
      <c r="G132" s="3342"/>
      <c r="H132" s="3342"/>
      <c r="I132" s="3342"/>
      <c r="J132" s="3342"/>
      <c r="K132" s="3342"/>
      <c r="L132" s="3342"/>
      <c r="M132" s="3342"/>
      <c r="N132" s="3342"/>
      <c r="O132" s="3342"/>
      <c r="P132" s="3342"/>
      <c r="Q132" s="3342"/>
      <c r="R132" s="3342"/>
      <c r="S132" s="3342"/>
      <c r="T132" s="3342"/>
      <c r="U132" s="3342"/>
      <c r="V132" s="3342"/>
      <c r="W132" s="3373"/>
      <c r="X132" s="144" t="s">
        <v>490</v>
      </c>
    </row>
    <row r="133" spans="1:24" ht="8.1" customHeight="1">
      <c r="A133" s="513"/>
      <c r="B133" s="1408"/>
      <c r="C133" s="1409"/>
      <c r="D133" s="1410"/>
      <c r="E133" s="1411"/>
      <c r="F133" s="1412"/>
      <c r="G133" s="1412"/>
      <c r="H133" s="1412"/>
      <c r="I133" s="1412"/>
      <c r="J133" s="1412"/>
      <c r="K133" s="1412"/>
      <c r="L133" s="1412"/>
      <c r="M133" s="1412"/>
      <c r="N133" s="1412"/>
      <c r="O133" s="1412"/>
      <c r="P133" s="1412"/>
      <c r="Q133" s="1412"/>
      <c r="R133" s="1412"/>
      <c r="S133" s="1412"/>
      <c r="T133" s="1412"/>
      <c r="U133" s="1412"/>
      <c r="V133" s="1412"/>
      <c r="W133" s="1413"/>
      <c r="X133" s="1414"/>
    </row>
    <row r="134" spans="1:24" ht="8.1" customHeight="1">
      <c r="A134" s="513"/>
      <c r="B134" s="1300"/>
      <c r="C134" s="1296"/>
      <c r="D134" s="1312"/>
      <c r="E134" s="1320"/>
      <c r="F134" s="1319"/>
      <c r="G134" s="1319"/>
      <c r="H134" s="1319"/>
      <c r="I134" s="1319"/>
      <c r="J134" s="1319"/>
      <c r="K134" s="1319"/>
      <c r="L134" s="1319"/>
      <c r="M134" s="1319"/>
      <c r="N134" s="1319"/>
      <c r="O134" s="1344"/>
      <c r="P134" s="1344"/>
      <c r="Q134" s="1344"/>
      <c r="R134" s="1319"/>
      <c r="S134" s="1319"/>
      <c r="T134" s="1319"/>
      <c r="U134" s="1319"/>
      <c r="V134" s="1319"/>
      <c r="W134" s="1376"/>
      <c r="X134" s="1305"/>
    </row>
    <row r="135" spans="1:24" ht="15" customHeight="1">
      <c r="A135" s="513"/>
      <c r="B135" s="1300"/>
      <c r="C135" s="1301">
        <v>2</v>
      </c>
      <c r="D135" s="1415" t="s">
        <v>1822</v>
      </c>
      <c r="E135" s="1303"/>
      <c r="F135" s="1415"/>
      <c r="G135" s="1415"/>
      <c r="H135" s="1415"/>
      <c r="I135" s="1415"/>
      <c r="J135" s="1415"/>
      <c r="K135" s="1415"/>
      <c r="L135" s="1358"/>
      <c r="M135" s="1358"/>
      <c r="N135" s="1358"/>
      <c r="O135" s="1358"/>
      <c r="P135" s="1358"/>
      <c r="Q135" s="1358"/>
      <c r="R135" s="1358"/>
      <c r="S135" s="1358"/>
      <c r="T135" s="1358"/>
      <c r="U135" s="1358"/>
      <c r="V135" s="1358"/>
      <c r="W135" s="1358"/>
      <c r="X135" s="1305"/>
    </row>
    <row r="136" spans="1:24" ht="8.1" customHeight="1">
      <c r="A136" s="513"/>
      <c r="B136" s="1300"/>
      <c r="C136" s="1312"/>
      <c r="D136" s="1312"/>
      <c r="E136" s="1411"/>
      <c r="F136" s="1385"/>
      <c r="G136" s="1385"/>
      <c r="H136" s="1385"/>
      <c r="I136" s="1385"/>
      <c r="J136" s="1385"/>
      <c r="K136" s="1385"/>
      <c r="L136" s="1385"/>
      <c r="M136" s="1385"/>
      <c r="N136" s="1385"/>
      <c r="O136" s="1416"/>
      <c r="P136" s="1416"/>
      <c r="Q136" s="1416"/>
      <c r="R136" s="1385"/>
      <c r="S136" s="1385"/>
      <c r="T136" s="1385"/>
      <c r="U136" s="1385"/>
      <c r="V136" s="1385"/>
      <c r="W136" s="1385"/>
      <c r="X136" s="1309"/>
    </row>
    <row r="137" spans="1:24" ht="8.1" customHeight="1">
      <c r="A137" s="513"/>
      <c r="B137" s="1300"/>
      <c r="C137" s="1312"/>
      <c r="D137" s="1313"/>
      <c r="E137" s="1417"/>
      <c r="F137" s="1376"/>
      <c r="G137" s="1376"/>
      <c r="H137" s="1376"/>
      <c r="I137" s="1376"/>
      <c r="J137" s="1376"/>
      <c r="K137" s="1376"/>
      <c r="L137" s="1376"/>
      <c r="M137" s="1376"/>
      <c r="N137" s="1376"/>
      <c r="O137" s="1343"/>
      <c r="P137" s="1343"/>
      <c r="Q137" s="1343"/>
      <c r="R137" s="1376"/>
      <c r="S137" s="1376"/>
      <c r="T137" s="1376"/>
      <c r="U137" s="1376"/>
      <c r="V137" s="1376"/>
      <c r="W137" s="1376"/>
      <c r="X137" s="1418"/>
    </row>
    <row r="138" spans="1:24" ht="15" customHeight="1">
      <c r="A138" s="513"/>
      <c r="B138" s="1419"/>
      <c r="C138" s="331"/>
      <c r="D138" s="513"/>
      <c r="E138" s="1319" t="s">
        <v>730</v>
      </c>
      <c r="F138" s="1319"/>
      <c r="G138" s="1319"/>
      <c r="H138" s="1319"/>
      <c r="I138" s="1319"/>
      <c r="J138" s="1319"/>
      <c r="K138" s="1319"/>
      <c r="L138" s="1319"/>
      <c r="M138" s="1319"/>
      <c r="N138" s="1319"/>
      <c r="O138" s="1319"/>
      <c r="P138" s="1319"/>
      <c r="Q138" s="1319"/>
      <c r="R138" s="1319"/>
      <c r="S138" s="1319"/>
      <c r="T138" s="1319"/>
      <c r="U138" s="1319"/>
      <c r="V138" s="1319"/>
      <c r="W138" s="1354"/>
      <c r="X138" s="144" t="s">
        <v>773</v>
      </c>
    </row>
    <row r="139" spans="1:24" ht="8.1" customHeight="1">
      <c r="A139" s="1420"/>
      <c r="B139" s="1421"/>
      <c r="C139" s="1422"/>
      <c r="D139" s="1423"/>
      <c r="E139" s="1424"/>
      <c r="F139" s="1422"/>
      <c r="G139" s="1422"/>
      <c r="H139" s="1422"/>
      <c r="I139" s="1422"/>
      <c r="J139" s="1422"/>
      <c r="K139" s="1422"/>
      <c r="L139" s="1422"/>
      <c r="M139" s="1422"/>
      <c r="N139" s="1422"/>
      <c r="O139" s="1422"/>
      <c r="P139" s="1422"/>
      <c r="Q139" s="1422"/>
      <c r="R139" s="1422"/>
      <c r="S139" s="1422"/>
      <c r="T139" s="1422"/>
      <c r="U139" s="1422"/>
      <c r="V139" s="1422"/>
      <c r="W139" s="1423"/>
      <c r="X139" s="1425"/>
    </row>
    <row r="140" spans="1:24" ht="8.1" customHeight="1">
      <c r="A140" s="513"/>
      <c r="B140" s="1300"/>
      <c r="C140" s="1312"/>
      <c r="D140" s="1312"/>
      <c r="E140" s="1320"/>
      <c r="F140" s="1319"/>
      <c r="G140" s="1319"/>
      <c r="H140" s="1319"/>
      <c r="I140" s="1319"/>
      <c r="J140" s="1353"/>
      <c r="K140" s="1353"/>
      <c r="L140" s="1353"/>
      <c r="M140" s="1353"/>
      <c r="N140" s="1353"/>
      <c r="O140" s="1319"/>
      <c r="P140" s="1319"/>
      <c r="Q140" s="1319"/>
      <c r="R140" s="1319"/>
      <c r="S140" s="1319"/>
      <c r="T140" s="1319"/>
      <c r="U140" s="1319"/>
      <c r="V140" s="1319"/>
      <c r="W140" s="1319"/>
      <c r="X140" s="1305"/>
    </row>
    <row r="141" spans="1:24" ht="15" customHeight="1">
      <c r="A141" s="513"/>
      <c r="B141" s="1300"/>
      <c r="C141" s="1301">
        <v>3</v>
      </c>
      <c r="D141" s="1302" t="s">
        <v>226</v>
      </c>
      <c r="E141" s="1303"/>
      <c r="F141" s="1302"/>
      <c r="G141" s="1302"/>
      <c r="H141" s="1302"/>
      <c r="I141" s="1302"/>
      <c r="J141" s="1302"/>
      <c r="K141" s="1302"/>
      <c r="L141" s="1353"/>
      <c r="M141" s="1353"/>
      <c r="N141" s="1353"/>
      <c r="O141" s="1319"/>
      <c r="P141" s="1319"/>
      <c r="Q141" s="1319"/>
      <c r="R141" s="1319"/>
      <c r="S141" s="1319"/>
      <c r="T141" s="1319"/>
      <c r="U141" s="1319"/>
      <c r="V141" s="1319"/>
      <c r="W141" s="1319"/>
      <c r="X141" s="1305"/>
    </row>
    <row r="142" spans="1:24" ht="8.1" customHeight="1">
      <c r="A142" s="513"/>
      <c r="B142" s="1300"/>
      <c r="C142" s="1312"/>
      <c r="D142" s="1312"/>
      <c r="E142" s="1411"/>
      <c r="F142" s="1385"/>
      <c r="G142" s="1385"/>
      <c r="H142" s="1385"/>
      <c r="I142" s="1385"/>
      <c r="J142" s="1386"/>
      <c r="K142" s="1386"/>
      <c r="L142" s="1386"/>
      <c r="M142" s="1386"/>
      <c r="N142" s="1386"/>
      <c r="O142" s="1385"/>
      <c r="P142" s="1385"/>
      <c r="Q142" s="1385"/>
      <c r="R142" s="1385"/>
      <c r="S142" s="1385"/>
      <c r="T142" s="1385"/>
      <c r="U142" s="1385"/>
      <c r="V142" s="1385"/>
      <c r="W142" s="1385"/>
      <c r="X142" s="1309"/>
    </row>
    <row r="143" spans="1:24" ht="8.1" customHeight="1">
      <c r="A143" s="513"/>
      <c r="B143" s="1300"/>
      <c r="C143" s="1312"/>
      <c r="D143" s="1313"/>
      <c r="E143" s="1417"/>
      <c r="F143" s="1376"/>
      <c r="G143" s="1376"/>
      <c r="H143" s="1376"/>
      <c r="I143" s="1376"/>
      <c r="J143" s="1426"/>
      <c r="K143" s="1426"/>
      <c r="L143" s="1426"/>
      <c r="M143" s="1426"/>
      <c r="N143" s="1426"/>
      <c r="O143" s="1376"/>
      <c r="P143" s="1376"/>
      <c r="Q143" s="1376"/>
      <c r="R143" s="1376"/>
      <c r="S143" s="1376"/>
      <c r="T143" s="1376"/>
      <c r="U143" s="1376"/>
      <c r="V143" s="1376"/>
      <c r="W143" s="1376"/>
      <c r="X143" s="2843"/>
    </row>
    <row r="144" spans="1:24" ht="15" customHeight="1">
      <c r="A144" s="513"/>
      <c r="B144" s="1419"/>
      <c r="C144" s="331"/>
      <c r="D144" s="513"/>
      <c r="E144" s="1314">
        <v>-1</v>
      </c>
      <c r="F144" s="1315" t="s">
        <v>227</v>
      </c>
      <c r="G144" s="1315"/>
      <c r="H144" s="1315"/>
      <c r="I144" s="1315"/>
      <c r="J144" s="1315"/>
      <c r="K144" s="1315"/>
      <c r="L144" s="1315"/>
      <c r="M144" s="1315"/>
      <c r="N144" s="1315"/>
      <c r="O144" s="1315"/>
      <c r="P144" s="1315"/>
      <c r="Q144" s="1315"/>
      <c r="R144" s="1315"/>
      <c r="S144" s="1315"/>
      <c r="T144" s="1315"/>
      <c r="U144" s="1315"/>
      <c r="V144" s="1315"/>
      <c r="W144" s="1315"/>
      <c r="X144" s="2844"/>
    </row>
    <row r="145" spans="1:24" ht="15" customHeight="1">
      <c r="A145" s="513"/>
      <c r="B145" s="1300"/>
      <c r="C145" s="1312"/>
      <c r="D145" s="1313"/>
      <c r="E145" s="1320" t="s">
        <v>444</v>
      </c>
      <c r="F145" s="1315" t="s">
        <v>810</v>
      </c>
      <c r="G145" s="1315"/>
      <c r="H145" s="1315"/>
      <c r="I145" s="1315"/>
      <c r="J145" s="1315"/>
      <c r="K145" s="1315"/>
      <c r="L145" s="1315"/>
      <c r="M145" s="1315"/>
      <c r="N145" s="1315"/>
      <c r="O145" s="1315"/>
      <c r="P145" s="1315"/>
      <c r="Q145" s="1315"/>
      <c r="R145" s="1315"/>
      <c r="S145" s="1315"/>
      <c r="T145" s="1315"/>
      <c r="U145" s="1315"/>
      <c r="V145" s="1315"/>
      <c r="W145" s="1356"/>
      <c r="X145" s="2845" t="s">
        <v>1174</v>
      </c>
    </row>
    <row r="146" spans="1:24" ht="5.0999999999999996" customHeight="1">
      <c r="A146" s="513"/>
      <c r="B146" s="1300"/>
      <c r="C146" s="1312"/>
      <c r="D146" s="1313"/>
      <c r="E146" s="1324"/>
      <c r="F146" s="1362"/>
      <c r="G146" s="1362"/>
      <c r="H146" s="1362"/>
      <c r="I146" s="1362"/>
      <c r="J146" s="1326"/>
      <c r="K146" s="1326"/>
      <c r="L146" s="1326"/>
      <c r="M146" s="1326"/>
      <c r="N146" s="1326"/>
      <c r="O146" s="1326"/>
      <c r="P146" s="1326"/>
      <c r="Q146" s="1326"/>
      <c r="R146" s="1326"/>
      <c r="S146" s="1326"/>
      <c r="T146" s="1326"/>
      <c r="U146" s="1326"/>
      <c r="V146" s="1326"/>
      <c r="W146" s="1326"/>
      <c r="X146" s="1427"/>
    </row>
    <row r="147" spans="1:24" ht="5.0999999999999996" customHeight="1">
      <c r="A147" s="513"/>
      <c r="B147" s="1300"/>
      <c r="C147" s="1312"/>
      <c r="D147" s="1313"/>
      <c r="E147" s="1320"/>
      <c r="F147" s="1353"/>
      <c r="G147" s="1353"/>
      <c r="H147" s="1353"/>
      <c r="I147" s="1353"/>
      <c r="J147" s="1319"/>
      <c r="K147" s="1319"/>
      <c r="L147" s="1319"/>
      <c r="M147" s="1319"/>
      <c r="N147" s="1319"/>
      <c r="O147" s="1319"/>
      <c r="P147" s="1319"/>
      <c r="Q147" s="1319"/>
      <c r="R147" s="1319"/>
      <c r="S147" s="1319"/>
      <c r="T147" s="1319"/>
      <c r="U147" s="1319"/>
      <c r="V147" s="1319"/>
      <c r="W147" s="1319"/>
      <c r="X147" s="2846"/>
    </row>
    <row r="148" spans="1:24" ht="15" customHeight="1">
      <c r="A148" s="513"/>
      <c r="B148" s="1300"/>
      <c r="C148" s="1312"/>
      <c r="D148" s="1313"/>
      <c r="E148" s="1314">
        <v>-2</v>
      </c>
      <c r="F148" s="1315" t="s">
        <v>811</v>
      </c>
      <c r="G148" s="1315"/>
      <c r="H148" s="1315"/>
      <c r="I148" s="1315"/>
      <c r="J148" s="1315"/>
      <c r="K148" s="1315"/>
      <c r="L148" s="1315"/>
      <c r="M148" s="1315"/>
      <c r="N148" s="1315"/>
      <c r="O148" s="1315"/>
      <c r="P148" s="1315"/>
      <c r="Q148" s="1315"/>
      <c r="R148" s="1315"/>
      <c r="S148" s="1315"/>
      <c r="T148" s="1315"/>
      <c r="U148" s="1315"/>
      <c r="V148" s="1315"/>
      <c r="W148" s="1356"/>
      <c r="X148" s="2835" t="s">
        <v>773</v>
      </c>
    </row>
    <row r="149" spans="1:24" ht="8.1" customHeight="1">
      <c r="A149" s="513"/>
      <c r="B149" s="1408"/>
      <c r="C149" s="1409"/>
      <c r="D149" s="1410"/>
      <c r="E149" s="1411"/>
      <c r="F149" s="1386"/>
      <c r="G149" s="1386"/>
      <c r="H149" s="1386"/>
      <c r="I149" s="1386"/>
      <c r="J149" s="1385"/>
      <c r="K149" s="1385"/>
      <c r="L149" s="1385"/>
      <c r="M149" s="1385"/>
      <c r="N149" s="1385"/>
      <c r="O149" s="1385"/>
      <c r="P149" s="1385"/>
      <c r="Q149" s="1385"/>
      <c r="R149" s="1385"/>
      <c r="S149" s="1385"/>
      <c r="T149" s="1385"/>
      <c r="U149" s="1385"/>
      <c r="V149" s="1385"/>
      <c r="W149" s="1385"/>
      <c r="X149" s="2847"/>
    </row>
    <row r="150" spans="1:24" ht="8.1" customHeight="1">
      <c r="A150" s="513"/>
      <c r="B150" s="1300"/>
      <c r="C150" s="1312"/>
      <c r="D150" s="1296"/>
      <c r="E150" s="1320"/>
      <c r="F150" s="1353"/>
      <c r="G150" s="1353"/>
      <c r="H150" s="1353"/>
      <c r="I150" s="1353"/>
      <c r="J150" s="1319"/>
      <c r="K150" s="1319"/>
      <c r="L150" s="1319"/>
      <c r="M150" s="1319"/>
      <c r="N150" s="1319"/>
      <c r="O150" s="1319"/>
      <c r="P150" s="1319"/>
      <c r="Q150" s="1319"/>
      <c r="R150" s="1319"/>
      <c r="S150" s="1319"/>
      <c r="T150" s="1319"/>
      <c r="U150" s="1319"/>
      <c r="V150" s="1319"/>
      <c r="W150" s="1376"/>
      <c r="X150" s="3387"/>
    </row>
    <row r="151" spans="1:24" ht="15" customHeight="1">
      <c r="A151" s="513"/>
      <c r="B151" s="1300"/>
      <c r="C151" s="1428">
        <v>4</v>
      </c>
      <c r="D151" s="1429" t="s">
        <v>812</v>
      </c>
      <c r="E151" s="1430"/>
      <c r="F151" s="1429"/>
      <c r="G151" s="1429"/>
      <c r="H151" s="1429"/>
      <c r="I151" s="1429"/>
      <c r="J151" s="1429"/>
      <c r="K151" s="1429"/>
      <c r="L151" s="1429"/>
      <c r="M151" s="1429"/>
      <c r="N151" s="1429"/>
      <c r="O151" s="1319"/>
      <c r="P151" s="1319"/>
      <c r="Q151" s="1319"/>
      <c r="R151" s="1319"/>
      <c r="S151" s="1319"/>
      <c r="T151" s="1319"/>
      <c r="U151" s="1319"/>
      <c r="V151" s="1319"/>
      <c r="W151" s="1319"/>
      <c r="X151" s="3388"/>
    </row>
    <row r="152" spans="1:24" ht="8.1" customHeight="1">
      <c r="A152" s="513"/>
      <c r="B152" s="1300"/>
      <c r="C152" s="1312"/>
      <c r="D152" s="1312"/>
      <c r="E152" s="1411"/>
      <c r="F152" s="1386"/>
      <c r="G152" s="1386"/>
      <c r="H152" s="1386"/>
      <c r="I152" s="1386"/>
      <c r="J152" s="1385"/>
      <c r="K152" s="1385"/>
      <c r="L152" s="1385"/>
      <c r="M152" s="1385"/>
      <c r="N152" s="1385"/>
      <c r="O152" s="1385"/>
      <c r="P152" s="1385"/>
      <c r="Q152" s="1385"/>
      <c r="R152" s="1385"/>
      <c r="S152" s="1385"/>
      <c r="T152" s="1385"/>
      <c r="U152" s="1385"/>
      <c r="V152" s="1385"/>
      <c r="W152" s="1385"/>
      <c r="X152" s="3389"/>
    </row>
    <row r="153" spans="1:24" ht="8.1" customHeight="1">
      <c r="A153" s="513"/>
      <c r="B153" s="1300"/>
      <c r="C153" s="1312"/>
      <c r="D153" s="1313"/>
      <c r="E153" s="1320"/>
      <c r="F153" s="1353"/>
      <c r="G153" s="1353"/>
      <c r="H153" s="1353"/>
      <c r="I153" s="1353"/>
      <c r="J153" s="1319"/>
      <c r="K153" s="1319"/>
      <c r="L153" s="1319"/>
      <c r="M153" s="1319"/>
      <c r="N153" s="1319"/>
      <c r="O153" s="1319"/>
      <c r="P153" s="1319"/>
      <c r="Q153" s="1319"/>
      <c r="R153" s="1319"/>
      <c r="S153" s="1319"/>
      <c r="T153" s="1319"/>
      <c r="U153" s="1319"/>
      <c r="V153" s="1319"/>
      <c r="W153" s="1319"/>
      <c r="X153" s="1311"/>
    </row>
    <row r="154" spans="1:24" ht="15" customHeight="1">
      <c r="A154" s="513"/>
      <c r="B154" s="1419"/>
      <c r="C154" s="331"/>
      <c r="D154" s="513"/>
      <c r="E154" s="1431" t="s">
        <v>640</v>
      </c>
      <c r="F154" s="1432"/>
      <c r="G154" s="1432"/>
      <c r="H154" s="1432"/>
      <c r="I154" s="1432"/>
      <c r="J154" s="1432"/>
      <c r="K154" s="1432"/>
      <c r="L154" s="1432"/>
      <c r="M154" s="1432"/>
      <c r="N154" s="1432"/>
      <c r="O154" s="1432"/>
      <c r="P154" s="1432"/>
      <c r="Q154" s="1432"/>
      <c r="R154" s="1432"/>
      <c r="S154" s="1432"/>
      <c r="T154" s="1432"/>
      <c r="U154" s="1432"/>
      <c r="V154" s="1432"/>
      <c r="W154" s="1433"/>
      <c r="X154" s="144" t="s">
        <v>773</v>
      </c>
    </row>
    <row r="155" spans="1:24" ht="3" customHeight="1">
      <c r="A155" s="513"/>
      <c r="B155" s="1419"/>
      <c r="C155" s="331"/>
      <c r="D155" s="513"/>
      <c r="E155" s="1434"/>
      <c r="F155" s="1435"/>
      <c r="G155" s="1435"/>
      <c r="H155" s="1435"/>
      <c r="I155" s="1435"/>
      <c r="J155" s="1435"/>
      <c r="K155" s="1435"/>
      <c r="L155" s="1435"/>
      <c r="M155" s="1435"/>
      <c r="N155" s="1435"/>
      <c r="O155" s="1435"/>
      <c r="P155" s="1435"/>
      <c r="Q155" s="1435"/>
      <c r="R155" s="1435"/>
      <c r="S155" s="1435"/>
      <c r="T155" s="1435"/>
      <c r="U155" s="1435"/>
      <c r="V155" s="1435"/>
      <c r="W155" s="1436"/>
      <c r="X155" s="1357"/>
    </row>
    <row r="156" spans="1:24" ht="30" customHeight="1">
      <c r="A156" s="513"/>
      <c r="B156" s="1437"/>
      <c r="C156" s="1438"/>
      <c r="D156" s="1439"/>
      <c r="E156" s="161" t="s">
        <v>1174</v>
      </c>
      <c r="F156" s="3390" t="s">
        <v>228</v>
      </c>
      <c r="G156" s="3390"/>
      <c r="H156" s="3390"/>
      <c r="I156" s="3390"/>
      <c r="J156" s="3391"/>
      <c r="K156" s="3391"/>
      <c r="L156" s="3391"/>
      <c r="M156" s="3391"/>
      <c r="N156" s="3391"/>
      <c r="O156" s="3391"/>
      <c r="P156" s="3391"/>
      <c r="Q156" s="3391"/>
      <c r="R156" s="3391"/>
      <c r="S156" s="3391"/>
      <c r="T156" s="3391"/>
      <c r="U156" s="3391"/>
      <c r="V156" s="3391"/>
      <c r="W156" s="3392"/>
      <c r="X156" s="1357"/>
    </row>
    <row r="157" spans="1:24" ht="3" customHeight="1">
      <c r="A157" s="513"/>
      <c r="B157" s="1437"/>
      <c r="C157" s="1438"/>
      <c r="D157" s="1439"/>
      <c r="E157" s="1440"/>
      <c r="F157" s="2515"/>
      <c r="G157" s="2515"/>
      <c r="H157" s="2515"/>
      <c r="I157" s="2515"/>
      <c r="J157" s="2516"/>
      <c r="K157" s="2516"/>
      <c r="L157" s="2516"/>
      <c r="M157" s="2516"/>
      <c r="N157" s="2516"/>
      <c r="O157" s="2516"/>
      <c r="P157" s="2516"/>
      <c r="Q157" s="2516"/>
      <c r="R157" s="2516"/>
      <c r="S157" s="2516"/>
      <c r="T157" s="2516"/>
      <c r="U157" s="2516"/>
      <c r="V157" s="2516"/>
      <c r="W157" s="2517"/>
      <c r="X157" s="1441"/>
    </row>
    <row r="158" spans="1:24" ht="15" customHeight="1">
      <c r="A158" s="513"/>
      <c r="B158" s="1437"/>
      <c r="C158" s="1438"/>
      <c r="D158" s="1439"/>
      <c r="E158" s="161" t="s">
        <v>1174</v>
      </c>
      <c r="F158" s="171" t="s">
        <v>229</v>
      </c>
      <c r="G158" s="171"/>
      <c r="H158" s="171"/>
      <c r="I158" s="171"/>
      <c r="J158" s="171"/>
      <c r="K158" s="171"/>
      <c r="L158" s="171"/>
      <c r="M158" s="171"/>
      <c r="N158" s="171"/>
      <c r="O158" s="171"/>
      <c r="P158" s="171"/>
      <c r="Q158" s="171"/>
      <c r="R158" s="171"/>
      <c r="S158" s="171"/>
      <c r="T158" s="171"/>
      <c r="U158" s="171"/>
      <c r="V158" s="171"/>
      <c r="W158" s="179"/>
      <c r="X158" s="1441"/>
    </row>
    <row r="159" spans="1:24" ht="3" customHeight="1">
      <c r="A159" s="513"/>
      <c r="B159" s="1437"/>
      <c r="C159" s="1438"/>
      <c r="D159" s="1439"/>
      <c r="E159" s="1440"/>
      <c r="F159" s="2515"/>
      <c r="G159" s="2515"/>
      <c r="H159" s="2515"/>
      <c r="I159" s="2515"/>
      <c r="J159" s="2516"/>
      <c r="K159" s="2516"/>
      <c r="L159" s="2516"/>
      <c r="M159" s="2516"/>
      <c r="N159" s="2516"/>
      <c r="O159" s="2516"/>
      <c r="P159" s="2516"/>
      <c r="Q159" s="2516"/>
      <c r="R159" s="2516"/>
      <c r="S159" s="2516"/>
      <c r="T159" s="2516"/>
      <c r="U159" s="2516"/>
      <c r="V159" s="2516"/>
      <c r="W159" s="2517"/>
      <c r="X159" s="1442"/>
    </row>
    <row r="160" spans="1:24" ht="15" customHeight="1">
      <c r="A160" s="513"/>
      <c r="B160" s="1443"/>
      <c r="C160" s="1438"/>
      <c r="D160" s="1439"/>
      <c r="E160" s="161" t="s">
        <v>1174</v>
      </c>
      <c r="F160" s="171" t="s">
        <v>230</v>
      </c>
      <c r="G160" s="171"/>
      <c r="H160" s="171"/>
      <c r="I160" s="171"/>
      <c r="J160" s="171"/>
      <c r="K160" s="171"/>
      <c r="L160" s="171"/>
      <c r="M160" s="171"/>
      <c r="N160" s="171"/>
      <c r="O160" s="171"/>
      <c r="P160" s="171"/>
      <c r="Q160" s="171"/>
      <c r="R160" s="171"/>
      <c r="S160" s="171"/>
      <c r="T160" s="171"/>
      <c r="U160" s="171"/>
      <c r="V160" s="171"/>
      <c r="W160" s="179"/>
      <c r="X160" s="1444"/>
    </row>
    <row r="161" spans="1:29" ht="3" customHeight="1">
      <c r="A161" s="513"/>
      <c r="B161" s="1443"/>
      <c r="C161" s="1438"/>
      <c r="D161" s="1439"/>
      <c r="E161" s="1440"/>
      <c r="F161" s="2515"/>
      <c r="G161" s="2515"/>
      <c r="H161" s="2515"/>
      <c r="I161" s="2515"/>
      <c r="J161" s="2516"/>
      <c r="K161" s="2516"/>
      <c r="L161" s="2516"/>
      <c r="M161" s="2516"/>
      <c r="N161" s="2516"/>
      <c r="O161" s="2516"/>
      <c r="P161" s="2516"/>
      <c r="Q161" s="2516"/>
      <c r="R161" s="2516"/>
      <c r="S161" s="2516"/>
      <c r="T161" s="2516"/>
      <c r="U161" s="2516"/>
      <c r="V161" s="2516"/>
      <c r="W161" s="2517"/>
      <c r="X161" s="1444"/>
    </row>
    <row r="162" spans="1:29" ht="30" customHeight="1">
      <c r="A162" s="513"/>
      <c r="B162" s="1443"/>
      <c r="C162" s="1438"/>
      <c r="D162" s="1439"/>
      <c r="E162" s="161" t="s">
        <v>1174</v>
      </c>
      <c r="F162" s="3390" t="s">
        <v>231</v>
      </c>
      <c r="G162" s="3390"/>
      <c r="H162" s="3390"/>
      <c r="I162" s="3390"/>
      <c r="J162" s="3391"/>
      <c r="K162" s="3391"/>
      <c r="L162" s="3391"/>
      <c r="M162" s="3391"/>
      <c r="N162" s="3391"/>
      <c r="O162" s="3391"/>
      <c r="P162" s="3391"/>
      <c r="Q162" s="3391"/>
      <c r="R162" s="3391"/>
      <c r="S162" s="3391"/>
      <c r="T162" s="3391"/>
      <c r="U162" s="3391"/>
      <c r="V162" s="3391"/>
      <c r="W162" s="3392"/>
      <c r="X162" s="1444"/>
    </row>
    <row r="163" spans="1:29" ht="8.1" customHeight="1">
      <c r="A163" s="513"/>
      <c r="B163" s="1445"/>
      <c r="C163" s="1446"/>
      <c r="D163" s="1447"/>
      <c r="E163" s="1448"/>
      <c r="F163" s="1449"/>
      <c r="G163" s="1449"/>
      <c r="H163" s="1449"/>
      <c r="I163" s="1449"/>
      <c r="J163" s="1449"/>
      <c r="K163" s="1449"/>
      <c r="L163" s="1449"/>
      <c r="M163" s="1449"/>
      <c r="N163" s="1449"/>
      <c r="O163" s="1449"/>
      <c r="P163" s="1449"/>
      <c r="Q163" s="1449"/>
      <c r="R163" s="1449"/>
      <c r="S163" s="1449"/>
      <c r="T163" s="1449"/>
      <c r="U163" s="1449"/>
      <c r="V163" s="1449"/>
      <c r="W163" s="1449"/>
      <c r="X163" s="1450"/>
    </row>
    <row r="164" spans="1:29" s="76" customFormat="1">
      <c r="A164" s="416"/>
      <c r="B164" s="313"/>
      <c r="C164" s="313"/>
      <c r="D164" s="313"/>
      <c r="E164" s="313"/>
      <c r="F164" s="313"/>
      <c r="G164" s="313"/>
      <c r="H164" s="313"/>
      <c r="I164" s="313"/>
      <c r="J164" s="313"/>
      <c r="K164" s="313"/>
      <c r="L164" s="313"/>
      <c r="M164" s="313"/>
      <c r="N164" s="313"/>
      <c r="O164" s="313"/>
      <c r="P164" s="313"/>
      <c r="Q164" s="313"/>
      <c r="R164" s="313"/>
      <c r="S164" s="313"/>
      <c r="T164" s="313"/>
      <c r="U164" s="313"/>
      <c r="V164" s="313"/>
      <c r="W164" s="313"/>
      <c r="X164" s="622"/>
      <c r="AC164" s="344"/>
    </row>
    <row r="165" spans="1:29" s="76" customFormat="1">
      <c r="A165" s="658"/>
      <c r="B165" s="623"/>
      <c r="C165" s="623"/>
      <c r="D165" s="623"/>
      <c r="E165" s="623"/>
      <c r="F165" s="623"/>
      <c r="G165" s="623"/>
      <c r="H165" s="623"/>
      <c r="I165" s="623"/>
      <c r="J165" s="623"/>
      <c r="K165" s="623"/>
      <c r="L165" s="623"/>
      <c r="M165" s="623"/>
      <c r="N165" s="623"/>
      <c r="O165" s="623"/>
      <c r="P165" s="623"/>
      <c r="Q165" s="623"/>
      <c r="R165" s="623"/>
      <c r="S165" s="623"/>
      <c r="T165" s="623"/>
      <c r="U165" s="623"/>
      <c r="V165" s="623"/>
      <c r="W165" s="623"/>
      <c r="X165" s="624"/>
      <c r="AC165" s="344"/>
    </row>
    <row r="166" spans="1:29" s="76" customFormat="1">
      <c r="A166" s="416"/>
      <c r="B166" s="623"/>
      <c r="C166" s="623"/>
      <c r="D166" s="623"/>
      <c r="E166" s="623"/>
      <c r="F166" s="623"/>
      <c r="G166" s="623"/>
      <c r="H166" s="623"/>
      <c r="I166" s="623"/>
      <c r="J166" s="623"/>
      <c r="K166" s="623"/>
      <c r="L166" s="623"/>
      <c r="M166" s="623"/>
      <c r="N166" s="623"/>
      <c r="O166" s="623"/>
      <c r="P166" s="623"/>
      <c r="Q166" s="623"/>
      <c r="R166" s="623"/>
      <c r="S166" s="623"/>
      <c r="T166" s="623"/>
      <c r="U166" s="623"/>
      <c r="V166" s="623"/>
      <c r="W166" s="623"/>
      <c r="X166" s="624"/>
      <c r="AC166" s="344"/>
    </row>
    <row r="167" spans="1:29" s="76" customFormat="1">
      <c r="A167" s="416"/>
      <c r="B167" s="623"/>
      <c r="C167" s="623"/>
      <c r="D167" s="623"/>
      <c r="E167" s="623"/>
      <c r="F167" s="623"/>
      <c r="G167" s="623"/>
      <c r="H167" s="623"/>
      <c r="I167" s="623"/>
      <c r="J167" s="623"/>
      <c r="K167" s="623"/>
      <c r="L167" s="623"/>
      <c r="M167" s="623"/>
      <c r="N167" s="623"/>
      <c r="O167" s="623"/>
      <c r="P167" s="623"/>
      <c r="Q167" s="623"/>
      <c r="R167" s="623"/>
      <c r="S167" s="623"/>
      <c r="T167" s="623"/>
      <c r="U167" s="623"/>
      <c r="V167" s="623"/>
      <c r="W167" s="623"/>
      <c r="X167" s="624"/>
      <c r="AC167" s="344"/>
    </row>
    <row r="168" spans="1:29" s="76" customFormat="1" ht="18.75">
      <c r="A168" s="416"/>
      <c r="B168" s="623"/>
      <c r="C168" s="625"/>
      <c r="D168" s="623"/>
      <c r="E168" s="623"/>
      <c r="F168" s="623"/>
      <c r="G168" s="623"/>
      <c r="H168" s="623"/>
      <c r="I168" s="623"/>
      <c r="J168" s="623"/>
      <c r="K168" s="623"/>
      <c r="L168" s="623"/>
      <c r="M168" s="623"/>
      <c r="N168" s="623"/>
      <c r="O168" s="623"/>
      <c r="P168" s="623"/>
      <c r="Q168" s="623"/>
      <c r="R168" s="623"/>
      <c r="S168" s="623"/>
      <c r="T168" s="623"/>
      <c r="U168" s="623"/>
      <c r="V168" s="623"/>
      <c r="W168" s="623"/>
      <c r="X168" s="624"/>
      <c r="AC168" s="344"/>
    </row>
    <row r="169" spans="1:29" s="76" customFormat="1">
      <c r="A169" s="416"/>
      <c r="B169" s="623"/>
      <c r="C169" s="623"/>
      <c r="D169" s="623"/>
      <c r="E169" s="623"/>
      <c r="F169" s="623"/>
      <c r="G169" s="623"/>
      <c r="H169" s="623"/>
      <c r="I169" s="623"/>
      <c r="J169" s="623"/>
      <c r="K169" s="623"/>
      <c r="L169" s="623"/>
      <c r="M169" s="623"/>
      <c r="N169" s="623"/>
      <c r="O169" s="623"/>
      <c r="P169" s="623"/>
      <c r="Q169" s="623"/>
      <c r="R169" s="623"/>
      <c r="S169" s="623"/>
      <c r="T169" s="623"/>
      <c r="U169" s="623"/>
      <c r="V169" s="623"/>
      <c r="W169" s="623"/>
      <c r="X169" s="624"/>
      <c r="AC169" s="344"/>
    </row>
    <row r="170" spans="1:29" s="76" customFormat="1">
      <c r="A170" s="416"/>
      <c r="B170" s="623"/>
      <c r="C170" s="623"/>
      <c r="D170" s="623"/>
      <c r="E170" s="623"/>
      <c r="F170" s="623"/>
      <c r="G170" s="623"/>
      <c r="H170" s="623"/>
      <c r="I170" s="623"/>
      <c r="J170" s="623"/>
      <c r="K170" s="623"/>
      <c r="L170" s="623"/>
      <c r="M170" s="623"/>
      <c r="N170" s="623"/>
      <c r="O170" s="623"/>
      <c r="P170" s="623"/>
      <c r="Q170" s="623"/>
      <c r="R170" s="623"/>
      <c r="S170" s="623"/>
      <c r="T170" s="623"/>
      <c r="U170" s="623"/>
      <c r="V170" s="623"/>
      <c r="W170" s="623"/>
      <c r="X170" s="624"/>
      <c r="AC170" s="344"/>
    </row>
  </sheetData>
  <protectedRanges>
    <protectedRange sqref="X2:X3" name="範囲1"/>
    <protectedRange sqref="T1" name="範囲1_1_1"/>
  </protectedRanges>
  <mergeCells count="83">
    <mergeCell ref="F162:W162"/>
    <mergeCell ref="F128:I128"/>
    <mergeCell ref="J128:N128"/>
    <mergeCell ref="O128:Q128"/>
    <mergeCell ref="F132:W132"/>
    <mergeCell ref="X150:X152"/>
    <mergeCell ref="F156:W156"/>
    <mergeCell ref="F119:V119"/>
    <mergeCell ref="F125:I127"/>
    <mergeCell ref="J125:N125"/>
    <mergeCell ref="O125:Q125"/>
    <mergeCell ref="J126:N126"/>
    <mergeCell ref="O126:Q126"/>
    <mergeCell ref="J127:N127"/>
    <mergeCell ref="O127:Q127"/>
    <mergeCell ref="F117:K117"/>
    <mergeCell ref="L117:N117"/>
    <mergeCell ref="J105:L105"/>
    <mergeCell ref="M105:P105"/>
    <mergeCell ref="Q105:V105"/>
    <mergeCell ref="F106:I106"/>
    <mergeCell ref="J106:K106"/>
    <mergeCell ref="Q106:V106"/>
    <mergeCell ref="N106:O106"/>
    <mergeCell ref="N107:O107"/>
    <mergeCell ref="F107:I107"/>
    <mergeCell ref="J107:K107"/>
    <mergeCell ref="Q107:V107"/>
    <mergeCell ref="G109:W109"/>
    <mergeCell ref="F66:I66"/>
    <mergeCell ref="K66:L66"/>
    <mergeCell ref="O66:P66"/>
    <mergeCell ref="S66:T66"/>
    <mergeCell ref="F103:W103"/>
    <mergeCell ref="G68:V68"/>
    <mergeCell ref="F71:K71"/>
    <mergeCell ref="F77:W77"/>
    <mergeCell ref="F81:W81"/>
    <mergeCell ref="G83:W83"/>
    <mergeCell ref="G84:W84"/>
    <mergeCell ref="F86:W86"/>
    <mergeCell ref="F91:W91"/>
    <mergeCell ref="F93:W93"/>
    <mergeCell ref="F97:K97"/>
    <mergeCell ref="L97:O97"/>
    <mergeCell ref="J63:M63"/>
    <mergeCell ref="N63:Q63"/>
    <mergeCell ref="R63:U63"/>
    <mergeCell ref="F64:G65"/>
    <mergeCell ref="H64:I64"/>
    <mergeCell ref="J64:M64"/>
    <mergeCell ref="N64:Q64"/>
    <mergeCell ref="R64:U64"/>
    <mergeCell ref="H65:I65"/>
    <mergeCell ref="J65:M65"/>
    <mergeCell ref="N65:Q65"/>
    <mergeCell ref="R65:U65"/>
    <mergeCell ref="F47:H47"/>
    <mergeCell ref="O47:Q47"/>
    <mergeCell ref="G24:H24"/>
    <mergeCell ref="J24:M24"/>
    <mergeCell ref="O24:Q24"/>
    <mergeCell ref="G27:V27"/>
    <mergeCell ref="G28:V28"/>
    <mergeCell ref="F38:W38"/>
    <mergeCell ref="F39:W39"/>
    <mergeCell ref="F41:W41"/>
    <mergeCell ref="T24:U24"/>
    <mergeCell ref="F25:M25"/>
    <mergeCell ref="O25:P25"/>
    <mergeCell ref="H18:J18"/>
    <mergeCell ref="M18:V18"/>
    <mergeCell ref="G20:V20"/>
    <mergeCell ref="F23:I23"/>
    <mergeCell ref="J23:N23"/>
    <mergeCell ref="O23:R23"/>
    <mergeCell ref="S23:V23"/>
    <mergeCell ref="M1:X1"/>
    <mergeCell ref="B2:D2"/>
    <mergeCell ref="E2:W2"/>
    <mergeCell ref="B3:C3"/>
    <mergeCell ref="F17:L17"/>
    <mergeCell ref="M17:V17"/>
  </mergeCells>
  <phoneticPr fontId="1"/>
  <dataValidations count="3">
    <dataValidation type="list" allowBlank="1" showInputMessage="1" showErrorMessage="1" sqref="L97">
      <formula1>選択６</formula1>
    </dataValidation>
    <dataValidation type="list" allowBlank="1" showInputMessage="1" showErrorMessage="1" sqref="I47 K47 F54 F56 F58 E156 E158 E160 E162 X145">
      <formula1>選択２</formula1>
    </dataValidation>
    <dataValidation type="list" allowBlank="1" showInputMessage="1" showErrorMessage="1" sqref="X10 X12 X34 X36 X43 X45 X52 X73 X75 X79 X41 X115 X138 X38 X148 X154 X132 X103 X93 X91 X86 X81 X77">
      <formula1>選択１</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alignWithMargins="0">
    <oddFooter xml:space="preserve">&amp;C&amp;P </oddFooter>
  </headerFooter>
  <rowBreaks count="2" manualBreakCount="2">
    <brk id="48" min="1" max="23" man="1"/>
    <brk id="100" min="1" max="2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213"/>
  <sheetViews>
    <sheetView view="pageBreakPreview" topLeftCell="B1" zoomScaleNormal="100" zoomScaleSheetLayoutView="100" workbookViewId="0">
      <pane ySplit="2" topLeftCell="A3" activePane="bottomLeft" state="frozen"/>
      <selection activeCell="G11" sqref="G11"/>
      <selection pane="bottomLeft" activeCell="B1" sqref="B1"/>
    </sheetView>
  </sheetViews>
  <sheetFormatPr defaultColWidth="9" defaultRowHeight="13.5"/>
  <cols>
    <col min="1" max="2" width="1.625" style="314" customWidth="1"/>
    <col min="3" max="3" width="3.125" style="314" customWidth="1"/>
    <col min="4" max="4" width="1.625" style="314" customWidth="1"/>
    <col min="5" max="5" width="4.625" style="314" customWidth="1"/>
    <col min="6" max="22" width="3.625" style="314" customWidth="1"/>
    <col min="23" max="23" width="1.625" style="314" customWidth="1"/>
    <col min="24" max="24" width="10.125" style="314" customWidth="1"/>
    <col min="25" max="16384" width="9" style="314"/>
  </cols>
  <sheetData>
    <row r="1" spans="1:26" ht="20.100000000000001" customHeight="1">
      <c r="A1" s="525"/>
      <c r="B1" s="417" t="s">
        <v>1015</v>
      </c>
      <c r="C1" s="418"/>
      <c r="D1" s="313"/>
      <c r="E1" s="313"/>
      <c r="F1" s="313"/>
      <c r="G1" s="313"/>
      <c r="H1" s="313"/>
      <c r="I1" s="313"/>
      <c r="J1" s="313"/>
      <c r="K1" s="313"/>
      <c r="L1" s="206" t="s">
        <v>15</v>
      </c>
      <c r="M1" s="2907" t="str">
        <f>IF(施設ｎ="","",施設ｎ)</f>
        <v/>
      </c>
      <c r="N1" s="2907"/>
      <c r="O1" s="2907"/>
      <c r="P1" s="2907"/>
      <c r="Q1" s="2907"/>
      <c r="R1" s="2907"/>
      <c r="S1" s="2907"/>
      <c r="T1" s="2907"/>
      <c r="U1" s="2907"/>
      <c r="V1" s="2907"/>
      <c r="W1" s="2907"/>
      <c r="X1" s="2907"/>
    </row>
    <row r="2" spans="1:26" ht="20.100000000000001" customHeight="1">
      <c r="A2" s="315"/>
      <c r="B2" s="2908" t="s">
        <v>471</v>
      </c>
      <c r="C2" s="2909"/>
      <c r="D2" s="2910"/>
      <c r="E2" s="2909" t="s">
        <v>16</v>
      </c>
      <c r="F2" s="2909"/>
      <c r="G2" s="2909"/>
      <c r="H2" s="2909"/>
      <c r="I2" s="2909"/>
      <c r="J2" s="2909"/>
      <c r="K2" s="2909"/>
      <c r="L2" s="2909"/>
      <c r="M2" s="2909"/>
      <c r="N2" s="2909"/>
      <c r="O2" s="2909"/>
      <c r="P2" s="2909"/>
      <c r="Q2" s="2909"/>
      <c r="R2" s="2909"/>
      <c r="S2" s="2909"/>
      <c r="T2" s="2909"/>
      <c r="U2" s="2909"/>
      <c r="V2" s="2909"/>
      <c r="W2" s="2910"/>
      <c r="X2" s="316" t="s">
        <v>17</v>
      </c>
    </row>
    <row r="3" spans="1:26" s="321" customFormat="1" ht="30" customHeight="1">
      <c r="A3" s="315"/>
      <c r="B3" s="3397" t="s">
        <v>641</v>
      </c>
      <c r="C3" s="3398"/>
      <c r="D3" s="318" t="s">
        <v>813</v>
      </c>
      <c r="E3" s="318"/>
      <c r="F3" s="318"/>
      <c r="G3" s="318"/>
      <c r="H3" s="318"/>
      <c r="I3" s="318"/>
      <c r="J3" s="318"/>
      <c r="K3" s="318"/>
      <c r="L3" s="318"/>
      <c r="M3" s="318"/>
      <c r="N3" s="318"/>
      <c r="O3" s="318"/>
      <c r="P3" s="319"/>
      <c r="Q3" s="319"/>
      <c r="R3" s="319"/>
      <c r="S3" s="319"/>
      <c r="T3" s="319"/>
      <c r="U3" s="319"/>
      <c r="V3" s="319"/>
      <c r="W3" s="319"/>
      <c r="X3" s="350"/>
      <c r="Y3" s="626"/>
      <c r="Z3" s="1451"/>
    </row>
    <row r="4" spans="1:26" ht="8.1" customHeight="1">
      <c r="A4" s="201"/>
      <c r="B4" s="1452"/>
      <c r="C4" s="1453"/>
      <c r="D4" s="1453"/>
      <c r="E4" s="1454"/>
      <c r="F4" s="1453"/>
      <c r="G4" s="1453"/>
      <c r="H4" s="1453"/>
      <c r="I4" s="1453"/>
      <c r="J4" s="1453"/>
      <c r="K4" s="1453"/>
      <c r="L4" s="1453"/>
      <c r="M4" s="1453"/>
      <c r="N4" s="1453"/>
      <c r="O4" s="1453"/>
      <c r="P4" s="1453"/>
      <c r="Q4" s="1453"/>
      <c r="R4" s="1453"/>
      <c r="S4" s="1453"/>
      <c r="T4" s="1453"/>
      <c r="U4" s="1453"/>
      <c r="V4" s="1453"/>
      <c r="W4" s="1455"/>
      <c r="X4" s="1456"/>
      <c r="Y4" s="1457"/>
      <c r="Z4" s="76"/>
    </row>
    <row r="5" spans="1:26" ht="15" customHeight="1">
      <c r="A5" s="201"/>
      <c r="B5" s="1452"/>
      <c r="C5" s="1458">
        <v>1</v>
      </c>
      <c r="D5" s="189" t="s">
        <v>232</v>
      </c>
      <c r="E5" s="35"/>
      <c r="F5" s="35"/>
      <c r="G5" s="35"/>
      <c r="H5" s="35"/>
      <c r="I5" s="35"/>
      <c r="J5" s="35"/>
      <c r="K5" s="35"/>
      <c r="L5" s="1453"/>
      <c r="M5" s="1453"/>
      <c r="N5" s="1453"/>
      <c r="O5" s="1453"/>
      <c r="P5" s="1453"/>
      <c r="Q5" s="1453"/>
      <c r="R5" s="1453"/>
      <c r="S5" s="1453"/>
      <c r="T5" s="1453"/>
      <c r="U5" s="1453"/>
      <c r="V5" s="1453"/>
      <c r="W5" s="1453"/>
      <c r="X5" s="1442"/>
      <c r="Y5" s="1457"/>
      <c r="Z5" s="76"/>
    </row>
    <row r="6" spans="1:26" ht="8.1" customHeight="1">
      <c r="A6" s="201"/>
      <c r="B6" s="1452"/>
      <c r="C6" s="1453"/>
      <c r="D6" s="1453"/>
      <c r="E6" s="1459"/>
      <c r="F6" s="1460"/>
      <c r="G6" s="1460"/>
      <c r="H6" s="1460"/>
      <c r="I6" s="1460"/>
      <c r="J6" s="1460"/>
      <c r="K6" s="1460"/>
      <c r="L6" s="1460"/>
      <c r="M6" s="1460"/>
      <c r="N6" s="1460"/>
      <c r="O6" s="1460"/>
      <c r="P6" s="1460"/>
      <c r="Q6" s="1460"/>
      <c r="R6" s="1460"/>
      <c r="S6" s="1460"/>
      <c r="T6" s="1460"/>
      <c r="U6" s="1460"/>
      <c r="V6" s="1460"/>
      <c r="W6" s="1460"/>
      <c r="X6" s="1461"/>
      <c r="Y6" s="1457"/>
      <c r="Z6" s="76"/>
    </row>
    <row r="7" spans="1:26" ht="8.1" customHeight="1">
      <c r="A7" s="201"/>
      <c r="B7" s="1452"/>
      <c r="C7" s="1453"/>
      <c r="D7" s="1456"/>
      <c r="E7" s="1462"/>
      <c r="F7" s="1455"/>
      <c r="G7" s="1455"/>
      <c r="H7" s="1455"/>
      <c r="I7" s="1455"/>
      <c r="J7" s="1455"/>
      <c r="K7" s="1455"/>
      <c r="L7" s="1455"/>
      <c r="M7" s="1455"/>
      <c r="N7" s="1455"/>
      <c r="O7" s="1455"/>
      <c r="P7" s="1455"/>
      <c r="Q7" s="1455"/>
      <c r="R7" s="1455"/>
      <c r="S7" s="1455"/>
      <c r="T7" s="1455"/>
      <c r="U7" s="1455"/>
      <c r="V7" s="1455"/>
      <c r="W7" s="1463"/>
      <c r="X7" s="1463"/>
      <c r="Y7" s="1457"/>
      <c r="Z7" s="76"/>
    </row>
    <row r="8" spans="1:26" ht="15" customHeight="1">
      <c r="A8" s="201"/>
      <c r="B8" s="1464"/>
      <c r="C8" s="170"/>
      <c r="D8" s="1465"/>
      <c r="E8" s="1466">
        <v>-1</v>
      </c>
      <c r="F8" s="170" t="s">
        <v>233</v>
      </c>
      <c r="G8" s="170"/>
      <c r="H8" s="170"/>
      <c r="I8" s="170"/>
      <c r="J8" s="170"/>
      <c r="K8" s="170"/>
      <c r="L8" s="170"/>
      <c r="M8" s="170"/>
      <c r="N8" s="170"/>
      <c r="O8" s="170"/>
      <c r="P8" s="170"/>
      <c r="Q8" s="170"/>
      <c r="R8" s="170"/>
      <c r="S8" s="170"/>
      <c r="T8" s="170"/>
      <c r="U8" s="170"/>
      <c r="V8" s="170"/>
      <c r="W8" s="170"/>
      <c r="X8" s="144" t="s">
        <v>773</v>
      </c>
      <c r="Y8" s="1467"/>
      <c r="Z8" s="76"/>
    </row>
    <row r="9" spans="1:26" ht="3.95" customHeight="1">
      <c r="A9" s="201"/>
      <c r="B9" s="1464"/>
      <c r="C9" s="170"/>
      <c r="D9" s="1465"/>
      <c r="E9" s="1468"/>
      <c r="F9" s="170"/>
      <c r="G9" s="170"/>
      <c r="H9" s="170"/>
      <c r="I9" s="170"/>
      <c r="J9" s="170"/>
      <c r="K9" s="170"/>
      <c r="L9" s="170"/>
      <c r="M9" s="170"/>
      <c r="N9" s="170"/>
      <c r="O9" s="170"/>
      <c r="P9" s="170"/>
      <c r="Q9" s="170"/>
      <c r="R9" s="170"/>
      <c r="S9" s="170"/>
      <c r="T9" s="170"/>
      <c r="U9" s="170"/>
      <c r="V9" s="170"/>
      <c r="W9" s="170"/>
      <c r="X9" s="1469"/>
      <c r="Y9" s="1467"/>
      <c r="Z9" s="76"/>
    </row>
    <row r="10" spans="1:26" ht="15" customHeight="1">
      <c r="A10" s="201"/>
      <c r="B10" s="1470"/>
      <c r="C10" s="171"/>
      <c r="D10" s="179"/>
      <c r="E10" s="1471" t="s">
        <v>537</v>
      </c>
      <c r="F10" s="2526" t="s">
        <v>642</v>
      </c>
      <c r="G10" s="171"/>
      <c r="H10" s="171"/>
      <c r="I10" s="171"/>
      <c r="J10" s="171"/>
      <c r="K10" s="171"/>
      <c r="L10" s="171"/>
      <c r="M10" s="171"/>
      <c r="N10" s="171"/>
      <c r="O10" s="171"/>
      <c r="P10" s="171"/>
      <c r="Q10" s="171"/>
      <c r="R10" s="171"/>
      <c r="S10" s="171"/>
      <c r="T10" s="171"/>
      <c r="U10" s="171"/>
      <c r="V10" s="171"/>
      <c r="W10" s="171"/>
      <c r="X10" s="144" t="s">
        <v>773</v>
      </c>
      <c r="Y10" s="1467"/>
      <c r="Z10" s="76"/>
    </row>
    <row r="11" spans="1:26" ht="3.95" customHeight="1">
      <c r="A11" s="201"/>
      <c r="B11" s="1470"/>
      <c r="C11" s="171"/>
      <c r="D11" s="179"/>
      <c r="E11" s="1471"/>
      <c r="F11" s="2526"/>
      <c r="G11" s="171"/>
      <c r="H11" s="171"/>
      <c r="I11" s="171"/>
      <c r="J11" s="171"/>
      <c r="K11" s="171"/>
      <c r="L11" s="171"/>
      <c r="M11" s="171"/>
      <c r="N11" s="171"/>
      <c r="O11" s="171"/>
      <c r="P11" s="171"/>
      <c r="Q11" s="171"/>
      <c r="R11" s="171"/>
      <c r="S11" s="171"/>
      <c r="T11" s="171"/>
      <c r="U11" s="171"/>
      <c r="V11" s="171"/>
      <c r="W11" s="171"/>
      <c r="X11" s="1472"/>
      <c r="Y11" s="1467"/>
      <c r="Z11" s="76"/>
    </row>
    <row r="12" spans="1:26" ht="15" customHeight="1">
      <c r="A12" s="201"/>
      <c r="B12" s="1470"/>
      <c r="C12" s="171"/>
      <c r="D12" s="179"/>
      <c r="E12" s="1471" t="s">
        <v>538</v>
      </c>
      <c r="F12" s="2526" t="s">
        <v>643</v>
      </c>
      <c r="G12" s="171"/>
      <c r="H12" s="171"/>
      <c r="I12" s="171"/>
      <c r="J12" s="171"/>
      <c r="K12" s="171"/>
      <c r="L12" s="171"/>
      <c r="M12" s="171"/>
      <c r="N12" s="171"/>
      <c r="O12" s="171"/>
      <c r="P12" s="171"/>
      <c r="Q12" s="171"/>
      <c r="R12" s="171"/>
      <c r="S12" s="171"/>
      <c r="T12" s="171"/>
      <c r="U12" s="171"/>
      <c r="V12" s="171"/>
      <c r="W12" s="171"/>
      <c r="X12" s="144" t="s">
        <v>773</v>
      </c>
      <c r="Y12" s="1467"/>
      <c r="Z12" s="76"/>
    </row>
    <row r="13" spans="1:26" ht="3.95" customHeight="1">
      <c r="A13" s="201"/>
      <c r="B13" s="1470"/>
      <c r="C13" s="171"/>
      <c r="D13" s="179"/>
      <c r="E13" s="1471"/>
      <c r="F13" s="2526"/>
      <c r="G13" s="171"/>
      <c r="H13" s="171"/>
      <c r="I13" s="171"/>
      <c r="J13" s="171"/>
      <c r="K13" s="171"/>
      <c r="L13" s="171"/>
      <c r="M13" s="171"/>
      <c r="N13" s="171"/>
      <c r="O13" s="171"/>
      <c r="P13" s="171"/>
      <c r="Q13" s="171"/>
      <c r="R13" s="171"/>
      <c r="S13" s="171"/>
      <c r="T13" s="171"/>
      <c r="U13" s="171"/>
      <c r="V13" s="171"/>
      <c r="W13" s="171"/>
      <c r="X13" s="1472"/>
      <c r="Y13" s="1467"/>
      <c r="Z13" s="76"/>
    </row>
    <row r="14" spans="1:26" ht="15" customHeight="1">
      <c r="A14" s="201"/>
      <c r="B14" s="1470"/>
      <c r="C14" s="171"/>
      <c r="D14" s="179"/>
      <c r="E14" s="1471" t="s">
        <v>1214</v>
      </c>
      <c r="F14" s="2526" t="s">
        <v>644</v>
      </c>
      <c r="G14" s="171"/>
      <c r="H14" s="171"/>
      <c r="I14" s="171"/>
      <c r="J14" s="171"/>
      <c r="K14" s="171"/>
      <c r="L14" s="171"/>
      <c r="M14" s="171"/>
      <c r="N14" s="171"/>
      <c r="O14" s="171"/>
      <c r="P14" s="171"/>
      <c r="Q14" s="171"/>
      <c r="R14" s="171"/>
      <c r="S14" s="171"/>
      <c r="T14" s="171"/>
      <c r="U14" s="171"/>
      <c r="V14" s="171"/>
      <c r="W14" s="171"/>
      <c r="X14" s="144" t="s">
        <v>773</v>
      </c>
      <c r="Y14" s="1467"/>
      <c r="Z14" s="76"/>
    </row>
    <row r="15" spans="1:26" ht="3.95" customHeight="1">
      <c r="A15" s="201"/>
      <c r="B15" s="1470"/>
      <c r="C15" s="171"/>
      <c r="D15" s="179"/>
      <c r="E15" s="1471"/>
      <c r="F15" s="2526"/>
      <c r="G15" s="171"/>
      <c r="H15" s="171"/>
      <c r="I15" s="171"/>
      <c r="J15" s="171"/>
      <c r="K15" s="171"/>
      <c r="L15" s="171"/>
      <c r="M15" s="171"/>
      <c r="N15" s="171"/>
      <c r="O15" s="171"/>
      <c r="P15" s="171"/>
      <c r="Q15" s="171"/>
      <c r="R15" s="171"/>
      <c r="S15" s="171"/>
      <c r="T15" s="171"/>
      <c r="U15" s="171"/>
      <c r="V15" s="171"/>
      <c r="W15" s="171"/>
      <c r="X15" s="1472"/>
      <c r="Y15" s="1467"/>
      <c r="Z15" s="76"/>
    </row>
    <row r="16" spans="1:26" ht="15" customHeight="1">
      <c r="A16" s="201"/>
      <c r="B16" s="1470"/>
      <c r="C16" s="171"/>
      <c r="D16" s="179"/>
      <c r="E16" s="1471" t="s">
        <v>1215</v>
      </c>
      <c r="F16" s="2526" t="s">
        <v>645</v>
      </c>
      <c r="G16" s="2526"/>
      <c r="H16" s="2526"/>
      <c r="I16" s="2526"/>
      <c r="J16" s="2526"/>
      <c r="K16" s="2526"/>
      <c r="L16" s="2526"/>
      <c r="M16" s="2526"/>
      <c r="N16" s="2526"/>
      <c r="O16" s="2526"/>
      <c r="P16" s="2526"/>
      <c r="Q16" s="2526"/>
      <c r="R16" s="2526"/>
      <c r="S16" s="2526"/>
      <c r="T16" s="2526"/>
      <c r="U16" s="2526"/>
      <c r="V16" s="2526"/>
      <c r="W16" s="2526"/>
      <c r="X16" s="144" t="s">
        <v>773</v>
      </c>
      <c r="Y16" s="1467"/>
      <c r="Z16" s="76"/>
    </row>
    <row r="17" spans="1:26" ht="5.0999999999999996" customHeight="1">
      <c r="A17" s="201"/>
      <c r="B17" s="1470"/>
      <c r="C17" s="171"/>
      <c r="D17" s="179"/>
      <c r="E17" s="1473"/>
      <c r="F17" s="2519"/>
      <c r="G17" s="2519"/>
      <c r="H17" s="2519"/>
      <c r="I17" s="2519"/>
      <c r="J17" s="2519"/>
      <c r="K17" s="2519"/>
      <c r="L17" s="2519"/>
      <c r="M17" s="2519"/>
      <c r="N17" s="2519"/>
      <c r="O17" s="2519"/>
      <c r="P17" s="2519"/>
      <c r="Q17" s="2519"/>
      <c r="R17" s="2519"/>
      <c r="S17" s="2519"/>
      <c r="T17" s="2519"/>
      <c r="U17" s="2519"/>
      <c r="V17" s="2519"/>
      <c r="W17" s="2519"/>
      <c r="X17" s="1474"/>
      <c r="Y17" s="1467"/>
      <c r="Z17" s="76"/>
    </row>
    <row r="18" spans="1:26" ht="5.0999999999999996" customHeight="1">
      <c r="A18" s="201"/>
      <c r="B18" s="1470"/>
      <c r="C18" s="171"/>
      <c r="D18" s="179"/>
      <c r="E18" s="1434"/>
      <c r="F18" s="2526"/>
      <c r="G18" s="2526"/>
      <c r="H18" s="2526"/>
      <c r="I18" s="2526"/>
      <c r="J18" s="2526"/>
      <c r="K18" s="2526"/>
      <c r="L18" s="2526"/>
      <c r="M18" s="2526"/>
      <c r="N18" s="2526"/>
      <c r="O18" s="2526"/>
      <c r="P18" s="2526"/>
      <c r="Q18" s="2526"/>
      <c r="R18" s="2526"/>
      <c r="S18" s="2526"/>
      <c r="T18" s="2526"/>
      <c r="U18" s="2526"/>
      <c r="V18" s="2526"/>
      <c r="W18" s="2526"/>
      <c r="X18" s="1472"/>
      <c r="Y18" s="1467"/>
      <c r="Z18" s="76"/>
    </row>
    <row r="19" spans="1:26" ht="30" customHeight="1">
      <c r="A19" s="201"/>
      <c r="B19" s="1470"/>
      <c r="C19" s="171"/>
      <c r="D19" s="179"/>
      <c r="E19" s="1466">
        <v>-2</v>
      </c>
      <c r="F19" s="3390" t="s">
        <v>646</v>
      </c>
      <c r="G19" s="3390"/>
      <c r="H19" s="3390"/>
      <c r="I19" s="3390"/>
      <c r="J19" s="3390"/>
      <c r="K19" s="3390"/>
      <c r="L19" s="3390"/>
      <c r="M19" s="3390"/>
      <c r="N19" s="3390"/>
      <c r="O19" s="3390"/>
      <c r="P19" s="3390"/>
      <c r="Q19" s="3390"/>
      <c r="R19" s="3390"/>
      <c r="S19" s="3390"/>
      <c r="T19" s="3390"/>
      <c r="U19" s="3390"/>
      <c r="V19" s="3390"/>
      <c r="W19" s="3399"/>
      <c r="X19" s="145" t="s">
        <v>490</v>
      </c>
      <c r="Y19" s="1467"/>
      <c r="Z19" s="76"/>
    </row>
    <row r="20" spans="1:26" ht="5.0999999999999996" customHeight="1">
      <c r="A20" s="201"/>
      <c r="B20" s="1470"/>
      <c r="C20" s="171"/>
      <c r="D20" s="179"/>
      <c r="E20" s="1473"/>
      <c r="F20" s="3400"/>
      <c r="G20" s="3400"/>
      <c r="H20" s="3400"/>
      <c r="I20" s="3400"/>
      <c r="J20" s="3400"/>
      <c r="K20" s="3400"/>
      <c r="L20" s="3400"/>
      <c r="M20" s="3400"/>
      <c r="N20" s="3400"/>
      <c r="O20" s="3400"/>
      <c r="P20" s="3400"/>
      <c r="Q20" s="3400"/>
      <c r="R20" s="3400"/>
      <c r="S20" s="3400"/>
      <c r="T20" s="3400"/>
      <c r="U20" s="3400"/>
      <c r="V20" s="3400"/>
      <c r="W20" s="3401"/>
      <c r="X20" s="1475"/>
      <c r="Y20" s="1467"/>
      <c r="Z20" s="76"/>
    </row>
    <row r="21" spans="1:26" ht="5.0999999999999996" customHeight="1">
      <c r="A21" s="201"/>
      <c r="B21" s="1470"/>
      <c r="C21" s="171"/>
      <c r="D21" s="179"/>
      <c r="E21" s="1434"/>
      <c r="F21" s="171"/>
      <c r="G21" s="171"/>
      <c r="H21" s="171"/>
      <c r="I21" s="171"/>
      <c r="J21" s="171"/>
      <c r="K21" s="171"/>
      <c r="L21" s="171"/>
      <c r="M21" s="171"/>
      <c r="N21" s="171"/>
      <c r="O21" s="171"/>
      <c r="P21" s="171"/>
      <c r="Q21" s="171"/>
      <c r="R21" s="171"/>
      <c r="S21" s="171"/>
      <c r="T21" s="171"/>
      <c r="U21" s="171"/>
      <c r="V21" s="171"/>
      <c r="W21" s="171"/>
      <c r="X21" s="1476"/>
      <c r="Y21" s="1467"/>
      <c r="Z21" s="76"/>
    </row>
    <row r="22" spans="1:26" ht="15" customHeight="1">
      <c r="A22" s="201"/>
      <c r="B22" s="1470"/>
      <c r="C22" s="171"/>
      <c r="D22" s="179"/>
      <c r="E22" s="1477">
        <v>-3</v>
      </c>
      <c r="F22" s="171" t="s">
        <v>234</v>
      </c>
      <c r="G22" s="171"/>
      <c r="H22" s="171"/>
      <c r="I22" s="171"/>
      <c r="J22" s="171"/>
      <c r="K22" s="171"/>
      <c r="L22" s="171"/>
      <c r="M22" s="171"/>
      <c r="N22" s="171"/>
      <c r="O22" s="171"/>
      <c r="P22" s="171"/>
      <c r="Q22" s="171"/>
      <c r="R22" s="171"/>
      <c r="S22" s="171"/>
      <c r="T22" s="171"/>
      <c r="U22" s="171"/>
      <c r="V22" s="171"/>
      <c r="W22" s="171"/>
      <c r="X22" s="144" t="s">
        <v>773</v>
      </c>
      <c r="Y22" s="1467"/>
      <c r="Z22" s="76"/>
    </row>
    <row r="23" spans="1:26" ht="8.1" customHeight="1">
      <c r="A23" s="201"/>
      <c r="B23" s="1478"/>
      <c r="C23" s="1479"/>
      <c r="D23" s="1480"/>
      <c r="E23" s="1481"/>
      <c r="F23" s="1479"/>
      <c r="G23" s="1479"/>
      <c r="H23" s="1479"/>
      <c r="I23" s="1479"/>
      <c r="J23" s="1479"/>
      <c r="K23" s="1479"/>
      <c r="L23" s="1479"/>
      <c r="M23" s="1479"/>
      <c r="N23" s="1479"/>
      <c r="O23" s="1479"/>
      <c r="P23" s="1479"/>
      <c r="Q23" s="1479"/>
      <c r="R23" s="1479"/>
      <c r="S23" s="1479"/>
      <c r="T23" s="1479"/>
      <c r="U23" s="1479"/>
      <c r="V23" s="1479"/>
      <c r="W23" s="1479"/>
      <c r="X23" s="1482"/>
      <c r="Y23" s="1467"/>
      <c r="Z23" s="76"/>
    </row>
    <row r="24" spans="1:26" ht="8.1" customHeight="1">
      <c r="A24" s="201"/>
      <c r="B24" s="1470"/>
      <c r="C24" s="171"/>
      <c r="D24" s="171"/>
      <c r="E24" s="1434"/>
      <c r="F24" s="171"/>
      <c r="G24" s="171"/>
      <c r="H24" s="171"/>
      <c r="I24" s="171"/>
      <c r="J24" s="171"/>
      <c r="K24" s="171"/>
      <c r="L24" s="171"/>
      <c r="M24" s="171"/>
      <c r="N24" s="171"/>
      <c r="O24" s="171"/>
      <c r="P24" s="171"/>
      <c r="Q24" s="171"/>
      <c r="R24" s="171"/>
      <c r="S24" s="3402" t="s">
        <v>2240</v>
      </c>
      <c r="T24" s="2942"/>
      <c r="U24" s="2942"/>
      <c r="V24" s="2942"/>
      <c r="W24" s="2942"/>
      <c r="X24" s="2943"/>
      <c r="Y24" s="1467"/>
      <c r="Z24" s="76"/>
    </row>
    <row r="25" spans="1:26" ht="15" customHeight="1">
      <c r="A25" s="201"/>
      <c r="B25" s="1470"/>
      <c r="C25" s="1483">
        <v>2</v>
      </c>
      <c r="D25" s="189" t="s">
        <v>69</v>
      </c>
      <c r="E25" s="1484"/>
      <c r="F25" s="35"/>
      <c r="G25" s="35"/>
      <c r="H25" s="35"/>
      <c r="I25" s="35"/>
      <c r="J25" s="35"/>
      <c r="K25" s="35"/>
      <c r="L25" s="171"/>
      <c r="M25" s="171"/>
      <c r="N25" s="1485"/>
      <c r="O25" s="1485"/>
      <c r="P25" s="1485"/>
      <c r="Q25" s="1485"/>
      <c r="R25" s="1485"/>
      <c r="S25" s="2944"/>
      <c r="T25" s="2944"/>
      <c r="U25" s="2944"/>
      <c r="V25" s="2944"/>
      <c r="W25" s="2944"/>
      <c r="X25" s="2945"/>
      <c r="Y25" s="1467"/>
      <c r="Z25" s="76"/>
    </row>
    <row r="26" spans="1:26" ht="8.1" customHeight="1">
      <c r="A26" s="201"/>
      <c r="B26" s="1470"/>
      <c r="C26" s="171"/>
      <c r="D26" s="171"/>
      <c r="E26" s="1434"/>
      <c r="F26" s="171"/>
      <c r="G26" s="171"/>
      <c r="H26" s="171"/>
      <c r="I26" s="171"/>
      <c r="J26" s="171"/>
      <c r="K26" s="171"/>
      <c r="L26" s="171"/>
      <c r="M26" s="171"/>
      <c r="N26" s="1486"/>
      <c r="O26" s="1486"/>
      <c r="P26" s="1486"/>
      <c r="Q26" s="1486"/>
      <c r="R26" s="1486"/>
      <c r="S26" s="2946"/>
      <c r="T26" s="2946"/>
      <c r="U26" s="2946"/>
      <c r="V26" s="2946"/>
      <c r="W26" s="2946"/>
      <c r="X26" s="2947"/>
      <c r="Y26" s="1467"/>
      <c r="Z26" s="76"/>
    </row>
    <row r="27" spans="1:26" ht="8.1" customHeight="1">
      <c r="A27" s="201"/>
      <c r="B27" s="1470"/>
      <c r="C27" s="171"/>
      <c r="D27" s="171"/>
      <c r="E27" s="794"/>
      <c r="F27" s="1487"/>
      <c r="G27" s="1487"/>
      <c r="H27" s="1487"/>
      <c r="I27" s="1487"/>
      <c r="J27" s="1487"/>
      <c r="K27" s="1487"/>
      <c r="L27" s="1487"/>
      <c r="M27" s="1487"/>
      <c r="N27" s="1487"/>
      <c r="O27" s="1487"/>
      <c r="P27" s="1487"/>
      <c r="Q27" s="1487"/>
      <c r="R27" s="1487"/>
      <c r="S27" s="1487"/>
      <c r="T27" s="1487"/>
      <c r="U27" s="1487"/>
      <c r="V27" s="1487"/>
      <c r="W27" s="1487"/>
      <c r="X27" s="1488"/>
      <c r="Y27" s="1467"/>
      <c r="Z27" s="76"/>
    </row>
    <row r="28" spans="1:26" ht="43.15" customHeight="1">
      <c r="A28" s="201"/>
      <c r="B28" s="1470"/>
      <c r="C28" s="171"/>
      <c r="D28" s="171"/>
      <c r="E28" s="1489">
        <v>-1</v>
      </c>
      <c r="F28" s="3390" t="s">
        <v>923</v>
      </c>
      <c r="G28" s="3390"/>
      <c r="H28" s="3390"/>
      <c r="I28" s="3390"/>
      <c r="J28" s="3390"/>
      <c r="K28" s="3390"/>
      <c r="L28" s="3390"/>
      <c r="M28" s="3390"/>
      <c r="N28" s="3390"/>
      <c r="O28" s="3390"/>
      <c r="P28" s="3390"/>
      <c r="Q28" s="3390"/>
      <c r="R28" s="3390"/>
      <c r="S28" s="3390"/>
      <c r="T28" s="3390"/>
      <c r="U28" s="3390"/>
      <c r="V28" s="3390"/>
      <c r="W28" s="3390"/>
      <c r="X28" s="144" t="s">
        <v>490</v>
      </c>
      <c r="Y28" s="1467"/>
      <c r="Z28" s="76"/>
    </row>
    <row r="29" spans="1:26" ht="5.0999999999999996" customHeight="1">
      <c r="A29" s="201"/>
      <c r="B29" s="1470"/>
      <c r="C29" s="171"/>
      <c r="D29" s="171"/>
      <c r="E29" s="1994"/>
      <c r="F29" s="3830"/>
      <c r="G29" s="3830"/>
      <c r="H29" s="3830"/>
      <c r="I29" s="3830"/>
      <c r="J29" s="3830"/>
      <c r="K29" s="3830"/>
      <c r="L29" s="3830"/>
      <c r="M29" s="3830"/>
      <c r="N29" s="3830"/>
      <c r="O29" s="3830"/>
      <c r="P29" s="3830"/>
      <c r="Q29" s="3830"/>
      <c r="R29" s="3830"/>
      <c r="S29" s="3830"/>
      <c r="T29" s="3830"/>
      <c r="U29" s="3830"/>
      <c r="V29" s="3830"/>
      <c r="W29" s="3830"/>
      <c r="X29" s="3831"/>
      <c r="Y29" s="1467"/>
      <c r="Z29" s="76"/>
    </row>
    <row r="30" spans="1:26" ht="5.0999999999999996" customHeight="1">
      <c r="A30" s="201"/>
      <c r="B30" s="1470"/>
      <c r="C30" s="171"/>
      <c r="D30" s="171"/>
      <c r="E30" s="1990"/>
      <c r="F30" s="171"/>
      <c r="G30" s="171"/>
      <c r="H30" s="171"/>
      <c r="I30" s="171"/>
      <c r="J30" s="171"/>
      <c r="K30" s="171"/>
      <c r="L30" s="171"/>
      <c r="M30" s="171"/>
      <c r="N30" s="171"/>
      <c r="O30" s="171"/>
      <c r="P30" s="171"/>
      <c r="Q30" s="171"/>
      <c r="R30" s="171"/>
      <c r="S30" s="171"/>
      <c r="T30" s="171"/>
      <c r="U30" s="171"/>
      <c r="V30" s="171"/>
      <c r="W30" s="171"/>
      <c r="X30" s="3829"/>
      <c r="Y30" s="1467"/>
      <c r="Z30" s="76"/>
    </row>
    <row r="31" spans="1:26" ht="30" customHeight="1">
      <c r="A31" s="201"/>
      <c r="B31" s="1470"/>
      <c r="C31" s="171"/>
      <c r="D31" s="171"/>
      <c r="E31" s="1489">
        <v>-2</v>
      </c>
      <c r="F31" s="3390" t="s">
        <v>924</v>
      </c>
      <c r="G31" s="3390"/>
      <c r="H31" s="3390"/>
      <c r="I31" s="3390"/>
      <c r="J31" s="3390"/>
      <c r="K31" s="3390"/>
      <c r="L31" s="3390"/>
      <c r="M31" s="3390"/>
      <c r="N31" s="3390"/>
      <c r="O31" s="3390"/>
      <c r="P31" s="3390"/>
      <c r="Q31" s="3390"/>
      <c r="R31" s="3390"/>
      <c r="S31" s="3390"/>
      <c r="T31" s="3390"/>
      <c r="U31" s="3390"/>
      <c r="V31" s="3390"/>
      <c r="W31" s="3390"/>
      <c r="X31" s="144" t="s">
        <v>490</v>
      </c>
      <c r="Y31" s="1467"/>
      <c r="Z31" s="76"/>
    </row>
    <row r="32" spans="1:26" ht="19.899999999999999" customHeight="1">
      <c r="A32" s="201"/>
      <c r="B32" s="1470"/>
      <c r="C32" s="171"/>
      <c r="D32" s="171"/>
      <c r="E32" s="1490" t="s">
        <v>537</v>
      </c>
      <c r="F32" s="2526" t="s">
        <v>1273</v>
      </c>
      <c r="G32" s="171"/>
      <c r="H32" s="171"/>
      <c r="I32" s="171"/>
      <c r="J32" s="171"/>
      <c r="K32" s="171"/>
      <c r="L32" s="171"/>
      <c r="M32" s="171"/>
      <c r="N32" s="171"/>
      <c r="O32" s="171"/>
      <c r="P32" s="171"/>
      <c r="Q32" s="171"/>
      <c r="R32" s="171"/>
      <c r="S32" s="171"/>
      <c r="T32" s="171"/>
      <c r="U32" s="171"/>
      <c r="V32" s="171"/>
      <c r="W32" s="179"/>
      <c r="X32" s="1491"/>
      <c r="Y32" s="1467"/>
      <c r="Z32" s="76"/>
    </row>
    <row r="33" spans="1:26" ht="15" customHeight="1">
      <c r="A33" s="201"/>
      <c r="B33" s="1470"/>
      <c r="C33" s="171"/>
      <c r="D33" s="171"/>
      <c r="E33" s="1492"/>
      <c r="F33" s="3175" t="s">
        <v>246</v>
      </c>
      <c r="G33" s="3176"/>
      <c r="H33" s="3177"/>
      <c r="I33" s="3175" t="s">
        <v>247</v>
      </c>
      <c r="J33" s="3176"/>
      <c r="K33" s="3176"/>
      <c r="L33" s="3176"/>
      <c r="M33" s="3177"/>
      <c r="N33" s="2471" t="s">
        <v>246</v>
      </c>
      <c r="O33" s="2471"/>
      <c r="P33" s="2471"/>
      <c r="Q33" s="3175" t="s">
        <v>1274</v>
      </c>
      <c r="R33" s="3176"/>
      <c r="S33" s="3176"/>
      <c r="T33" s="3176"/>
      <c r="U33" s="3177"/>
      <c r="V33" s="936"/>
      <c r="W33" s="2518"/>
      <c r="X33" s="1491"/>
      <c r="Y33" s="1467"/>
      <c r="Z33" s="76"/>
    </row>
    <row r="34" spans="1:26" ht="25.15" customHeight="1">
      <c r="A34" s="201"/>
      <c r="B34" s="1470"/>
      <c r="C34" s="171"/>
      <c r="D34" s="171"/>
      <c r="E34" s="1492"/>
      <c r="F34" s="3403">
        <v>0</v>
      </c>
      <c r="G34" s="3404"/>
      <c r="H34" s="3405"/>
      <c r="I34" s="3406"/>
      <c r="J34" s="3407"/>
      <c r="K34" s="3407"/>
      <c r="L34" s="3407"/>
      <c r="M34" s="3408"/>
      <c r="N34" s="3403">
        <v>0</v>
      </c>
      <c r="O34" s="3404"/>
      <c r="P34" s="3405"/>
      <c r="Q34" s="3406"/>
      <c r="R34" s="3407"/>
      <c r="S34" s="3407"/>
      <c r="T34" s="3407"/>
      <c r="U34" s="3408"/>
      <c r="V34" s="1493"/>
      <c r="W34" s="2518"/>
      <c r="X34" s="1491"/>
      <c r="Y34" s="1467"/>
      <c r="Z34" s="76"/>
    </row>
    <row r="35" spans="1:26" ht="25.15" customHeight="1">
      <c r="A35" s="201"/>
      <c r="B35" s="1470"/>
      <c r="C35" s="171"/>
      <c r="D35" s="171"/>
      <c r="E35" s="1492"/>
      <c r="F35" s="3403">
        <v>0</v>
      </c>
      <c r="G35" s="3404"/>
      <c r="H35" s="3405"/>
      <c r="I35" s="3406"/>
      <c r="J35" s="3407"/>
      <c r="K35" s="3407"/>
      <c r="L35" s="3407"/>
      <c r="M35" s="3408"/>
      <c r="N35" s="3403">
        <v>0</v>
      </c>
      <c r="O35" s="3404"/>
      <c r="P35" s="3405"/>
      <c r="Q35" s="3406"/>
      <c r="R35" s="3407"/>
      <c r="S35" s="3407"/>
      <c r="T35" s="3407"/>
      <c r="U35" s="3408"/>
      <c r="V35" s="1493"/>
      <c r="W35" s="2517"/>
      <c r="X35" s="1491"/>
      <c r="Y35" s="1467"/>
      <c r="Z35" s="76"/>
    </row>
    <row r="36" spans="1:26" ht="3" customHeight="1">
      <c r="A36" s="201"/>
      <c r="B36" s="1470"/>
      <c r="C36" s="171"/>
      <c r="D36" s="171"/>
      <c r="E36" s="1492"/>
      <c r="F36" s="948"/>
      <c r="G36" s="948"/>
      <c r="H36" s="948"/>
      <c r="I36" s="948"/>
      <c r="J36" s="1494"/>
      <c r="K36" s="1494"/>
      <c r="L36" s="1494"/>
      <c r="M36" s="1494"/>
      <c r="N36" s="948"/>
      <c r="O36" s="948"/>
      <c r="P36" s="948"/>
      <c r="Q36" s="1495"/>
      <c r="R36" s="1495"/>
      <c r="S36" s="1496"/>
      <c r="T36" s="1496"/>
      <c r="U36" s="1496"/>
      <c r="V36" s="1496"/>
      <c r="W36" s="2517"/>
      <c r="X36" s="1491"/>
      <c r="Y36" s="1467"/>
      <c r="Z36" s="76"/>
    </row>
    <row r="37" spans="1:26" ht="19.149999999999999" customHeight="1">
      <c r="A37" s="201"/>
      <c r="B37" s="1470"/>
      <c r="C37" s="171"/>
      <c r="D37" s="171"/>
      <c r="E37" s="1490" t="s">
        <v>538</v>
      </c>
      <c r="F37" s="2526" t="s">
        <v>1275</v>
      </c>
      <c r="G37" s="171"/>
      <c r="H37" s="171"/>
      <c r="I37" s="171"/>
      <c r="J37" s="171"/>
      <c r="K37" s="171"/>
      <c r="L37" s="171"/>
      <c r="M37" s="171"/>
      <c r="N37" s="171"/>
      <c r="O37" s="171"/>
      <c r="P37" s="171"/>
      <c r="Q37" s="171"/>
      <c r="R37" s="171"/>
      <c r="S37" s="171"/>
      <c r="T37" s="171"/>
      <c r="U37" s="171"/>
      <c r="V37" s="171"/>
      <c r="W37" s="179"/>
      <c r="X37" s="1491"/>
      <c r="Y37" s="1467"/>
      <c r="Z37" s="76"/>
    </row>
    <row r="38" spans="1:26" ht="15" customHeight="1">
      <c r="A38" s="201"/>
      <c r="B38" s="1470"/>
      <c r="C38" s="171"/>
      <c r="D38" s="171"/>
      <c r="E38" s="1492"/>
      <c r="F38" s="3175" t="s">
        <v>246</v>
      </c>
      <c r="G38" s="3176"/>
      <c r="H38" s="3177"/>
      <c r="I38" s="3175" t="s">
        <v>247</v>
      </c>
      <c r="J38" s="3176"/>
      <c r="K38" s="3176"/>
      <c r="L38" s="3176"/>
      <c r="M38" s="3177"/>
      <c r="N38" s="2471" t="s">
        <v>246</v>
      </c>
      <c r="O38" s="2471"/>
      <c r="P38" s="2471"/>
      <c r="Q38" s="3175" t="s">
        <v>1274</v>
      </c>
      <c r="R38" s="3176"/>
      <c r="S38" s="3176"/>
      <c r="T38" s="3176"/>
      <c r="U38" s="3177"/>
      <c r="V38" s="936"/>
      <c r="W38" s="2518"/>
      <c r="X38" s="1491"/>
      <c r="Y38" s="1467"/>
      <c r="Z38" s="76"/>
    </row>
    <row r="39" spans="1:26" ht="25.15" customHeight="1">
      <c r="A39" s="201"/>
      <c r="B39" s="1470"/>
      <c r="C39" s="171"/>
      <c r="D39" s="171"/>
      <c r="E39" s="1492"/>
      <c r="F39" s="3403">
        <v>0</v>
      </c>
      <c r="G39" s="3404"/>
      <c r="H39" s="3405"/>
      <c r="I39" s="3406"/>
      <c r="J39" s="3407"/>
      <c r="K39" s="3407"/>
      <c r="L39" s="3407"/>
      <c r="M39" s="3408"/>
      <c r="N39" s="3403">
        <v>0</v>
      </c>
      <c r="O39" s="3404"/>
      <c r="P39" s="3405"/>
      <c r="Q39" s="3406"/>
      <c r="R39" s="3407"/>
      <c r="S39" s="3407"/>
      <c r="T39" s="3407"/>
      <c r="U39" s="3408"/>
      <c r="V39" s="1493"/>
      <c r="W39" s="2518"/>
      <c r="X39" s="1491"/>
      <c r="Y39" s="1467"/>
      <c r="Z39" s="76"/>
    </row>
    <row r="40" spans="1:26" ht="25.15" customHeight="1">
      <c r="A40" s="201"/>
      <c r="B40" s="1470"/>
      <c r="C40" s="171"/>
      <c r="D40" s="171"/>
      <c r="E40" s="1492"/>
      <c r="F40" s="3403">
        <v>0</v>
      </c>
      <c r="G40" s="3404"/>
      <c r="H40" s="3405"/>
      <c r="I40" s="3406"/>
      <c r="J40" s="3407"/>
      <c r="K40" s="3407"/>
      <c r="L40" s="3407"/>
      <c r="M40" s="3408"/>
      <c r="N40" s="3403">
        <v>0</v>
      </c>
      <c r="O40" s="3404"/>
      <c r="P40" s="3405"/>
      <c r="Q40" s="3406"/>
      <c r="R40" s="3407"/>
      <c r="S40" s="3407"/>
      <c r="T40" s="3407"/>
      <c r="U40" s="3408"/>
      <c r="V40" s="1493"/>
      <c r="W40" s="2517"/>
      <c r="X40" s="1491"/>
      <c r="Y40" s="1467"/>
      <c r="Z40" s="76"/>
    </row>
    <row r="41" spans="1:26" ht="5.0999999999999996" customHeight="1">
      <c r="A41" s="201"/>
      <c r="B41" s="1470"/>
      <c r="C41" s="171"/>
      <c r="D41" s="171"/>
      <c r="E41" s="1994"/>
      <c r="F41" s="3832"/>
      <c r="G41" s="3832"/>
      <c r="H41" s="3832"/>
      <c r="I41" s="3832"/>
      <c r="J41" s="3833"/>
      <c r="K41" s="3833"/>
      <c r="L41" s="3833"/>
      <c r="M41" s="3833"/>
      <c r="N41" s="3832"/>
      <c r="O41" s="3832"/>
      <c r="P41" s="3832"/>
      <c r="Q41" s="3834"/>
      <c r="R41" s="3834"/>
      <c r="S41" s="3835"/>
      <c r="T41" s="3835"/>
      <c r="U41" s="3835"/>
      <c r="V41" s="3835"/>
      <c r="W41" s="3830"/>
      <c r="X41" s="1474"/>
      <c r="Y41" s="1467"/>
      <c r="Z41" s="76"/>
    </row>
    <row r="42" spans="1:26" ht="5.0999999999999996" customHeight="1">
      <c r="A42" s="201"/>
      <c r="B42" s="1470"/>
      <c r="C42" s="171"/>
      <c r="D42" s="171"/>
      <c r="E42" s="1990"/>
      <c r="F42" s="948"/>
      <c r="G42" s="948"/>
      <c r="H42" s="948"/>
      <c r="I42" s="948"/>
      <c r="J42" s="1494"/>
      <c r="K42" s="1494"/>
      <c r="L42" s="1494"/>
      <c r="M42" s="1494"/>
      <c r="N42" s="948"/>
      <c r="O42" s="948"/>
      <c r="P42" s="948"/>
      <c r="Q42" s="1495"/>
      <c r="R42" s="1495"/>
      <c r="S42" s="1496"/>
      <c r="T42" s="1496"/>
      <c r="U42" s="1496"/>
      <c r="V42" s="1496"/>
      <c r="W42" s="2869"/>
      <c r="X42" s="3829"/>
      <c r="Y42" s="1467"/>
      <c r="Z42" s="76"/>
    </row>
    <row r="43" spans="1:26" ht="33" customHeight="1">
      <c r="A43" s="201"/>
      <c r="B43" s="1470"/>
      <c r="C43" s="171"/>
      <c r="D43" s="171"/>
      <c r="E43" s="1489">
        <v>-3</v>
      </c>
      <c r="F43" s="3390" t="s">
        <v>925</v>
      </c>
      <c r="G43" s="3390"/>
      <c r="H43" s="3390"/>
      <c r="I43" s="3390"/>
      <c r="J43" s="3390"/>
      <c r="K43" s="3390"/>
      <c r="L43" s="3390"/>
      <c r="M43" s="3390"/>
      <c r="N43" s="3390"/>
      <c r="O43" s="3390"/>
      <c r="P43" s="3390"/>
      <c r="Q43" s="3390"/>
      <c r="R43" s="3390"/>
      <c r="S43" s="3390"/>
      <c r="T43" s="3390"/>
      <c r="U43" s="3390"/>
      <c r="V43" s="3390"/>
      <c r="W43" s="3399"/>
      <c r="X43" s="144" t="s">
        <v>490</v>
      </c>
      <c r="Y43" s="1467"/>
      <c r="Z43" s="76"/>
    </row>
    <row r="44" spans="1:26" ht="8.1" customHeight="1">
      <c r="A44" s="201"/>
      <c r="B44" s="1478"/>
      <c r="C44" s="1479"/>
      <c r="D44" s="1479"/>
      <c r="E44" s="1498"/>
      <c r="F44" s="1479"/>
      <c r="G44" s="1479"/>
      <c r="H44" s="1479"/>
      <c r="I44" s="1479"/>
      <c r="J44" s="1479"/>
      <c r="K44" s="1479"/>
      <c r="L44" s="1479"/>
      <c r="M44" s="1479"/>
      <c r="N44" s="1479"/>
      <c r="O44" s="1479"/>
      <c r="P44" s="1479"/>
      <c r="Q44" s="1479"/>
      <c r="R44" s="1479"/>
      <c r="S44" s="1479"/>
      <c r="T44" s="1479"/>
      <c r="U44" s="1479"/>
      <c r="V44" s="1479"/>
      <c r="W44" s="1479"/>
      <c r="X44" s="1497" t="s">
        <v>576</v>
      </c>
      <c r="Y44" s="1467"/>
      <c r="Z44" s="76"/>
    </row>
    <row r="45" spans="1:26" ht="8.1" customHeight="1">
      <c r="A45" s="201"/>
      <c r="B45" s="1470"/>
      <c r="C45" s="171"/>
      <c r="D45" s="171"/>
      <c r="E45" s="1434"/>
      <c r="F45" s="171"/>
      <c r="G45" s="171"/>
      <c r="H45" s="171"/>
      <c r="I45" s="171"/>
      <c r="J45" s="171"/>
      <c r="K45" s="171"/>
      <c r="L45" s="171"/>
      <c r="M45" s="171"/>
      <c r="N45" s="171"/>
      <c r="O45" s="171"/>
      <c r="P45" s="171"/>
      <c r="Q45" s="171"/>
      <c r="R45" s="171"/>
      <c r="S45" s="171"/>
      <c r="T45" s="171"/>
      <c r="U45" s="171"/>
      <c r="V45" s="171"/>
      <c r="W45" s="171"/>
      <c r="X45" s="1499"/>
      <c r="Y45" s="1467"/>
      <c r="Z45" s="76"/>
    </row>
    <row r="46" spans="1:26" ht="15" customHeight="1">
      <c r="A46" s="201"/>
      <c r="B46" s="1470"/>
      <c r="C46" s="1458">
        <v>3</v>
      </c>
      <c r="D46" s="189" t="s">
        <v>235</v>
      </c>
      <c r="E46" s="1484"/>
      <c r="F46" s="35"/>
      <c r="G46" s="35"/>
      <c r="H46" s="35"/>
      <c r="I46" s="35"/>
      <c r="J46" s="35"/>
      <c r="K46" s="35"/>
      <c r="L46" s="171"/>
      <c r="M46" s="171"/>
      <c r="N46" s="171"/>
      <c r="O46" s="171"/>
      <c r="P46" s="171"/>
      <c r="Q46" s="171"/>
      <c r="R46" s="171"/>
      <c r="S46" s="171"/>
      <c r="T46" s="171"/>
      <c r="U46" s="171"/>
      <c r="V46" s="171"/>
      <c r="W46" s="171"/>
      <c r="X46" s="1499"/>
      <c r="Y46" s="1467"/>
      <c r="Z46" s="76"/>
    </row>
    <row r="47" spans="1:26" ht="8.1" customHeight="1">
      <c r="A47" s="201"/>
      <c r="B47" s="1470"/>
      <c r="C47" s="171"/>
      <c r="D47" s="171"/>
      <c r="E47" s="1481"/>
      <c r="F47" s="1479"/>
      <c r="G47" s="1479"/>
      <c r="H47" s="1479"/>
      <c r="I47" s="1479"/>
      <c r="J47" s="1479"/>
      <c r="K47" s="1479"/>
      <c r="L47" s="1479"/>
      <c r="M47" s="1479"/>
      <c r="N47" s="1479"/>
      <c r="O47" s="1479"/>
      <c r="P47" s="1479"/>
      <c r="Q47" s="1479"/>
      <c r="R47" s="1479"/>
      <c r="S47" s="1479"/>
      <c r="T47" s="1479"/>
      <c r="U47" s="1479"/>
      <c r="V47" s="1479"/>
      <c r="W47" s="1479"/>
      <c r="X47" s="1500"/>
      <c r="Y47" s="1467"/>
      <c r="Z47" s="76"/>
    </row>
    <row r="48" spans="1:26" ht="8.1" customHeight="1">
      <c r="A48" s="201"/>
      <c r="B48" s="1470"/>
      <c r="C48" s="171"/>
      <c r="D48" s="171"/>
      <c r="E48" s="1501"/>
      <c r="F48" s="1487"/>
      <c r="G48" s="1487"/>
      <c r="H48" s="1487"/>
      <c r="I48" s="1487"/>
      <c r="J48" s="1487"/>
      <c r="K48" s="1487"/>
      <c r="L48" s="1487"/>
      <c r="M48" s="1487"/>
      <c r="N48" s="1487"/>
      <c r="O48" s="1487"/>
      <c r="P48" s="1487"/>
      <c r="Q48" s="1487"/>
      <c r="R48" s="1487"/>
      <c r="S48" s="1487"/>
      <c r="T48" s="1487"/>
      <c r="U48" s="1487"/>
      <c r="V48" s="1487"/>
      <c r="W48" s="1487"/>
      <c r="X48" s="1502"/>
      <c r="Y48" s="1467"/>
      <c r="Z48" s="76"/>
    </row>
    <row r="49" spans="1:26" ht="15" customHeight="1">
      <c r="A49" s="201"/>
      <c r="B49" s="1470"/>
      <c r="C49" s="171"/>
      <c r="D49" s="179"/>
      <c r="E49" s="1466">
        <v>-1</v>
      </c>
      <c r="F49" s="171" t="s">
        <v>236</v>
      </c>
      <c r="G49" s="171"/>
      <c r="H49" s="171"/>
      <c r="I49" s="171"/>
      <c r="J49" s="171"/>
      <c r="K49" s="171"/>
      <c r="L49" s="171"/>
      <c r="M49" s="171"/>
      <c r="N49" s="171"/>
      <c r="O49" s="171"/>
      <c r="P49" s="171"/>
      <c r="Q49" s="171"/>
      <c r="R49" s="171"/>
      <c r="S49" s="171"/>
      <c r="T49" s="171"/>
      <c r="U49" s="171"/>
      <c r="V49" s="171"/>
      <c r="W49" s="179"/>
      <c r="X49" s="144" t="s">
        <v>773</v>
      </c>
      <c r="Y49" s="1467"/>
      <c r="Z49" s="76"/>
    </row>
    <row r="50" spans="1:26" ht="5.0999999999999996" customHeight="1">
      <c r="A50" s="201"/>
      <c r="B50" s="1470"/>
      <c r="C50" s="171"/>
      <c r="D50" s="179"/>
      <c r="E50" s="1434"/>
      <c r="F50" s="171"/>
      <c r="G50" s="172"/>
      <c r="H50" s="172"/>
      <c r="I50" s="172"/>
      <c r="J50" s="172"/>
      <c r="K50" s="172"/>
      <c r="L50" s="172"/>
      <c r="M50" s="172"/>
      <c r="N50" s="172"/>
      <c r="O50" s="172"/>
      <c r="P50" s="172"/>
      <c r="Q50" s="172"/>
      <c r="R50" s="172"/>
      <c r="S50" s="172"/>
      <c r="T50" s="172"/>
      <c r="U50" s="172"/>
      <c r="V50" s="172"/>
      <c r="W50" s="172"/>
      <c r="X50" s="1503"/>
      <c r="Y50" s="1467"/>
      <c r="Z50" s="76"/>
    </row>
    <row r="51" spans="1:26" ht="15" customHeight="1">
      <c r="A51" s="201"/>
      <c r="B51" s="1470"/>
      <c r="C51" s="171"/>
      <c r="D51" s="179"/>
      <c r="E51" s="1504" t="s">
        <v>109</v>
      </c>
      <c r="F51" s="171" t="s">
        <v>647</v>
      </c>
      <c r="G51" s="171"/>
      <c r="H51" s="171"/>
      <c r="I51" s="171"/>
      <c r="J51" s="171"/>
      <c r="K51" s="171"/>
      <c r="L51" s="171"/>
      <c r="M51" s="171"/>
      <c r="N51" s="171"/>
      <c r="O51" s="171"/>
      <c r="P51" s="171"/>
      <c r="Q51" s="171"/>
      <c r="R51" s="171"/>
      <c r="S51" s="171"/>
      <c r="T51" s="171"/>
      <c r="U51" s="171"/>
      <c r="V51" s="171"/>
      <c r="W51" s="171"/>
      <c r="X51" s="144" t="s">
        <v>773</v>
      </c>
      <c r="Y51" s="1467"/>
      <c r="Z51" s="76"/>
    </row>
    <row r="52" spans="1:26" ht="3.95" customHeight="1">
      <c r="A52" s="201"/>
      <c r="B52" s="1470"/>
      <c r="C52" s="171"/>
      <c r="D52" s="179"/>
      <c r="E52" s="1434"/>
      <c r="F52" s="1505"/>
      <c r="G52" s="172"/>
      <c r="H52" s="172"/>
      <c r="I52" s="172"/>
      <c r="J52" s="172"/>
      <c r="K52" s="172"/>
      <c r="L52" s="172"/>
      <c r="M52" s="172"/>
      <c r="N52" s="172"/>
      <c r="O52" s="172"/>
      <c r="P52" s="172"/>
      <c r="Q52" s="172"/>
      <c r="R52" s="172"/>
      <c r="S52" s="172"/>
      <c r="T52" s="172"/>
      <c r="U52" s="172"/>
      <c r="V52" s="172"/>
      <c r="W52" s="172"/>
      <c r="X52" s="1506"/>
      <c r="Y52" s="1467"/>
      <c r="Z52" s="76"/>
    </row>
    <row r="53" spans="1:26" ht="25.15" customHeight="1">
      <c r="A53" s="201"/>
      <c r="B53" s="1470"/>
      <c r="C53" s="171"/>
      <c r="D53" s="179"/>
      <c r="E53" s="1434"/>
      <c r="F53" s="173" t="s">
        <v>1276</v>
      </c>
      <c r="G53" s="174"/>
      <c r="H53" s="175"/>
      <c r="I53" s="175"/>
      <c r="J53" s="175"/>
      <c r="K53" s="176"/>
      <c r="L53" s="3414"/>
      <c r="M53" s="3415"/>
      <c r="N53" s="3415"/>
      <c r="O53" s="3415"/>
      <c r="P53" s="3416"/>
      <c r="Q53" s="3414"/>
      <c r="R53" s="3415"/>
      <c r="S53" s="3415"/>
      <c r="T53" s="3415"/>
      <c r="U53" s="3415"/>
      <c r="V53" s="3416"/>
      <c r="W53" s="177"/>
      <c r="X53" s="1506"/>
      <c r="Y53" s="1467"/>
      <c r="Z53" s="76"/>
    </row>
    <row r="54" spans="1:26" ht="8.1" customHeight="1">
      <c r="A54" s="201"/>
      <c r="B54" s="1470"/>
      <c r="C54" s="171"/>
      <c r="D54" s="179"/>
      <c r="E54" s="1434"/>
      <c r="F54" s="1507"/>
      <c r="G54" s="178"/>
      <c r="H54" s="178"/>
      <c r="I54" s="178"/>
      <c r="J54" s="178"/>
      <c r="K54" s="178"/>
      <c r="L54" s="178"/>
      <c r="M54" s="178"/>
      <c r="N54" s="178"/>
      <c r="O54" s="178"/>
      <c r="P54" s="178"/>
      <c r="Q54" s="178"/>
      <c r="R54" s="178"/>
      <c r="S54" s="178"/>
      <c r="T54" s="178"/>
      <c r="U54" s="178"/>
      <c r="V54" s="178"/>
      <c r="W54" s="178"/>
      <c r="X54" s="1472"/>
      <c r="Y54" s="1467"/>
      <c r="Z54" s="76"/>
    </row>
    <row r="55" spans="1:26" ht="15" customHeight="1">
      <c r="A55" s="201"/>
      <c r="B55" s="1470"/>
      <c r="C55" s="171"/>
      <c r="D55" s="179"/>
      <c r="E55" s="1504" t="s">
        <v>110</v>
      </c>
      <c r="F55" s="171" t="s">
        <v>648</v>
      </c>
      <c r="G55" s="171"/>
      <c r="H55" s="171"/>
      <c r="I55" s="171"/>
      <c r="J55" s="171"/>
      <c r="K55" s="171"/>
      <c r="L55" s="171"/>
      <c r="M55" s="171"/>
      <c r="N55" s="171"/>
      <c r="O55" s="171"/>
      <c r="P55" s="171"/>
      <c r="Q55" s="171"/>
      <c r="R55" s="171"/>
      <c r="S55" s="171"/>
      <c r="T55" s="171"/>
      <c r="U55" s="171"/>
      <c r="V55" s="171"/>
      <c r="W55" s="179"/>
      <c r="X55" s="144" t="s">
        <v>773</v>
      </c>
      <c r="Y55" s="1467"/>
      <c r="Z55" s="76"/>
    </row>
    <row r="56" spans="1:26" ht="3.95" customHeight="1">
      <c r="A56" s="201"/>
      <c r="B56" s="1470"/>
      <c r="C56" s="171"/>
      <c r="D56" s="179"/>
      <c r="E56" s="1434"/>
      <c r="F56" s="1508"/>
      <c r="G56" s="172"/>
      <c r="H56" s="172"/>
      <c r="I56" s="172"/>
      <c r="J56" s="172"/>
      <c r="K56" s="172"/>
      <c r="L56" s="172"/>
      <c r="M56" s="172"/>
      <c r="N56" s="172"/>
      <c r="O56" s="172"/>
      <c r="P56" s="172"/>
      <c r="Q56" s="172"/>
      <c r="R56" s="172"/>
      <c r="S56" s="172"/>
      <c r="T56" s="172"/>
      <c r="U56" s="172"/>
      <c r="V56" s="172"/>
      <c r="W56" s="172"/>
      <c r="X56" s="1506"/>
      <c r="Y56" s="1467"/>
      <c r="Z56" s="76"/>
    </row>
    <row r="57" spans="1:26" s="397" customFormat="1" ht="22.15" customHeight="1">
      <c r="A57" s="129"/>
      <c r="B57" s="120"/>
      <c r="C57" s="1931"/>
      <c r="D57" s="2428"/>
      <c r="E57" s="132"/>
      <c r="F57" s="3105" t="s">
        <v>1802</v>
      </c>
      <c r="G57" s="3106"/>
      <c r="H57" s="3106"/>
      <c r="I57" s="3106"/>
      <c r="J57" s="3106"/>
      <c r="K57" s="3107"/>
      <c r="L57" s="3409"/>
      <c r="M57" s="3410"/>
      <c r="N57" s="3411"/>
      <c r="O57" s="3411"/>
      <c r="P57" s="2466" t="s">
        <v>3</v>
      </c>
      <c r="Q57" s="3411"/>
      <c r="R57" s="3411"/>
      <c r="S57" s="2466" t="s">
        <v>1046</v>
      </c>
      <c r="T57" s="3411"/>
      <c r="U57" s="3411"/>
      <c r="V57" s="2467" t="s">
        <v>1047</v>
      </c>
      <c r="W57" s="2429"/>
      <c r="X57" s="26"/>
      <c r="Z57" s="398"/>
    </row>
    <row r="58" spans="1:26" ht="8.1" customHeight="1">
      <c r="A58" s="201"/>
      <c r="B58" s="1470"/>
      <c r="C58" s="171"/>
      <c r="D58" s="179"/>
      <c r="E58" s="1434"/>
      <c r="F58" s="177"/>
      <c r="G58" s="178"/>
      <c r="H58" s="178"/>
      <c r="I58" s="178"/>
      <c r="J58" s="178"/>
      <c r="K58" s="178"/>
      <c r="L58" s="178"/>
      <c r="M58" s="178"/>
      <c r="N58" s="178"/>
      <c r="O58" s="178"/>
      <c r="P58" s="178"/>
      <c r="Q58" s="178"/>
      <c r="R58" s="178"/>
      <c r="S58" s="178"/>
      <c r="T58" s="178"/>
      <c r="U58" s="178"/>
      <c r="V58" s="178"/>
      <c r="W58" s="178"/>
      <c r="X58" s="1509"/>
      <c r="Y58" s="1467"/>
      <c r="Z58" s="76"/>
    </row>
    <row r="59" spans="1:26" ht="15" customHeight="1">
      <c r="A59" s="201"/>
      <c r="B59" s="1510"/>
      <c r="C59" s="171"/>
      <c r="D59" s="179"/>
      <c r="E59" s="1511" t="s">
        <v>111</v>
      </c>
      <c r="F59" s="180" t="s">
        <v>814</v>
      </c>
      <c r="G59" s="180"/>
      <c r="H59" s="180"/>
      <c r="I59" s="180"/>
      <c r="J59" s="180"/>
      <c r="K59" s="180"/>
      <c r="L59" s="180"/>
      <c r="M59" s="180"/>
      <c r="N59" s="180"/>
      <c r="O59" s="180"/>
      <c r="P59" s="180"/>
      <c r="Q59" s="180"/>
      <c r="R59" s="180"/>
      <c r="S59" s="180"/>
      <c r="T59" s="180"/>
      <c r="U59" s="180"/>
      <c r="V59" s="180"/>
      <c r="W59" s="181"/>
      <c r="X59" s="144" t="s">
        <v>773</v>
      </c>
      <c r="Y59" s="1467"/>
      <c r="Z59" s="76"/>
    </row>
    <row r="60" spans="1:26" ht="5.0999999999999996" customHeight="1">
      <c r="A60" s="201"/>
      <c r="B60" s="1470"/>
      <c r="C60" s="171"/>
      <c r="D60" s="179"/>
      <c r="E60" s="1512"/>
      <c r="F60" s="1513"/>
      <c r="G60" s="182"/>
      <c r="H60" s="182"/>
      <c r="I60" s="182"/>
      <c r="J60" s="182"/>
      <c r="K60" s="182"/>
      <c r="L60" s="182"/>
      <c r="M60" s="182"/>
      <c r="N60" s="182"/>
      <c r="O60" s="182"/>
      <c r="P60" s="182"/>
      <c r="Q60" s="182"/>
      <c r="R60" s="182"/>
      <c r="S60" s="182"/>
      <c r="T60" s="182"/>
      <c r="U60" s="182"/>
      <c r="V60" s="182"/>
      <c r="W60" s="183"/>
      <c r="X60" s="1514"/>
      <c r="Y60" s="1467"/>
      <c r="Z60" s="76"/>
    </row>
    <row r="61" spans="1:26" ht="5.0999999999999996" customHeight="1">
      <c r="A61" s="201"/>
      <c r="B61" s="1470"/>
      <c r="C61" s="171"/>
      <c r="D61" s="179"/>
      <c r="E61" s="1515"/>
      <c r="F61" s="1516"/>
      <c r="G61" s="1517"/>
      <c r="H61" s="1517"/>
      <c r="I61" s="1517"/>
      <c r="J61" s="1517"/>
      <c r="K61" s="1517"/>
      <c r="L61" s="1517"/>
      <c r="M61" s="1517"/>
      <c r="N61" s="1517"/>
      <c r="O61" s="1517"/>
      <c r="P61" s="1517"/>
      <c r="Q61" s="1517"/>
      <c r="R61" s="1517"/>
      <c r="S61" s="1517"/>
      <c r="T61" s="1517"/>
      <c r="U61" s="1517"/>
      <c r="V61" s="1517"/>
      <c r="W61" s="1517"/>
      <c r="X61" s="1518"/>
      <c r="Y61" s="1467"/>
      <c r="Z61" s="76"/>
    </row>
    <row r="62" spans="1:26" ht="15" customHeight="1">
      <c r="A62" s="201"/>
      <c r="B62" s="1470"/>
      <c r="C62" s="171"/>
      <c r="D62" s="179"/>
      <c r="E62" s="1466">
        <v>-2</v>
      </c>
      <c r="F62" s="171" t="s">
        <v>237</v>
      </c>
      <c r="G62" s="171"/>
      <c r="H62" s="171"/>
      <c r="I62" s="171"/>
      <c r="J62" s="171"/>
      <c r="K62" s="171"/>
      <c r="L62" s="171"/>
      <c r="M62" s="171"/>
      <c r="N62" s="171"/>
      <c r="O62" s="171"/>
      <c r="P62" s="171"/>
      <c r="Q62" s="171"/>
      <c r="R62" s="171"/>
      <c r="S62" s="171"/>
      <c r="T62" s="171"/>
      <c r="U62" s="171"/>
      <c r="V62" s="171"/>
      <c r="W62" s="179"/>
      <c r="X62" s="144" t="s">
        <v>773</v>
      </c>
      <c r="Y62" s="1467"/>
      <c r="Z62" s="76"/>
    </row>
    <row r="63" spans="1:26" ht="3.95" customHeight="1">
      <c r="A63" s="201"/>
      <c r="B63" s="1470"/>
      <c r="C63" s="171"/>
      <c r="D63" s="179"/>
      <c r="E63" s="1434"/>
      <c r="F63" s="171"/>
      <c r="G63" s="171"/>
      <c r="H63" s="171"/>
      <c r="I63" s="171"/>
      <c r="J63" s="171"/>
      <c r="K63" s="171"/>
      <c r="L63" s="171"/>
      <c r="M63" s="171"/>
      <c r="N63" s="171"/>
      <c r="O63" s="171"/>
      <c r="P63" s="171"/>
      <c r="Q63" s="171"/>
      <c r="R63" s="171"/>
      <c r="S63" s="171"/>
      <c r="T63" s="171"/>
      <c r="U63" s="171"/>
      <c r="V63" s="171"/>
      <c r="W63" s="171"/>
      <c r="X63" s="1519"/>
      <c r="Y63" s="1467"/>
      <c r="Z63" s="76"/>
    </row>
    <row r="64" spans="1:26" ht="15" customHeight="1">
      <c r="A64" s="201"/>
      <c r="B64" s="1470"/>
      <c r="C64" s="171"/>
      <c r="D64" s="179"/>
      <c r="E64" s="1504" t="s">
        <v>109</v>
      </c>
      <c r="F64" s="180" t="s">
        <v>815</v>
      </c>
      <c r="G64" s="180"/>
      <c r="H64" s="1520"/>
      <c r="I64" s="1520"/>
      <c r="J64" s="1520"/>
      <c r="K64" s="1520"/>
      <c r="L64" s="1520"/>
      <c r="M64" s="1520"/>
      <c r="N64" s="1520"/>
      <c r="O64" s="1520"/>
      <c r="P64" s="1520"/>
      <c r="Q64" s="1520"/>
      <c r="R64" s="1520"/>
      <c r="S64" s="1520"/>
      <c r="T64" s="1520"/>
      <c r="U64" s="1520"/>
      <c r="V64" s="1520"/>
      <c r="W64" s="1521"/>
      <c r="X64" s="144" t="s">
        <v>773</v>
      </c>
      <c r="Y64" s="1467"/>
      <c r="Z64" s="76"/>
    </row>
    <row r="65" spans="1:26" ht="30" customHeight="1">
      <c r="A65" s="201"/>
      <c r="B65" s="1470"/>
      <c r="C65" s="171"/>
      <c r="D65" s="179"/>
      <c r="E65" s="1434"/>
      <c r="F65" s="1520" t="s">
        <v>189</v>
      </c>
      <c r="G65" s="3412" t="s">
        <v>649</v>
      </c>
      <c r="H65" s="3412"/>
      <c r="I65" s="3412"/>
      <c r="J65" s="3412"/>
      <c r="K65" s="3412"/>
      <c r="L65" s="3412"/>
      <c r="M65" s="3412"/>
      <c r="N65" s="3412"/>
      <c r="O65" s="3412"/>
      <c r="P65" s="3412"/>
      <c r="Q65" s="3412"/>
      <c r="R65" s="3412"/>
      <c r="S65" s="3412"/>
      <c r="T65" s="3412"/>
      <c r="U65" s="3412"/>
      <c r="V65" s="3412"/>
      <c r="W65" s="3413"/>
      <c r="X65" s="1519"/>
      <c r="Y65" s="1467"/>
      <c r="Z65" s="76"/>
    </row>
    <row r="66" spans="1:26" ht="30" customHeight="1">
      <c r="A66" s="201"/>
      <c r="B66" s="1470"/>
      <c r="C66" s="171"/>
      <c r="D66" s="179"/>
      <c r="E66" s="1434"/>
      <c r="F66" s="184" t="s">
        <v>190</v>
      </c>
      <c r="G66" s="3412" t="s">
        <v>650</v>
      </c>
      <c r="H66" s="3412"/>
      <c r="I66" s="3412"/>
      <c r="J66" s="3412"/>
      <c r="K66" s="3412"/>
      <c r="L66" s="3412"/>
      <c r="M66" s="3412"/>
      <c r="N66" s="3412"/>
      <c r="O66" s="3412"/>
      <c r="P66" s="3412"/>
      <c r="Q66" s="3412"/>
      <c r="R66" s="3412"/>
      <c r="S66" s="3412"/>
      <c r="T66" s="3412"/>
      <c r="U66" s="3412"/>
      <c r="V66" s="3412"/>
      <c r="W66" s="3413"/>
      <c r="X66" s="1472"/>
      <c r="Y66" s="1467"/>
      <c r="Z66" s="76"/>
    </row>
    <row r="67" spans="1:26" ht="15" customHeight="1">
      <c r="A67" s="201"/>
      <c r="B67" s="1470"/>
      <c r="C67" s="171"/>
      <c r="D67" s="179"/>
      <c r="E67" s="1434"/>
      <c r="F67" s="1505" t="s">
        <v>566</v>
      </c>
      <c r="G67" s="171" t="s">
        <v>651</v>
      </c>
      <c r="H67" s="171"/>
      <c r="I67" s="171"/>
      <c r="J67" s="171"/>
      <c r="K67" s="171"/>
      <c r="L67" s="171"/>
      <c r="M67" s="171"/>
      <c r="N67" s="171"/>
      <c r="O67" s="171"/>
      <c r="P67" s="171"/>
      <c r="Q67" s="171"/>
      <c r="R67" s="171"/>
      <c r="S67" s="171"/>
      <c r="T67" s="171"/>
      <c r="U67" s="171"/>
      <c r="V67" s="171"/>
      <c r="W67" s="179"/>
      <c r="X67" s="1472"/>
      <c r="Y67" s="1467"/>
      <c r="Z67" s="76"/>
    </row>
    <row r="68" spans="1:26" ht="30" customHeight="1">
      <c r="A68" s="201"/>
      <c r="B68" s="1470"/>
      <c r="C68" s="171"/>
      <c r="D68" s="179"/>
      <c r="E68" s="1434"/>
      <c r="F68" s="1505" t="s">
        <v>566</v>
      </c>
      <c r="G68" s="3390" t="s">
        <v>652</v>
      </c>
      <c r="H68" s="3390"/>
      <c r="I68" s="3390"/>
      <c r="J68" s="3390"/>
      <c r="K68" s="3390"/>
      <c r="L68" s="3390"/>
      <c r="M68" s="3390"/>
      <c r="N68" s="3390"/>
      <c r="O68" s="3390"/>
      <c r="P68" s="3390"/>
      <c r="Q68" s="3390"/>
      <c r="R68" s="3390"/>
      <c r="S68" s="3390"/>
      <c r="T68" s="3390"/>
      <c r="U68" s="3390"/>
      <c r="V68" s="3390"/>
      <c r="W68" s="3399"/>
      <c r="X68" s="1472"/>
      <c r="Y68" s="1467"/>
      <c r="Z68" s="76"/>
    </row>
    <row r="69" spans="1:26" ht="15" customHeight="1">
      <c r="A69" s="201"/>
      <c r="B69" s="1470"/>
      <c r="C69" s="171"/>
      <c r="D69" s="179"/>
      <c r="E69" s="1434"/>
      <c r="F69" s="1505" t="s">
        <v>566</v>
      </c>
      <c r="G69" s="171" t="s">
        <v>653</v>
      </c>
      <c r="H69" s="171"/>
      <c r="I69" s="171"/>
      <c r="J69" s="171"/>
      <c r="K69" s="171"/>
      <c r="L69" s="171"/>
      <c r="M69" s="171"/>
      <c r="N69" s="171"/>
      <c r="O69" s="171"/>
      <c r="P69" s="171"/>
      <c r="Q69" s="171"/>
      <c r="R69" s="171"/>
      <c r="S69" s="171"/>
      <c r="T69" s="171"/>
      <c r="U69" s="171"/>
      <c r="V69" s="171"/>
      <c r="W69" s="179"/>
      <c r="X69" s="1472"/>
      <c r="Y69" s="1467"/>
      <c r="Z69" s="76"/>
    </row>
    <row r="70" spans="1:26" ht="15" customHeight="1">
      <c r="A70" s="201"/>
      <c r="B70" s="1470"/>
      <c r="C70" s="171"/>
      <c r="D70" s="179"/>
      <c r="E70" s="1434"/>
      <c r="F70" s="1505" t="s">
        <v>566</v>
      </c>
      <c r="G70" s="171" t="s">
        <v>654</v>
      </c>
      <c r="H70" s="171"/>
      <c r="I70" s="171"/>
      <c r="J70" s="171"/>
      <c r="K70" s="171"/>
      <c r="L70" s="171"/>
      <c r="M70" s="171"/>
      <c r="N70" s="171"/>
      <c r="O70" s="171"/>
      <c r="P70" s="171"/>
      <c r="Q70" s="171"/>
      <c r="R70" s="171"/>
      <c r="S70" s="171"/>
      <c r="T70" s="171"/>
      <c r="U70" s="171"/>
      <c r="V70" s="171"/>
      <c r="W70" s="179"/>
      <c r="X70" s="1472"/>
      <c r="Y70" s="1467"/>
      <c r="Z70" s="76"/>
    </row>
    <row r="71" spans="1:26" s="1526" customFormat="1" ht="30" customHeight="1">
      <c r="A71" s="1522"/>
      <c r="B71" s="1523"/>
      <c r="C71" s="2516"/>
      <c r="D71" s="2517"/>
      <c r="E71" s="1434"/>
      <c r="F71" s="1505" t="s">
        <v>566</v>
      </c>
      <c r="G71" s="3390" t="s">
        <v>655</v>
      </c>
      <c r="H71" s="3390"/>
      <c r="I71" s="3390"/>
      <c r="J71" s="3390"/>
      <c r="K71" s="3390"/>
      <c r="L71" s="3390"/>
      <c r="M71" s="3390"/>
      <c r="N71" s="3390"/>
      <c r="O71" s="3390"/>
      <c r="P71" s="3390"/>
      <c r="Q71" s="3390"/>
      <c r="R71" s="3390"/>
      <c r="S71" s="3390"/>
      <c r="T71" s="3390"/>
      <c r="U71" s="3390"/>
      <c r="V71" s="3390"/>
      <c r="W71" s="3399"/>
      <c r="X71" s="1524"/>
      <c r="Y71" s="1525"/>
      <c r="Z71" s="89"/>
    </row>
    <row r="72" spans="1:26" ht="15" customHeight="1">
      <c r="A72" s="201"/>
      <c r="B72" s="1470"/>
      <c r="C72" s="171"/>
      <c r="D72" s="179"/>
      <c r="E72" s="1434"/>
      <c r="F72" s="1505" t="s">
        <v>566</v>
      </c>
      <c r="G72" s="171" t="s">
        <v>656</v>
      </c>
      <c r="H72" s="171"/>
      <c r="I72" s="171"/>
      <c r="J72" s="171"/>
      <c r="K72" s="171"/>
      <c r="L72" s="171"/>
      <c r="M72" s="171"/>
      <c r="N72" s="171"/>
      <c r="O72" s="171"/>
      <c r="P72" s="171"/>
      <c r="Q72" s="171"/>
      <c r="R72" s="171"/>
      <c r="S72" s="171"/>
      <c r="T72" s="171"/>
      <c r="U72" s="171"/>
      <c r="V72" s="171"/>
      <c r="W72" s="179"/>
      <c r="X72" s="1472"/>
      <c r="Y72" s="1467"/>
      <c r="Z72" s="76"/>
    </row>
    <row r="73" spans="1:26" ht="15" customHeight="1">
      <c r="A73" s="201"/>
      <c r="B73" s="1470"/>
      <c r="C73" s="171"/>
      <c r="D73" s="179"/>
      <c r="E73" s="1434"/>
      <c r="F73" s="1505" t="s">
        <v>566</v>
      </c>
      <c r="G73" s="171" t="s">
        <v>657</v>
      </c>
      <c r="H73" s="171"/>
      <c r="I73" s="171"/>
      <c r="J73" s="171"/>
      <c r="K73" s="171"/>
      <c r="L73" s="171"/>
      <c r="M73" s="171"/>
      <c r="N73" s="171"/>
      <c r="O73" s="171"/>
      <c r="P73" s="171"/>
      <c r="Q73" s="171"/>
      <c r="R73" s="171"/>
      <c r="S73" s="171"/>
      <c r="T73" s="171"/>
      <c r="U73" s="171"/>
      <c r="V73" s="171"/>
      <c r="W73" s="179"/>
      <c r="X73" s="1472"/>
      <c r="Y73" s="1467"/>
      <c r="Z73" s="76"/>
    </row>
    <row r="74" spans="1:26" ht="30" customHeight="1">
      <c r="A74" s="201"/>
      <c r="B74" s="1470"/>
      <c r="C74" s="171"/>
      <c r="D74" s="179"/>
      <c r="E74" s="1434"/>
      <c r="F74" s="1505" t="s">
        <v>566</v>
      </c>
      <c r="G74" s="3390" t="s">
        <v>658</v>
      </c>
      <c r="H74" s="3390"/>
      <c r="I74" s="3390"/>
      <c r="J74" s="3390"/>
      <c r="K74" s="3390"/>
      <c r="L74" s="3390"/>
      <c r="M74" s="3390"/>
      <c r="N74" s="3390"/>
      <c r="O74" s="3390"/>
      <c r="P74" s="3390"/>
      <c r="Q74" s="3390"/>
      <c r="R74" s="3390"/>
      <c r="S74" s="3390"/>
      <c r="T74" s="3390"/>
      <c r="U74" s="3390"/>
      <c r="V74" s="3390"/>
      <c r="W74" s="3399"/>
      <c r="X74" s="1472"/>
      <c r="Y74" s="1467"/>
      <c r="Z74" s="76"/>
    </row>
    <row r="75" spans="1:26" ht="15" customHeight="1">
      <c r="A75" s="201"/>
      <c r="B75" s="1470"/>
      <c r="C75" s="171"/>
      <c r="D75" s="179"/>
      <c r="E75" s="1434"/>
      <c r="F75" s="1505" t="s">
        <v>566</v>
      </c>
      <c r="G75" s="2526" t="s">
        <v>659</v>
      </c>
      <c r="H75" s="2526"/>
      <c r="I75" s="2526"/>
      <c r="J75" s="2526"/>
      <c r="K75" s="2526"/>
      <c r="L75" s="2526"/>
      <c r="M75" s="2526"/>
      <c r="N75" s="2526"/>
      <c r="O75" s="2526"/>
      <c r="P75" s="2526"/>
      <c r="Q75" s="2526"/>
      <c r="R75" s="2526"/>
      <c r="S75" s="2526"/>
      <c r="T75" s="2526"/>
      <c r="U75" s="2526"/>
      <c r="V75" s="2526"/>
      <c r="W75" s="2526"/>
      <c r="X75" s="1472"/>
      <c r="Y75" s="1467"/>
      <c r="Z75" s="76"/>
    </row>
    <row r="76" spans="1:26" ht="3" customHeight="1">
      <c r="A76" s="201"/>
      <c r="B76" s="1470"/>
      <c r="C76" s="171"/>
      <c r="D76" s="179"/>
      <c r="E76" s="1434"/>
      <c r="F76" s="171"/>
      <c r="G76" s="171"/>
      <c r="H76" s="171"/>
      <c r="I76" s="171"/>
      <c r="J76" s="171"/>
      <c r="K76" s="171"/>
      <c r="L76" s="171"/>
      <c r="M76" s="171"/>
      <c r="N76" s="171"/>
      <c r="O76" s="171"/>
      <c r="P76" s="171"/>
      <c r="Q76" s="171"/>
      <c r="R76" s="171"/>
      <c r="S76" s="171"/>
      <c r="T76" s="171"/>
      <c r="U76" s="171"/>
      <c r="V76" s="171"/>
      <c r="W76" s="179"/>
      <c r="X76" s="1472"/>
      <c r="Y76" s="1467"/>
      <c r="Z76" s="76"/>
    </row>
    <row r="77" spans="1:26" ht="15" customHeight="1">
      <c r="A77" s="201"/>
      <c r="B77" s="1470"/>
      <c r="C77" s="171"/>
      <c r="D77" s="179"/>
      <c r="E77" s="1504" t="s">
        <v>110</v>
      </c>
      <c r="F77" s="171" t="s">
        <v>660</v>
      </c>
      <c r="G77" s="171"/>
      <c r="H77" s="171"/>
      <c r="I77" s="171"/>
      <c r="J77" s="171"/>
      <c r="K77" s="171"/>
      <c r="L77" s="171"/>
      <c r="M77" s="171"/>
      <c r="N77" s="171"/>
      <c r="O77" s="171"/>
      <c r="P77" s="171"/>
      <c r="Q77" s="171"/>
      <c r="R77" s="171"/>
      <c r="S77" s="171"/>
      <c r="T77" s="171"/>
      <c r="U77" s="171"/>
      <c r="V77" s="171"/>
      <c r="W77" s="179"/>
      <c r="X77" s="144" t="s">
        <v>773</v>
      </c>
      <c r="Y77" s="1467"/>
      <c r="Z77" s="76"/>
    </row>
    <row r="78" spans="1:26" ht="3.95" customHeight="1">
      <c r="A78" s="201"/>
      <c r="B78" s="1470"/>
      <c r="C78" s="171"/>
      <c r="D78" s="179"/>
      <c r="E78" s="1434"/>
      <c r="F78" s="1527"/>
      <c r="G78" s="2515"/>
      <c r="H78" s="2515"/>
      <c r="I78" s="2515"/>
      <c r="J78" s="2515"/>
      <c r="K78" s="2515"/>
      <c r="L78" s="2515"/>
      <c r="M78" s="2515"/>
      <c r="N78" s="2515"/>
      <c r="O78" s="2515"/>
      <c r="P78" s="2515"/>
      <c r="Q78" s="2515"/>
      <c r="R78" s="2515"/>
      <c r="S78" s="2515"/>
      <c r="T78" s="2515"/>
      <c r="U78" s="2515"/>
      <c r="V78" s="2515"/>
      <c r="W78" s="2515"/>
      <c r="X78" s="1528"/>
      <c r="Y78" s="1467"/>
      <c r="Z78" s="76"/>
    </row>
    <row r="79" spans="1:26" s="397" customFormat="1" ht="22.15" customHeight="1">
      <c r="A79" s="129"/>
      <c r="B79" s="120"/>
      <c r="C79" s="1931"/>
      <c r="D79" s="2428"/>
      <c r="E79" s="132"/>
      <c r="F79" s="3105" t="s">
        <v>1802</v>
      </c>
      <c r="G79" s="3106"/>
      <c r="H79" s="3106"/>
      <c r="I79" s="3106"/>
      <c r="J79" s="3106"/>
      <c r="K79" s="3107"/>
      <c r="L79" s="3409" t="s">
        <v>1094</v>
      </c>
      <c r="M79" s="3410"/>
      <c r="N79" s="3411"/>
      <c r="O79" s="3411"/>
      <c r="P79" s="2466" t="s">
        <v>3</v>
      </c>
      <c r="Q79" s="3411"/>
      <c r="R79" s="3411"/>
      <c r="S79" s="2466" t="s">
        <v>1046</v>
      </c>
      <c r="T79" s="3411"/>
      <c r="U79" s="3411"/>
      <c r="V79" s="2467" t="s">
        <v>1047</v>
      </c>
      <c r="W79" s="2429"/>
      <c r="X79" s="26"/>
      <c r="Z79" s="398"/>
    </row>
    <row r="80" spans="1:26" ht="8.1" customHeight="1">
      <c r="A80" s="201"/>
      <c r="B80" s="1470"/>
      <c r="C80" s="171"/>
      <c r="D80" s="179"/>
      <c r="E80" s="1434"/>
      <c r="F80" s="177"/>
      <c r="G80" s="177"/>
      <c r="H80" s="177"/>
      <c r="I80" s="177"/>
      <c r="J80" s="177"/>
      <c r="K80" s="177"/>
      <c r="L80" s="177"/>
      <c r="M80" s="177"/>
      <c r="N80" s="177"/>
      <c r="O80" s="177"/>
      <c r="P80" s="177"/>
      <c r="Q80" s="177"/>
      <c r="R80" s="177"/>
      <c r="S80" s="177"/>
      <c r="T80" s="177"/>
      <c r="U80" s="177"/>
      <c r="V80" s="177"/>
      <c r="W80" s="177"/>
      <c r="X80" s="1509"/>
      <c r="Y80" s="1467"/>
      <c r="Z80" s="76"/>
    </row>
    <row r="81" spans="1:26" ht="15" customHeight="1">
      <c r="A81" s="201"/>
      <c r="B81" s="1470"/>
      <c r="C81" s="171"/>
      <c r="D81" s="179"/>
      <c r="E81" s="1504" t="s">
        <v>111</v>
      </c>
      <c r="F81" s="171" t="s">
        <v>661</v>
      </c>
      <c r="G81" s="171"/>
      <c r="H81" s="171"/>
      <c r="I81" s="171"/>
      <c r="J81" s="171"/>
      <c r="K81" s="171"/>
      <c r="L81" s="171"/>
      <c r="M81" s="171"/>
      <c r="N81" s="171"/>
      <c r="O81" s="171"/>
      <c r="P81" s="171"/>
      <c r="Q81" s="171"/>
      <c r="R81" s="171"/>
      <c r="S81" s="171"/>
      <c r="T81" s="171"/>
      <c r="U81" s="171"/>
      <c r="V81" s="171"/>
      <c r="W81" s="179"/>
      <c r="X81" s="144" t="s">
        <v>773</v>
      </c>
      <c r="Y81" s="1467"/>
      <c r="Z81" s="76"/>
    </row>
    <row r="82" spans="1:26" ht="8.1" customHeight="1">
      <c r="A82" s="201"/>
      <c r="B82" s="1470"/>
      <c r="C82" s="171"/>
      <c r="D82" s="179"/>
      <c r="E82" s="1434"/>
      <c r="F82" s="1505"/>
      <c r="G82" s="171"/>
      <c r="H82" s="171"/>
      <c r="I82" s="171"/>
      <c r="J82" s="171"/>
      <c r="K82" s="171"/>
      <c r="L82" s="171"/>
      <c r="M82" s="171"/>
      <c r="N82" s="171"/>
      <c r="O82" s="171"/>
      <c r="P82" s="171"/>
      <c r="Q82" s="171"/>
      <c r="R82" s="171"/>
      <c r="S82" s="171"/>
      <c r="T82" s="171"/>
      <c r="U82" s="171"/>
      <c r="V82" s="171"/>
      <c r="W82" s="171"/>
      <c r="X82" s="1529"/>
      <c r="Y82" s="1467"/>
      <c r="Z82" s="76"/>
    </row>
    <row r="83" spans="1:26" ht="30" customHeight="1">
      <c r="A83" s="201"/>
      <c r="B83" s="1470"/>
      <c r="C83" s="171"/>
      <c r="D83" s="179"/>
      <c r="E83" s="1504" t="s">
        <v>462</v>
      </c>
      <c r="F83" s="3390" t="s">
        <v>1277</v>
      </c>
      <c r="G83" s="3390"/>
      <c r="H83" s="3390"/>
      <c r="I83" s="3390"/>
      <c r="J83" s="3390"/>
      <c r="K83" s="3390"/>
      <c r="L83" s="3390"/>
      <c r="M83" s="3390"/>
      <c r="N83" s="3390"/>
      <c r="O83" s="3390"/>
      <c r="P83" s="3390"/>
      <c r="Q83" s="3390"/>
      <c r="R83" s="3390"/>
      <c r="S83" s="3390"/>
      <c r="T83" s="3390"/>
      <c r="U83" s="3390"/>
      <c r="V83" s="3390"/>
      <c r="W83" s="3399"/>
      <c r="X83" s="144" t="s">
        <v>773</v>
      </c>
      <c r="Y83" s="1467"/>
      <c r="Z83" s="76"/>
    </row>
    <row r="84" spans="1:26" ht="3.95" customHeight="1">
      <c r="A84" s="201"/>
      <c r="B84" s="1470"/>
      <c r="C84" s="171"/>
      <c r="D84" s="179"/>
      <c r="E84" s="1434"/>
      <c r="F84" s="1505"/>
      <c r="G84" s="1432"/>
      <c r="H84" s="1432"/>
      <c r="I84" s="177"/>
      <c r="J84" s="177"/>
      <c r="K84" s="177"/>
      <c r="L84" s="177"/>
      <c r="M84" s="177"/>
      <c r="N84" s="177"/>
      <c r="O84" s="177"/>
      <c r="P84" s="177"/>
      <c r="Q84" s="177"/>
      <c r="R84" s="177"/>
      <c r="S84" s="177"/>
      <c r="T84" s="171"/>
      <c r="U84" s="171"/>
      <c r="V84" s="171"/>
      <c r="W84" s="171"/>
      <c r="X84" s="1519"/>
      <c r="Y84" s="1467"/>
      <c r="Z84" s="76"/>
    </row>
    <row r="85" spans="1:26" ht="15" customHeight="1">
      <c r="A85" s="201"/>
      <c r="B85" s="1470"/>
      <c r="C85" s="171"/>
      <c r="D85" s="179"/>
      <c r="E85" s="1434"/>
      <c r="F85" s="161" t="s">
        <v>1174</v>
      </c>
      <c r="G85" s="1432" t="s">
        <v>238</v>
      </c>
      <c r="H85" s="1432"/>
      <c r="I85" s="177"/>
      <c r="J85" s="177"/>
      <c r="K85" s="177"/>
      <c r="L85" s="177"/>
      <c r="M85" s="177"/>
      <c r="N85" s="177"/>
      <c r="O85" s="177"/>
      <c r="P85" s="177"/>
      <c r="Q85" s="177"/>
      <c r="R85" s="177"/>
      <c r="S85" s="177"/>
      <c r="T85" s="171"/>
      <c r="U85" s="171"/>
      <c r="V85" s="171"/>
      <c r="W85" s="171"/>
      <c r="X85" s="1519"/>
      <c r="Y85" s="1467"/>
      <c r="Z85" s="76"/>
    </row>
    <row r="86" spans="1:26" ht="3.95" customHeight="1">
      <c r="A86" s="201"/>
      <c r="B86" s="1470"/>
      <c r="C86" s="171"/>
      <c r="D86" s="179"/>
      <c r="E86" s="1434"/>
      <c r="F86" s="1505"/>
      <c r="G86" s="1432"/>
      <c r="H86" s="1432"/>
      <c r="I86" s="177"/>
      <c r="J86" s="177"/>
      <c r="K86" s="177"/>
      <c r="L86" s="177"/>
      <c r="M86" s="177"/>
      <c r="N86" s="177"/>
      <c r="O86" s="177"/>
      <c r="P86" s="177"/>
      <c r="Q86" s="177"/>
      <c r="R86" s="177"/>
      <c r="S86" s="177"/>
      <c r="T86" s="171"/>
      <c r="U86" s="171"/>
      <c r="V86" s="171"/>
      <c r="W86" s="171"/>
      <c r="X86" s="1519"/>
      <c r="Y86" s="1467"/>
      <c r="Z86" s="76"/>
    </row>
    <row r="87" spans="1:26" ht="15" customHeight="1">
      <c r="A87" s="201"/>
      <c r="B87" s="1470"/>
      <c r="C87" s="171"/>
      <c r="D87" s="179"/>
      <c r="E87" s="1434"/>
      <c r="F87" s="161" t="s">
        <v>1174</v>
      </c>
      <c r="G87" s="1432" t="s">
        <v>239</v>
      </c>
      <c r="H87" s="1432"/>
      <c r="I87" s="177"/>
      <c r="J87" s="177"/>
      <c r="K87" s="161" t="s">
        <v>1174</v>
      </c>
      <c r="L87" s="1432" t="s">
        <v>240</v>
      </c>
      <c r="M87" s="177"/>
      <c r="N87" s="177"/>
      <c r="O87" s="177"/>
      <c r="P87" s="177"/>
      <c r="Q87" s="161" t="s">
        <v>1174</v>
      </c>
      <c r="R87" s="1432" t="s">
        <v>241</v>
      </c>
      <c r="S87" s="177"/>
      <c r="T87" s="171"/>
      <c r="U87" s="171"/>
      <c r="V87" s="171"/>
      <c r="W87" s="171"/>
      <c r="X87" s="1519"/>
      <c r="Y87" s="1467"/>
      <c r="Z87" s="76"/>
    </row>
    <row r="88" spans="1:26" ht="5.0999999999999996" customHeight="1">
      <c r="A88" s="201"/>
      <c r="B88" s="1470"/>
      <c r="C88" s="171"/>
      <c r="D88" s="179"/>
      <c r="E88" s="1473"/>
      <c r="F88" s="1530"/>
      <c r="G88" s="1530"/>
      <c r="H88" s="1530"/>
      <c r="I88" s="1531"/>
      <c r="J88" s="1531"/>
      <c r="K88" s="1531"/>
      <c r="L88" s="1531"/>
      <c r="M88" s="1531"/>
      <c r="N88" s="1531"/>
      <c r="O88" s="1531"/>
      <c r="P88" s="1531"/>
      <c r="Q88" s="1531"/>
      <c r="R88" s="1531"/>
      <c r="S88" s="1531"/>
      <c r="T88" s="1531"/>
      <c r="U88" s="1531"/>
      <c r="V88" s="1531"/>
      <c r="W88" s="1531"/>
      <c r="X88" s="1519"/>
      <c r="Y88" s="1467"/>
      <c r="Z88" s="76"/>
    </row>
    <row r="89" spans="1:26" ht="5.0999999999999996" customHeight="1">
      <c r="A89" s="201"/>
      <c r="B89" s="1470"/>
      <c r="C89" s="171"/>
      <c r="D89" s="179"/>
      <c r="E89" s="1532"/>
      <c r="F89" s="1533"/>
      <c r="G89" s="1533"/>
      <c r="H89" s="1533"/>
      <c r="I89" s="1534"/>
      <c r="J89" s="1534"/>
      <c r="K89" s="1534"/>
      <c r="L89" s="1534"/>
      <c r="M89" s="1534"/>
      <c r="N89" s="1534"/>
      <c r="O89" s="1534"/>
      <c r="P89" s="1534"/>
      <c r="Q89" s="1534"/>
      <c r="R89" s="1534"/>
      <c r="S89" s="1534"/>
      <c r="T89" s="1534"/>
      <c r="U89" s="1534"/>
      <c r="V89" s="1534"/>
      <c r="W89" s="1534"/>
      <c r="X89" s="1535"/>
      <c r="Y89" s="1467"/>
      <c r="Z89" s="76"/>
    </row>
    <row r="90" spans="1:26" ht="30" customHeight="1">
      <c r="A90" s="201"/>
      <c r="B90" s="1470"/>
      <c r="C90" s="171"/>
      <c r="D90" s="179"/>
      <c r="E90" s="1477">
        <v>-3</v>
      </c>
      <c r="F90" s="3390" t="s">
        <v>1278</v>
      </c>
      <c r="G90" s="3390"/>
      <c r="H90" s="3390"/>
      <c r="I90" s="3390"/>
      <c r="J90" s="3390"/>
      <c r="K90" s="3390"/>
      <c r="L90" s="3390"/>
      <c r="M90" s="3390"/>
      <c r="N90" s="3390"/>
      <c r="O90" s="3390"/>
      <c r="P90" s="3390"/>
      <c r="Q90" s="3390"/>
      <c r="R90" s="3390"/>
      <c r="S90" s="3390"/>
      <c r="T90" s="3390"/>
      <c r="U90" s="3390"/>
      <c r="V90" s="3390"/>
      <c r="W90" s="3399"/>
      <c r="X90" s="144" t="s">
        <v>490</v>
      </c>
      <c r="Y90" s="1467"/>
      <c r="Z90" s="76"/>
    </row>
    <row r="91" spans="1:26" ht="3.95" customHeight="1">
      <c r="A91" s="201"/>
      <c r="B91" s="1470"/>
      <c r="C91" s="171"/>
      <c r="D91" s="179"/>
      <c r="E91" s="1434"/>
      <c r="F91" s="1505"/>
      <c r="G91" s="1432"/>
      <c r="H91" s="1432"/>
      <c r="I91" s="177"/>
      <c r="J91" s="177"/>
      <c r="K91" s="177"/>
      <c r="L91" s="177"/>
      <c r="M91" s="177"/>
      <c r="N91" s="177"/>
      <c r="O91" s="177"/>
      <c r="P91" s="177"/>
      <c r="Q91" s="177"/>
      <c r="R91" s="177"/>
      <c r="S91" s="177"/>
      <c r="T91" s="171"/>
      <c r="U91" s="171"/>
      <c r="V91" s="171"/>
      <c r="W91" s="171"/>
      <c r="X91" s="1519"/>
      <c r="Y91" s="1467"/>
      <c r="Z91" s="76"/>
    </row>
    <row r="92" spans="1:26" ht="15" customHeight="1">
      <c r="A92" s="201"/>
      <c r="B92" s="1470"/>
      <c r="C92" s="171"/>
      <c r="D92" s="179"/>
      <c r="E92" s="1477"/>
      <c r="F92" s="3390" t="s">
        <v>1279</v>
      </c>
      <c r="G92" s="3390"/>
      <c r="H92" s="3390"/>
      <c r="I92" s="3390"/>
      <c r="J92" s="3390"/>
      <c r="K92" s="3390"/>
      <c r="L92" s="3390"/>
      <c r="M92" s="3390"/>
      <c r="N92" s="3390"/>
      <c r="O92" s="3390"/>
      <c r="P92" s="3390"/>
      <c r="Q92" s="3390"/>
      <c r="R92" s="3390"/>
      <c r="S92" s="3390"/>
      <c r="T92" s="3390"/>
      <c r="U92" s="3390"/>
      <c r="V92" s="3390"/>
      <c r="W92" s="3399"/>
      <c r="X92" s="144" t="s">
        <v>773</v>
      </c>
      <c r="Y92" s="1467"/>
      <c r="Z92" s="76"/>
    </row>
    <row r="93" spans="1:26" ht="8.1" customHeight="1">
      <c r="A93" s="201"/>
      <c r="B93" s="1478"/>
      <c r="C93" s="1479"/>
      <c r="D93" s="1480"/>
      <c r="E93" s="1481"/>
      <c r="F93" s="1536"/>
      <c r="G93" s="1536"/>
      <c r="H93" s="1536"/>
      <c r="I93" s="1536"/>
      <c r="J93" s="1536"/>
      <c r="K93" s="1536"/>
      <c r="L93" s="1536"/>
      <c r="M93" s="1536"/>
      <c r="N93" s="1536"/>
      <c r="O93" s="1536"/>
      <c r="P93" s="1536"/>
      <c r="Q93" s="1536"/>
      <c r="R93" s="1536"/>
      <c r="S93" s="1536"/>
      <c r="T93" s="1479"/>
      <c r="U93" s="1479"/>
      <c r="V93" s="1479"/>
      <c r="W93" s="1479"/>
      <c r="X93" s="1482"/>
      <c r="Y93" s="1467"/>
      <c r="Z93" s="76"/>
    </row>
    <row r="94" spans="1:26" ht="8.1" customHeight="1">
      <c r="A94" s="201"/>
      <c r="B94" s="1470"/>
      <c r="C94" s="171"/>
      <c r="D94" s="171"/>
      <c r="E94" s="1434"/>
      <c r="F94" s="180"/>
      <c r="G94" s="180"/>
      <c r="H94" s="180"/>
      <c r="I94" s="180"/>
      <c r="J94" s="180"/>
      <c r="K94" s="180"/>
      <c r="L94" s="180"/>
      <c r="M94" s="180"/>
      <c r="N94" s="180"/>
      <c r="O94" s="180"/>
      <c r="P94" s="180"/>
      <c r="Q94" s="180"/>
      <c r="R94" s="180"/>
      <c r="S94" s="180"/>
      <c r="T94" s="171"/>
      <c r="U94" s="171"/>
      <c r="V94" s="171"/>
      <c r="W94" s="1487"/>
      <c r="X94" s="1537"/>
      <c r="Y94" s="1467"/>
      <c r="Z94" s="76"/>
    </row>
    <row r="95" spans="1:26" ht="15" customHeight="1">
      <c r="A95" s="201"/>
      <c r="B95" s="1470"/>
      <c r="C95" s="1458">
        <v>4</v>
      </c>
      <c r="D95" s="189" t="s">
        <v>242</v>
      </c>
      <c r="E95" s="1484"/>
      <c r="F95" s="35"/>
      <c r="G95" s="35"/>
      <c r="H95" s="35"/>
      <c r="I95" s="35"/>
      <c r="J95" s="35"/>
      <c r="K95" s="35"/>
      <c r="L95" s="180"/>
      <c r="M95" s="180"/>
      <c r="N95" s="180"/>
      <c r="O95" s="180"/>
      <c r="P95" s="180"/>
      <c r="Q95" s="180"/>
      <c r="R95" s="180"/>
      <c r="S95" s="180"/>
      <c r="T95" s="171"/>
      <c r="U95" s="171"/>
      <c r="V95" s="171"/>
      <c r="W95" s="171"/>
      <c r="X95" s="1499"/>
      <c r="Y95" s="1467"/>
      <c r="Z95" s="76"/>
    </row>
    <row r="96" spans="1:26" ht="8.1" customHeight="1">
      <c r="A96" s="201"/>
      <c r="B96" s="1470"/>
      <c r="C96" s="171"/>
      <c r="D96" s="171"/>
      <c r="E96" s="1481"/>
      <c r="F96" s="1536"/>
      <c r="G96" s="1536"/>
      <c r="H96" s="1536"/>
      <c r="I96" s="1536"/>
      <c r="J96" s="1536"/>
      <c r="K96" s="1536"/>
      <c r="L96" s="1536"/>
      <c r="M96" s="1536"/>
      <c r="N96" s="1536"/>
      <c r="O96" s="1536"/>
      <c r="P96" s="1536"/>
      <c r="Q96" s="1536"/>
      <c r="R96" s="1536"/>
      <c r="S96" s="1536"/>
      <c r="T96" s="1479"/>
      <c r="U96" s="1479"/>
      <c r="V96" s="1479"/>
      <c r="W96" s="1479"/>
      <c r="X96" s="1500"/>
      <c r="Y96" s="1467"/>
      <c r="Z96" s="76"/>
    </row>
    <row r="97" spans="1:26" ht="8.1" customHeight="1">
      <c r="A97" s="201"/>
      <c r="B97" s="1470"/>
      <c r="C97" s="171"/>
      <c r="D97" s="179"/>
      <c r="E97" s="1434"/>
      <c r="F97" s="180"/>
      <c r="G97" s="180"/>
      <c r="H97" s="180"/>
      <c r="I97" s="180"/>
      <c r="J97" s="180"/>
      <c r="K97" s="180"/>
      <c r="L97" s="180"/>
      <c r="M97" s="180"/>
      <c r="N97" s="180"/>
      <c r="O97" s="180"/>
      <c r="P97" s="180"/>
      <c r="Q97" s="180"/>
      <c r="R97" s="180"/>
      <c r="S97" s="180"/>
      <c r="T97" s="171"/>
      <c r="U97" s="171"/>
      <c r="V97" s="171"/>
      <c r="W97" s="171"/>
      <c r="X97" s="1472"/>
      <c r="Y97" s="1467"/>
      <c r="Z97" s="76"/>
    </row>
    <row r="98" spans="1:26" ht="15" customHeight="1">
      <c r="A98" s="201"/>
      <c r="B98" s="1470"/>
      <c r="C98" s="171"/>
      <c r="D98" s="179"/>
      <c r="E98" s="1466">
        <v>-1</v>
      </c>
      <c r="F98" s="171" t="s">
        <v>243</v>
      </c>
      <c r="G98" s="171"/>
      <c r="H98" s="171"/>
      <c r="I98" s="171"/>
      <c r="J98" s="171"/>
      <c r="K98" s="171"/>
      <c r="L98" s="171"/>
      <c r="M98" s="171"/>
      <c r="N98" s="171"/>
      <c r="O98" s="171"/>
      <c r="P98" s="171"/>
      <c r="Q98" s="171"/>
      <c r="R98" s="171"/>
      <c r="S98" s="171"/>
      <c r="T98" s="171"/>
      <c r="U98" s="171"/>
      <c r="V98" s="171"/>
      <c r="W98" s="171"/>
      <c r="X98" s="144" t="s">
        <v>773</v>
      </c>
      <c r="Y98" s="1467"/>
      <c r="Z98" s="76"/>
    </row>
    <row r="99" spans="1:26" ht="3.95" customHeight="1">
      <c r="A99" s="201"/>
      <c r="B99" s="1470"/>
      <c r="C99" s="171"/>
      <c r="D99" s="179"/>
      <c r="E99" s="1434"/>
      <c r="F99" s="171"/>
      <c r="G99" s="171"/>
      <c r="H99" s="171"/>
      <c r="I99" s="171"/>
      <c r="J99" s="171"/>
      <c r="K99" s="171"/>
      <c r="L99" s="171"/>
      <c r="M99" s="171"/>
      <c r="N99" s="171"/>
      <c r="O99" s="171"/>
      <c r="P99" s="171"/>
      <c r="Q99" s="171"/>
      <c r="R99" s="171"/>
      <c r="S99" s="171"/>
      <c r="T99" s="171"/>
      <c r="U99" s="171"/>
      <c r="V99" s="171"/>
      <c r="W99" s="171"/>
      <c r="X99" s="1503"/>
      <c r="Y99" s="1467"/>
      <c r="Z99" s="76"/>
    </row>
    <row r="100" spans="1:26" ht="15" customHeight="1">
      <c r="A100" s="201"/>
      <c r="B100" s="1470"/>
      <c r="C100" s="171"/>
      <c r="D100" s="179"/>
      <c r="E100" s="1504" t="s">
        <v>537</v>
      </c>
      <c r="F100" s="1538" t="s">
        <v>1823</v>
      </c>
      <c r="G100" s="171"/>
      <c r="H100" s="171"/>
      <c r="I100" s="171"/>
      <c r="J100" s="171"/>
      <c r="K100" s="171"/>
      <c r="L100" s="171"/>
      <c r="M100" s="171"/>
      <c r="N100" s="171"/>
      <c r="O100" s="171"/>
      <c r="P100" s="171"/>
      <c r="Q100" s="171"/>
      <c r="R100" s="171"/>
      <c r="S100" s="171"/>
      <c r="T100" s="171"/>
      <c r="U100" s="171"/>
      <c r="V100" s="171"/>
      <c r="W100" s="179"/>
      <c r="X100" s="144" t="s">
        <v>773</v>
      </c>
      <c r="Y100" s="1467"/>
      <c r="Z100" s="76"/>
    </row>
    <row r="101" spans="1:26" ht="3.95" customHeight="1">
      <c r="A101" s="201"/>
      <c r="B101" s="1470"/>
      <c r="C101" s="171"/>
      <c r="D101" s="179"/>
      <c r="E101" s="1434"/>
      <c r="F101" s="1539"/>
      <c r="G101" s="2526"/>
      <c r="H101" s="2526"/>
      <c r="I101" s="2526"/>
      <c r="J101" s="2526"/>
      <c r="K101" s="2526"/>
      <c r="L101" s="2526"/>
      <c r="M101" s="2526"/>
      <c r="N101" s="2526"/>
      <c r="O101" s="2526"/>
      <c r="P101" s="2526"/>
      <c r="Q101" s="2526"/>
      <c r="R101" s="2526"/>
      <c r="S101" s="2526"/>
      <c r="T101" s="2526"/>
      <c r="U101" s="2526"/>
      <c r="V101" s="2526"/>
      <c r="W101" s="2527"/>
      <c r="X101" s="1472"/>
      <c r="Y101" s="1467"/>
      <c r="Z101" s="76"/>
    </row>
    <row r="102" spans="1:26" s="397" customFormat="1" ht="22.15" customHeight="1">
      <c r="A102" s="129"/>
      <c r="B102" s="120"/>
      <c r="C102" s="1931"/>
      <c r="D102" s="2428"/>
      <c r="E102" s="132"/>
      <c r="F102" s="3417" t="s">
        <v>1280</v>
      </c>
      <c r="G102" s="3418"/>
      <c r="H102" s="3418"/>
      <c r="I102" s="3418"/>
      <c r="J102" s="3418"/>
      <c r="K102" s="3419"/>
      <c r="L102" s="3409"/>
      <c r="M102" s="3410"/>
      <c r="N102" s="3411"/>
      <c r="O102" s="3411"/>
      <c r="P102" s="2466" t="s">
        <v>3</v>
      </c>
      <c r="Q102" s="3411"/>
      <c r="R102" s="3411"/>
      <c r="S102" s="2466" t="s">
        <v>1046</v>
      </c>
      <c r="T102" s="3411"/>
      <c r="U102" s="3411"/>
      <c r="V102" s="2467" t="s">
        <v>1047</v>
      </c>
      <c r="W102" s="2429"/>
      <c r="X102" s="26"/>
      <c r="Z102" s="398"/>
    </row>
    <row r="103" spans="1:26" s="397" customFormat="1" ht="22.15" customHeight="1">
      <c r="A103" s="129"/>
      <c r="B103" s="120"/>
      <c r="C103" s="1931"/>
      <c r="D103" s="2428"/>
      <c r="E103" s="132"/>
      <c r="F103" s="3420"/>
      <c r="G103" s="3421"/>
      <c r="H103" s="3421"/>
      <c r="I103" s="3421"/>
      <c r="J103" s="3421"/>
      <c r="K103" s="3422"/>
      <c r="L103" s="3409"/>
      <c r="M103" s="3410"/>
      <c r="N103" s="3411"/>
      <c r="O103" s="3411"/>
      <c r="P103" s="2466" t="s">
        <v>3</v>
      </c>
      <c r="Q103" s="3411"/>
      <c r="R103" s="3411"/>
      <c r="S103" s="2466" t="s">
        <v>1046</v>
      </c>
      <c r="T103" s="3411"/>
      <c r="U103" s="3411"/>
      <c r="V103" s="2467" t="s">
        <v>1047</v>
      </c>
      <c r="W103" s="2429"/>
      <c r="X103" s="26"/>
      <c r="Z103" s="398"/>
    </row>
    <row r="104" spans="1:26" ht="3.95" customHeight="1">
      <c r="A104" s="201"/>
      <c r="B104" s="1470"/>
      <c r="C104" s="171"/>
      <c r="D104" s="179"/>
      <c r="E104" s="1434"/>
      <c r="F104" s="177"/>
      <c r="G104" s="177"/>
      <c r="H104" s="177"/>
      <c r="I104" s="177"/>
      <c r="J104" s="177"/>
      <c r="K104" s="177"/>
      <c r="L104" s="177"/>
      <c r="M104" s="177"/>
      <c r="N104" s="177"/>
      <c r="O104" s="177"/>
      <c r="P104" s="177"/>
      <c r="Q104" s="177"/>
      <c r="R104" s="177"/>
      <c r="S104" s="177"/>
      <c r="T104" s="177"/>
      <c r="U104" s="177"/>
      <c r="V104" s="177"/>
      <c r="W104" s="177"/>
      <c r="X104" s="1529"/>
      <c r="Y104" s="1467"/>
      <c r="Z104" s="76"/>
    </row>
    <row r="105" spans="1:26" ht="15" customHeight="1">
      <c r="A105" s="201"/>
      <c r="B105" s="1470"/>
      <c r="C105" s="171"/>
      <c r="D105" s="179"/>
      <c r="E105" s="1504" t="s">
        <v>538</v>
      </c>
      <c r="F105" s="1540" t="s">
        <v>662</v>
      </c>
      <c r="G105" s="171"/>
      <c r="H105" s="171"/>
      <c r="I105" s="171"/>
      <c r="J105" s="171"/>
      <c r="K105" s="171"/>
      <c r="L105" s="171"/>
      <c r="M105" s="171"/>
      <c r="N105" s="171"/>
      <c r="O105" s="171"/>
      <c r="P105" s="171"/>
      <c r="Q105" s="171"/>
      <c r="R105" s="171"/>
      <c r="S105" s="171"/>
      <c r="T105" s="171"/>
      <c r="U105" s="171"/>
      <c r="V105" s="171"/>
      <c r="W105" s="179"/>
      <c r="X105" s="144" t="s">
        <v>773</v>
      </c>
      <c r="Y105" s="1467"/>
      <c r="Z105" s="76"/>
    </row>
    <row r="106" spans="1:26" ht="3.95" customHeight="1">
      <c r="A106" s="201"/>
      <c r="B106" s="1470"/>
      <c r="C106" s="171"/>
      <c r="D106" s="179"/>
      <c r="E106" s="1468"/>
      <c r="F106" s="171"/>
      <c r="G106" s="171"/>
      <c r="H106" s="171"/>
      <c r="I106" s="171"/>
      <c r="J106" s="171"/>
      <c r="K106" s="171"/>
      <c r="L106" s="171"/>
      <c r="M106" s="171"/>
      <c r="N106" s="171"/>
      <c r="O106" s="171"/>
      <c r="P106" s="171"/>
      <c r="Q106" s="171"/>
      <c r="R106" s="171"/>
      <c r="S106" s="171"/>
      <c r="T106" s="171"/>
      <c r="U106" s="171"/>
      <c r="V106" s="171"/>
      <c r="W106" s="171"/>
      <c r="X106" s="1472"/>
      <c r="Y106" s="1467"/>
      <c r="Z106" s="76"/>
    </row>
    <row r="107" spans="1:26" ht="15" customHeight="1">
      <c r="A107" s="201"/>
      <c r="B107" s="1470"/>
      <c r="C107" s="171"/>
      <c r="D107" s="179"/>
      <c r="E107" s="1511" t="s">
        <v>1214</v>
      </c>
      <c r="F107" s="2525" t="s">
        <v>816</v>
      </c>
      <c r="G107" s="180"/>
      <c r="H107" s="180"/>
      <c r="I107" s="180"/>
      <c r="J107" s="180"/>
      <c r="K107" s="180"/>
      <c r="L107" s="180"/>
      <c r="M107" s="180"/>
      <c r="N107" s="180"/>
      <c r="O107" s="180"/>
      <c r="P107" s="180"/>
      <c r="Q107" s="180"/>
      <c r="R107" s="180"/>
      <c r="S107" s="180"/>
      <c r="T107" s="180"/>
      <c r="U107" s="180"/>
      <c r="V107" s="180"/>
      <c r="W107" s="181"/>
      <c r="X107" s="144" t="s">
        <v>773</v>
      </c>
      <c r="Y107" s="1467"/>
      <c r="Z107" s="76"/>
    </row>
    <row r="108" spans="1:26" ht="3.95" customHeight="1">
      <c r="A108" s="201"/>
      <c r="B108" s="1470"/>
      <c r="C108" s="171"/>
      <c r="D108" s="179"/>
      <c r="E108" s="1515"/>
      <c r="F108" s="1520"/>
      <c r="G108" s="1520"/>
      <c r="H108" s="1520"/>
      <c r="I108" s="1520"/>
      <c r="J108" s="1520"/>
      <c r="K108" s="1520"/>
      <c r="L108" s="1520"/>
      <c r="M108" s="1520"/>
      <c r="N108" s="1520"/>
      <c r="O108" s="1520"/>
      <c r="P108" s="1520"/>
      <c r="Q108" s="1520"/>
      <c r="R108" s="1520"/>
      <c r="S108" s="1520"/>
      <c r="T108" s="1520"/>
      <c r="U108" s="1520"/>
      <c r="V108" s="1520"/>
      <c r="W108" s="1521"/>
      <c r="X108" s="1528"/>
      <c r="Y108" s="1467"/>
      <c r="Z108" s="76"/>
    </row>
    <row r="109" spans="1:26" ht="30" customHeight="1">
      <c r="A109" s="201"/>
      <c r="B109" s="1470"/>
      <c r="C109" s="171"/>
      <c r="D109" s="179"/>
      <c r="E109" s="1515"/>
      <c r="F109" s="190"/>
      <c r="G109" s="1541" t="s">
        <v>444</v>
      </c>
      <c r="H109" s="3412" t="s">
        <v>817</v>
      </c>
      <c r="I109" s="3425"/>
      <c r="J109" s="3425"/>
      <c r="K109" s="3425"/>
      <c r="L109" s="3425"/>
      <c r="M109" s="3425"/>
      <c r="N109" s="3425"/>
      <c r="O109" s="3425"/>
      <c r="P109" s="3425"/>
      <c r="Q109" s="3425"/>
      <c r="R109" s="3425"/>
      <c r="S109" s="3425"/>
      <c r="T109" s="3425"/>
      <c r="U109" s="3425"/>
      <c r="V109" s="3425"/>
      <c r="W109" s="3426"/>
      <c r="X109" s="1528"/>
      <c r="Y109" s="1467"/>
      <c r="Z109" s="76"/>
    </row>
    <row r="110" spans="1:26" ht="3.95" customHeight="1">
      <c r="A110" s="201"/>
      <c r="B110" s="728"/>
      <c r="C110" s="184"/>
      <c r="D110" s="185"/>
      <c r="E110" s="342"/>
      <c r="F110" s="2483"/>
      <c r="G110" s="2483"/>
      <c r="H110" s="2483"/>
      <c r="I110" s="2483"/>
      <c r="J110" s="2483"/>
      <c r="K110" s="2483"/>
      <c r="L110" s="2483"/>
      <c r="M110" s="2483"/>
      <c r="N110" s="2483"/>
      <c r="O110" s="2483"/>
      <c r="P110" s="2483"/>
      <c r="Q110" s="2483"/>
      <c r="R110" s="2483"/>
      <c r="S110" s="2483"/>
      <c r="T110" s="2483"/>
      <c r="U110" s="2483"/>
      <c r="V110" s="2483"/>
      <c r="W110" s="2484"/>
      <c r="X110" s="196"/>
      <c r="Y110" s="1542"/>
      <c r="Z110" s="76"/>
    </row>
    <row r="111" spans="1:26" ht="15" customHeight="1">
      <c r="A111" s="201"/>
      <c r="B111" s="728"/>
      <c r="C111" s="184"/>
      <c r="D111" s="185"/>
      <c r="E111" s="1062" t="s">
        <v>1215</v>
      </c>
      <c r="F111" s="2525" t="s">
        <v>818</v>
      </c>
      <c r="G111" s="163"/>
      <c r="H111" s="163"/>
      <c r="I111" s="163"/>
      <c r="J111" s="163"/>
      <c r="K111" s="163"/>
      <c r="L111" s="163"/>
      <c r="M111" s="163"/>
      <c r="N111" s="163"/>
      <c r="O111" s="163"/>
      <c r="P111" s="163"/>
      <c r="Q111" s="163"/>
      <c r="R111" s="163"/>
      <c r="S111" s="163"/>
      <c r="T111" s="163"/>
      <c r="U111" s="163"/>
      <c r="V111" s="163"/>
      <c r="W111" s="205"/>
      <c r="X111" s="144" t="s">
        <v>773</v>
      </c>
      <c r="Y111" s="1542"/>
      <c r="Z111" s="76"/>
    </row>
    <row r="112" spans="1:26" ht="5.0999999999999996" customHeight="1">
      <c r="A112" s="201"/>
      <c r="B112" s="728"/>
      <c r="C112" s="184"/>
      <c r="D112" s="185"/>
      <c r="E112" s="729"/>
      <c r="F112" s="1543" t="s">
        <v>819</v>
      </c>
      <c r="G112" s="1543"/>
      <c r="H112" s="1543"/>
      <c r="I112" s="1543"/>
      <c r="J112" s="1543"/>
      <c r="K112" s="1543"/>
      <c r="L112" s="1543"/>
      <c r="M112" s="1543"/>
      <c r="N112" s="1543"/>
      <c r="O112" s="1543"/>
      <c r="P112" s="1543"/>
      <c r="Q112" s="1543"/>
      <c r="R112" s="1543"/>
      <c r="S112" s="1543"/>
      <c r="T112" s="1543"/>
      <c r="U112" s="1543"/>
      <c r="V112" s="1543"/>
      <c r="W112" s="1544"/>
      <c r="X112" s="1545"/>
      <c r="Y112" s="1546"/>
      <c r="Z112" s="76"/>
    </row>
    <row r="113" spans="1:26" ht="5.0999999999999996" customHeight="1">
      <c r="A113" s="201"/>
      <c r="B113" s="728"/>
      <c r="C113" s="184"/>
      <c r="D113" s="185"/>
      <c r="E113" s="995"/>
      <c r="F113" s="184"/>
      <c r="G113" s="184"/>
      <c r="H113" s="184"/>
      <c r="I113" s="184"/>
      <c r="J113" s="184"/>
      <c r="K113" s="184"/>
      <c r="L113" s="184"/>
      <c r="M113" s="184"/>
      <c r="N113" s="184"/>
      <c r="O113" s="184"/>
      <c r="P113" s="184"/>
      <c r="Q113" s="184"/>
      <c r="R113" s="184"/>
      <c r="S113" s="184"/>
      <c r="T113" s="184"/>
      <c r="U113" s="184"/>
      <c r="V113" s="184"/>
      <c r="W113" s="185"/>
      <c r="X113" s="196"/>
      <c r="Y113" s="1546"/>
      <c r="Z113" s="76"/>
    </row>
    <row r="114" spans="1:26" ht="15" customHeight="1">
      <c r="A114" s="201"/>
      <c r="B114" s="728"/>
      <c r="C114" s="184"/>
      <c r="D114" s="185"/>
      <c r="E114" s="1477">
        <v>-2</v>
      </c>
      <c r="F114" s="184" t="s">
        <v>244</v>
      </c>
      <c r="G114" s="184"/>
      <c r="H114" s="184"/>
      <c r="I114" s="184"/>
      <c r="J114" s="184"/>
      <c r="K114" s="184"/>
      <c r="L114" s="184"/>
      <c r="M114" s="184"/>
      <c r="N114" s="184"/>
      <c r="O114" s="184"/>
      <c r="P114" s="184"/>
      <c r="Q114" s="184"/>
      <c r="R114" s="184"/>
      <c r="S114" s="184"/>
      <c r="T114" s="184"/>
      <c r="U114" s="184"/>
      <c r="V114" s="184"/>
      <c r="W114" s="185"/>
      <c r="X114" s="144" t="s">
        <v>773</v>
      </c>
      <c r="Y114" s="1542"/>
      <c r="Z114" s="76"/>
    </row>
    <row r="115" spans="1:26" ht="3.95" customHeight="1">
      <c r="A115" s="201"/>
      <c r="B115" s="728"/>
      <c r="C115" s="184"/>
      <c r="D115" s="185"/>
      <c r="E115" s="1547"/>
      <c r="F115" s="184"/>
      <c r="G115" s="184"/>
      <c r="H115" s="184"/>
      <c r="I115" s="184"/>
      <c r="J115" s="184"/>
      <c r="K115" s="184"/>
      <c r="L115" s="184"/>
      <c r="M115" s="184"/>
      <c r="N115" s="184"/>
      <c r="O115" s="184"/>
      <c r="P115" s="184"/>
      <c r="Q115" s="184"/>
      <c r="R115" s="184"/>
      <c r="S115" s="184"/>
      <c r="T115" s="184"/>
      <c r="U115" s="184"/>
      <c r="V115" s="184"/>
      <c r="W115" s="185"/>
      <c r="X115" s="1519"/>
      <c r="Y115" s="1542"/>
      <c r="Z115" s="76"/>
    </row>
    <row r="116" spans="1:26" s="397" customFormat="1" ht="22.15" customHeight="1">
      <c r="A116" s="129"/>
      <c r="B116" s="120"/>
      <c r="C116" s="1931"/>
      <c r="D116" s="2428"/>
      <c r="E116" s="132"/>
      <c r="F116" s="3105" t="s">
        <v>1281</v>
      </c>
      <c r="G116" s="3106"/>
      <c r="H116" s="3106"/>
      <c r="I116" s="3106"/>
      <c r="J116" s="3106"/>
      <c r="K116" s="3107"/>
      <c r="L116" s="3409"/>
      <c r="M116" s="3410"/>
      <c r="N116" s="3411"/>
      <c r="O116" s="3411"/>
      <c r="P116" s="2466" t="s">
        <v>3</v>
      </c>
      <c r="Q116" s="3411"/>
      <c r="R116" s="3411"/>
      <c r="S116" s="2466" t="s">
        <v>1046</v>
      </c>
      <c r="T116" s="3411"/>
      <c r="U116" s="3411"/>
      <c r="V116" s="2467" t="s">
        <v>1047</v>
      </c>
      <c r="W116" s="2429"/>
      <c r="X116" s="26"/>
      <c r="Z116" s="398"/>
    </row>
    <row r="117" spans="1:26" ht="8.1" customHeight="1">
      <c r="A117" s="201"/>
      <c r="B117" s="1548"/>
      <c r="C117" s="1549"/>
      <c r="D117" s="1550"/>
      <c r="E117" s="1551"/>
      <c r="F117" s="1549"/>
      <c r="G117" s="1549"/>
      <c r="H117" s="1549"/>
      <c r="I117" s="1549"/>
      <c r="J117" s="1549"/>
      <c r="K117" s="1549"/>
      <c r="L117" s="1549"/>
      <c r="M117" s="1549"/>
      <c r="N117" s="1549"/>
      <c r="O117" s="1549"/>
      <c r="P117" s="1549"/>
      <c r="Q117" s="1549"/>
      <c r="R117" s="1549"/>
      <c r="S117" s="1549"/>
      <c r="T117" s="1549"/>
      <c r="U117" s="1549"/>
      <c r="V117" s="1549"/>
      <c r="W117" s="1550"/>
      <c r="X117" s="1552"/>
      <c r="Y117" s="1542"/>
      <c r="Z117" s="76"/>
    </row>
    <row r="118" spans="1:26" ht="8.1" customHeight="1">
      <c r="A118" s="201"/>
      <c r="B118" s="1553"/>
      <c r="C118" s="1554"/>
      <c r="D118" s="1554"/>
      <c r="E118" s="995"/>
      <c r="F118" s="1554"/>
      <c r="G118" s="1554"/>
      <c r="H118" s="1554"/>
      <c r="I118" s="1554"/>
      <c r="J118" s="1554"/>
      <c r="K118" s="1554"/>
      <c r="L118" s="1554"/>
      <c r="M118" s="1554"/>
      <c r="N118" s="1554"/>
      <c r="O118" s="1554"/>
      <c r="P118" s="1554"/>
      <c r="Q118" s="1554"/>
      <c r="R118" s="1554"/>
      <c r="S118" s="1554"/>
      <c r="T118" s="1554"/>
      <c r="U118" s="1554"/>
      <c r="V118" s="1554"/>
      <c r="W118" s="1555"/>
      <c r="X118" s="1556"/>
      <c r="Y118" s="1542"/>
      <c r="Z118" s="76"/>
    </row>
    <row r="119" spans="1:26" ht="15" customHeight="1">
      <c r="A119" s="201"/>
      <c r="B119" s="1553"/>
      <c r="C119" s="1557">
        <v>5</v>
      </c>
      <c r="D119" s="189" t="s">
        <v>245</v>
      </c>
      <c r="E119" s="1484"/>
      <c r="F119" s="35"/>
      <c r="G119" s="35"/>
      <c r="H119" s="35"/>
      <c r="I119" s="35"/>
      <c r="J119" s="35"/>
      <c r="K119" s="35"/>
      <c r="L119" s="1554"/>
      <c r="M119" s="1554"/>
      <c r="N119" s="1554"/>
      <c r="O119" s="1554"/>
      <c r="P119" s="1554"/>
      <c r="Q119" s="1554"/>
      <c r="R119" s="1554"/>
      <c r="S119" s="1554"/>
      <c r="T119" s="1554"/>
      <c r="U119" s="1554"/>
      <c r="V119" s="1554"/>
      <c r="W119" s="1554"/>
      <c r="X119" s="1558"/>
      <c r="Y119" s="1542"/>
      <c r="Z119" s="76"/>
    </row>
    <row r="120" spans="1:26" ht="8.1" customHeight="1">
      <c r="A120" s="201"/>
      <c r="B120" s="1553"/>
      <c r="C120" s="1557"/>
      <c r="D120" s="192"/>
      <c r="E120" s="1559"/>
      <c r="F120" s="1560"/>
      <c r="G120" s="1560"/>
      <c r="H120" s="1560"/>
      <c r="I120" s="1560"/>
      <c r="J120" s="1560"/>
      <c r="K120" s="1560"/>
      <c r="L120" s="1549"/>
      <c r="M120" s="1549"/>
      <c r="N120" s="1549"/>
      <c r="O120" s="1549"/>
      <c r="P120" s="1549"/>
      <c r="Q120" s="1549"/>
      <c r="R120" s="1549"/>
      <c r="S120" s="1549"/>
      <c r="T120" s="1549"/>
      <c r="U120" s="1549"/>
      <c r="V120" s="1549"/>
      <c r="W120" s="1549"/>
      <c r="X120" s="1561"/>
      <c r="Y120" s="1542"/>
      <c r="Z120" s="76"/>
    </row>
    <row r="121" spans="1:26" ht="8.1" customHeight="1">
      <c r="A121" s="201"/>
      <c r="B121" s="1553"/>
      <c r="C121" s="1554"/>
      <c r="D121" s="1562"/>
      <c r="E121" s="995"/>
      <c r="F121" s="1554"/>
      <c r="G121" s="1554"/>
      <c r="H121" s="1554"/>
      <c r="I121" s="1554"/>
      <c r="J121" s="1554"/>
      <c r="K121" s="1554"/>
      <c r="L121" s="1554"/>
      <c r="M121" s="1554"/>
      <c r="N121" s="1554"/>
      <c r="O121" s="1554"/>
      <c r="P121" s="1554"/>
      <c r="Q121" s="1554"/>
      <c r="R121" s="1554"/>
      <c r="S121" s="1554"/>
      <c r="T121" s="1554"/>
      <c r="U121" s="1554"/>
      <c r="V121" s="1554"/>
      <c r="W121" s="1562"/>
      <c r="X121" s="1556"/>
      <c r="Y121" s="1542"/>
      <c r="Z121" s="76"/>
    </row>
    <row r="122" spans="1:26" ht="15" customHeight="1">
      <c r="A122" s="201"/>
      <c r="B122" s="728"/>
      <c r="C122" s="184"/>
      <c r="D122" s="185"/>
      <c r="E122" s="1477">
        <v>-1</v>
      </c>
      <c r="F122" s="184" t="s">
        <v>248</v>
      </c>
      <c r="G122" s="184"/>
      <c r="H122" s="184"/>
      <c r="I122" s="184"/>
      <c r="J122" s="184"/>
      <c r="K122" s="184"/>
      <c r="L122" s="184"/>
      <c r="M122" s="184"/>
      <c r="N122" s="184"/>
      <c r="O122" s="184"/>
      <c r="P122" s="184"/>
      <c r="Q122" s="184"/>
      <c r="R122" s="184"/>
      <c r="S122" s="184"/>
      <c r="T122" s="184"/>
      <c r="U122" s="184"/>
      <c r="V122" s="184"/>
      <c r="W122" s="185"/>
      <c r="X122" s="144" t="s">
        <v>773</v>
      </c>
      <c r="Y122" s="1542"/>
      <c r="Z122" s="76"/>
    </row>
    <row r="123" spans="1:26" ht="5.0999999999999996" customHeight="1">
      <c r="A123" s="201"/>
      <c r="B123" s="728"/>
      <c r="C123" s="184"/>
      <c r="D123" s="185"/>
      <c r="E123" s="1563"/>
      <c r="F123" s="198"/>
      <c r="G123" s="198"/>
      <c r="H123" s="198"/>
      <c r="I123" s="198"/>
      <c r="J123" s="198"/>
      <c r="K123" s="198"/>
      <c r="L123" s="198"/>
      <c r="M123" s="198"/>
      <c r="N123" s="198"/>
      <c r="O123" s="198"/>
      <c r="P123" s="198"/>
      <c r="Q123" s="198"/>
      <c r="R123" s="198"/>
      <c r="S123" s="198"/>
      <c r="T123" s="198"/>
      <c r="U123" s="198"/>
      <c r="V123" s="198"/>
      <c r="W123" s="197"/>
      <c r="X123" s="1564"/>
      <c r="Y123" s="1542"/>
      <c r="Z123" s="76"/>
    </row>
    <row r="124" spans="1:26" ht="5.0999999999999996" customHeight="1">
      <c r="A124" s="201"/>
      <c r="B124" s="728"/>
      <c r="C124" s="184"/>
      <c r="D124" s="185"/>
      <c r="E124" s="995"/>
      <c r="F124" s="184"/>
      <c r="G124" s="184"/>
      <c r="H124" s="184"/>
      <c r="I124" s="184"/>
      <c r="J124" s="184"/>
      <c r="K124" s="184"/>
      <c r="L124" s="184"/>
      <c r="M124" s="184"/>
      <c r="N124" s="184"/>
      <c r="O124" s="184"/>
      <c r="P124" s="184"/>
      <c r="Q124" s="184"/>
      <c r="R124" s="184"/>
      <c r="S124" s="184"/>
      <c r="T124" s="184"/>
      <c r="U124" s="184"/>
      <c r="V124" s="184"/>
      <c r="W124" s="185"/>
      <c r="X124" s="1565"/>
      <c r="Y124" s="1542"/>
      <c r="Z124" s="76"/>
    </row>
    <row r="125" spans="1:26" ht="15" customHeight="1">
      <c r="A125" s="201"/>
      <c r="B125" s="728"/>
      <c r="C125" s="184"/>
      <c r="D125" s="185"/>
      <c r="E125" s="1477">
        <v>-2</v>
      </c>
      <c r="F125" s="184" t="s">
        <v>249</v>
      </c>
      <c r="G125" s="184"/>
      <c r="H125" s="184"/>
      <c r="I125" s="184"/>
      <c r="J125" s="184"/>
      <c r="K125" s="184"/>
      <c r="L125" s="184"/>
      <c r="M125" s="184"/>
      <c r="N125" s="184"/>
      <c r="O125" s="184"/>
      <c r="P125" s="184"/>
      <c r="Q125" s="184"/>
      <c r="R125" s="184"/>
      <c r="S125" s="184"/>
      <c r="T125" s="184"/>
      <c r="U125" s="184"/>
      <c r="V125" s="184"/>
      <c r="W125" s="185"/>
      <c r="X125" s="144" t="s">
        <v>773</v>
      </c>
      <c r="Y125" s="1542"/>
      <c r="Z125" s="76"/>
    </row>
    <row r="126" spans="1:26" ht="8.1" customHeight="1">
      <c r="A126" s="201"/>
      <c r="B126" s="1548"/>
      <c r="C126" s="1549"/>
      <c r="D126" s="1550"/>
      <c r="E126" s="1551"/>
      <c r="F126" s="1549"/>
      <c r="G126" s="1549"/>
      <c r="H126" s="1549"/>
      <c r="I126" s="1549"/>
      <c r="J126" s="1549"/>
      <c r="K126" s="1549"/>
      <c r="L126" s="1549"/>
      <c r="M126" s="1549"/>
      <c r="N126" s="1549"/>
      <c r="O126" s="1549"/>
      <c r="P126" s="1549"/>
      <c r="Q126" s="1549"/>
      <c r="R126" s="1549"/>
      <c r="S126" s="1549"/>
      <c r="T126" s="1549"/>
      <c r="U126" s="1549"/>
      <c r="V126" s="1549"/>
      <c r="W126" s="1550"/>
      <c r="X126" s="1566"/>
      <c r="Y126" s="1542"/>
      <c r="Z126" s="76"/>
    </row>
    <row r="127" spans="1:26" ht="8.1" customHeight="1">
      <c r="A127" s="201"/>
      <c r="B127" s="1567"/>
      <c r="C127" s="1554"/>
      <c r="D127" s="1555"/>
      <c r="E127" s="995"/>
      <c r="F127" s="1554"/>
      <c r="G127" s="1554"/>
      <c r="H127" s="1554"/>
      <c r="I127" s="1554"/>
      <c r="J127" s="1554"/>
      <c r="K127" s="1554"/>
      <c r="L127" s="1554"/>
      <c r="M127" s="1554"/>
      <c r="N127" s="1554"/>
      <c r="O127" s="1554"/>
      <c r="P127" s="1554"/>
      <c r="Q127" s="1554"/>
      <c r="R127" s="1554"/>
      <c r="S127" s="1554"/>
      <c r="T127" s="1554"/>
      <c r="U127" s="1554"/>
      <c r="V127" s="1554"/>
      <c r="W127" s="1555"/>
      <c r="X127" s="1556"/>
      <c r="Y127" s="1542"/>
      <c r="Z127" s="76"/>
    </row>
    <row r="128" spans="1:26" ht="15" customHeight="1">
      <c r="A128" s="201"/>
      <c r="B128" s="1553"/>
      <c r="C128" s="1557">
        <v>6</v>
      </c>
      <c r="D128" s="750" t="s">
        <v>663</v>
      </c>
      <c r="E128" s="1568"/>
      <c r="F128" s="344"/>
      <c r="G128" s="344"/>
      <c r="H128" s="344"/>
      <c r="I128" s="344"/>
      <c r="J128" s="344"/>
      <c r="K128" s="344"/>
      <c r="L128" s="1554"/>
      <c r="M128" s="1554"/>
      <c r="N128" s="1554"/>
      <c r="O128" s="1554"/>
      <c r="P128" s="1554"/>
      <c r="Q128" s="1554"/>
      <c r="R128" s="1554"/>
      <c r="S128" s="1554"/>
      <c r="T128" s="1554"/>
      <c r="U128" s="1554"/>
      <c r="V128" s="1554"/>
      <c r="W128" s="1554"/>
      <c r="X128" s="1556"/>
      <c r="Y128" s="1542"/>
      <c r="Z128" s="76"/>
    </row>
    <row r="129" spans="1:26" ht="8.1" customHeight="1">
      <c r="A129" s="201"/>
      <c r="B129" s="1553"/>
      <c r="C129" s="1554"/>
      <c r="D129" s="1554"/>
      <c r="E129" s="1551"/>
      <c r="F129" s="1549"/>
      <c r="G129" s="1549"/>
      <c r="H129" s="1549"/>
      <c r="I129" s="1549"/>
      <c r="J129" s="1549"/>
      <c r="K129" s="1549"/>
      <c r="L129" s="1549"/>
      <c r="M129" s="1549"/>
      <c r="N129" s="1549"/>
      <c r="O129" s="1549"/>
      <c r="P129" s="1549"/>
      <c r="Q129" s="1549"/>
      <c r="R129" s="1549"/>
      <c r="S129" s="1549"/>
      <c r="T129" s="1549"/>
      <c r="U129" s="1549"/>
      <c r="V129" s="1549"/>
      <c r="W129" s="1549"/>
      <c r="X129" s="1552"/>
      <c r="Y129" s="1542"/>
      <c r="Z129" s="76"/>
    </row>
    <row r="130" spans="1:26" ht="8.1" customHeight="1">
      <c r="A130" s="201"/>
      <c r="B130" s="1553"/>
      <c r="C130" s="1554"/>
      <c r="D130" s="1562"/>
      <c r="E130" s="995"/>
      <c r="F130" s="1554"/>
      <c r="G130" s="1554"/>
      <c r="H130" s="1554"/>
      <c r="I130" s="1554"/>
      <c r="J130" s="1554"/>
      <c r="K130" s="1554"/>
      <c r="L130" s="1554"/>
      <c r="M130" s="1554"/>
      <c r="N130" s="1554"/>
      <c r="O130" s="1554"/>
      <c r="P130" s="1554"/>
      <c r="Q130" s="1554"/>
      <c r="R130" s="1554"/>
      <c r="S130" s="1554"/>
      <c r="T130" s="1554"/>
      <c r="U130" s="1554"/>
      <c r="V130" s="1554"/>
      <c r="W130" s="1562"/>
      <c r="X130" s="1556"/>
      <c r="Y130" s="1542"/>
      <c r="Z130" s="76"/>
    </row>
    <row r="131" spans="1:26" ht="43.15" customHeight="1">
      <c r="A131" s="201"/>
      <c r="B131" s="728"/>
      <c r="C131" s="184"/>
      <c r="D131" s="185"/>
      <c r="E131" s="1466">
        <v>-1</v>
      </c>
      <c r="F131" s="3423" t="s">
        <v>1894</v>
      </c>
      <c r="G131" s="3423"/>
      <c r="H131" s="3423"/>
      <c r="I131" s="3423"/>
      <c r="J131" s="3423"/>
      <c r="K131" s="3423"/>
      <c r="L131" s="3423"/>
      <c r="M131" s="3423"/>
      <c r="N131" s="3423"/>
      <c r="O131" s="3423"/>
      <c r="P131" s="3423"/>
      <c r="Q131" s="3423"/>
      <c r="R131" s="3423"/>
      <c r="S131" s="3423"/>
      <c r="T131" s="3423"/>
      <c r="U131" s="3423"/>
      <c r="V131" s="3423"/>
      <c r="W131" s="3424"/>
      <c r="X131" s="144" t="s">
        <v>490</v>
      </c>
      <c r="Y131" s="1542"/>
      <c r="Z131" s="76"/>
    </row>
    <row r="132" spans="1:26" ht="3" customHeight="1">
      <c r="A132" s="201"/>
      <c r="B132" s="728"/>
      <c r="C132" s="184"/>
      <c r="D132" s="185"/>
      <c r="E132" s="995"/>
      <c r="F132" s="184"/>
      <c r="G132" s="184"/>
      <c r="H132" s="184"/>
      <c r="I132" s="184"/>
      <c r="J132" s="184"/>
      <c r="K132" s="184"/>
      <c r="L132" s="184"/>
      <c r="M132" s="184"/>
      <c r="N132" s="184"/>
      <c r="O132" s="184"/>
      <c r="P132" s="184"/>
      <c r="Q132" s="184"/>
      <c r="R132" s="184"/>
      <c r="S132" s="184"/>
      <c r="T132" s="184"/>
      <c r="U132" s="184"/>
      <c r="V132" s="184"/>
      <c r="W132" s="185"/>
      <c r="X132" s="1569"/>
      <c r="Y132" s="1542"/>
      <c r="Z132" s="76"/>
    </row>
    <row r="133" spans="1:26" ht="30" customHeight="1">
      <c r="A133" s="201"/>
      <c r="B133" s="728"/>
      <c r="C133" s="184"/>
      <c r="D133" s="185"/>
      <c r="E133" s="200" t="s">
        <v>537</v>
      </c>
      <c r="F133" s="3423" t="s">
        <v>664</v>
      </c>
      <c r="G133" s="3423"/>
      <c r="H133" s="3423"/>
      <c r="I133" s="3423"/>
      <c r="J133" s="3423"/>
      <c r="K133" s="3423"/>
      <c r="L133" s="3423"/>
      <c r="M133" s="3423"/>
      <c r="N133" s="3423"/>
      <c r="O133" s="3423"/>
      <c r="P133" s="3423"/>
      <c r="Q133" s="3423"/>
      <c r="R133" s="3423"/>
      <c r="S133" s="3423"/>
      <c r="T133" s="3423"/>
      <c r="U133" s="3423"/>
      <c r="V133" s="3423"/>
      <c r="W133" s="3424"/>
      <c r="X133" s="144" t="s">
        <v>490</v>
      </c>
      <c r="Y133" s="1542"/>
      <c r="Z133" s="76"/>
    </row>
    <row r="134" spans="1:26" ht="30" customHeight="1">
      <c r="A134" s="1522"/>
      <c r="B134" s="1570"/>
      <c r="C134" s="278"/>
      <c r="D134" s="279"/>
      <c r="E134" s="995"/>
      <c r="F134" s="191" t="s">
        <v>444</v>
      </c>
      <c r="G134" s="3423" t="s">
        <v>820</v>
      </c>
      <c r="H134" s="3423"/>
      <c r="I134" s="3423"/>
      <c r="J134" s="3423"/>
      <c r="K134" s="3423"/>
      <c r="L134" s="3423"/>
      <c r="M134" s="3423"/>
      <c r="N134" s="3423"/>
      <c r="O134" s="3423"/>
      <c r="P134" s="3423"/>
      <c r="Q134" s="3423"/>
      <c r="R134" s="3423"/>
      <c r="S134" s="3423"/>
      <c r="T134" s="3423"/>
      <c r="U134" s="3423"/>
      <c r="V134" s="3423"/>
      <c r="W134" s="3424"/>
      <c r="X134" s="1519"/>
      <c r="Y134" s="1571"/>
      <c r="Z134" s="89"/>
    </row>
    <row r="135" spans="1:26" ht="3" customHeight="1">
      <c r="A135" s="201"/>
      <c r="B135" s="728"/>
      <c r="C135" s="184"/>
      <c r="D135" s="185"/>
      <c r="E135" s="995"/>
      <c r="F135" s="188" t="s">
        <v>821</v>
      </c>
      <c r="G135" s="188"/>
      <c r="H135" s="188"/>
      <c r="I135" s="184"/>
      <c r="J135" s="184"/>
      <c r="K135" s="184"/>
      <c r="L135" s="184"/>
      <c r="M135" s="184"/>
      <c r="N135" s="184"/>
      <c r="O135" s="184"/>
      <c r="P135" s="184"/>
      <c r="Q135" s="184"/>
      <c r="R135" s="184"/>
      <c r="S135" s="184"/>
      <c r="T135" s="184"/>
      <c r="U135" s="184"/>
      <c r="V135" s="184"/>
      <c r="W135" s="185"/>
      <c r="X135" s="196"/>
      <c r="Y135" s="1542"/>
      <c r="Z135" s="76"/>
    </row>
    <row r="136" spans="1:26" ht="15" customHeight="1">
      <c r="A136" s="201"/>
      <c r="B136" s="728"/>
      <c r="C136" s="184"/>
      <c r="D136" s="185"/>
      <c r="E136" s="200" t="s">
        <v>538</v>
      </c>
      <c r="F136" s="184" t="s">
        <v>1282</v>
      </c>
      <c r="G136" s="184"/>
      <c r="H136" s="184"/>
      <c r="I136" s="184"/>
      <c r="J136" s="184"/>
      <c r="K136" s="184"/>
      <c r="L136" s="184"/>
      <c r="M136" s="184"/>
      <c r="N136" s="184"/>
      <c r="O136" s="184"/>
      <c r="P136" s="184"/>
      <c r="Q136" s="184"/>
      <c r="R136" s="184"/>
      <c r="S136" s="184"/>
      <c r="T136" s="184"/>
      <c r="U136" s="184"/>
      <c r="V136" s="184"/>
      <c r="W136" s="185"/>
      <c r="X136" s="144" t="s">
        <v>773</v>
      </c>
      <c r="Y136" s="1542"/>
      <c r="Z136" s="76"/>
    </row>
    <row r="137" spans="1:26" ht="15" customHeight="1">
      <c r="A137" s="201"/>
      <c r="B137" s="728"/>
      <c r="C137" s="184"/>
      <c r="D137" s="185"/>
      <c r="E137" s="995"/>
      <c r="F137" s="1508" t="s">
        <v>566</v>
      </c>
      <c r="G137" s="184" t="s">
        <v>665</v>
      </c>
      <c r="H137" s="184"/>
      <c r="I137" s="184"/>
      <c r="J137" s="184"/>
      <c r="K137" s="184"/>
      <c r="L137" s="184"/>
      <c r="M137" s="184"/>
      <c r="N137" s="184"/>
      <c r="O137" s="184"/>
      <c r="P137" s="184"/>
      <c r="Q137" s="184"/>
      <c r="R137" s="184"/>
      <c r="S137" s="184"/>
      <c r="T137" s="184"/>
      <c r="U137" s="184"/>
      <c r="V137" s="184"/>
      <c r="W137" s="185"/>
      <c r="X137" s="1519"/>
      <c r="Y137" s="1542"/>
      <c r="Z137" s="76"/>
    </row>
    <row r="138" spans="1:26" ht="15" customHeight="1">
      <c r="A138" s="201"/>
      <c r="B138" s="728"/>
      <c r="C138" s="184"/>
      <c r="D138" s="185"/>
      <c r="E138" s="995"/>
      <c r="F138" s="1508" t="s">
        <v>566</v>
      </c>
      <c r="G138" s="184" t="s">
        <v>666</v>
      </c>
      <c r="H138" s="184"/>
      <c r="I138" s="184"/>
      <c r="J138" s="184"/>
      <c r="K138" s="184"/>
      <c r="L138" s="184"/>
      <c r="M138" s="184"/>
      <c r="N138" s="184"/>
      <c r="O138" s="184"/>
      <c r="P138" s="184"/>
      <c r="Q138" s="184"/>
      <c r="R138" s="184"/>
      <c r="S138" s="184"/>
      <c r="T138" s="184"/>
      <c r="U138" s="184"/>
      <c r="V138" s="184"/>
      <c r="W138" s="185"/>
      <c r="X138" s="1519"/>
      <c r="Y138" s="1542"/>
      <c r="Z138" s="76"/>
    </row>
    <row r="139" spans="1:26" ht="15" customHeight="1">
      <c r="A139" s="201"/>
      <c r="B139" s="728"/>
      <c r="C139" s="184"/>
      <c r="D139" s="185"/>
      <c r="E139" s="995"/>
      <c r="F139" s="1508" t="s">
        <v>566</v>
      </c>
      <c r="G139" s="184" t="s">
        <v>667</v>
      </c>
      <c r="H139" s="184"/>
      <c r="I139" s="184"/>
      <c r="J139" s="184"/>
      <c r="K139" s="184"/>
      <c r="L139" s="184"/>
      <c r="M139" s="184"/>
      <c r="N139" s="184"/>
      <c r="O139" s="184"/>
      <c r="P139" s="184"/>
      <c r="Q139" s="184"/>
      <c r="R139" s="184"/>
      <c r="S139" s="184"/>
      <c r="T139" s="184"/>
      <c r="U139" s="184"/>
      <c r="V139" s="184"/>
      <c r="W139" s="185"/>
      <c r="X139" s="196"/>
      <c r="Y139" s="1542"/>
      <c r="Z139" s="76"/>
    </row>
    <row r="140" spans="1:26" ht="15" customHeight="1">
      <c r="A140" s="201"/>
      <c r="B140" s="728"/>
      <c r="C140" s="184"/>
      <c r="D140" s="185"/>
      <c r="E140" s="995"/>
      <c r="F140" s="1508" t="s">
        <v>566</v>
      </c>
      <c r="G140" s="184" t="s">
        <v>668</v>
      </c>
      <c r="H140" s="184"/>
      <c r="I140" s="184"/>
      <c r="J140" s="184"/>
      <c r="K140" s="184"/>
      <c r="L140" s="184"/>
      <c r="M140" s="184"/>
      <c r="N140" s="184"/>
      <c r="O140" s="184"/>
      <c r="P140" s="184"/>
      <c r="Q140" s="184"/>
      <c r="R140" s="184"/>
      <c r="S140" s="184"/>
      <c r="T140" s="184"/>
      <c r="U140" s="184"/>
      <c r="V140" s="184"/>
      <c r="W140" s="185"/>
      <c r="X140" s="196"/>
      <c r="Y140" s="1542"/>
      <c r="Z140" s="76"/>
    </row>
    <row r="141" spans="1:26" ht="15" customHeight="1">
      <c r="A141" s="201"/>
      <c r="B141" s="728"/>
      <c r="C141" s="184"/>
      <c r="D141" s="185"/>
      <c r="E141" s="995"/>
      <c r="F141" s="1508" t="s">
        <v>566</v>
      </c>
      <c r="G141" s="184" t="s">
        <v>669</v>
      </c>
      <c r="H141" s="184"/>
      <c r="I141" s="184"/>
      <c r="J141" s="184"/>
      <c r="K141" s="184"/>
      <c r="L141" s="184"/>
      <c r="M141" s="184"/>
      <c r="N141" s="184"/>
      <c r="O141" s="184"/>
      <c r="P141" s="184"/>
      <c r="Q141" s="184"/>
      <c r="R141" s="184"/>
      <c r="S141" s="184"/>
      <c r="T141" s="184"/>
      <c r="U141" s="184"/>
      <c r="V141" s="184"/>
      <c r="W141" s="185"/>
      <c r="X141" s="196"/>
      <c r="Y141" s="1542"/>
      <c r="Z141" s="76"/>
    </row>
    <row r="142" spans="1:26" ht="15" customHeight="1">
      <c r="A142" s="201"/>
      <c r="B142" s="728"/>
      <c r="C142" s="184"/>
      <c r="D142" s="185"/>
      <c r="E142" s="995"/>
      <c r="F142" s="1508" t="s">
        <v>566</v>
      </c>
      <c r="G142" s="184" t="s">
        <v>670</v>
      </c>
      <c r="H142" s="184"/>
      <c r="I142" s="184"/>
      <c r="J142" s="184"/>
      <c r="K142" s="184"/>
      <c r="L142" s="184"/>
      <c r="M142" s="184"/>
      <c r="N142" s="184"/>
      <c r="O142" s="184"/>
      <c r="P142" s="184"/>
      <c r="Q142" s="184"/>
      <c r="R142" s="184"/>
      <c r="S142" s="184"/>
      <c r="T142" s="184"/>
      <c r="U142" s="184"/>
      <c r="V142" s="184"/>
      <c r="W142" s="185"/>
      <c r="X142" s="196"/>
      <c r="Y142" s="1542"/>
      <c r="Z142" s="76"/>
    </row>
    <row r="143" spans="1:26" ht="5.0999999999999996" customHeight="1">
      <c r="A143" s="201"/>
      <c r="B143" s="728"/>
      <c r="C143" s="184"/>
      <c r="D143" s="185"/>
      <c r="E143" s="1563"/>
      <c r="F143" s="198"/>
      <c r="G143" s="198"/>
      <c r="H143" s="198"/>
      <c r="I143" s="198"/>
      <c r="J143" s="198"/>
      <c r="K143" s="198"/>
      <c r="L143" s="198"/>
      <c r="M143" s="198"/>
      <c r="N143" s="198"/>
      <c r="O143" s="198"/>
      <c r="P143" s="198"/>
      <c r="Q143" s="198"/>
      <c r="R143" s="198"/>
      <c r="S143" s="198"/>
      <c r="T143" s="198"/>
      <c r="U143" s="198"/>
      <c r="V143" s="198"/>
      <c r="W143" s="197"/>
      <c r="X143" s="1545"/>
      <c r="Y143" s="1572"/>
      <c r="Z143" s="76"/>
    </row>
    <row r="144" spans="1:26" ht="5.0999999999999996" customHeight="1">
      <c r="A144" s="201"/>
      <c r="B144" s="728"/>
      <c r="C144" s="184"/>
      <c r="D144" s="185"/>
      <c r="E144" s="995"/>
      <c r="F144" s="184"/>
      <c r="G144" s="184"/>
      <c r="H144" s="184"/>
      <c r="I144" s="184"/>
      <c r="J144" s="184"/>
      <c r="K144" s="184"/>
      <c r="L144" s="184"/>
      <c r="M144" s="184"/>
      <c r="N144" s="184"/>
      <c r="O144" s="184"/>
      <c r="P144" s="184"/>
      <c r="Q144" s="184"/>
      <c r="R144" s="184"/>
      <c r="S144" s="184"/>
      <c r="T144" s="184"/>
      <c r="U144" s="184"/>
      <c r="V144" s="184"/>
      <c r="W144" s="185"/>
      <c r="X144" s="196"/>
      <c r="Y144" s="1542"/>
      <c r="Z144" s="76"/>
    </row>
    <row r="145" spans="1:26" ht="30" customHeight="1">
      <c r="A145" s="201"/>
      <c r="B145" s="728"/>
      <c r="C145" s="278"/>
      <c r="D145" s="2524"/>
      <c r="E145" s="1477">
        <v>-2</v>
      </c>
      <c r="F145" s="3423" t="s">
        <v>2356</v>
      </c>
      <c r="G145" s="3423"/>
      <c r="H145" s="3423"/>
      <c r="I145" s="3423"/>
      <c r="J145" s="3423"/>
      <c r="K145" s="3423"/>
      <c r="L145" s="3423"/>
      <c r="M145" s="3423"/>
      <c r="N145" s="3423"/>
      <c r="O145" s="3423"/>
      <c r="P145" s="3423"/>
      <c r="Q145" s="3423"/>
      <c r="R145" s="3423"/>
      <c r="S145" s="3423"/>
      <c r="T145" s="3423"/>
      <c r="U145" s="3423"/>
      <c r="V145" s="3423"/>
      <c r="W145" s="3424"/>
      <c r="X145" s="144" t="s">
        <v>490</v>
      </c>
      <c r="Y145" s="1542"/>
      <c r="Z145" s="76"/>
    </row>
    <row r="146" spans="1:26" ht="5.0999999999999996" customHeight="1">
      <c r="A146" s="201"/>
      <c r="B146" s="728"/>
      <c r="C146" s="278"/>
      <c r="D146" s="2524"/>
      <c r="E146" s="1563"/>
      <c r="F146" s="198"/>
      <c r="G146" s="198"/>
      <c r="H146" s="198"/>
      <c r="I146" s="198"/>
      <c r="J146" s="198"/>
      <c r="K146" s="198"/>
      <c r="L146" s="198"/>
      <c r="M146" s="198"/>
      <c r="N146" s="198"/>
      <c r="O146" s="198"/>
      <c r="P146" s="198"/>
      <c r="Q146" s="198"/>
      <c r="R146" s="198"/>
      <c r="S146" s="198"/>
      <c r="T146" s="198"/>
      <c r="U146" s="198"/>
      <c r="V146" s="198"/>
      <c r="W146" s="197"/>
      <c r="X146" s="1564"/>
      <c r="Y146" s="1542"/>
      <c r="Z146" s="76"/>
    </row>
    <row r="147" spans="1:26" ht="5.0999999999999996" customHeight="1">
      <c r="A147" s="201"/>
      <c r="B147" s="728"/>
      <c r="C147" s="278"/>
      <c r="D147" s="2524"/>
      <c r="E147" s="995"/>
      <c r="F147" s="184"/>
      <c r="G147" s="184"/>
      <c r="H147" s="184"/>
      <c r="I147" s="184"/>
      <c r="J147" s="184"/>
      <c r="K147" s="184"/>
      <c r="L147" s="184"/>
      <c r="M147" s="184"/>
      <c r="N147" s="184"/>
      <c r="O147" s="184"/>
      <c r="P147" s="184"/>
      <c r="Q147" s="184"/>
      <c r="R147" s="184"/>
      <c r="S147" s="184"/>
      <c r="T147" s="184"/>
      <c r="U147" s="184"/>
      <c r="V147" s="184"/>
      <c r="W147" s="185"/>
      <c r="X147" s="1565"/>
      <c r="Y147" s="1542"/>
      <c r="Z147" s="76"/>
    </row>
    <row r="148" spans="1:26" ht="15" customHeight="1">
      <c r="A148" s="201"/>
      <c r="B148" s="728"/>
      <c r="C148" s="278"/>
      <c r="D148" s="2524"/>
      <c r="E148" s="1477">
        <v>-3</v>
      </c>
      <c r="F148" s="184" t="s">
        <v>470</v>
      </c>
      <c r="G148" s="184"/>
      <c r="H148" s="184"/>
      <c r="I148" s="184"/>
      <c r="J148" s="184"/>
      <c r="K148" s="184"/>
      <c r="L148" s="184"/>
      <c r="M148" s="184"/>
      <c r="N148" s="184"/>
      <c r="O148" s="184"/>
      <c r="P148" s="184"/>
      <c r="Q148" s="184"/>
      <c r="R148" s="184"/>
      <c r="S148" s="184"/>
      <c r="T148" s="184"/>
      <c r="U148" s="184"/>
      <c r="V148" s="184"/>
      <c r="W148" s="185"/>
      <c r="X148" s="144" t="s">
        <v>773</v>
      </c>
      <c r="Y148" s="1542"/>
      <c r="Z148" s="76"/>
    </row>
    <row r="149" spans="1:26" ht="15" customHeight="1">
      <c r="A149" s="201"/>
      <c r="B149" s="1470"/>
      <c r="C149" s="171"/>
      <c r="D149" s="171"/>
      <c r="E149" s="1492"/>
      <c r="F149" s="3175" t="s">
        <v>246</v>
      </c>
      <c r="G149" s="3176"/>
      <c r="H149" s="3177"/>
      <c r="I149" s="3175" t="s">
        <v>247</v>
      </c>
      <c r="J149" s="3176"/>
      <c r="K149" s="3176"/>
      <c r="L149" s="3176"/>
      <c r="M149" s="3176"/>
      <c r="N149" s="3176"/>
      <c r="O149" s="3176"/>
      <c r="P149" s="3176"/>
      <c r="Q149" s="3176"/>
      <c r="R149" s="3176"/>
      <c r="S149" s="3176"/>
      <c r="T149" s="3176"/>
      <c r="U149" s="3176"/>
      <c r="V149" s="3177"/>
      <c r="W149" s="2518"/>
      <c r="X149" s="1491"/>
      <c r="Y149" s="1467"/>
      <c r="Z149" s="76"/>
    </row>
    <row r="150" spans="1:26" ht="30" customHeight="1">
      <c r="A150" s="201"/>
      <c r="B150" s="1470"/>
      <c r="C150" s="171"/>
      <c r="D150" s="171"/>
      <c r="E150" s="1492"/>
      <c r="F150" s="3403">
        <v>0</v>
      </c>
      <c r="G150" s="3404"/>
      <c r="H150" s="3405"/>
      <c r="I150" s="3206"/>
      <c r="J150" s="3207"/>
      <c r="K150" s="3207"/>
      <c r="L150" s="3207"/>
      <c r="M150" s="3207"/>
      <c r="N150" s="3207"/>
      <c r="O150" s="3207"/>
      <c r="P150" s="3207"/>
      <c r="Q150" s="3207"/>
      <c r="R150" s="3207"/>
      <c r="S150" s="3207"/>
      <c r="T150" s="3207"/>
      <c r="U150" s="3207"/>
      <c r="V150" s="3208"/>
      <c r="W150" s="2518"/>
      <c r="X150" s="1491"/>
      <c r="Y150" s="1467"/>
      <c r="Z150" s="76"/>
    </row>
    <row r="151" spans="1:26" ht="8.1" customHeight="1">
      <c r="A151" s="201"/>
      <c r="B151" s="1548"/>
      <c r="C151" s="1549"/>
      <c r="D151" s="1550"/>
      <c r="E151" s="1551"/>
      <c r="F151" s="1549"/>
      <c r="G151" s="1549"/>
      <c r="H151" s="1549"/>
      <c r="I151" s="1549"/>
      <c r="J151" s="1549"/>
      <c r="K151" s="1549"/>
      <c r="L151" s="1549"/>
      <c r="M151" s="1549"/>
      <c r="N151" s="1549"/>
      <c r="O151" s="1549"/>
      <c r="P151" s="1549"/>
      <c r="Q151" s="1549"/>
      <c r="R151" s="1549"/>
      <c r="S151" s="1549"/>
      <c r="T151" s="1549"/>
      <c r="U151" s="1549"/>
      <c r="V151" s="1549"/>
      <c r="W151" s="1550"/>
      <c r="X151" s="1566"/>
      <c r="Y151" s="1542"/>
      <c r="Z151" s="76"/>
    </row>
    <row r="152" spans="1:26" ht="8.1" customHeight="1">
      <c r="A152" s="201"/>
      <c r="B152" s="1553"/>
      <c r="C152" s="1554"/>
      <c r="D152" s="1554"/>
      <c r="E152" s="995"/>
      <c r="F152" s="1554"/>
      <c r="G152" s="1554"/>
      <c r="H152" s="1554"/>
      <c r="I152" s="1554"/>
      <c r="J152" s="1554"/>
      <c r="K152" s="1554"/>
      <c r="L152" s="1554"/>
      <c r="M152" s="1554"/>
      <c r="N152" s="1554"/>
      <c r="O152" s="1554"/>
      <c r="P152" s="1554"/>
      <c r="Q152" s="1554"/>
      <c r="R152" s="1554"/>
      <c r="S152" s="1554"/>
      <c r="T152" s="1554"/>
      <c r="U152" s="1554"/>
      <c r="V152" s="1554"/>
      <c r="W152" s="1555"/>
      <c r="X152" s="1556"/>
      <c r="Y152" s="1542"/>
      <c r="Z152" s="76"/>
    </row>
    <row r="153" spans="1:26" ht="15" customHeight="1">
      <c r="A153" s="201"/>
      <c r="B153" s="1553"/>
      <c r="C153" s="277">
        <v>7</v>
      </c>
      <c r="D153" s="750" t="s">
        <v>822</v>
      </c>
      <c r="E153" s="1568"/>
      <c r="F153" s="344"/>
      <c r="G153" s="344"/>
      <c r="H153" s="344"/>
      <c r="I153" s="344"/>
      <c r="J153" s="344"/>
      <c r="K153" s="344"/>
      <c r="L153" s="1554"/>
      <c r="M153" s="1554"/>
      <c r="N153" s="1554"/>
      <c r="O153" s="1554"/>
      <c r="P153" s="1554"/>
      <c r="Q153" s="1554"/>
      <c r="R153" s="1554"/>
      <c r="S153" s="1554"/>
      <c r="T153" s="1554"/>
      <c r="U153" s="1554"/>
      <c r="V153" s="1554"/>
      <c r="W153" s="1554"/>
      <c r="X153" s="1556"/>
      <c r="Y153" s="1542"/>
      <c r="Z153" s="76"/>
    </row>
    <row r="154" spans="1:26" ht="8.1" customHeight="1">
      <c r="A154" s="201"/>
      <c r="B154" s="1553"/>
      <c r="C154" s="1554"/>
      <c r="D154" s="1554"/>
      <c r="E154" s="1551"/>
      <c r="F154" s="1549"/>
      <c r="G154" s="1549"/>
      <c r="H154" s="1549"/>
      <c r="I154" s="1549"/>
      <c r="J154" s="1549"/>
      <c r="K154" s="1549"/>
      <c r="L154" s="1549"/>
      <c r="M154" s="1549"/>
      <c r="N154" s="1549"/>
      <c r="O154" s="1549"/>
      <c r="P154" s="1549"/>
      <c r="Q154" s="1549"/>
      <c r="R154" s="1549"/>
      <c r="S154" s="1549"/>
      <c r="T154" s="1549"/>
      <c r="U154" s="1549"/>
      <c r="V154" s="1549"/>
      <c r="W154" s="1549"/>
      <c r="X154" s="1552"/>
      <c r="Y154" s="1542"/>
      <c r="Z154" s="76"/>
    </row>
    <row r="155" spans="1:26" ht="8.1" customHeight="1">
      <c r="A155" s="201"/>
      <c r="B155" s="1553"/>
      <c r="C155" s="1554"/>
      <c r="D155" s="1562"/>
      <c r="E155" s="995"/>
      <c r="F155" s="1554"/>
      <c r="G155" s="1554"/>
      <c r="H155" s="1554"/>
      <c r="I155" s="1554"/>
      <c r="J155" s="1554"/>
      <c r="K155" s="1554"/>
      <c r="L155" s="1554"/>
      <c r="M155" s="1554"/>
      <c r="N155" s="1554"/>
      <c r="O155" s="1554"/>
      <c r="P155" s="1554"/>
      <c r="Q155" s="1554"/>
      <c r="R155" s="1554"/>
      <c r="S155" s="1554"/>
      <c r="T155" s="1554"/>
      <c r="U155" s="1554"/>
      <c r="V155" s="1554"/>
      <c r="W155" s="1562"/>
      <c r="X155" s="1573"/>
      <c r="Y155" s="1542"/>
      <c r="Z155" s="76"/>
    </row>
    <row r="156" spans="1:26" ht="30" customHeight="1">
      <c r="A156" s="201"/>
      <c r="B156" s="728"/>
      <c r="C156" s="278"/>
      <c r="D156" s="279"/>
      <c r="E156" s="1466">
        <v>-1</v>
      </c>
      <c r="F156" s="3423" t="s">
        <v>250</v>
      </c>
      <c r="G156" s="3423"/>
      <c r="H156" s="3423"/>
      <c r="I156" s="3423"/>
      <c r="J156" s="3423"/>
      <c r="K156" s="3423"/>
      <c r="L156" s="3423"/>
      <c r="M156" s="3423"/>
      <c r="N156" s="3423"/>
      <c r="O156" s="3423"/>
      <c r="P156" s="3423"/>
      <c r="Q156" s="3423"/>
      <c r="R156" s="3423"/>
      <c r="S156" s="3423"/>
      <c r="T156" s="3423"/>
      <c r="U156" s="3423"/>
      <c r="V156" s="3423"/>
      <c r="W156" s="3424"/>
      <c r="X156" s="144" t="s">
        <v>490</v>
      </c>
      <c r="Y156" s="1542"/>
      <c r="Z156" s="76"/>
    </row>
    <row r="157" spans="1:26" ht="5.0999999999999996" customHeight="1">
      <c r="A157" s="201"/>
      <c r="B157" s="728"/>
      <c r="C157" s="278"/>
      <c r="D157" s="279"/>
      <c r="E157" s="995"/>
      <c r="F157" s="198"/>
      <c r="G157" s="198"/>
      <c r="H157" s="198"/>
      <c r="I157" s="198"/>
      <c r="J157" s="198"/>
      <c r="K157" s="198"/>
      <c r="L157" s="198"/>
      <c r="M157" s="198"/>
      <c r="N157" s="198"/>
      <c r="O157" s="198"/>
      <c r="P157" s="198"/>
      <c r="Q157" s="198"/>
      <c r="R157" s="198"/>
      <c r="S157" s="198"/>
      <c r="T157" s="198"/>
      <c r="U157" s="198"/>
      <c r="V157" s="198"/>
      <c r="W157" s="197"/>
      <c r="X157" s="1564"/>
      <c r="Y157" s="1542"/>
      <c r="Z157" s="76"/>
    </row>
    <row r="158" spans="1:26" ht="5.0999999999999996" customHeight="1">
      <c r="A158" s="201"/>
      <c r="B158" s="728"/>
      <c r="C158" s="278"/>
      <c r="D158" s="279"/>
      <c r="E158" s="1574"/>
      <c r="F158" s="204"/>
      <c r="G158" s="204"/>
      <c r="H158" s="204"/>
      <c r="I158" s="204"/>
      <c r="J158" s="204"/>
      <c r="K158" s="204"/>
      <c r="L158" s="204"/>
      <c r="M158" s="204"/>
      <c r="N158" s="204"/>
      <c r="O158" s="204"/>
      <c r="P158" s="204"/>
      <c r="Q158" s="204"/>
      <c r="R158" s="204"/>
      <c r="S158" s="204"/>
      <c r="T158" s="204"/>
      <c r="U158" s="204"/>
      <c r="V158" s="204"/>
      <c r="W158" s="1575"/>
      <c r="X158" s="1576"/>
      <c r="Y158" s="1542"/>
      <c r="Z158" s="76"/>
    </row>
    <row r="159" spans="1:26" ht="15" customHeight="1">
      <c r="A159" s="201"/>
      <c r="B159" s="728"/>
      <c r="C159" s="184"/>
      <c r="D159" s="185"/>
      <c r="E159" s="1477">
        <v>-2</v>
      </c>
      <c r="F159" s="3427" t="s">
        <v>251</v>
      </c>
      <c r="G159" s="3427"/>
      <c r="H159" s="3427"/>
      <c r="I159" s="3427"/>
      <c r="J159" s="3427"/>
      <c r="K159" s="3427"/>
      <c r="L159" s="3427"/>
      <c r="M159" s="3427"/>
      <c r="N159" s="3427"/>
      <c r="O159" s="3427"/>
      <c r="P159" s="3427"/>
      <c r="Q159" s="3427"/>
      <c r="R159" s="3427"/>
      <c r="S159" s="3427"/>
      <c r="T159" s="3427"/>
      <c r="U159" s="3427"/>
      <c r="V159" s="3427"/>
      <c r="W159" s="3428"/>
      <c r="X159" s="144" t="s">
        <v>773</v>
      </c>
      <c r="Y159" s="1542"/>
      <c r="Z159" s="76"/>
    </row>
    <row r="160" spans="1:26" ht="5.0999999999999996" customHeight="1">
      <c r="A160" s="201"/>
      <c r="B160" s="728"/>
      <c r="C160" s="184"/>
      <c r="D160" s="185"/>
      <c r="E160" s="1563"/>
      <c r="F160" s="198"/>
      <c r="G160" s="198"/>
      <c r="H160" s="198"/>
      <c r="I160" s="198"/>
      <c r="J160" s="198"/>
      <c r="K160" s="198"/>
      <c r="L160" s="198"/>
      <c r="M160" s="198"/>
      <c r="N160" s="198"/>
      <c r="O160" s="198"/>
      <c r="P160" s="198"/>
      <c r="Q160" s="198"/>
      <c r="R160" s="198"/>
      <c r="S160" s="198"/>
      <c r="T160" s="198"/>
      <c r="U160" s="198"/>
      <c r="V160" s="198"/>
      <c r="W160" s="197"/>
      <c r="X160" s="1577"/>
      <c r="Y160" s="1542"/>
      <c r="Z160" s="76"/>
    </row>
    <row r="161" spans="1:26" ht="5.0999999999999996" customHeight="1">
      <c r="A161" s="201"/>
      <c r="B161" s="728"/>
      <c r="C161" s="184"/>
      <c r="D161" s="185"/>
      <c r="E161" s="995"/>
      <c r="F161" s="204"/>
      <c r="G161" s="204"/>
      <c r="H161" s="204"/>
      <c r="I161" s="204"/>
      <c r="J161" s="204"/>
      <c r="K161" s="204"/>
      <c r="L161" s="204"/>
      <c r="M161" s="204"/>
      <c r="N161" s="204"/>
      <c r="O161" s="204"/>
      <c r="P161" s="204"/>
      <c r="Q161" s="204"/>
      <c r="R161" s="204"/>
      <c r="S161" s="204"/>
      <c r="T161" s="204"/>
      <c r="U161" s="204"/>
      <c r="V161" s="204"/>
      <c r="W161" s="1575"/>
      <c r="X161" s="1578"/>
      <c r="Y161" s="1542"/>
      <c r="Z161" s="76"/>
    </row>
    <row r="162" spans="1:26" ht="33.6" customHeight="1">
      <c r="A162" s="201"/>
      <c r="B162" s="728"/>
      <c r="C162" s="184"/>
      <c r="D162" s="185"/>
      <c r="E162" s="1477">
        <v>-3</v>
      </c>
      <c r="F162" s="3423" t="s">
        <v>1019</v>
      </c>
      <c r="G162" s="3423"/>
      <c r="H162" s="3423"/>
      <c r="I162" s="3423"/>
      <c r="J162" s="3423"/>
      <c r="K162" s="3423"/>
      <c r="L162" s="3423"/>
      <c r="M162" s="3423"/>
      <c r="N162" s="3423"/>
      <c r="O162" s="3423"/>
      <c r="P162" s="3423"/>
      <c r="Q162" s="3423"/>
      <c r="R162" s="3423"/>
      <c r="S162" s="3423"/>
      <c r="T162" s="3423"/>
      <c r="U162" s="3423"/>
      <c r="V162" s="3423"/>
      <c r="W162" s="3424"/>
      <c r="X162" s="144" t="s">
        <v>490</v>
      </c>
      <c r="Y162" s="1542"/>
      <c r="Z162" s="76"/>
    </row>
    <row r="163" spans="1:26" ht="8.1" customHeight="1">
      <c r="A163" s="201"/>
      <c r="B163" s="1579"/>
      <c r="C163" s="203"/>
      <c r="D163" s="202"/>
      <c r="E163" s="1551"/>
      <c r="F163" s="195"/>
      <c r="G163" s="195"/>
      <c r="H163" s="195"/>
      <c r="I163" s="195"/>
      <c r="J163" s="195"/>
      <c r="K163" s="195"/>
      <c r="L163" s="195"/>
      <c r="M163" s="195"/>
      <c r="N163" s="195"/>
      <c r="O163" s="195"/>
      <c r="P163" s="195"/>
      <c r="Q163" s="195"/>
      <c r="R163" s="195"/>
      <c r="S163" s="195"/>
      <c r="T163" s="195"/>
      <c r="U163" s="195"/>
      <c r="V163" s="195"/>
      <c r="W163" s="194"/>
      <c r="X163" s="1580"/>
      <c r="Y163" s="1542"/>
      <c r="Z163" s="76"/>
    </row>
    <row r="164" spans="1:26" ht="8.1" customHeight="1">
      <c r="A164" s="201"/>
      <c r="B164" s="728"/>
      <c r="C164" s="184"/>
      <c r="D164" s="184"/>
      <c r="E164" s="995"/>
      <c r="F164" s="278"/>
      <c r="G164" s="278"/>
      <c r="H164" s="278"/>
      <c r="I164" s="278"/>
      <c r="J164" s="278"/>
      <c r="K164" s="278"/>
      <c r="L164" s="278"/>
      <c r="M164" s="278"/>
      <c r="N164" s="278"/>
      <c r="O164" s="278"/>
      <c r="P164" s="278"/>
      <c r="Q164" s="278"/>
      <c r="R164" s="278"/>
      <c r="S164" s="278"/>
      <c r="T164" s="278"/>
      <c r="U164" s="278"/>
      <c r="V164" s="278"/>
      <c r="W164" s="193"/>
      <c r="X164" s="1581"/>
      <c r="Y164" s="1542"/>
      <c r="Z164" s="76"/>
    </row>
    <row r="165" spans="1:26" ht="15.4" customHeight="1">
      <c r="A165" s="201"/>
      <c r="B165" s="728"/>
      <c r="C165" s="277">
        <v>8</v>
      </c>
      <c r="D165" s="750" t="s">
        <v>823</v>
      </c>
      <c r="E165" s="1568"/>
      <c r="F165" s="344"/>
      <c r="G165" s="344"/>
      <c r="H165" s="344"/>
      <c r="I165" s="344"/>
      <c r="J165" s="344"/>
      <c r="K165" s="344"/>
      <c r="L165" s="344"/>
      <c r="M165" s="344"/>
      <c r="N165" s="2483"/>
      <c r="O165" s="2483"/>
      <c r="P165" s="2483"/>
      <c r="Q165" s="2483"/>
      <c r="R165" s="2483"/>
      <c r="S165" s="2483"/>
      <c r="T165" s="2483"/>
      <c r="U165" s="2483"/>
      <c r="V165" s="2483"/>
      <c r="W165" s="2483"/>
      <c r="X165" s="196"/>
      <c r="Y165" s="1542"/>
      <c r="Z165" s="76"/>
    </row>
    <row r="166" spans="1:26" ht="8.1" customHeight="1">
      <c r="A166" s="201"/>
      <c r="B166" s="728"/>
      <c r="C166" s="184"/>
      <c r="D166" s="163"/>
      <c r="E166" s="1582"/>
      <c r="F166" s="1583"/>
      <c r="G166" s="1583"/>
      <c r="H166" s="1583"/>
      <c r="I166" s="1583"/>
      <c r="J166" s="1583"/>
      <c r="K166" s="1583"/>
      <c r="L166" s="1583"/>
      <c r="M166" s="1583"/>
      <c r="N166" s="1583"/>
      <c r="O166" s="1583"/>
      <c r="P166" s="1583"/>
      <c r="Q166" s="1583"/>
      <c r="R166" s="1583"/>
      <c r="S166" s="1583"/>
      <c r="T166" s="1583"/>
      <c r="U166" s="1583"/>
      <c r="V166" s="1583"/>
      <c r="W166" s="1583"/>
      <c r="X166" s="1584"/>
      <c r="Y166" s="1542"/>
      <c r="Z166" s="76"/>
    </row>
    <row r="167" spans="1:26" ht="8.1" customHeight="1">
      <c r="A167" s="201"/>
      <c r="B167" s="728"/>
      <c r="C167" s="184"/>
      <c r="D167" s="205"/>
      <c r="E167" s="146"/>
      <c r="F167" s="2483"/>
      <c r="G167" s="2483"/>
      <c r="H167" s="2483"/>
      <c r="I167" s="2483"/>
      <c r="J167" s="2483"/>
      <c r="K167" s="2483"/>
      <c r="L167" s="2483"/>
      <c r="M167" s="2483"/>
      <c r="N167" s="2483"/>
      <c r="O167" s="2483"/>
      <c r="P167" s="2483"/>
      <c r="Q167" s="2483"/>
      <c r="R167" s="2483"/>
      <c r="S167" s="2483"/>
      <c r="T167" s="2483"/>
      <c r="U167" s="2483"/>
      <c r="V167" s="2483"/>
      <c r="W167" s="2484"/>
      <c r="X167" s="1565"/>
      <c r="Y167" s="1542"/>
      <c r="Z167" s="76"/>
    </row>
    <row r="168" spans="1:26" ht="15" customHeight="1">
      <c r="A168" s="201"/>
      <c r="B168" s="728"/>
      <c r="C168" s="278"/>
      <c r="D168" s="2484"/>
      <c r="E168" s="163" t="s">
        <v>252</v>
      </c>
      <c r="F168" s="163"/>
      <c r="G168" s="163"/>
      <c r="H168" s="163"/>
      <c r="I168" s="163"/>
      <c r="J168" s="163"/>
      <c r="K168" s="163"/>
      <c r="L168" s="163"/>
      <c r="M168" s="163"/>
      <c r="N168" s="163"/>
      <c r="O168" s="163"/>
      <c r="P168" s="163"/>
      <c r="Q168" s="163"/>
      <c r="R168" s="163"/>
      <c r="S168" s="163"/>
      <c r="T168" s="163"/>
      <c r="U168" s="163"/>
      <c r="V168" s="163"/>
      <c r="W168" s="205"/>
      <c r="X168" s="144" t="s">
        <v>773</v>
      </c>
      <c r="Y168" s="1542"/>
      <c r="Z168" s="76"/>
    </row>
    <row r="169" spans="1:26" ht="3.95" customHeight="1">
      <c r="A169" s="201"/>
      <c r="B169" s="728"/>
      <c r="C169" s="278"/>
      <c r="D169" s="2484"/>
      <c r="E169" s="1062"/>
      <c r="F169" s="163"/>
      <c r="G169" s="163"/>
      <c r="H169" s="163"/>
      <c r="I169" s="163"/>
      <c r="J169" s="163"/>
      <c r="K169" s="163"/>
      <c r="L169" s="163"/>
      <c r="M169" s="163"/>
      <c r="N169" s="163"/>
      <c r="O169" s="163"/>
      <c r="P169" s="163"/>
      <c r="Q169" s="163"/>
      <c r="R169" s="163"/>
      <c r="S169" s="163"/>
      <c r="T169" s="163"/>
      <c r="U169" s="163"/>
      <c r="V169" s="163"/>
      <c r="W169" s="205"/>
      <c r="X169" s="1357"/>
      <c r="Y169" s="1542"/>
      <c r="Z169" s="76"/>
    </row>
    <row r="170" spans="1:26" ht="20.100000000000001" customHeight="1">
      <c r="A170" s="201"/>
      <c r="B170" s="728"/>
      <c r="C170" s="278"/>
      <c r="D170" s="2484"/>
      <c r="E170" s="3429" t="s">
        <v>671</v>
      </c>
      <c r="F170" s="3430"/>
      <c r="G170" s="3431"/>
      <c r="H170" s="3432" t="s">
        <v>1045</v>
      </c>
      <c r="I170" s="3433"/>
      <c r="J170" s="3434"/>
      <c r="K170" s="3434"/>
      <c r="L170" s="1585" t="s">
        <v>3</v>
      </c>
      <c r="M170" s="3434"/>
      <c r="N170" s="3434"/>
      <c r="O170" s="1585" t="s">
        <v>1046</v>
      </c>
      <c r="P170" s="3434"/>
      <c r="Q170" s="3434"/>
      <c r="R170" s="1585" t="s">
        <v>1047</v>
      </c>
      <c r="S170" s="1585"/>
      <c r="T170" s="1585"/>
      <c r="U170" s="1585"/>
      <c r="V170" s="1586"/>
      <c r="W170" s="1587"/>
      <c r="X170" s="1357"/>
      <c r="Y170" s="1542"/>
      <c r="Z170" s="76"/>
    </row>
    <row r="171" spans="1:26" ht="30" customHeight="1">
      <c r="A171" s="201"/>
      <c r="B171" s="728"/>
      <c r="C171" s="184"/>
      <c r="D171" s="205"/>
      <c r="E171" s="3435" t="s">
        <v>672</v>
      </c>
      <c r="F171" s="3436"/>
      <c r="G171" s="3437"/>
      <c r="H171" s="3438"/>
      <c r="I171" s="3439"/>
      <c r="J171" s="3439"/>
      <c r="K171" s="3439"/>
      <c r="L171" s="3439"/>
      <c r="M171" s="3439"/>
      <c r="N171" s="3439"/>
      <c r="O171" s="3439"/>
      <c r="P171" s="3439"/>
      <c r="Q171" s="3439"/>
      <c r="R171" s="3439"/>
      <c r="S171" s="3439"/>
      <c r="T171" s="3439"/>
      <c r="U171" s="3439"/>
      <c r="V171" s="3440"/>
      <c r="W171" s="1587"/>
      <c r="X171" s="1565"/>
      <c r="Y171" s="1542"/>
      <c r="Z171" s="76"/>
    </row>
    <row r="172" spans="1:26" ht="30" customHeight="1">
      <c r="A172" s="201"/>
      <c r="B172" s="728"/>
      <c r="C172" s="184"/>
      <c r="D172" s="205"/>
      <c r="E172" s="3441" t="s">
        <v>363</v>
      </c>
      <c r="F172" s="3442"/>
      <c r="G172" s="3443"/>
      <c r="H172" s="3444"/>
      <c r="I172" s="3445"/>
      <c r="J172" s="3445"/>
      <c r="K172" s="3445"/>
      <c r="L172" s="3445"/>
      <c r="M172" s="3445"/>
      <c r="N172" s="3445"/>
      <c r="O172" s="3445"/>
      <c r="P172" s="3445"/>
      <c r="Q172" s="3445"/>
      <c r="R172" s="3445"/>
      <c r="S172" s="3445"/>
      <c r="T172" s="3445"/>
      <c r="U172" s="3445"/>
      <c r="V172" s="3446"/>
      <c r="W172" s="1587"/>
      <c r="X172" s="1565"/>
      <c r="Y172" s="1542"/>
      <c r="Z172" s="76"/>
    </row>
    <row r="173" spans="1:26" ht="20.100000000000001" customHeight="1">
      <c r="A173" s="201"/>
      <c r="B173" s="728"/>
      <c r="C173" s="184"/>
      <c r="D173" s="2484"/>
      <c r="E173" s="3429" t="s">
        <v>671</v>
      </c>
      <c r="F173" s="3430"/>
      <c r="G173" s="3431"/>
      <c r="H173" s="3432" t="s">
        <v>1045</v>
      </c>
      <c r="I173" s="3433"/>
      <c r="J173" s="3434"/>
      <c r="K173" s="3434"/>
      <c r="L173" s="1585" t="s">
        <v>3</v>
      </c>
      <c r="M173" s="3434"/>
      <c r="N173" s="3434"/>
      <c r="O173" s="1585" t="s">
        <v>1046</v>
      </c>
      <c r="P173" s="3434"/>
      <c r="Q173" s="3434"/>
      <c r="R173" s="1585" t="s">
        <v>1047</v>
      </c>
      <c r="S173" s="1585"/>
      <c r="T173" s="1585"/>
      <c r="U173" s="1585"/>
      <c r="V173" s="1586"/>
      <c r="W173" s="1587"/>
      <c r="X173" s="1565"/>
      <c r="Y173" s="1542"/>
      <c r="Z173" s="76"/>
    </row>
    <row r="174" spans="1:26" ht="30" customHeight="1">
      <c r="A174" s="201"/>
      <c r="B174" s="728"/>
      <c r="C174" s="184"/>
      <c r="D174" s="205"/>
      <c r="E174" s="3435" t="s">
        <v>672</v>
      </c>
      <c r="F174" s="3436"/>
      <c r="G174" s="3437"/>
      <c r="H174" s="3438"/>
      <c r="I174" s="3439"/>
      <c r="J174" s="3439"/>
      <c r="K174" s="3439"/>
      <c r="L174" s="3439"/>
      <c r="M174" s="3439"/>
      <c r="N174" s="3439"/>
      <c r="O174" s="3439"/>
      <c r="P174" s="3439"/>
      <c r="Q174" s="3439"/>
      <c r="R174" s="3439"/>
      <c r="S174" s="3439"/>
      <c r="T174" s="3439"/>
      <c r="U174" s="3439"/>
      <c r="V174" s="3440"/>
      <c r="W174" s="1587"/>
      <c r="X174" s="1565"/>
      <c r="Y174" s="1542"/>
      <c r="Z174" s="76"/>
    </row>
    <row r="175" spans="1:26" ht="30" customHeight="1">
      <c r="A175" s="201"/>
      <c r="B175" s="728"/>
      <c r="C175" s="184"/>
      <c r="D175" s="205"/>
      <c r="E175" s="3441" t="s">
        <v>363</v>
      </c>
      <c r="F175" s="3442"/>
      <c r="G175" s="3443"/>
      <c r="H175" s="3444"/>
      <c r="I175" s="3445"/>
      <c r="J175" s="3445"/>
      <c r="K175" s="3445"/>
      <c r="L175" s="3445"/>
      <c r="M175" s="3445"/>
      <c r="N175" s="3445"/>
      <c r="O175" s="3445"/>
      <c r="P175" s="3445"/>
      <c r="Q175" s="3445"/>
      <c r="R175" s="3445"/>
      <c r="S175" s="3445"/>
      <c r="T175" s="3445"/>
      <c r="U175" s="3445"/>
      <c r="V175" s="3446"/>
      <c r="W175" s="1587"/>
      <c r="X175" s="1565"/>
      <c r="Y175" s="1542"/>
      <c r="Z175" s="76"/>
    </row>
    <row r="176" spans="1:26" ht="20.100000000000001" customHeight="1">
      <c r="A176" s="201"/>
      <c r="B176" s="728"/>
      <c r="C176" s="184"/>
      <c r="D176" s="2484"/>
      <c r="E176" s="3429" t="s">
        <v>671</v>
      </c>
      <c r="F176" s="3430"/>
      <c r="G176" s="3431"/>
      <c r="H176" s="3432" t="s">
        <v>1045</v>
      </c>
      <c r="I176" s="3433"/>
      <c r="J176" s="3434"/>
      <c r="K176" s="3434"/>
      <c r="L176" s="1585" t="s">
        <v>3</v>
      </c>
      <c r="M176" s="3434"/>
      <c r="N176" s="3434"/>
      <c r="O176" s="1585" t="s">
        <v>1046</v>
      </c>
      <c r="P176" s="3434"/>
      <c r="Q176" s="3434"/>
      <c r="R176" s="1585" t="s">
        <v>1047</v>
      </c>
      <c r="S176" s="1585"/>
      <c r="T176" s="1585"/>
      <c r="U176" s="1585"/>
      <c r="V176" s="1586"/>
      <c r="W176" s="1587"/>
      <c r="X176" s="1565"/>
      <c r="Y176" s="1542"/>
      <c r="Z176" s="76"/>
    </row>
    <row r="177" spans="1:26" ht="30" customHeight="1">
      <c r="A177" s="201"/>
      <c r="B177" s="728"/>
      <c r="C177" s="184"/>
      <c r="D177" s="205"/>
      <c r="E177" s="3435" t="s">
        <v>672</v>
      </c>
      <c r="F177" s="3436"/>
      <c r="G177" s="3437"/>
      <c r="H177" s="3438"/>
      <c r="I177" s="3439"/>
      <c r="J177" s="3439"/>
      <c r="K177" s="3439"/>
      <c r="L177" s="3439"/>
      <c r="M177" s="3439"/>
      <c r="N177" s="3439"/>
      <c r="O177" s="3439"/>
      <c r="P177" s="3439"/>
      <c r="Q177" s="3439"/>
      <c r="R177" s="3439"/>
      <c r="S177" s="3439"/>
      <c r="T177" s="3439"/>
      <c r="U177" s="3439"/>
      <c r="V177" s="3440"/>
      <c r="W177" s="1587"/>
      <c r="X177" s="1565"/>
      <c r="Y177" s="1542"/>
      <c r="Z177" s="76"/>
    </row>
    <row r="178" spans="1:26" ht="30" customHeight="1">
      <c r="A178" s="201"/>
      <c r="B178" s="728"/>
      <c r="C178" s="184"/>
      <c r="D178" s="205"/>
      <c r="E178" s="3441" t="s">
        <v>363</v>
      </c>
      <c r="F178" s="3442"/>
      <c r="G178" s="3443"/>
      <c r="H178" s="3444"/>
      <c r="I178" s="3445"/>
      <c r="J178" s="3445"/>
      <c r="K178" s="3445"/>
      <c r="L178" s="3445"/>
      <c r="M178" s="3445"/>
      <c r="N178" s="3445"/>
      <c r="O178" s="3445"/>
      <c r="P178" s="3445"/>
      <c r="Q178" s="3445"/>
      <c r="R178" s="3445"/>
      <c r="S178" s="3445"/>
      <c r="T178" s="3445"/>
      <c r="U178" s="3445"/>
      <c r="V178" s="3446"/>
      <c r="W178" s="1587"/>
      <c r="X178" s="1565"/>
      <c r="Y178" s="1542"/>
      <c r="Z178" s="76"/>
    </row>
    <row r="179" spans="1:26" ht="8.1" customHeight="1">
      <c r="A179" s="201"/>
      <c r="B179" s="1579"/>
      <c r="C179" s="203"/>
      <c r="D179" s="2848"/>
      <c r="E179" s="2849"/>
      <c r="F179" s="734"/>
      <c r="G179" s="734"/>
      <c r="H179" s="734"/>
      <c r="I179" s="734"/>
      <c r="J179" s="734"/>
      <c r="K179" s="734"/>
      <c r="L179" s="734"/>
      <c r="M179" s="734"/>
      <c r="N179" s="734"/>
      <c r="O179" s="734"/>
      <c r="P179" s="734"/>
      <c r="Q179" s="734"/>
      <c r="R179" s="734"/>
      <c r="S179" s="734"/>
      <c r="T179" s="734"/>
      <c r="U179" s="734"/>
      <c r="V179" s="734"/>
      <c r="W179" s="734"/>
      <c r="X179" s="1588"/>
      <c r="Y179" s="1542"/>
      <c r="Z179" s="76"/>
    </row>
    <row r="180" spans="1:26" ht="8.1" customHeight="1">
      <c r="A180" s="201"/>
      <c r="B180" s="728"/>
      <c r="C180" s="184"/>
      <c r="D180" s="163"/>
      <c r="E180" s="146"/>
      <c r="F180" s="163"/>
      <c r="G180" s="163"/>
      <c r="H180" s="163"/>
      <c r="I180" s="163"/>
      <c r="J180" s="163"/>
      <c r="K180" s="163"/>
      <c r="L180" s="163"/>
      <c r="M180" s="163"/>
      <c r="N180" s="163"/>
      <c r="O180" s="163"/>
      <c r="P180" s="163"/>
      <c r="Q180" s="163"/>
      <c r="R180" s="163"/>
      <c r="S180" s="163"/>
      <c r="T180" s="163"/>
      <c r="U180" s="163"/>
      <c r="V180" s="163"/>
      <c r="W180" s="1589"/>
      <c r="X180" s="196"/>
      <c r="Y180" s="1542"/>
      <c r="Z180" s="76"/>
    </row>
    <row r="181" spans="1:26" ht="15" customHeight="1">
      <c r="A181" s="201"/>
      <c r="B181" s="728"/>
      <c r="C181" s="277">
        <v>9</v>
      </c>
      <c r="D181" s="750" t="s">
        <v>824</v>
      </c>
      <c r="E181" s="344"/>
      <c r="F181" s="344"/>
      <c r="G181" s="344"/>
      <c r="H181" s="344"/>
      <c r="I181" s="344"/>
      <c r="J181" s="344"/>
      <c r="K181" s="344"/>
      <c r="L181" s="163"/>
      <c r="M181" s="163"/>
      <c r="N181" s="163"/>
      <c r="O181" s="163"/>
      <c r="P181" s="163"/>
      <c r="Q181" s="163"/>
      <c r="R181" s="163"/>
      <c r="S181" s="163"/>
      <c r="T181" s="163"/>
      <c r="U181" s="163"/>
      <c r="V181" s="163"/>
      <c r="W181" s="163"/>
      <c r="X181" s="196"/>
      <c r="Y181" s="1542"/>
      <c r="Z181" s="76"/>
    </row>
    <row r="182" spans="1:26" ht="8.1" customHeight="1">
      <c r="A182" s="201"/>
      <c r="B182" s="728"/>
      <c r="C182" s="184"/>
      <c r="D182" s="163"/>
      <c r="E182" s="1582"/>
      <c r="F182" s="734"/>
      <c r="G182" s="734"/>
      <c r="H182" s="734"/>
      <c r="I182" s="734"/>
      <c r="J182" s="734"/>
      <c r="K182" s="734"/>
      <c r="L182" s="734"/>
      <c r="M182" s="734"/>
      <c r="N182" s="734"/>
      <c r="O182" s="734"/>
      <c r="P182" s="734"/>
      <c r="Q182" s="734"/>
      <c r="R182" s="734"/>
      <c r="S182" s="734"/>
      <c r="T182" s="734"/>
      <c r="U182" s="734"/>
      <c r="V182" s="734"/>
      <c r="W182" s="734"/>
      <c r="X182" s="1584"/>
      <c r="Y182" s="1542"/>
      <c r="Z182" s="76"/>
    </row>
    <row r="183" spans="1:26" ht="8.1" customHeight="1">
      <c r="A183" s="201"/>
      <c r="B183" s="728"/>
      <c r="C183" s="184"/>
      <c r="D183" s="205"/>
      <c r="E183" s="146"/>
      <c r="F183" s="163"/>
      <c r="G183" s="163"/>
      <c r="H183" s="163"/>
      <c r="I183" s="163"/>
      <c r="J183" s="163"/>
      <c r="K183" s="163"/>
      <c r="L183" s="163"/>
      <c r="M183" s="163"/>
      <c r="N183" s="163"/>
      <c r="O183" s="163"/>
      <c r="P183" s="163"/>
      <c r="Q183" s="163"/>
      <c r="R183" s="163"/>
      <c r="S183" s="163"/>
      <c r="T183" s="163"/>
      <c r="U183" s="163"/>
      <c r="V183" s="163"/>
      <c r="W183" s="163"/>
      <c r="X183" s="1565"/>
      <c r="Y183" s="1542"/>
      <c r="Z183" s="76"/>
    </row>
    <row r="184" spans="1:26" ht="30" customHeight="1">
      <c r="A184" s="201"/>
      <c r="B184" s="1590"/>
      <c r="C184" s="1435"/>
      <c r="D184" s="1591"/>
      <c r="E184" s="1592">
        <v>-1</v>
      </c>
      <c r="F184" s="3412" t="s">
        <v>381</v>
      </c>
      <c r="G184" s="3412"/>
      <c r="H184" s="3412"/>
      <c r="I184" s="3412"/>
      <c r="J184" s="3412"/>
      <c r="K184" s="3412"/>
      <c r="L184" s="3412"/>
      <c r="M184" s="3412"/>
      <c r="N184" s="3412"/>
      <c r="O184" s="3412"/>
      <c r="P184" s="3412"/>
      <c r="Q184" s="3412"/>
      <c r="R184" s="3412"/>
      <c r="S184" s="3412"/>
      <c r="T184" s="3412"/>
      <c r="U184" s="3412"/>
      <c r="V184" s="3412"/>
      <c r="W184" s="3413"/>
      <c r="X184" s="144" t="s">
        <v>490</v>
      </c>
      <c r="Y184" s="3447"/>
      <c r="Z184" s="76"/>
    </row>
    <row r="185" spans="1:26" ht="5.0999999999999996" customHeight="1">
      <c r="A185" s="201"/>
      <c r="B185" s="1590"/>
      <c r="C185" s="1435"/>
      <c r="D185" s="1593"/>
      <c r="E185" s="1473"/>
      <c r="F185" s="1594"/>
      <c r="G185" s="1594"/>
      <c r="H185" s="1594"/>
      <c r="I185" s="1594"/>
      <c r="J185" s="1594"/>
      <c r="K185" s="1594"/>
      <c r="L185" s="1594"/>
      <c r="M185" s="1594"/>
      <c r="N185" s="1594"/>
      <c r="O185" s="1594"/>
      <c r="P185" s="1594"/>
      <c r="Q185" s="1594"/>
      <c r="R185" s="1594"/>
      <c r="S185" s="1594"/>
      <c r="T185" s="1594"/>
      <c r="U185" s="1594"/>
      <c r="V185" s="1594"/>
      <c r="W185" s="1595"/>
      <c r="X185" s="1596"/>
      <c r="Y185" s="3447"/>
      <c r="Z185" s="76"/>
    </row>
    <row r="186" spans="1:26" ht="5.0999999999999996" customHeight="1">
      <c r="A186" s="201"/>
      <c r="B186" s="1590"/>
      <c r="C186" s="1435"/>
      <c r="D186" s="1593"/>
      <c r="E186" s="1434"/>
      <c r="F186" s="171"/>
      <c r="G186" s="171"/>
      <c r="H186" s="171"/>
      <c r="I186" s="171"/>
      <c r="J186" s="171"/>
      <c r="K186" s="171"/>
      <c r="L186" s="171"/>
      <c r="M186" s="171"/>
      <c r="N186" s="171"/>
      <c r="O186" s="171"/>
      <c r="P186" s="171"/>
      <c r="Q186" s="171"/>
      <c r="R186" s="171"/>
      <c r="S186" s="171"/>
      <c r="T186" s="171"/>
      <c r="U186" s="171"/>
      <c r="V186" s="171"/>
      <c r="W186" s="179"/>
      <c r="X186" s="1597"/>
      <c r="Y186" s="3447"/>
      <c r="Z186" s="76"/>
    </row>
    <row r="187" spans="1:26" ht="30" customHeight="1">
      <c r="A187" s="201"/>
      <c r="B187" s="1590"/>
      <c r="C187" s="1432"/>
      <c r="D187" s="1433"/>
      <c r="E187" s="1477">
        <v>-2</v>
      </c>
      <c r="F187" s="3390" t="s">
        <v>382</v>
      </c>
      <c r="G187" s="3390"/>
      <c r="H187" s="3390"/>
      <c r="I187" s="3390"/>
      <c r="J187" s="3390"/>
      <c r="K187" s="3390"/>
      <c r="L187" s="3390"/>
      <c r="M187" s="3390"/>
      <c r="N187" s="3390"/>
      <c r="O187" s="3390"/>
      <c r="P187" s="3390"/>
      <c r="Q187" s="3390"/>
      <c r="R187" s="3390"/>
      <c r="S187" s="3390"/>
      <c r="T187" s="3390"/>
      <c r="U187" s="3390"/>
      <c r="V187" s="3390"/>
      <c r="W187" s="3399"/>
      <c r="X187" s="144" t="s">
        <v>490</v>
      </c>
      <c r="Y187" s="3447"/>
      <c r="Z187" s="76"/>
    </row>
    <row r="188" spans="1:26" ht="5.0999999999999996" customHeight="1">
      <c r="A188" s="201"/>
      <c r="B188" s="1590"/>
      <c r="C188" s="1432"/>
      <c r="D188" s="1433"/>
      <c r="E188" s="1473"/>
      <c r="F188" s="1594"/>
      <c r="G188" s="1594"/>
      <c r="H188" s="1594"/>
      <c r="I188" s="1594"/>
      <c r="J188" s="1594"/>
      <c r="K188" s="1594"/>
      <c r="L188" s="1594"/>
      <c r="M188" s="1594"/>
      <c r="N188" s="1594"/>
      <c r="O188" s="1594"/>
      <c r="P188" s="1594"/>
      <c r="Q188" s="1594"/>
      <c r="R188" s="1594"/>
      <c r="S188" s="1594"/>
      <c r="T188" s="1594"/>
      <c r="U188" s="1594"/>
      <c r="V188" s="1594"/>
      <c r="W188" s="1595"/>
      <c r="X188" s="1596"/>
      <c r="Y188" s="1542"/>
      <c r="Z188" s="76"/>
    </row>
    <row r="189" spans="1:26" ht="5.0999999999999996" customHeight="1">
      <c r="A189" s="201"/>
      <c r="B189" s="1590"/>
      <c r="C189" s="1432"/>
      <c r="D189" s="1433"/>
      <c r="E189" s="1434"/>
      <c r="F189" s="1598"/>
      <c r="G189" s="1598"/>
      <c r="H189" s="1598"/>
      <c r="I189" s="1598"/>
      <c r="J189" s="1598"/>
      <c r="K189" s="1598"/>
      <c r="L189" s="1598"/>
      <c r="M189" s="1598"/>
      <c r="N189" s="1598"/>
      <c r="O189" s="1598"/>
      <c r="P189" s="1598"/>
      <c r="Q189" s="1598"/>
      <c r="R189" s="1598"/>
      <c r="S189" s="1598"/>
      <c r="T189" s="1598"/>
      <c r="U189" s="1598"/>
      <c r="V189" s="1598"/>
      <c r="W189" s="1599"/>
      <c r="X189" s="1576"/>
      <c r="Y189" s="1542"/>
      <c r="Z189" s="76"/>
    </row>
    <row r="190" spans="1:26" ht="15" customHeight="1">
      <c r="A190" s="201"/>
      <c r="B190" s="1590"/>
      <c r="C190" s="2516"/>
      <c r="D190" s="2517"/>
      <c r="E190" s="1477">
        <v>-3</v>
      </c>
      <c r="F190" s="3448" t="s">
        <v>673</v>
      </c>
      <c r="G190" s="3448"/>
      <c r="H190" s="3448"/>
      <c r="I190" s="3448"/>
      <c r="J190" s="3448"/>
      <c r="K190" s="3448"/>
      <c r="L190" s="3448"/>
      <c r="M190" s="3448"/>
      <c r="N190" s="3448"/>
      <c r="O190" s="3448"/>
      <c r="P190" s="3448"/>
      <c r="Q190" s="3448"/>
      <c r="R190" s="3448"/>
      <c r="S190" s="3448"/>
      <c r="T190" s="3448"/>
      <c r="U190" s="3448"/>
      <c r="V190" s="3448"/>
      <c r="W190" s="3449"/>
      <c r="X190" s="144" t="s">
        <v>773</v>
      </c>
      <c r="Y190" s="1542"/>
      <c r="Z190" s="76"/>
    </row>
    <row r="191" spans="1:26" ht="5.0999999999999996" customHeight="1">
      <c r="A191" s="201"/>
      <c r="B191" s="1590"/>
      <c r="C191" s="2516"/>
      <c r="D191" s="2517"/>
      <c r="E191" s="1434"/>
      <c r="F191" s="1594"/>
      <c r="G191" s="1594"/>
      <c r="H191" s="1594"/>
      <c r="I191" s="1594"/>
      <c r="J191" s="1594"/>
      <c r="K191" s="1594"/>
      <c r="L191" s="1594"/>
      <c r="M191" s="1594"/>
      <c r="N191" s="1594"/>
      <c r="O191" s="1594"/>
      <c r="P191" s="1594"/>
      <c r="Q191" s="1594"/>
      <c r="R191" s="1594"/>
      <c r="S191" s="1594"/>
      <c r="T191" s="1594"/>
      <c r="U191" s="1594"/>
      <c r="V191" s="1594"/>
      <c r="W191" s="1595"/>
      <c r="X191" s="1577"/>
      <c r="Y191" s="1542"/>
      <c r="Z191" s="76"/>
    </row>
    <row r="192" spans="1:26" ht="5.0999999999999996" customHeight="1">
      <c r="A192" s="201"/>
      <c r="B192" s="1590"/>
      <c r="C192" s="2516"/>
      <c r="D192" s="2517"/>
      <c r="E192" s="1532"/>
      <c r="F192" s="171"/>
      <c r="G192" s="171"/>
      <c r="H192" s="171"/>
      <c r="I192" s="1598"/>
      <c r="J192" s="1598"/>
      <c r="K192" s="1598"/>
      <c r="L192" s="1598"/>
      <c r="M192" s="1598"/>
      <c r="N192" s="1598"/>
      <c r="O192" s="1598"/>
      <c r="P192" s="1598"/>
      <c r="Q192" s="1598"/>
      <c r="R192" s="1598"/>
      <c r="S192" s="1598"/>
      <c r="T192" s="1598"/>
      <c r="U192" s="1598"/>
      <c r="V192" s="1598"/>
      <c r="W192" s="1599"/>
      <c r="X192" s="1600"/>
      <c r="Y192" s="1542"/>
      <c r="Z192" s="76"/>
    </row>
    <row r="193" spans="1:26" ht="30" customHeight="1">
      <c r="A193" s="201"/>
      <c r="B193" s="1590"/>
      <c r="C193" s="2516"/>
      <c r="D193" s="2517"/>
      <c r="E193" s="1477">
        <v>-4</v>
      </c>
      <c r="F193" s="3390" t="s">
        <v>674</v>
      </c>
      <c r="G193" s="3390"/>
      <c r="H193" s="3390"/>
      <c r="I193" s="3390"/>
      <c r="J193" s="3390"/>
      <c r="K193" s="3390"/>
      <c r="L193" s="3390"/>
      <c r="M193" s="3390"/>
      <c r="N193" s="3390"/>
      <c r="O193" s="3390"/>
      <c r="P193" s="3390"/>
      <c r="Q193" s="3390"/>
      <c r="R193" s="3390"/>
      <c r="S193" s="3390"/>
      <c r="T193" s="3390"/>
      <c r="U193" s="3390"/>
      <c r="V193" s="3390"/>
      <c r="W193" s="3399"/>
      <c r="X193" s="144" t="s">
        <v>490</v>
      </c>
      <c r="Y193" s="1542"/>
      <c r="Z193" s="76"/>
    </row>
    <row r="194" spans="1:26" ht="5.0999999999999996" customHeight="1">
      <c r="A194" s="201"/>
      <c r="B194" s="1590"/>
      <c r="C194" s="2516"/>
      <c r="D194" s="2517"/>
      <c r="E194" s="1473"/>
      <c r="F194" s="1601"/>
      <c r="G194" s="1601"/>
      <c r="H194" s="1601"/>
      <c r="I194" s="1601"/>
      <c r="J194" s="1601"/>
      <c r="K194" s="1601"/>
      <c r="L194" s="1601"/>
      <c r="M194" s="1601"/>
      <c r="N194" s="1601"/>
      <c r="O194" s="1601"/>
      <c r="P194" s="1601"/>
      <c r="Q194" s="1601"/>
      <c r="R194" s="1601"/>
      <c r="S194" s="1601"/>
      <c r="T194" s="1601"/>
      <c r="U194" s="1601"/>
      <c r="V194" s="1601"/>
      <c r="W194" s="1602"/>
      <c r="X194" s="1596"/>
      <c r="Y194" s="1542"/>
      <c r="Z194" s="76"/>
    </row>
    <row r="195" spans="1:26" ht="5.0999999999999996" customHeight="1">
      <c r="A195" s="201"/>
      <c r="B195" s="1590"/>
      <c r="C195" s="2516"/>
      <c r="D195" s="2517"/>
      <c r="E195" s="1434"/>
      <c r="F195" s="1432"/>
      <c r="G195" s="1432"/>
      <c r="H195" s="1432"/>
      <c r="I195" s="1432"/>
      <c r="J195" s="1432"/>
      <c r="K195" s="1432"/>
      <c r="L195" s="1432"/>
      <c r="M195" s="1432"/>
      <c r="N195" s="1432"/>
      <c r="O195" s="1432"/>
      <c r="P195" s="1432"/>
      <c r="Q195" s="1432"/>
      <c r="R195" s="1432"/>
      <c r="S195" s="1432"/>
      <c r="T195" s="1432"/>
      <c r="U195" s="1432"/>
      <c r="V195" s="1432"/>
      <c r="W195" s="1433"/>
      <c r="X195" s="1600"/>
      <c r="Y195" s="1542"/>
      <c r="Z195" s="76"/>
    </row>
    <row r="196" spans="1:26" ht="15" customHeight="1">
      <c r="A196" s="201"/>
      <c r="B196" s="1590"/>
      <c r="C196" s="2516"/>
      <c r="D196" s="2517"/>
      <c r="E196" s="1466">
        <v>-5</v>
      </c>
      <c r="F196" s="171" t="s">
        <v>675</v>
      </c>
      <c r="G196" s="171"/>
      <c r="H196" s="171"/>
      <c r="I196" s="171"/>
      <c r="J196" s="171"/>
      <c r="K196" s="171"/>
      <c r="L196" s="171"/>
      <c r="M196" s="171"/>
      <c r="N196" s="171"/>
      <c r="O196" s="171"/>
      <c r="P196" s="171"/>
      <c r="Q196" s="171"/>
      <c r="R196" s="171"/>
      <c r="S196" s="171"/>
      <c r="T196" s="171"/>
      <c r="U196" s="171"/>
      <c r="V196" s="171"/>
      <c r="W196" s="179"/>
      <c r="X196" s="144" t="s">
        <v>773</v>
      </c>
      <c r="Y196" s="1542"/>
      <c r="Z196" s="76"/>
    </row>
    <row r="197" spans="1:26" ht="3.95" customHeight="1">
      <c r="A197" s="201"/>
      <c r="B197" s="1590"/>
      <c r="C197" s="2516"/>
      <c r="D197" s="2517"/>
      <c r="E197" s="1603"/>
      <c r="F197" s="1604"/>
      <c r="G197" s="1604"/>
      <c r="H197" s="1604"/>
      <c r="I197" s="1604"/>
      <c r="J197" s="1604"/>
      <c r="K197" s="1604"/>
      <c r="L197" s="1604"/>
      <c r="M197" s="1604"/>
      <c r="N197" s="1604"/>
      <c r="O197" s="1604"/>
      <c r="P197" s="1604"/>
      <c r="Q197" s="1604"/>
      <c r="R197" s="1604"/>
      <c r="S197" s="1604"/>
      <c r="T197" s="1604"/>
      <c r="U197" s="1604"/>
      <c r="V197" s="1604"/>
      <c r="W197" s="1605"/>
      <c r="X197" s="1357"/>
      <c r="Y197" s="1542"/>
      <c r="Z197" s="76"/>
    </row>
    <row r="198" spans="1:26" ht="15" customHeight="1">
      <c r="A198" s="201"/>
      <c r="B198" s="1590"/>
      <c r="C198" s="2516"/>
      <c r="D198" s="2517"/>
      <c r="E198" s="161" t="s">
        <v>1174</v>
      </c>
      <c r="F198" s="171" t="s">
        <v>676</v>
      </c>
      <c r="G198" s="171"/>
      <c r="H198" s="171"/>
      <c r="I198" s="171"/>
      <c r="J198" s="171"/>
      <c r="K198" s="171"/>
      <c r="L198" s="171"/>
      <c r="M198" s="171"/>
      <c r="N198" s="171"/>
      <c r="O198" s="171"/>
      <c r="P198" s="171"/>
      <c r="Q198" s="171"/>
      <c r="R198" s="171"/>
      <c r="S198" s="171"/>
      <c r="T198" s="171"/>
      <c r="U198" s="171"/>
      <c r="V198" s="171"/>
      <c r="W198" s="179"/>
      <c r="X198" s="1357"/>
      <c r="Y198" s="1542"/>
      <c r="Z198" s="76"/>
    </row>
    <row r="199" spans="1:26" ht="3.95" customHeight="1">
      <c r="A199" s="201"/>
      <c r="B199" s="1590"/>
      <c r="C199" s="2516"/>
      <c r="D199" s="2517"/>
      <c r="E199" s="200"/>
      <c r="F199" s="2526"/>
      <c r="G199" s="2526"/>
      <c r="H199" s="2526"/>
      <c r="I199" s="2526"/>
      <c r="J199" s="2526"/>
      <c r="K199" s="2526"/>
      <c r="L199" s="2526"/>
      <c r="M199" s="2526"/>
      <c r="N199" s="2526"/>
      <c r="O199" s="2526"/>
      <c r="P199" s="2526"/>
      <c r="Q199" s="2526"/>
      <c r="R199" s="2526"/>
      <c r="S199" s="2526"/>
      <c r="T199" s="2526"/>
      <c r="U199" s="2526"/>
      <c r="V199" s="2526"/>
      <c r="W199" s="2527"/>
      <c r="X199" s="1357"/>
      <c r="Y199" s="1542"/>
      <c r="Z199" s="76"/>
    </row>
    <row r="200" spans="1:26" ht="30" customHeight="1">
      <c r="A200" s="201"/>
      <c r="B200" s="1590"/>
      <c r="C200" s="2516"/>
      <c r="D200" s="2517"/>
      <c r="E200" s="161" t="s">
        <v>1174</v>
      </c>
      <c r="F200" s="3390" t="s">
        <v>677</v>
      </c>
      <c r="G200" s="3390"/>
      <c r="H200" s="3390"/>
      <c r="I200" s="3390"/>
      <c r="J200" s="3390"/>
      <c r="K200" s="3390"/>
      <c r="L200" s="3390"/>
      <c r="M200" s="3390"/>
      <c r="N200" s="3390"/>
      <c r="O200" s="3390"/>
      <c r="P200" s="3390"/>
      <c r="Q200" s="3390"/>
      <c r="R200" s="3390"/>
      <c r="S200" s="3390"/>
      <c r="T200" s="3390"/>
      <c r="U200" s="3390"/>
      <c r="V200" s="3390"/>
      <c r="W200" s="3399"/>
      <c r="X200" s="1357"/>
      <c r="Y200" s="1542"/>
      <c r="Z200" s="76"/>
    </row>
    <row r="201" spans="1:26" ht="3.95" customHeight="1">
      <c r="A201" s="201"/>
      <c r="B201" s="1590"/>
      <c r="C201" s="2516"/>
      <c r="D201" s="2517"/>
      <c r="E201" s="200"/>
      <c r="F201" s="2515"/>
      <c r="G201" s="2515"/>
      <c r="H201" s="2515"/>
      <c r="I201" s="2515"/>
      <c r="J201" s="2515"/>
      <c r="K201" s="2515"/>
      <c r="L201" s="2515"/>
      <c r="M201" s="2515"/>
      <c r="N201" s="2515"/>
      <c r="O201" s="2515"/>
      <c r="P201" s="2515"/>
      <c r="Q201" s="2515"/>
      <c r="R201" s="2515"/>
      <c r="S201" s="2515"/>
      <c r="T201" s="2515"/>
      <c r="U201" s="2515"/>
      <c r="V201" s="2515"/>
      <c r="W201" s="2518"/>
      <c r="X201" s="1606"/>
      <c r="Y201" s="1542"/>
      <c r="Z201" s="76"/>
    </row>
    <row r="202" spans="1:26" ht="15" customHeight="1">
      <c r="A202" s="201"/>
      <c r="B202" s="1590"/>
      <c r="C202" s="2516"/>
      <c r="D202" s="2517"/>
      <c r="E202" s="161" t="s">
        <v>1174</v>
      </c>
      <c r="F202" s="171" t="s">
        <v>825</v>
      </c>
      <c r="G202" s="171"/>
      <c r="H202" s="171"/>
      <c r="I202" s="171"/>
      <c r="J202" s="171"/>
      <c r="K202" s="171"/>
      <c r="L202" s="171"/>
      <c r="M202" s="171"/>
      <c r="N202" s="171"/>
      <c r="O202" s="171"/>
      <c r="P202" s="171"/>
      <c r="Q202" s="171"/>
      <c r="R202" s="171"/>
      <c r="S202" s="171"/>
      <c r="T202" s="171"/>
      <c r="U202" s="171"/>
      <c r="V202" s="171"/>
      <c r="W202" s="179"/>
      <c r="X202" s="1606"/>
      <c r="Y202" s="1542"/>
      <c r="Z202" s="76"/>
    </row>
    <row r="203" spans="1:26" ht="3.95" customHeight="1">
      <c r="A203" s="201"/>
      <c r="B203" s="1590"/>
      <c r="C203" s="2516"/>
      <c r="D203" s="2517"/>
      <c r="E203" s="200"/>
      <c r="F203" s="2515"/>
      <c r="G203" s="2515"/>
      <c r="H203" s="2515"/>
      <c r="I203" s="2515"/>
      <c r="J203" s="2515"/>
      <c r="K203" s="2515"/>
      <c r="L203" s="2515"/>
      <c r="M203" s="2515"/>
      <c r="N203" s="2515"/>
      <c r="O203" s="2515"/>
      <c r="P203" s="2515"/>
      <c r="Q203" s="2515"/>
      <c r="R203" s="2515"/>
      <c r="S203" s="2515"/>
      <c r="T203" s="2515"/>
      <c r="U203" s="2515"/>
      <c r="V203" s="2515"/>
      <c r="W203" s="2518"/>
      <c r="X203" s="1606"/>
      <c r="Y203" s="1542"/>
      <c r="Z203" s="76"/>
    </row>
    <row r="204" spans="1:26" ht="15" customHeight="1">
      <c r="A204" s="201"/>
      <c r="B204" s="1590"/>
      <c r="C204" s="2516"/>
      <c r="D204" s="2517"/>
      <c r="E204" s="161" t="s">
        <v>1174</v>
      </c>
      <c r="F204" s="171" t="s">
        <v>826</v>
      </c>
      <c r="G204" s="171"/>
      <c r="H204" s="171"/>
      <c r="I204" s="171"/>
      <c r="J204" s="171"/>
      <c r="K204" s="171"/>
      <c r="L204" s="171"/>
      <c r="M204" s="171"/>
      <c r="N204" s="171"/>
      <c r="O204" s="171"/>
      <c r="P204" s="171"/>
      <c r="Q204" s="171"/>
      <c r="R204" s="171"/>
      <c r="S204" s="171"/>
      <c r="T204" s="171"/>
      <c r="U204" s="171"/>
      <c r="V204" s="171"/>
      <c r="W204" s="179"/>
      <c r="X204" s="1606"/>
      <c r="Y204" s="1542"/>
      <c r="Z204" s="76"/>
    </row>
    <row r="205" spans="1:26" ht="3.95" customHeight="1">
      <c r="A205" s="201"/>
      <c r="B205" s="1590"/>
      <c r="C205" s="2516"/>
      <c r="D205" s="2517"/>
      <c r="E205" s="200"/>
      <c r="F205" s="2515"/>
      <c r="G205" s="2515"/>
      <c r="H205" s="2515"/>
      <c r="I205" s="2515"/>
      <c r="J205" s="2515"/>
      <c r="K205" s="2515"/>
      <c r="L205" s="2515"/>
      <c r="M205" s="2515"/>
      <c r="N205" s="2515"/>
      <c r="O205" s="2515"/>
      <c r="P205" s="2515"/>
      <c r="Q205" s="2515"/>
      <c r="R205" s="2515"/>
      <c r="S205" s="2515"/>
      <c r="T205" s="2515"/>
      <c r="U205" s="2515"/>
      <c r="V205" s="2515"/>
      <c r="W205" s="2518"/>
      <c r="X205" s="1606"/>
      <c r="Y205" s="1542"/>
      <c r="Z205" s="76"/>
    </row>
    <row r="206" spans="1:26" ht="15" customHeight="1">
      <c r="A206" s="201"/>
      <c r="B206" s="1590"/>
      <c r="C206" s="2516"/>
      <c r="D206" s="2517"/>
      <c r="E206" s="161" t="s">
        <v>1174</v>
      </c>
      <c r="F206" s="2526" t="s">
        <v>678</v>
      </c>
      <c r="G206" s="2526"/>
      <c r="H206" s="2526"/>
      <c r="I206" s="2526"/>
      <c r="J206" s="2526"/>
      <c r="K206" s="2526"/>
      <c r="L206" s="2526"/>
      <c r="M206" s="2526"/>
      <c r="N206" s="2526"/>
      <c r="O206" s="2526"/>
      <c r="P206" s="2526"/>
      <c r="Q206" s="2526"/>
      <c r="R206" s="2526"/>
      <c r="S206" s="2526"/>
      <c r="T206" s="2526"/>
      <c r="U206" s="2526"/>
      <c r="V206" s="2526"/>
      <c r="W206" s="2527"/>
      <c r="X206" s="1606"/>
      <c r="Y206" s="1542"/>
      <c r="Z206" s="76"/>
    </row>
    <row r="207" spans="1:26" ht="3.95" customHeight="1">
      <c r="A207" s="201"/>
      <c r="B207" s="1590"/>
      <c r="C207" s="2516"/>
      <c r="D207" s="2517"/>
      <c r="E207" s="200"/>
      <c r="F207" s="2526"/>
      <c r="G207" s="2526"/>
      <c r="H207" s="2526"/>
      <c r="I207" s="2526"/>
      <c r="J207" s="2526"/>
      <c r="K207" s="2526"/>
      <c r="L207" s="2526"/>
      <c r="M207" s="2526"/>
      <c r="N207" s="2526"/>
      <c r="O207" s="2526"/>
      <c r="P207" s="2526"/>
      <c r="Q207" s="2526"/>
      <c r="R207" s="2526"/>
      <c r="S207" s="2526"/>
      <c r="T207" s="2526"/>
      <c r="U207" s="2526"/>
      <c r="V207" s="2526"/>
      <c r="W207" s="2527"/>
      <c r="X207" s="1606"/>
      <c r="Y207" s="1542"/>
      <c r="Z207" s="76"/>
    </row>
    <row r="208" spans="1:26" ht="15" customHeight="1">
      <c r="A208" s="201"/>
      <c r="B208" s="1590"/>
      <c r="C208" s="2516"/>
      <c r="D208" s="2517"/>
      <c r="E208" s="161" t="s">
        <v>1174</v>
      </c>
      <c r="F208" s="2526" t="s">
        <v>1283</v>
      </c>
      <c r="G208" s="2526"/>
      <c r="H208" s="1607"/>
      <c r="I208" s="1607"/>
      <c r="J208" s="1607"/>
      <c r="K208" s="1607"/>
      <c r="L208" s="1607"/>
      <c r="M208" s="1607"/>
      <c r="N208" s="1607"/>
      <c r="O208" s="1607"/>
      <c r="P208" s="1607"/>
      <c r="Q208" s="1607"/>
      <c r="R208" s="1607"/>
      <c r="S208" s="1607"/>
      <c r="T208" s="1607"/>
      <c r="U208" s="1607"/>
      <c r="V208" s="1607"/>
      <c r="W208" s="2527"/>
      <c r="X208" s="1606"/>
      <c r="Y208" s="1542"/>
      <c r="Z208" s="76"/>
    </row>
    <row r="209" spans="1:26" ht="43.15" customHeight="1">
      <c r="A209" s="201"/>
      <c r="B209" s="1590"/>
      <c r="C209" s="2516"/>
      <c r="D209" s="2517"/>
      <c r="E209" s="200"/>
      <c r="F209" s="3450"/>
      <c r="G209" s="3451"/>
      <c r="H209" s="3451"/>
      <c r="I209" s="3451"/>
      <c r="J209" s="3451"/>
      <c r="K209" s="3451"/>
      <c r="L209" s="3451"/>
      <c r="M209" s="3451"/>
      <c r="N209" s="3451"/>
      <c r="O209" s="3451"/>
      <c r="P209" s="3451"/>
      <c r="Q209" s="3451"/>
      <c r="R209" s="3451"/>
      <c r="S209" s="3451"/>
      <c r="T209" s="3451"/>
      <c r="U209" s="3451"/>
      <c r="V209" s="3451"/>
      <c r="W209" s="3452"/>
      <c r="X209" s="1606"/>
      <c r="Y209" s="1542"/>
      <c r="Z209" s="76"/>
    </row>
    <row r="210" spans="1:26" ht="8.1" customHeight="1">
      <c r="A210" s="201"/>
      <c r="B210" s="1608"/>
      <c r="C210" s="1609"/>
      <c r="D210" s="1610"/>
      <c r="E210" s="1611"/>
      <c r="F210" s="1611"/>
      <c r="G210" s="1612"/>
      <c r="H210" s="1612"/>
      <c r="I210" s="1613"/>
      <c r="J210" s="1613"/>
      <c r="K210" s="1613"/>
      <c r="L210" s="1613"/>
      <c r="M210" s="1613"/>
      <c r="N210" s="1613"/>
      <c r="O210" s="1613"/>
      <c r="P210" s="1613"/>
      <c r="Q210" s="1613"/>
      <c r="R210" s="1613"/>
      <c r="S210" s="1613"/>
      <c r="T210" s="1613"/>
      <c r="U210" s="1613"/>
      <c r="V210" s="1613"/>
      <c r="W210" s="1614"/>
      <c r="X210" s="1615"/>
      <c r="Y210" s="1542"/>
      <c r="Z210" s="76"/>
    </row>
    <row r="211" spans="1:26">
      <c r="A211" s="331"/>
      <c r="B211" s="1616"/>
    </row>
    <row r="212" spans="1:26">
      <c r="A212" s="331"/>
      <c r="B212" s="331"/>
    </row>
    <row r="213" spans="1:26">
      <c r="A213" s="331"/>
      <c r="B213" s="331"/>
    </row>
  </sheetData>
  <protectedRanges>
    <protectedRange sqref="X2" name="範囲1"/>
    <protectedRange sqref="X3" name="範囲1_2"/>
    <protectedRange sqref="T1" name="範囲1_1_1"/>
  </protectedRanges>
  <mergeCells count="112">
    <mergeCell ref="F190:W190"/>
    <mergeCell ref="F193:W193"/>
    <mergeCell ref="F200:W200"/>
    <mergeCell ref="F209:W209"/>
    <mergeCell ref="E177:G177"/>
    <mergeCell ref="H177:V177"/>
    <mergeCell ref="E178:G178"/>
    <mergeCell ref="H178:V178"/>
    <mergeCell ref="F184:W184"/>
    <mergeCell ref="Y184:Y187"/>
    <mergeCell ref="F187:W187"/>
    <mergeCell ref="E174:G174"/>
    <mergeCell ref="H174:V174"/>
    <mergeCell ref="E175:G175"/>
    <mergeCell ref="H175:V175"/>
    <mergeCell ref="E176:G176"/>
    <mergeCell ref="H176:I176"/>
    <mergeCell ref="J176:K176"/>
    <mergeCell ref="M176:N176"/>
    <mergeCell ref="P176:Q176"/>
    <mergeCell ref="E171:G171"/>
    <mergeCell ref="H171:V171"/>
    <mergeCell ref="E172:G172"/>
    <mergeCell ref="H172:V172"/>
    <mergeCell ref="E173:G173"/>
    <mergeCell ref="H173:I173"/>
    <mergeCell ref="J173:K173"/>
    <mergeCell ref="M173:N173"/>
    <mergeCell ref="P173:Q173"/>
    <mergeCell ref="F150:H150"/>
    <mergeCell ref="I150:V150"/>
    <mergeCell ref="F156:W156"/>
    <mergeCell ref="F159:W159"/>
    <mergeCell ref="F162:W162"/>
    <mergeCell ref="E170:G170"/>
    <mergeCell ref="H170:I170"/>
    <mergeCell ref="J170:K170"/>
    <mergeCell ref="M170:N170"/>
    <mergeCell ref="P170:Q170"/>
    <mergeCell ref="F131:W131"/>
    <mergeCell ref="F133:W133"/>
    <mergeCell ref="G134:W134"/>
    <mergeCell ref="F145:W145"/>
    <mergeCell ref="F149:H149"/>
    <mergeCell ref="I149:V149"/>
    <mergeCell ref="Q103:R103"/>
    <mergeCell ref="T103:U103"/>
    <mergeCell ref="H109:W109"/>
    <mergeCell ref="F116:K116"/>
    <mergeCell ref="L116:M116"/>
    <mergeCell ref="N116:O116"/>
    <mergeCell ref="Q116:R116"/>
    <mergeCell ref="T116:U116"/>
    <mergeCell ref="F83:W83"/>
    <mergeCell ref="F90:W90"/>
    <mergeCell ref="F92:W92"/>
    <mergeCell ref="F102:K103"/>
    <mergeCell ref="L102:M102"/>
    <mergeCell ref="N102:O102"/>
    <mergeCell ref="Q102:R102"/>
    <mergeCell ref="T102:U102"/>
    <mergeCell ref="L103:M103"/>
    <mergeCell ref="N103:O103"/>
    <mergeCell ref="G66:W66"/>
    <mergeCell ref="G68:W68"/>
    <mergeCell ref="G71:W71"/>
    <mergeCell ref="G74:W74"/>
    <mergeCell ref="F79:K79"/>
    <mergeCell ref="L79:M79"/>
    <mergeCell ref="N79:O79"/>
    <mergeCell ref="Q79:R79"/>
    <mergeCell ref="T79:U79"/>
    <mergeCell ref="F57:K57"/>
    <mergeCell ref="L57:M57"/>
    <mergeCell ref="N57:O57"/>
    <mergeCell ref="Q57:R57"/>
    <mergeCell ref="T57:U57"/>
    <mergeCell ref="G65:W65"/>
    <mergeCell ref="F40:H40"/>
    <mergeCell ref="I40:M40"/>
    <mergeCell ref="N40:P40"/>
    <mergeCell ref="Q40:U40"/>
    <mergeCell ref="F43:W43"/>
    <mergeCell ref="L53:P53"/>
    <mergeCell ref="Q53:V53"/>
    <mergeCell ref="F38:H38"/>
    <mergeCell ref="I38:M38"/>
    <mergeCell ref="Q38:U38"/>
    <mergeCell ref="F39:H39"/>
    <mergeCell ref="I39:M39"/>
    <mergeCell ref="N39:P39"/>
    <mergeCell ref="Q39:U39"/>
    <mergeCell ref="F34:H34"/>
    <mergeCell ref="I34:M34"/>
    <mergeCell ref="N34:P34"/>
    <mergeCell ref="Q34:U34"/>
    <mergeCell ref="F35:H35"/>
    <mergeCell ref="I35:M35"/>
    <mergeCell ref="N35:P35"/>
    <mergeCell ref="Q35:U35"/>
    <mergeCell ref="F28:W28"/>
    <mergeCell ref="F31:W31"/>
    <mergeCell ref="F33:H33"/>
    <mergeCell ref="I33:M33"/>
    <mergeCell ref="Q33:U33"/>
    <mergeCell ref="M1:X1"/>
    <mergeCell ref="B2:D2"/>
    <mergeCell ref="E2:W2"/>
    <mergeCell ref="B3:C3"/>
    <mergeCell ref="F19:W19"/>
    <mergeCell ref="F20:W20"/>
    <mergeCell ref="S24:X26"/>
  </mergeCells>
  <phoneticPr fontId="1"/>
  <dataValidations count="3">
    <dataValidation type="list" allowBlank="1" showInputMessage="1" showErrorMessage="1" sqref="L79 L57 L102:L103 L116 H170 H173 H176">
      <formula1>選択３</formula1>
    </dataValidation>
    <dataValidation type="list" allowBlank="1" showInputMessage="1" showErrorMessage="1" sqref="E208 E206 E204 E202 E200 E198 F85 F87 K87 Q87">
      <formula1>選択２</formula1>
    </dataValidation>
    <dataValidation type="list" allowBlank="1" showInputMessage="1" showErrorMessage="1" sqref="X19 X28 X31 X43 X196 X131 X156 X162 X184 X187 X193 X8 X22 X49 X62 X98 X114 X122 X125 X92 X145 X159 X168 X190 X90 X148 X51 X55 X59 X64 X77 X81 X83 X100 X105 X107 X111 X133 X136 X10 X12 X14 X16">
      <formula1>選択１</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alignWithMargins="0">
    <oddFooter xml:space="preserve">&amp;C&amp;P </oddFooter>
  </headerFooter>
  <rowBreaks count="3" manualBreakCount="3">
    <brk id="60" min="1" max="23" man="1"/>
    <brk id="117" min="1" max="23" man="1"/>
    <brk id="163" min="1" max="2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R639"/>
  <sheetViews>
    <sheetView view="pageBreakPreview" zoomScaleNormal="100" zoomScaleSheetLayoutView="100" workbookViewId="0">
      <pane ySplit="2" topLeftCell="A3" activePane="bottomLeft" state="frozen"/>
      <selection activeCell="G11" sqref="G11"/>
      <selection pane="bottomLeft" activeCell="C1" sqref="C1"/>
    </sheetView>
  </sheetViews>
  <sheetFormatPr defaultColWidth="9" defaultRowHeight="13.5"/>
  <cols>
    <col min="1" max="1" width="1.625" style="314" customWidth="1"/>
    <col min="2" max="2" width="1.625" style="321" customWidth="1"/>
    <col min="3" max="3" width="3.125" style="321" customWidth="1"/>
    <col min="4" max="4" width="1.625" style="321" customWidth="1"/>
    <col min="5" max="5" width="4.625" style="1739" customWidth="1"/>
    <col min="6" max="22" width="3.625" style="321" customWidth="1"/>
    <col min="23" max="23" width="1.625" style="321" customWidth="1"/>
    <col min="24" max="24" width="10.625" style="321" customWidth="1"/>
    <col min="25" max="25" width="16.625" style="1740" hidden="1" customWidth="1"/>
    <col min="26" max="26" width="16.25" style="1740" hidden="1" customWidth="1"/>
    <col min="27" max="16384" width="9" style="314"/>
  </cols>
  <sheetData>
    <row r="1" spans="1:26" s="253" customFormat="1" ht="20.100000000000001" customHeight="1">
      <c r="A1" s="416"/>
      <c r="B1" s="417" t="s">
        <v>492</v>
      </c>
      <c r="C1" s="418"/>
      <c r="D1" s="313"/>
      <c r="E1" s="313"/>
      <c r="F1" s="313"/>
      <c r="G1" s="313"/>
      <c r="H1" s="313"/>
      <c r="I1" s="313"/>
      <c r="J1" s="313"/>
      <c r="K1" s="313"/>
      <c r="L1" s="206" t="s">
        <v>15</v>
      </c>
      <c r="M1" s="2907" t="str">
        <f>IF(施設ｎ="","",施設ｎ)</f>
        <v/>
      </c>
      <c r="N1" s="2907"/>
      <c r="O1" s="2907"/>
      <c r="P1" s="2907"/>
      <c r="Q1" s="2907"/>
      <c r="R1" s="2907"/>
      <c r="S1" s="2907"/>
      <c r="T1" s="2907"/>
      <c r="U1" s="2907"/>
      <c r="V1" s="2907"/>
      <c r="W1" s="2907"/>
      <c r="X1" s="2907"/>
      <c r="Y1" s="76"/>
      <c r="Z1" s="76"/>
    </row>
    <row r="2" spans="1:26" s="253" customFormat="1" ht="20.100000000000001" customHeight="1">
      <c r="A2" s="419"/>
      <c r="B2" s="2908" t="s">
        <v>471</v>
      </c>
      <c r="C2" s="2909"/>
      <c r="D2" s="2910"/>
      <c r="E2" s="2909" t="s">
        <v>16</v>
      </c>
      <c r="F2" s="2909"/>
      <c r="G2" s="2909"/>
      <c r="H2" s="2909"/>
      <c r="I2" s="2909"/>
      <c r="J2" s="2909"/>
      <c r="K2" s="2909"/>
      <c r="L2" s="2909"/>
      <c r="M2" s="2909"/>
      <c r="N2" s="2909"/>
      <c r="O2" s="2909"/>
      <c r="P2" s="2909"/>
      <c r="Q2" s="2909"/>
      <c r="R2" s="2909"/>
      <c r="S2" s="2909"/>
      <c r="T2" s="2909"/>
      <c r="U2" s="2909"/>
      <c r="V2" s="2909"/>
      <c r="W2" s="2910"/>
      <c r="X2" s="316" t="s">
        <v>17</v>
      </c>
      <c r="Y2" s="626" t="s">
        <v>18</v>
      </c>
      <c r="Z2" s="1451"/>
    </row>
    <row r="3" spans="1:26" s="413" customFormat="1" ht="30" customHeight="1">
      <c r="A3" s="660"/>
      <c r="B3" s="2901" t="s">
        <v>504</v>
      </c>
      <c r="C3" s="2902"/>
      <c r="D3" s="318" t="s">
        <v>253</v>
      </c>
      <c r="E3" s="318"/>
      <c r="F3" s="318"/>
      <c r="G3" s="318"/>
      <c r="H3" s="318"/>
      <c r="I3" s="318"/>
      <c r="J3" s="318"/>
      <c r="K3" s="318"/>
      <c r="L3" s="318"/>
      <c r="M3" s="318"/>
      <c r="N3" s="318"/>
      <c r="O3" s="318"/>
      <c r="P3" s="628"/>
      <c r="Q3" s="628"/>
      <c r="R3" s="628"/>
      <c r="S3" s="628"/>
      <c r="T3" s="628"/>
      <c r="U3" s="628"/>
      <c r="V3" s="628"/>
      <c r="W3" s="628"/>
      <c r="X3" s="629" t="s">
        <v>2241</v>
      </c>
      <c r="Y3" s="630"/>
      <c r="Z3" s="630"/>
    </row>
    <row r="4" spans="1:26" s="1619" customFormat="1" ht="8.1" customHeight="1">
      <c r="A4" s="347"/>
      <c r="B4" s="329"/>
      <c r="C4" s="336"/>
      <c r="D4" s="391"/>
      <c r="E4" s="1617"/>
      <c r="F4" s="336"/>
      <c r="G4" s="336"/>
      <c r="H4" s="336"/>
      <c r="I4" s="336"/>
      <c r="J4" s="336"/>
      <c r="K4" s="336"/>
      <c r="L4" s="336"/>
      <c r="M4" s="336"/>
      <c r="N4" s="336"/>
      <c r="O4" s="336"/>
      <c r="P4" s="336"/>
      <c r="Q4" s="336"/>
      <c r="R4" s="336"/>
      <c r="S4" s="336"/>
      <c r="T4" s="336"/>
      <c r="U4" s="336"/>
      <c r="V4" s="336"/>
      <c r="W4" s="336"/>
      <c r="X4" s="1618"/>
    </row>
    <row r="5" spans="1:26" s="1619" customFormat="1" ht="15" customHeight="1">
      <c r="A5" s="347"/>
      <c r="B5" s="329"/>
      <c r="C5" s="336"/>
      <c r="D5" s="347"/>
      <c r="E5" s="149">
        <v>-1</v>
      </c>
      <c r="F5" s="2531" t="s">
        <v>254</v>
      </c>
      <c r="G5" s="2531"/>
      <c r="H5" s="2531"/>
      <c r="I5" s="2531"/>
      <c r="J5" s="2531"/>
      <c r="K5" s="2531"/>
      <c r="L5" s="2531"/>
      <c r="M5" s="2531"/>
      <c r="N5" s="2531"/>
      <c r="O5" s="2531"/>
      <c r="P5" s="2531"/>
      <c r="Q5" s="2531"/>
      <c r="R5" s="2531"/>
      <c r="S5" s="2531"/>
      <c r="T5" s="2531"/>
      <c r="U5" s="2531"/>
      <c r="V5" s="2531"/>
      <c r="W5" s="1"/>
      <c r="X5" s="145" t="s">
        <v>773</v>
      </c>
    </row>
    <row r="6" spans="1:26" s="1619" customFormat="1" ht="5.0999999999999996" customHeight="1">
      <c r="A6" s="347"/>
      <c r="B6" s="329"/>
      <c r="C6" s="336"/>
      <c r="D6" s="347"/>
      <c r="E6" s="147"/>
      <c r="F6" s="2426"/>
      <c r="G6" s="2426"/>
      <c r="H6" s="2426"/>
      <c r="I6" s="2426"/>
      <c r="J6" s="2426"/>
      <c r="K6" s="2426"/>
      <c r="L6" s="2426"/>
      <c r="M6" s="2426"/>
      <c r="N6" s="2426"/>
      <c r="O6" s="2426"/>
      <c r="P6" s="2426"/>
      <c r="Q6" s="2426"/>
      <c r="R6" s="2426"/>
      <c r="S6" s="2426"/>
      <c r="T6" s="2426"/>
      <c r="U6" s="2426"/>
      <c r="V6" s="2426"/>
      <c r="W6" s="2427"/>
      <c r="X6" s="1620"/>
    </row>
    <row r="7" spans="1:26" s="1619" customFormat="1" ht="5.0999999999999996" customHeight="1">
      <c r="A7" s="347"/>
      <c r="B7" s="329"/>
      <c r="C7" s="336"/>
      <c r="D7" s="347"/>
      <c r="E7" s="458"/>
      <c r="F7" s="371"/>
      <c r="G7" s="371"/>
      <c r="H7" s="371"/>
      <c r="I7" s="371"/>
      <c r="J7" s="371"/>
      <c r="K7" s="371"/>
      <c r="L7" s="371"/>
      <c r="M7" s="371"/>
      <c r="N7" s="371"/>
      <c r="O7" s="371"/>
      <c r="P7" s="371"/>
      <c r="Q7" s="371"/>
      <c r="R7" s="371"/>
      <c r="S7" s="371"/>
      <c r="T7" s="371"/>
      <c r="U7" s="371"/>
      <c r="V7" s="371"/>
      <c r="W7" s="372"/>
      <c r="X7" s="471"/>
    </row>
    <row r="8" spans="1:26" s="1619" customFormat="1" ht="43.15" customHeight="1">
      <c r="A8" s="347"/>
      <c r="B8" s="329"/>
      <c r="C8" s="336"/>
      <c r="D8" s="347"/>
      <c r="E8" s="149">
        <v>-2</v>
      </c>
      <c r="F8" s="2911" t="s">
        <v>505</v>
      </c>
      <c r="G8" s="2911"/>
      <c r="H8" s="2911"/>
      <c r="I8" s="2911"/>
      <c r="J8" s="2911"/>
      <c r="K8" s="2911"/>
      <c r="L8" s="2911"/>
      <c r="M8" s="2911"/>
      <c r="N8" s="2911"/>
      <c r="O8" s="2911"/>
      <c r="P8" s="2911"/>
      <c r="Q8" s="2911"/>
      <c r="R8" s="2911"/>
      <c r="S8" s="2911"/>
      <c r="T8" s="2911"/>
      <c r="U8" s="2911"/>
      <c r="V8" s="2911"/>
      <c r="W8" s="2912"/>
      <c r="X8" s="145" t="s">
        <v>502</v>
      </c>
    </row>
    <row r="9" spans="1:26" s="1619" customFormat="1" ht="15" customHeight="1">
      <c r="A9" s="347"/>
      <c r="B9" s="329"/>
      <c r="C9" s="336"/>
      <c r="D9" s="347"/>
      <c r="E9" s="441" t="s">
        <v>537</v>
      </c>
      <c r="F9" s="2531" t="s">
        <v>255</v>
      </c>
      <c r="G9" s="2531"/>
      <c r="H9" s="2531"/>
      <c r="I9" s="2531"/>
      <c r="J9" s="2531"/>
      <c r="K9" s="2531"/>
      <c r="L9" s="2531"/>
      <c r="M9" s="2531"/>
      <c r="N9" s="2531"/>
      <c r="O9" s="2531"/>
      <c r="P9" s="2531"/>
      <c r="Q9" s="2531"/>
      <c r="R9" s="2531"/>
      <c r="S9" s="2531"/>
      <c r="T9" s="2531"/>
      <c r="U9" s="2531"/>
      <c r="V9" s="2531"/>
      <c r="W9" s="1"/>
      <c r="X9" s="328"/>
    </row>
    <row r="10" spans="1:26" s="1619" customFormat="1" ht="30" customHeight="1">
      <c r="A10" s="347"/>
      <c r="B10" s="329"/>
      <c r="C10" s="336"/>
      <c r="D10" s="347"/>
      <c r="E10" s="441" t="s">
        <v>538</v>
      </c>
      <c r="F10" s="2911" t="s">
        <v>1288</v>
      </c>
      <c r="G10" s="2911"/>
      <c r="H10" s="2911"/>
      <c r="I10" s="2911"/>
      <c r="J10" s="2911"/>
      <c r="K10" s="2911"/>
      <c r="L10" s="2911"/>
      <c r="M10" s="2911"/>
      <c r="N10" s="2911"/>
      <c r="O10" s="2911"/>
      <c r="P10" s="2911"/>
      <c r="Q10" s="2911"/>
      <c r="R10" s="2911"/>
      <c r="S10" s="2911"/>
      <c r="T10" s="2911"/>
      <c r="U10" s="2911"/>
      <c r="V10" s="2911"/>
      <c r="W10" s="2912"/>
      <c r="X10" s="691"/>
    </row>
    <row r="11" spans="1:26" s="1619" customFormat="1" ht="43.15" customHeight="1">
      <c r="A11" s="347"/>
      <c r="B11" s="329"/>
      <c r="C11" s="336"/>
      <c r="D11" s="347"/>
      <c r="E11" s="147"/>
      <c r="F11" s="461" t="s">
        <v>498</v>
      </c>
      <c r="G11" s="2911" t="s">
        <v>1289</v>
      </c>
      <c r="H11" s="2911"/>
      <c r="I11" s="2911"/>
      <c r="J11" s="2911"/>
      <c r="K11" s="2911"/>
      <c r="L11" s="2911"/>
      <c r="M11" s="2911"/>
      <c r="N11" s="2911"/>
      <c r="O11" s="2911"/>
      <c r="P11" s="2911"/>
      <c r="Q11" s="2911"/>
      <c r="R11" s="2911"/>
      <c r="S11" s="2911"/>
      <c r="T11" s="2911"/>
      <c r="U11" s="2911"/>
      <c r="V11" s="2911"/>
      <c r="W11" s="2912"/>
      <c r="X11" s="691"/>
    </row>
    <row r="12" spans="1:26" s="1619" customFormat="1" ht="5.0999999999999996" customHeight="1">
      <c r="A12" s="347"/>
      <c r="B12" s="329"/>
      <c r="C12" s="336"/>
      <c r="D12" s="347"/>
      <c r="E12" s="157"/>
      <c r="F12" s="500"/>
      <c r="G12" s="160"/>
      <c r="H12" s="160"/>
      <c r="I12" s="160"/>
      <c r="J12" s="160"/>
      <c r="K12" s="160"/>
      <c r="L12" s="160"/>
      <c r="M12" s="160"/>
      <c r="N12" s="160"/>
      <c r="O12" s="160"/>
      <c r="P12" s="160"/>
      <c r="Q12" s="160"/>
      <c r="R12" s="160"/>
      <c r="S12" s="160"/>
      <c r="T12" s="160"/>
      <c r="U12" s="160"/>
      <c r="V12" s="160"/>
      <c r="W12" s="340"/>
      <c r="X12" s="1621"/>
    </row>
    <row r="13" spans="1:26" s="1619" customFormat="1" ht="5.0999999999999996" customHeight="1">
      <c r="A13" s="347"/>
      <c r="B13" s="329"/>
      <c r="C13" s="336"/>
      <c r="D13" s="347"/>
      <c r="E13" s="458"/>
      <c r="F13" s="371"/>
      <c r="G13" s="371"/>
      <c r="H13" s="371"/>
      <c r="I13" s="371"/>
      <c r="J13" s="371"/>
      <c r="K13" s="371"/>
      <c r="L13" s="371"/>
      <c r="M13" s="371"/>
      <c r="N13" s="371"/>
      <c r="O13" s="371"/>
      <c r="P13" s="371"/>
      <c r="Q13" s="371"/>
      <c r="R13" s="371"/>
      <c r="S13" s="371"/>
      <c r="T13" s="371"/>
      <c r="U13" s="371"/>
      <c r="V13" s="371"/>
      <c r="W13" s="372"/>
      <c r="X13" s="1622"/>
    </row>
    <row r="14" spans="1:26" s="1624" customFormat="1" ht="30" customHeight="1">
      <c r="A14" s="1623"/>
      <c r="B14" s="356"/>
      <c r="C14" s="386"/>
      <c r="D14" s="1623"/>
      <c r="E14" s="149">
        <v>-3</v>
      </c>
      <c r="F14" s="2911" t="s">
        <v>256</v>
      </c>
      <c r="G14" s="2911"/>
      <c r="H14" s="2911"/>
      <c r="I14" s="2911"/>
      <c r="J14" s="2911"/>
      <c r="K14" s="2911"/>
      <c r="L14" s="2911"/>
      <c r="M14" s="2911"/>
      <c r="N14" s="2911"/>
      <c r="O14" s="2911"/>
      <c r="P14" s="2911"/>
      <c r="Q14" s="2911"/>
      <c r="R14" s="2911"/>
      <c r="S14" s="2911"/>
      <c r="T14" s="2911"/>
      <c r="U14" s="2911"/>
      <c r="V14" s="2911"/>
      <c r="W14" s="2912"/>
      <c r="X14" s="145" t="s">
        <v>502</v>
      </c>
    </row>
    <row r="15" spans="1:26" s="1619" customFormat="1" ht="5.0999999999999996" customHeight="1">
      <c r="A15" s="347"/>
      <c r="B15" s="329"/>
      <c r="C15" s="336"/>
      <c r="D15" s="347"/>
      <c r="E15" s="157"/>
      <c r="F15" s="2426"/>
      <c r="G15" s="2426"/>
      <c r="H15" s="2426"/>
      <c r="I15" s="2426"/>
      <c r="J15" s="2426"/>
      <c r="K15" s="2426"/>
      <c r="L15" s="2426"/>
      <c r="M15" s="2426"/>
      <c r="N15" s="2426"/>
      <c r="O15" s="2426"/>
      <c r="P15" s="2426"/>
      <c r="Q15" s="2426"/>
      <c r="R15" s="2426"/>
      <c r="S15" s="2426"/>
      <c r="T15" s="2426"/>
      <c r="U15" s="2426"/>
      <c r="V15" s="2426"/>
      <c r="W15" s="2427"/>
      <c r="X15" s="1621"/>
    </row>
    <row r="16" spans="1:26" s="1619" customFormat="1" ht="5.0999999999999996" customHeight="1">
      <c r="A16" s="347"/>
      <c r="B16" s="329"/>
      <c r="C16" s="336"/>
      <c r="D16" s="347"/>
      <c r="E16" s="147"/>
      <c r="F16" s="138"/>
      <c r="G16" s="138"/>
      <c r="H16" s="138"/>
      <c r="I16" s="138"/>
      <c r="J16" s="138"/>
      <c r="K16" s="138"/>
      <c r="L16" s="138"/>
      <c r="M16" s="138"/>
      <c r="N16" s="138"/>
      <c r="O16" s="138"/>
      <c r="P16" s="138"/>
      <c r="Q16" s="138"/>
      <c r="R16" s="138"/>
      <c r="S16" s="138"/>
      <c r="T16" s="138"/>
      <c r="U16" s="138"/>
      <c r="V16" s="138"/>
      <c r="W16" s="138"/>
      <c r="X16" s="1622"/>
    </row>
    <row r="17" spans="1:24" s="1619" customFormat="1" ht="43.15" customHeight="1">
      <c r="A17" s="347"/>
      <c r="B17" s="329"/>
      <c r="C17" s="336"/>
      <c r="D17" s="347"/>
      <c r="E17" s="149">
        <v>-4</v>
      </c>
      <c r="F17" s="2911" t="s">
        <v>506</v>
      </c>
      <c r="G17" s="2911"/>
      <c r="H17" s="2911"/>
      <c r="I17" s="2911"/>
      <c r="J17" s="2911"/>
      <c r="K17" s="2911"/>
      <c r="L17" s="2911"/>
      <c r="M17" s="2911"/>
      <c r="N17" s="2911"/>
      <c r="O17" s="2911"/>
      <c r="P17" s="2911"/>
      <c r="Q17" s="2911"/>
      <c r="R17" s="2911"/>
      <c r="S17" s="2911"/>
      <c r="T17" s="2911"/>
      <c r="U17" s="2911"/>
      <c r="V17" s="2911"/>
      <c r="W17" s="2912"/>
      <c r="X17" s="145" t="s">
        <v>502</v>
      </c>
    </row>
    <row r="18" spans="1:24" s="1619" customFormat="1" ht="5.0999999999999996" customHeight="1">
      <c r="A18" s="347"/>
      <c r="B18" s="329"/>
      <c r="C18" s="336"/>
      <c r="D18" s="347"/>
      <c r="E18" s="157"/>
      <c r="F18" s="160"/>
      <c r="G18" s="160"/>
      <c r="H18" s="160"/>
      <c r="I18" s="160"/>
      <c r="J18" s="160"/>
      <c r="K18" s="160"/>
      <c r="L18" s="160"/>
      <c r="M18" s="160"/>
      <c r="N18" s="160"/>
      <c r="O18" s="160"/>
      <c r="P18" s="160"/>
      <c r="Q18" s="160"/>
      <c r="R18" s="160"/>
      <c r="S18" s="160"/>
      <c r="T18" s="160"/>
      <c r="U18" s="160"/>
      <c r="V18" s="160"/>
      <c r="W18" s="340"/>
      <c r="X18" s="1621"/>
    </row>
    <row r="19" spans="1:24" s="1619" customFormat="1" ht="5.0999999999999996" customHeight="1">
      <c r="A19" s="347"/>
      <c r="B19" s="329"/>
      <c r="C19" s="336"/>
      <c r="D19" s="347"/>
      <c r="E19" s="147"/>
      <c r="F19" s="2531"/>
      <c r="G19" s="2531"/>
      <c r="H19" s="2531"/>
      <c r="I19" s="2531"/>
      <c r="J19" s="2531"/>
      <c r="K19" s="2531"/>
      <c r="L19" s="2531"/>
      <c r="M19" s="2531"/>
      <c r="N19" s="2531"/>
      <c r="O19" s="2531"/>
      <c r="P19" s="2531"/>
      <c r="Q19" s="2531"/>
      <c r="R19" s="2531"/>
      <c r="S19" s="2531"/>
      <c r="T19" s="2531"/>
      <c r="U19" s="2531"/>
      <c r="V19" s="2531"/>
      <c r="W19" s="2531"/>
      <c r="X19" s="1622"/>
    </row>
    <row r="20" spans="1:24" s="1619" customFormat="1" ht="30" customHeight="1">
      <c r="A20" s="347"/>
      <c r="B20" s="329"/>
      <c r="C20" s="336"/>
      <c r="D20" s="347"/>
      <c r="E20" s="149">
        <v>-5</v>
      </c>
      <c r="F20" s="2911" t="s">
        <v>257</v>
      </c>
      <c r="G20" s="2911"/>
      <c r="H20" s="2911"/>
      <c r="I20" s="2911"/>
      <c r="J20" s="2911"/>
      <c r="K20" s="2911"/>
      <c r="L20" s="2911"/>
      <c r="M20" s="2911"/>
      <c r="N20" s="2911"/>
      <c r="O20" s="2911"/>
      <c r="P20" s="2911"/>
      <c r="Q20" s="2911"/>
      <c r="R20" s="2911"/>
      <c r="S20" s="2911"/>
      <c r="T20" s="2911"/>
      <c r="U20" s="2911"/>
      <c r="V20" s="2911"/>
      <c r="W20" s="2912"/>
      <c r="X20" s="145" t="s">
        <v>502</v>
      </c>
    </row>
    <row r="21" spans="1:24" s="1619" customFormat="1" ht="5.0999999999999996" customHeight="1">
      <c r="A21" s="347"/>
      <c r="B21" s="329"/>
      <c r="C21" s="336"/>
      <c r="D21" s="347"/>
      <c r="E21" s="157"/>
      <c r="F21" s="2531"/>
      <c r="G21" s="2531"/>
      <c r="H21" s="2531"/>
      <c r="I21" s="2531"/>
      <c r="J21" s="2531"/>
      <c r="K21" s="2531"/>
      <c r="L21" s="2531"/>
      <c r="M21" s="2531"/>
      <c r="N21" s="2531"/>
      <c r="O21" s="2531"/>
      <c r="P21" s="2531"/>
      <c r="Q21" s="2531"/>
      <c r="R21" s="2531"/>
      <c r="S21" s="2531"/>
      <c r="T21" s="2531"/>
      <c r="U21" s="2531"/>
      <c r="V21" s="2531"/>
      <c r="W21" s="2531"/>
      <c r="X21" s="335"/>
    </row>
    <row r="22" spans="1:24" s="1619" customFormat="1" ht="5.0999999999999996" customHeight="1">
      <c r="A22" s="347"/>
      <c r="B22" s="329"/>
      <c r="C22" s="336"/>
      <c r="D22" s="347"/>
      <c r="E22" s="147"/>
      <c r="F22" s="138"/>
      <c r="G22" s="138"/>
      <c r="H22" s="138"/>
      <c r="I22" s="138"/>
      <c r="J22" s="138"/>
      <c r="K22" s="138"/>
      <c r="L22" s="138"/>
      <c r="M22" s="138"/>
      <c r="N22" s="138"/>
      <c r="O22" s="138"/>
      <c r="P22" s="138"/>
      <c r="Q22" s="138"/>
      <c r="R22" s="138"/>
      <c r="S22" s="138"/>
      <c r="T22" s="138"/>
      <c r="U22" s="138"/>
      <c r="V22" s="138"/>
      <c r="W22" s="138"/>
      <c r="X22" s="1622"/>
    </row>
    <row r="23" spans="1:24" s="1619" customFormat="1" ht="30" customHeight="1">
      <c r="A23" s="347"/>
      <c r="B23" s="329"/>
      <c r="C23" s="336"/>
      <c r="D23" s="347"/>
      <c r="E23" s="149">
        <v>-6</v>
      </c>
      <c r="F23" s="2911" t="s">
        <v>258</v>
      </c>
      <c r="G23" s="2911"/>
      <c r="H23" s="2911"/>
      <c r="I23" s="2911"/>
      <c r="J23" s="2911"/>
      <c r="K23" s="2911"/>
      <c r="L23" s="2911"/>
      <c r="M23" s="2911"/>
      <c r="N23" s="2911"/>
      <c r="O23" s="2911"/>
      <c r="P23" s="2911"/>
      <c r="Q23" s="2911"/>
      <c r="R23" s="2911"/>
      <c r="S23" s="2911"/>
      <c r="T23" s="2911"/>
      <c r="U23" s="2911"/>
      <c r="V23" s="2911"/>
      <c r="W23" s="2912"/>
      <c r="X23" s="145" t="s">
        <v>502</v>
      </c>
    </row>
    <row r="24" spans="1:24" s="1619" customFormat="1" ht="5.0999999999999996" customHeight="1">
      <c r="A24" s="347"/>
      <c r="B24" s="329"/>
      <c r="C24" s="336"/>
      <c r="D24" s="347"/>
      <c r="E24" s="157"/>
      <c r="F24" s="160"/>
      <c r="G24" s="160"/>
      <c r="H24" s="160"/>
      <c r="I24" s="160"/>
      <c r="J24" s="160"/>
      <c r="K24" s="160"/>
      <c r="L24" s="160"/>
      <c r="M24" s="160"/>
      <c r="N24" s="160"/>
      <c r="O24" s="160"/>
      <c r="P24" s="160"/>
      <c r="Q24" s="160"/>
      <c r="R24" s="160"/>
      <c r="S24" s="160"/>
      <c r="T24" s="160"/>
      <c r="U24" s="160"/>
      <c r="V24" s="160"/>
      <c r="W24" s="340"/>
      <c r="X24" s="1621"/>
    </row>
    <row r="25" spans="1:24" s="1619" customFormat="1" ht="5.0999999999999996" customHeight="1">
      <c r="A25" s="347"/>
      <c r="B25" s="329"/>
      <c r="C25" s="336"/>
      <c r="D25" s="347"/>
      <c r="E25" s="147"/>
      <c r="F25" s="2531"/>
      <c r="G25" s="2531"/>
      <c r="H25" s="2531"/>
      <c r="I25" s="2531"/>
      <c r="J25" s="2531"/>
      <c r="K25" s="2531"/>
      <c r="L25" s="2531"/>
      <c r="M25" s="2531"/>
      <c r="N25" s="2531"/>
      <c r="O25" s="2531"/>
      <c r="P25" s="2531"/>
      <c r="Q25" s="2531"/>
      <c r="R25" s="2531"/>
      <c r="S25" s="2531"/>
      <c r="T25" s="2531"/>
      <c r="U25" s="2531"/>
      <c r="V25" s="2531"/>
      <c r="W25" s="2531"/>
      <c r="X25" s="1622"/>
    </row>
    <row r="26" spans="1:24" s="1619" customFormat="1" ht="30" customHeight="1">
      <c r="A26" s="347"/>
      <c r="B26" s="329"/>
      <c r="C26" s="336"/>
      <c r="D26" s="347"/>
      <c r="E26" s="149">
        <v>-7</v>
      </c>
      <c r="F26" s="2911" t="s">
        <v>259</v>
      </c>
      <c r="G26" s="2911"/>
      <c r="H26" s="2911"/>
      <c r="I26" s="2911"/>
      <c r="J26" s="2911"/>
      <c r="K26" s="2911"/>
      <c r="L26" s="2911"/>
      <c r="M26" s="2911"/>
      <c r="N26" s="2911"/>
      <c r="O26" s="2911"/>
      <c r="P26" s="2911"/>
      <c r="Q26" s="2911"/>
      <c r="R26" s="2911"/>
      <c r="S26" s="2911"/>
      <c r="T26" s="2911"/>
      <c r="U26" s="2911"/>
      <c r="V26" s="2911"/>
      <c r="W26" s="2912"/>
      <c r="X26" s="145" t="s">
        <v>502</v>
      </c>
    </row>
    <row r="27" spans="1:24" s="1619" customFormat="1" ht="3" customHeight="1">
      <c r="A27" s="347"/>
      <c r="B27" s="329"/>
      <c r="C27" s="336"/>
      <c r="D27" s="347"/>
      <c r="E27" s="147"/>
      <c r="F27" s="2531"/>
      <c r="G27" s="2531"/>
      <c r="H27" s="2531"/>
      <c r="I27" s="2531"/>
      <c r="J27" s="2531"/>
      <c r="K27" s="2531"/>
      <c r="L27" s="2531"/>
      <c r="M27" s="2531"/>
      <c r="N27" s="2531"/>
      <c r="O27" s="2531"/>
      <c r="P27" s="2531"/>
      <c r="Q27" s="2531"/>
      <c r="R27" s="2531"/>
      <c r="S27" s="2531"/>
      <c r="T27" s="2531"/>
      <c r="U27" s="2531"/>
      <c r="V27" s="2531"/>
      <c r="W27" s="2531"/>
      <c r="X27" s="664"/>
    </row>
    <row r="28" spans="1:24" s="1619" customFormat="1" ht="15" customHeight="1">
      <c r="A28" s="347"/>
      <c r="B28" s="329"/>
      <c r="C28" s="336"/>
      <c r="D28" s="347"/>
      <c r="E28" s="147"/>
      <c r="F28" s="3470" t="s">
        <v>507</v>
      </c>
      <c r="G28" s="3470"/>
      <c r="H28" s="3470"/>
      <c r="I28" s="3470"/>
      <c r="J28" s="3470"/>
      <c r="K28" s="2531"/>
      <c r="L28" s="2531"/>
      <c r="M28" s="2531"/>
      <c r="N28" s="2531"/>
      <c r="O28" s="2531"/>
      <c r="P28" s="2531"/>
      <c r="Q28" s="2531"/>
      <c r="R28" s="2531"/>
      <c r="S28" s="2531"/>
      <c r="T28" s="2531"/>
      <c r="U28" s="2531"/>
      <c r="V28" s="2531"/>
      <c r="W28" s="2531"/>
      <c r="X28" s="664"/>
    </row>
    <row r="29" spans="1:24" s="1619" customFormat="1" ht="3" customHeight="1">
      <c r="A29" s="347"/>
      <c r="B29" s="329"/>
      <c r="C29" s="336"/>
      <c r="D29" s="347"/>
      <c r="E29" s="147"/>
      <c r="F29" s="12"/>
      <c r="G29" s="12"/>
      <c r="H29" s="12"/>
      <c r="I29" s="12"/>
      <c r="J29" s="12"/>
      <c r="K29" s="12"/>
      <c r="L29" s="12"/>
      <c r="M29" s="12"/>
      <c r="N29" s="12"/>
      <c r="O29" s="12"/>
      <c r="P29" s="12"/>
      <c r="Q29" s="12"/>
      <c r="R29" s="12"/>
      <c r="S29" s="12"/>
      <c r="T29" s="12"/>
      <c r="U29" s="12"/>
      <c r="V29" s="12"/>
      <c r="W29" s="2531"/>
      <c r="X29" s="664"/>
    </row>
    <row r="30" spans="1:24" s="1619" customFormat="1" ht="15" customHeight="1">
      <c r="A30" s="347"/>
      <c r="B30" s="329"/>
      <c r="C30" s="336"/>
      <c r="D30" s="347"/>
      <c r="E30" s="147"/>
      <c r="F30" s="3471" t="s">
        <v>260</v>
      </c>
      <c r="G30" s="3472"/>
      <c r="H30" s="3472"/>
      <c r="I30" s="3472"/>
      <c r="J30" s="3472"/>
      <c r="K30" s="3472"/>
      <c r="L30" s="3472"/>
      <c r="M30" s="3472"/>
      <c r="N30" s="3472"/>
      <c r="O30" s="3472"/>
      <c r="P30" s="3472"/>
      <c r="Q30" s="3472"/>
      <c r="R30" s="3473"/>
      <c r="S30" s="3474" t="s">
        <v>261</v>
      </c>
      <c r="T30" s="3474"/>
      <c r="U30" s="3474"/>
      <c r="V30" s="3474"/>
      <c r="W30" s="1625"/>
      <c r="X30" s="664"/>
    </row>
    <row r="31" spans="1:24" s="1619" customFormat="1" ht="25.15" customHeight="1">
      <c r="A31" s="347"/>
      <c r="B31" s="329"/>
      <c r="C31" s="336"/>
      <c r="D31" s="347"/>
      <c r="E31" s="147"/>
      <c r="F31" s="3462"/>
      <c r="G31" s="3463"/>
      <c r="H31" s="3463"/>
      <c r="I31" s="3463"/>
      <c r="J31" s="3463"/>
      <c r="K31" s="3463"/>
      <c r="L31" s="3463"/>
      <c r="M31" s="3463"/>
      <c r="N31" s="3463"/>
      <c r="O31" s="3463"/>
      <c r="P31" s="3463"/>
      <c r="Q31" s="3463"/>
      <c r="R31" s="3464"/>
      <c r="S31" s="3465"/>
      <c r="T31" s="3466"/>
      <c r="U31" s="3466"/>
      <c r="V31" s="2532" t="s">
        <v>1290</v>
      </c>
      <c r="W31" s="2531"/>
      <c r="X31" s="664"/>
    </row>
    <row r="32" spans="1:24" s="1619" customFormat="1" ht="25.15" customHeight="1">
      <c r="A32" s="347"/>
      <c r="B32" s="329"/>
      <c r="C32" s="336"/>
      <c r="D32" s="347"/>
      <c r="E32" s="147"/>
      <c r="F32" s="3462"/>
      <c r="G32" s="3463"/>
      <c r="H32" s="3463"/>
      <c r="I32" s="3463"/>
      <c r="J32" s="3463"/>
      <c r="K32" s="3463"/>
      <c r="L32" s="3463"/>
      <c r="M32" s="3463"/>
      <c r="N32" s="3463"/>
      <c r="O32" s="3463"/>
      <c r="P32" s="3463"/>
      <c r="Q32" s="3463"/>
      <c r="R32" s="3464"/>
      <c r="S32" s="3465"/>
      <c r="T32" s="3466"/>
      <c r="U32" s="3466"/>
      <c r="V32" s="2532" t="s">
        <v>1290</v>
      </c>
      <c r="W32" s="2531"/>
      <c r="X32" s="664"/>
    </row>
    <row r="33" spans="1:26" s="1619" customFormat="1" ht="25.15" customHeight="1">
      <c r="A33" s="347"/>
      <c r="B33" s="329"/>
      <c r="C33" s="336"/>
      <c r="D33" s="347"/>
      <c r="E33" s="147"/>
      <c r="F33" s="3462"/>
      <c r="G33" s="3463"/>
      <c r="H33" s="3463"/>
      <c r="I33" s="3463"/>
      <c r="J33" s="3463"/>
      <c r="K33" s="3463"/>
      <c r="L33" s="3463"/>
      <c r="M33" s="3463"/>
      <c r="N33" s="3463"/>
      <c r="O33" s="3463"/>
      <c r="P33" s="3463"/>
      <c r="Q33" s="3463"/>
      <c r="R33" s="3464"/>
      <c r="S33" s="3465"/>
      <c r="T33" s="3466"/>
      <c r="U33" s="3466"/>
      <c r="V33" s="2532" t="s">
        <v>1290</v>
      </c>
      <c r="W33" s="2531"/>
      <c r="X33" s="664"/>
    </row>
    <row r="34" spans="1:26" s="1619" customFormat="1" ht="25.15" customHeight="1">
      <c r="A34" s="347"/>
      <c r="B34" s="329"/>
      <c r="C34" s="336"/>
      <c r="D34" s="347"/>
      <c r="E34" s="147"/>
      <c r="F34" s="3462"/>
      <c r="G34" s="3463"/>
      <c r="H34" s="3463"/>
      <c r="I34" s="3463"/>
      <c r="J34" s="3463"/>
      <c r="K34" s="3463"/>
      <c r="L34" s="3463"/>
      <c r="M34" s="3463"/>
      <c r="N34" s="3463"/>
      <c r="O34" s="3463"/>
      <c r="P34" s="3463"/>
      <c r="Q34" s="3463"/>
      <c r="R34" s="3464"/>
      <c r="S34" s="3465"/>
      <c r="T34" s="3466"/>
      <c r="U34" s="3466"/>
      <c r="V34" s="2532" t="s">
        <v>1290</v>
      </c>
      <c r="W34" s="2531"/>
      <c r="X34" s="664"/>
    </row>
    <row r="35" spans="1:26" s="1619" customFormat="1" ht="25.15" customHeight="1">
      <c r="A35" s="347"/>
      <c r="B35" s="329"/>
      <c r="C35" s="336"/>
      <c r="D35" s="347"/>
      <c r="E35" s="147"/>
      <c r="F35" s="3462"/>
      <c r="G35" s="3463"/>
      <c r="H35" s="3463"/>
      <c r="I35" s="3463"/>
      <c r="J35" s="3463"/>
      <c r="K35" s="3463"/>
      <c r="L35" s="3463"/>
      <c r="M35" s="3463"/>
      <c r="N35" s="3463"/>
      <c r="O35" s="3463"/>
      <c r="P35" s="3463"/>
      <c r="Q35" s="3463"/>
      <c r="R35" s="3464"/>
      <c r="S35" s="3465"/>
      <c r="T35" s="3466"/>
      <c r="U35" s="3466"/>
      <c r="V35" s="2532" t="s">
        <v>1290</v>
      </c>
      <c r="W35" s="2531"/>
      <c r="X35" s="664"/>
    </row>
    <row r="36" spans="1:26" s="1619" customFormat="1" ht="25.15" customHeight="1">
      <c r="A36" s="347"/>
      <c r="B36" s="329"/>
      <c r="C36" s="336"/>
      <c r="D36" s="347"/>
      <c r="E36" s="147"/>
      <c r="F36" s="3462"/>
      <c r="G36" s="3463"/>
      <c r="H36" s="3463"/>
      <c r="I36" s="3463"/>
      <c r="J36" s="3463"/>
      <c r="K36" s="3463"/>
      <c r="L36" s="3463"/>
      <c r="M36" s="3463"/>
      <c r="N36" s="3463"/>
      <c r="O36" s="3463"/>
      <c r="P36" s="3463"/>
      <c r="Q36" s="3463"/>
      <c r="R36" s="3464"/>
      <c r="S36" s="3465"/>
      <c r="T36" s="3466"/>
      <c r="U36" s="3466"/>
      <c r="V36" s="2532" t="s">
        <v>1290</v>
      </c>
      <c r="W36" s="2531"/>
      <c r="X36" s="664"/>
    </row>
    <row r="37" spans="1:26" s="1619" customFormat="1" ht="25.15" customHeight="1">
      <c r="A37" s="347"/>
      <c r="B37" s="329"/>
      <c r="C37" s="336"/>
      <c r="D37" s="347"/>
      <c r="E37" s="147"/>
      <c r="F37" s="3462"/>
      <c r="G37" s="3463"/>
      <c r="H37" s="3463"/>
      <c r="I37" s="3463"/>
      <c r="J37" s="3463"/>
      <c r="K37" s="3463"/>
      <c r="L37" s="3463"/>
      <c r="M37" s="3463"/>
      <c r="N37" s="3463"/>
      <c r="O37" s="3463"/>
      <c r="P37" s="3463"/>
      <c r="Q37" s="3463"/>
      <c r="R37" s="3464"/>
      <c r="S37" s="3465"/>
      <c r="T37" s="3466"/>
      <c r="U37" s="3466"/>
      <c r="V37" s="2532" t="s">
        <v>1290</v>
      </c>
      <c r="W37" s="2531"/>
      <c r="X37" s="664"/>
    </row>
    <row r="38" spans="1:26" s="1619" customFormat="1" ht="25.15" customHeight="1">
      <c r="A38" s="347"/>
      <c r="B38" s="329"/>
      <c r="C38" s="336"/>
      <c r="D38" s="347"/>
      <c r="E38" s="147"/>
      <c r="F38" s="3462"/>
      <c r="G38" s="3463"/>
      <c r="H38" s="3463"/>
      <c r="I38" s="3463"/>
      <c r="J38" s="3463"/>
      <c r="K38" s="3463"/>
      <c r="L38" s="3463"/>
      <c r="M38" s="3463"/>
      <c r="N38" s="3463"/>
      <c r="O38" s="3463"/>
      <c r="P38" s="3463"/>
      <c r="Q38" s="3463"/>
      <c r="R38" s="3464"/>
      <c r="S38" s="3465"/>
      <c r="T38" s="3466"/>
      <c r="U38" s="3466"/>
      <c r="V38" s="2532" t="s">
        <v>1290</v>
      </c>
      <c r="W38" s="2531"/>
      <c r="X38" s="664"/>
    </row>
    <row r="39" spans="1:26" s="1619" customFormat="1" ht="25.15" customHeight="1">
      <c r="A39" s="347"/>
      <c r="B39" s="329"/>
      <c r="C39" s="336"/>
      <c r="D39" s="347"/>
      <c r="E39" s="147"/>
      <c r="F39" s="3462"/>
      <c r="G39" s="3463"/>
      <c r="H39" s="3463"/>
      <c r="I39" s="3463"/>
      <c r="J39" s="3463"/>
      <c r="K39" s="3463"/>
      <c r="L39" s="3463"/>
      <c r="M39" s="3463"/>
      <c r="N39" s="3463"/>
      <c r="O39" s="3463"/>
      <c r="P39" s="3463"/>
      <c r="Q39" s="3463"/>
      <c r="R39" s="3464"/>
      <c r="S39" s="3465"/>
      <c r="T39" s="3466"/>
      <c r="U39" s="3466"/>
      <c r="V39" s="2532" t="s">
        <v>1290</v>
      </c>
      <c r="W39" s="2531"/>
      <c r="X39" s="664"/>
    </row>
    <row r="40" spans="1:26" s="1619" customFormat="1" ht="8.1" customHeight="1">
      <c r="B40" s="345"/>
      <c r="C40" s="376"/>
      <c r="D40" s="376"/>
      <c r="E40" s="22"/>
      <c r="F40" s="250"/>
      <c r="G40" s="250"/>
      <c r="H40" s="250"/>
      <c r="I40" s="250"/>
      <c r="J40" s="250"/>
      <c r="K40" s="250"/>
      <c r="L40" s="250"/>
      <c r="M40" s="250"/>
      <c r="N40" s="250"/>
      <c r="O40" s="250"/>
      <c r="P40" s="250"/>
      <c r="Q40" s="250"/>
      <c r="R40" s="250"/>
      <c r="S40" s="250"/>
      <c r="T40" s="250"/>
      <c r="U40" s="250"/>
      <c r="V40" s="250"/>
      <c r="W40" s="474"/>
      <c r="X40" s="657"/>
      <c r="Y40" s="1626"/>
      <c r="Z40" s="1626"/>
    </row>
    <row r="41" spans="1:26" s="413" customFormat="1" ht="30" customHeight="1">
      <c r="A41" s="660"/>
      <c r="B41" s="3475" t="s">
        <v>508</v>
      </c>
      <c r="C41" s="3476"/>
      <c r="D41" s="1627" t="s">
        <v>509</v>
      </c>
      <c r="E41" s="1627"/>
      <c r="F41" s="1627"/>
      <c r="G41" s="1627"/>
      <c r="H41" s="1627"/>
      <c r="I41" s="1627"/>
      <c r="J41" s="1627"/>
      <c r="K41" s="1627"/>
      <c r="L41" s="1627"/>
      <c r="M41" s="1627"/>
      <c r="N41" s="1627"/>
      <c r="O41" s="1627"/>
      <c r="P41" s="1628"/>
      <c r="Q41" s="1628"/>
      <c r="R41" s="1628"/>
      <c r="S41" s="1628"/>
      <c r="T41" s="1628"/>
      <c r="U41" s="1628"/>
      <c r="V41" s="1628"/>
      <c r="W41" s="1628"/>
      <c r="X41" s="1629"/>
      <c r="Y41" s="630"/>
      <c r="Z41" s="630"/>
    </row>
    <row r="42" spans="1:26" s="253" customFormat="1" ht="8.1" customHeight="1">
      <c r="B42" s="1630"/>
      <c r="C42" s="1631"/>
      <c r="D42" s="1632"/>
      <c r="E42" s="1633"/>
      <c r="F42" s="1633"/>
      <c r="G42" s="1633"/>
      <c r="H42" s="1633"/>
      <c r="I42" s="1633"/>
      <c r="J42" s="1633"/>
      <c r="K42" s="1633"/>
      <c r="L42" s="1632"/>
      <c r="M42" s="1632"/>
      <c r="N42" s="1632"/>
      <c r="O42" s="1632"/>
      <c r="P42" s="1632"/>
      <c r="Q42" s="1632"/>
      <c r="R42" s="1632"/>
      <c r="S42" s="1632"/>
      <c r="T42" s="1632"/>
      <c r="U42" s="1632"/>
      <c r="V42" s="1632"/>
      <c r="W42" s="1632"/>
      <c r="X42" s="1634"/>
      <c r="Y42" s="848"/>
      <c r="Z42" s="848"/>
    </row>
    <row r="43" spans="1:26" s="355" customFormat="1" ht="15" customHeight="1">
      <c r="B43" s="1635"/>
      <c r="C43" s="16">
        <v>1</v>
      </c>
      <c r="D43" s="256" t="s">
        <v>1824</v>
      </c>
      <c r="E43" s="256"/>
      <c r="F43" s="256"/>
      <c r="G43" s="256"/>
      <c r="H43" s="256"/>
      <c r="I43" s="256"/>
      <c r="J43" s="256"/>
      <c r="K43" s="256"/>
      <c r="L43" s="256"/>
      <c r="M43" s="256"/>
      <c r="N43" s="256"/>
      <c r="O43" s="256"/>
      <c r="P43" s="256"/>
      <c r="Q43" s="256"/>
      <c r="R43" s="256"/>
      <c r="S43" s="256"/>
      <c r="T43" s="256"/>
      <c r="U43" s="256"/>
      <c r="V43" s="256"/>
      <c r="W43" s="256"/>
      <c r="X43" s="361"/>
      <c r="Y43" s="1636"/>
      <c r="Z43" s="1636"/>
    </row>
    <row r="44" spans="1:26" s="365" customFormat="1" ht="8.1" customHeight="1">
      <c r="B44" s="329"/>
      <c r="C44" s="336"/>
      <c r="D44" s="336"/>
      <c r="E44" s="375"/>
      <c r="F44" s="376"/>
      <c r="G44" s="376"/>
      <c r="H44" s="376"/>
      <c r="I44" s="376"/>
      <c r="J44" s="376"/>
      <c r="K44" s="376"/>
      <c r="L44" s="376"/>
      <c r="M44" s="376"/>
      <c r="N44" s="376"/>
      <c r="O44" s="376"/>
      <c r="P44" s="376"/>
      <c r="Q44" s="376"/>
      <c r="R44" s="376"/>
      <c r="S44" s="376"/>
      <c r="T44" s="376"/>
      <c r="U44" s="376"/>
      <c r="V44" s="376"/>
      <c r="W44" s="376"/>
      <c r="X44" s="389"/>
      <c r="Y44" s="1637"/>
      <c r="Z44" s="1637"/>
    </row>
    <row r="45" spans="1:26" s="253" customFormat="1" ht="8.25" customHeight="1">
      <c r="B45" s="1930"/>
      <c r="C45" s="2531"/>
      <c r="D45" s="1"/>
      <c r="E45" s="147"/>
      <c r="F45" s="2531"/>
      <c r="G45" s="2531"/>
      <c r="H45" s="2531"/>
      <c r="I45" s="2531"/>
      <c r="J45" s="2531"/>
      <c r="K45" s="2531"/>
      <c r="L45" s="2531"/>
      <c r="M45" s="2531"/>
      <c r="N45" s="2531"/>
      <c r="O45" s="2531"/>
      <c r="P45" s="2531"/>
      <c r="Q45" s="2531"/>
      <c r="R45" s="2531"/>
      <c r="S45" s="2531"/>
      <c r="T45" s="2531"/>
      <c r="U45" s="2531"/>
      <c r="V45" s="2531"/>
      <c r="W45" s="2531"/>
      <c r="X45" s="1625"/>
      <c r="Y45" s="848"/>
      <c r="Z45" s="848"/>
    </row>
    <row r="46" spans="1:26" s="253" customFormat="1" ht="30" customHeight="1">
      <c r="B46" s="1930"/>
      <c r="C46" s="2426"/>
      <c r="D46" s="2429"/>
      <c r="E46" s="149">
        <v>-1</v>
      </c>
      <c r="F46" s="2911" t="s">
        <v>764</v>
      </c>
      <c r="G46" s="2911"/>
      <c r="H46" s="2911"/>
      <c r="I46" s="2911"/>
      <c r="J46" s="2911"/>
      <c r="K46" s="2911"/>
      <c r="L46" s="2911"/>
      <c r="M46" s="2911"/>
      <c r="N46" s="2911"/>
      <c r="O46" s="2911"/>
      <c r="P46" s="2911"/>
      <c r="Q46" s="2911"/>
      <c r="R46" s="2911"/>
      <c r="S46" s="2911"/>
      <c r="T46" s="2911"/>
      <c r="U46" s="2911"/>
      <c r="V46" s="2911"/>
      <c r="W46" s="2912"/>
      <c r="X46" s="145" t="s">
        <v>502</v>
      </c>
      <c r="Y46" s="1626" t="s">
        <v>262</v>
      </c>
      <c r="Z46" s="848"/>
    </row>
    <row r="47" spans="1:26" s="253" customFormat="1" ht="7.5" customHeight="1">
      <c r="B47" s="1930"/>
      <c r="C47" s="2426"/>
      <c r="D47" s="2429"/>
      <c r="E47" s="147"/>
      <c r="F47" s="2531"/>
      <c r="G47" s="2531"/>
      <c r="H47" s="2531"/>
      <c r="I47" s="2531"/>
      <c r="J47" s="2531"/>
      <c r="K47" s="2531"/>
      <c r="L47" s="2531"/>
      <c r="M47" s="2531"/>
      <c r="N47" s="2531"/>
      <c r="O47" s="2531"/>
      <c r="P47" s="2531"/>
      <c r="Q47" s="2531"/>
      <c r="R47" s="2531"/>
      <c r="S47" s="2531"/>
      <c r="T47" s="2531"/>
      <c r="U47" s="2531"/>
      <c r="V47" s="2531"/>
      <c r="W47" s="2531"/>
      <c r="X47" s="1625"/>
      <c r="Y47" s="848"/>
      <c r="Z47" s="848"/>
    </row>
    <row r="48" spans="1:26" s="253" customFormat="1" ht="7.5" customHeight="1">
      <c r="B48" s="1930"/>
      <c r="C48" s="2426"/>
      <c r="D48" s="2429"/>
      <c r="E48" s="458"/>
      <c r="F48" s="138"/>
      <c r="G48" s="138"/>
      <c r="H48" s="138"/>
      <c r="I48" s="138"/>
      <c r="J48" s="138"/>
      <c r="K48" s="138"/>
      <c r="L48" s="138"/>
      <c r="M48" s="138"/>
      <c r="N48" s="138"/>
      <c r="O48" s="138"/>
      <c r="P48" s="138"/>
      <c r="Q48" s="138"/>
      <c r="R48" s="138"/>
      <c r="S48" s="138"/>
      <c r="T48" s="138"/>
      <c r="U48" s="138"/>
      <c r="V48" s="138"/>
      <c r="W48" s="138"/>
      <c r="X48" s="1638"/>
      <c r="Y48" s="848"/>
      <c r="Z48" s="848"/>
    </row>
    <row r="49" spans="2:26" s="253" customFormat="1" ht="45" customHeight="1">
      <c r="B49" s="1930"/>
      <c r="C49" s="2426"/>
      <c r="D49" s="2429"/>
      <c r="E49" s="149">
        <v>-2</v>
      </c>
      <c r="F49" s="2903" t="s">
        <v>263</v>
      </c>
      <c r="G49" s="3147"/>
      <c r="H49" s="3147"/>
      <c r="I49" s="3147"/>
      <c r="J49" s="3147"/>
      <c r="K49" s="3147"/>
      <c r="L49" s="3147"/>
      <c r="M49" s="3147"/>
      <c r="N49" s="3147"/>
      <c r="O49" s="3147"/>
      <c r="P49" s="3147"/>
      <c r="Q49" s="3147"/>
      <c r="R49" s="3147"/>
      <c r="S49" s="3147"/>
      <c r="T49" s="3147"/>
      <c r="U49" s="3147"/>
      <c r="V49" s="3147"/>
      <c r="W49" s="3149"/>
      <c r="X49" s="145" t="s">
        <v>502</v>
      </c>
      <c r="Y49" s="1637" t="s">
        <v>264</v>
      </c>
      <c r="Z49" s="848"/>
    </row>
    <row r="50" spans="2:26" s="253" customFormat="1" ht="3.95" customHeight="1">
      <c r="B50" s="1930"/>
      <c r="C50" s="2426"/>
      <c r="D50" s="2429"/>
      <c r="E50" s="147"/>
      <c r="F50" s="2426"/>
      <c r="G50" s="2459"/>
      <c r="H50" s="2459"/>
      <c r="I50" s="2459"/>
      <c r="J50" s="2459"/>
      <c r="K50" s="2459"/>
      <c r="L50" s="2459"/>
      <c r="M50" s="2459"/>
      <c r="N50" s="2459"/>
      <c r="O50" s="2459"/>
      <c r="P50" s="2459"/>
      <c r="Q50" s="2459"/>
      <c r="R50" s="2459"/>
      <c r="S50" s="2459"/>
      <c r="T50" s="2459"/>
      <c r="U50" s="2459"/>
      <c r="V50" s="2459"/>
      <c r="W50" s="2460"/>
      <c r="X50" s="1625"/>
      <c r="Y50" s="1637"/>
      <c r="Z50" s="848"/>
    </row>
    <row r="51" spans="2:26" s="253" customFormat="1" ht="45" customHeight="1">
      <c r="B51" s="1930"/>
      <c r="C51" s="2426"/>
      <c r="D51" s="2429"/>
      <c r="E51" s="259" t="s">
        <v>1174</v>
      </c>
      <c r="F51" s="3153" t="s">
        <v>265</v>
      </c>
      <c r="G51" s="3153"/>
      <c r="H51" s="3153"/>
      <c r="I51" s="3153"/>
      <c r="J51" s="3153"/>
      <c r="K51" s="3153"/>
      <c r="L51" s="3153"/>
      <c r="M51" s="3153"/>
      <c r="N51" s="3153"/>
      <c r="O51" s="3153"/>
      <c r="P51" s="3153"/>
      <c r="Q51" s="3153"/>
      <c r="R51" s="3153"/>
      <c r="S51" s="3153"/>
      <c r="T51" s="3153"/>
      <c r="U51" s="3153"/>
      <c r="V51" s="3153"/>
      <c r="W51" s="3154"/>
      <c r="X51" s="1625"/>
      <c r="Y51" s="1637" t="s">
        <v>266</v>
      </c>
      <c r="Z51" s="848"/>
    </row>
    <row r="52" spans="2:26" s="253" customFormat="1" ht="3.95" customHeight="1">
      <c r="B52" s="1930"/>
      <c r="C52" s="2426"/>
      <c r="D52" s="2429"/>
      <c r="E52" s="441"/>
      <c r="F52" s="2464"/>
      <c r="G52" s="2464"/>
      <c r="H52" s="2464"/>
      <c r="I52" s="2464"/>
      <c r="J52" s="2464"/>
      <c r="K52" s="2464"/>
      <c r="L52" s="2464"/>
      <c r="M52" s="2464"/>
      <c r="N52" s="2464"/>
      <c r="O52" s="2464"/>
      <c r="P52" s="2464"/>
      <c r="Q52" s="2464"/>
      <c r="R52" s="2464"/>
      <c r="S52" s="2464"/>
      <c r="T52" s="2464"/>
      <c r="U52" s="2464"/>
      <c r="V52" s="2464"/>
      <c r="W52" s="2465"/>
      <c r="X52" s="1625"/>
      <c r="Y52" s="1637"/>
      <c r="Z52" s="848"/>
    </row>
    <row r="53" spans="2:26" s="253" customFormat="1" ht="75" customHeight="1">
      <c r="B53" s="1930"/>
      <c r="C53" s="2426"/>
      <c r="D53" s="2429"/>
      <c r="E53" s="259" t="s">
        <v>1174</v>
      </c>
      <c r="F53" s="3153" t="s">
        <v>267</v>
      </c>
      <c r="G53" s="3153"/>
      <c r="H53" s="3153"/>
      <c r="I53" s="3153"/>
      <c r="J53" s="3153"/>
      <c r="K53" s="3153"/>
      <c r="L53" s="3153"/>
      <c r="M53" s="3153"/>
      <c r="N53" s="3153"/>
      <c r="O53" s="3153"/>
      <c r="P53" s="3153"/>
      <c r="Q53" s="3153"/>
      <c r="R53" s="3153"/>
      <c r="S53" s="3153"/>
      <c r="T53" s="3153"/>
      <c r="U53" s="3153"/>
      <c r="V53" s="3153"/>
      <c r="W53" s="3154"/>
      <c r="X53" s="1625"/>
      <c r="Y53" s="848"/>
      <c r="Z53" s="848"/>
    </row>
    <row r="54" spans="2:26" s="253" customFormat="1" ht="3.95" customHeight="1">
      <c r="B54" s="1930"/>
      <c r="C54" s="2426"/>
      <c r="D54" s="2429"/>
      <c r="E54" s="441"/>
      <c r="F54" s="2464"/>
      <c r="G54" s="2464"/>
      <c r="H54" s="2464"/>
      <c r="I54" s="2464"/>
      <c r="J54" s="2464"/>
      <c r="K54" s="2464"/>
      <c r="L54" s="2464"/>
      <c r="M54" s="2464"/>
      <c r="N54" s="2464"/>
      <c r="O54" s="2464"/>
      <c r="P54" s="2464"/>
      <c r="Q54" s="2464"/>
      <c r="R54" s="2464"/>
      <c r="S54" s="2464"/>
      <c r="T54" s="2464"/>
      <c r="U54" s="2464"/>
      <c r="V54" s="2464"/>
      <c r="W54" s="2465"/>
      <c r="X54" s="1625"/>
      <c r="Y54" s="848"/>
      <c r="Z54" s="848"/>
    </row>
    <row r="55" spans="2:26" s="253" customFormat="1" ht="60" customHeight="1">
      <c r="B55" s="1930"/>
      <c r="C55" s="2426"/>
      <c r="D55" s="2429"/>
      <c r="E55" s="259" t="s">
        <v>1174</v>
      </c>
      <c r="F55" s="3153" t="s">
        <v>881</v>
      </c>
      <c r="G55" s="3153"/>
      <c r="H55" s="3153"/>
      <c r="I55" s="3153"/>
      <c r="J55" s="3153"/>
      <c r="K55" s="3153"/>
      <c r="L55" s="3153"/>
      <c r="M55" s="3153"/>
      <c r="N55" s="3153"/>
      <c r="O55" s="3153"/>
      <c r="P55" s="3153"/>
      <c r="Q55" s="3153"/>
      <c r="R55" s="3153"/>
      <c r="S55" s="3153"/>
      <c r="T55" s="3153"/>
      <c r="U55" s="3153"/>
      <c r="V55" s="3153"/>
      <c r="W55" s="3154"/>
      <c r="X55" s="1625"/>
      <c r="Y55" s="848"/>
      <c r="Z55" s="848"/>
    </row>
    <row r="56" spans="2:26" s="253" customFormat="1" ht="3.95" customHeight="1">
      <c r="B56" s="1930"/>
      <c r="C56" s="2426"/>
      <c r="D56" s="2429"/>
      <c r="E56" s="441"/>
      <c r="F56" s="2464"/>
      <c r="G56" s="2464"/>
      <c r="H56" s="2464"/>
      <c r="I56" s="2464"/>
      <c r="J56" s="2464"/>
      <c r="K56" s="2464"/>
      <c r="L56" s="2464"/>
      <c r="M56" s="2464"/>
      <c r="N56" s="2464"/>
      <c r="O56" s="2464"/>
      <c r="P56" s="2464"/>
      <c r="Q56" s="2464"/>
      <c r="R56" s="2464"/>
      <c r="S56" s="2464"/>
      <c r="T56" s="2464"/>
      <c r="U56" s="2464"/>
      <c r="V56" s="2464"/>
      <c r="W56" s="2465"/>
      <c r="X56" s="1625"/>
      <c r="Y56" s="848"/>
      <c r="Z56" s="848"/>
    </row>
    <row r="57" spans="2:26" s="253" customFormat="1" ht="75" customHeight="1">
      <c r="B57" s="1930"/>
      <c r="C57" s="2426"/>
      <c r="D57" s="2429"/>
      <c r="E57" s="259" t="s">
        <v>1174</v>
      </c>
      <c r="F57" s="3153" t="s">
        <v>268</v>
      </c>
      <c r="G57" s="3153"/>
      <c r="H57" s="3153"/>
      <c r="I57" s="3153"/>
      <c r="J57" s="3153"/>
      <c r="K57" s="3153"/>
      <c r="L57" s="3153"/>
      <c r="M57" s="3153"/>
      <c r="N57" s="3153"/>
      <c r="O57" s="3153"/>
      <c r="P57" s="3153"/>
      <c r="Q57" s="3153"/>
      <c r="R57" s="3153"/>
      <c r="S57" s="3153"/>
      <c r="T57" s="3153"/>
      <c r="U57" s="3153"/>
      <c r="V57" s="3153"/>
      <c r="W57" s="3154"/>
      <c r="X57" s="1625"/>
      <c r="Y57" s="848"/>
      <c r="Z57" s="848"/>
    </row>
    <row r="58" spans="2:26" s="253" customFormat="1" ht="8.1" customHeight="1">
      <c r="B58" s="1930"/>
      <c r="C58" s="2426"/>
      <c r="D58" s="2429"/>
      <c r="E58" s="157"/>
      <c r="F58" s="12"/>
      <c r="G58" s="12"/>
      <c r="H58" s="12"/>
      <c r="I58" s="12"/>
      <c r="J58" s="12"/>
      <c r="K58" s="12"/>
      <c r="L58" s="12"/>
      <c r="M58" s="12"/>
      <c r="N58" s="12"/>
      <c r="O58" s="12"/>
      <c r="P58" s="12"/>
      <c r="Q58" s="12"/>
      <c r="R58" s="12"/>
      <c r="S58" s="12"/>
      <c r="T58" s="12"/>
      <c r="U58" s="12"/>
      <c r="V58" s="12"/>
      <c r="W58" s="12"/>
      <c r="X58" s="1639"/>
      <c r="Y58" s="848"/>
      <c r="Z58" s="848"/>
    </row>
    <row r="59" spans="2:26" s="253" customFormat="1" ht="8.1" customHeight="1">
      <c r="B59" s="1930"/>
      <c r="C59" s="2426"/>
      <c r="D59" s="2429"/>
      <c r="E59" s="147"/>
      <c r="F59" s="2531"/>
      <c r="G59" s="2531"/>
      <c r="H59" s="2531"/>
      <c r="I59" s="2531"/>
      <c r="J59" s="2531"/>
      <c r="K59" s="2531"/>
      <c r="L59" s="2531"/>
      <c r="M59" s="2531"/>
      <c r="N59" s="2531"/>
      <c r="O59" s="2531"/>
      <c r="P59" s="2531"/>
      <c r="Q59" s="2531"/>
      <c r="R59" s="2531"/>
      <c r="S59" s="2531"/>
      <c r="T59" s="2531"/>
      <c r="U59" s="2531"/>
      <c r="V59" s="2531"/>
      <c r="W59" s="2531"/>
      <c r="X59" s="1625"/>
      <c r="Y59" s="848"/>
      <c r="Z59" s="848"/>
    </row>
    <row r="60" spans="2:26" s="253" customFormat="1" ht="30" customHeight="1">
      <c r="B60" s="1930"/>
      <c r="C60" s="2426"/>
      <c r="D60" s="2429"/>
      <c r="E60" s="149">
        <v>-3</v>
      </c>
      <c r="F60" s="2911" t="s">
        <v>269</v>
      </c>
      <c r="G60" s="2911"/>
      <c r="H60" s="2911"/>
      <c r="I60" s="2911"/>
      <c r="J60" s="2911"/>
      <c r="K60" s="2911"/>
      <c r="L60" s="2911"/>
      <c r="M60" s="2911"/>
      <c r="N60" s="2911"/>
      <c r="O60" s="2911"/>
      <c r="P60" s="2911"/>
      <c r="Q60" s="2911"/>
      <c r="R60" s="2911"/>
      <c r="S60" s="2911"/>
      <c r="T60" s="2911"/>
      <c r="U60" s="2911"/>
      <c r="V60" s="2911"/>
      <c r="W60" s="2912"/>
      <c r="X60" s="145" t="s">
        <v>502</v>
      </c>
      <c r="Y60" s="1637" t="s">
        <v>270</v>
      </c>
      <c r="Z60" s="848"/>
    </row>
    <row r="61" spans="2:26" s="253" customFormat="1" ht="8.1" customHeight="1">
      <c r="B61" s="1930"/>
      <c r="C61" s="2531"/>
      <c r="D61" s="1"/>
      <c r="E61" s="147"/>
      <c r="F61" s="2426"/>
      <c r="G61" s="2426"/>
      <c r="H61" s="2426"/>
      <c r="I61" s="2426"/>
      <c r="J61" s="2426"/>
      <c r="K61" s="2426"/>
      <c r="L61" s="2426"/>
      <c r="M61" s="2426"/>
      <c r="N61" s="2426"/>
      <c r="O61" s="2426"/>
      <c r="P61" s="2426"/>
      <c r="Q61" s="2426"/>
      <c r="R61" s="2426"/>
      <c r="S61" s="2426"/>
      <c r="T61" s="2426"/>
      <c r="U61" s="2426"/>
      <c r="V61" s="2426"/>
      <c r="W61" s="2427"/>
      <c r="X61" s="1625"/>
      <c r="Y61" s="1637"/>
      <c r="Z61" s="848"/>
    </row>
    <row r="62" spans="2:26" s="253" customFormat="1" ht="8.1" customHeight="1">
      <c r="B62" s="1930"/>
      <c r="C62" s="2531"/>
      <c r="D62" s="1"/>
      <c r="E62" s="458"/>
      <c r="F62" s="138"/>
      <c r="G62" s="138"/>
      <c r="H62" s="138"/>
      <c r="I62" s="138"/>
      <c r="J62" s="138"/>
      <c r="K62" s="138"/>
      <c r="L62" s="138"/>
      <c r="M62" s="138"/>
      <c r="N62" s="138"/>
      <c r="O62" s="138"/>
      <c r="P62" s="138"/>
      <c r="Q62" s="138"/>
      <c r="R62" s="138"/>
      <c r="S62" s="138"/>
      <c r="T62" s="138"/>
      <c r="U62" s="138"/>
      <c r="V62" s="138"/>
      <c r="W62" s="138"/>
      <c r="X62" s="1638"/>
      <c r="Y62" s="1637"/>
      <c r="Z62" s="848"/>
    </row>
    <row r="63" spans="2:26" s="253" customFormat="1" ht="30" customHeight="1">
      <c r="B63" s="1930"/>
      <c r="C63" s="2531"/>
      <c r="D63" s="1"/>
      <c r="E63" s="149">
        <v>-4</v>
      </c>
      <c r="F63" s="2911" t="s">
        <v>688</v>
      </c>
      <c r="G63" s="2911"/>
      <c r="H63" s="2911"/>
      <c r="I63" s="2911"/>
      <c r="J63" s="2911"/>
      <c r="K63" s="2911"/>
      <c r="L63" s="2911"/>
      <c r="M63" s="2911"/>
      <c r="N63" s="2911"/>
      <c r="O63" s="2911"/>
      <c r="P63" s="2911"/>
      <c r="Q63" s="2911"/>
      <c r="R63" s="2911"/>
      <c r="S63" s="2911"/>
      <c r="T63" s="2911"/>
      <c r="U63" s="2911"/>
      <c r="V63" s="2911"/>
      <c r="W63" s="2912"/>
      <c r="X63" s="145" t="s">
        <v>502</v>
      </c>
      <c r="Y63" s="1637" t="s">
        <v>271</v>
      </c>
      <c r="Z63" s="848"/>
    </row>
    <row r="64" spans="2:26" s="253" customFormat="1" ht="8.1" customHeight="1">
      <c r="B64" s="22"/>
      <c r="C64" s="250"/>
      <c r="D64" s="474"/>
      <c r="E64" s="475"/>
      <c r="F64" s="250"/>
      <c r="G64" s="250"/>
      <c r="H64" s="250"/>
      <c r="I64" s="250"/>
      <c r="J64" s="250"/>
      <c r="K64" s="250"/>
      <c r="L64" s="250"/>
      <c r="M64" s="250"/>
      <c r="N64" s="250"/>
      <c r="O64" s="250"/>
      <c r="P64" s="250"/>
      <c r="Q64" s="250"/>
      <c r="R64" s="250"/>
      <c r="S64" s="250"/>
      <c r="T64" s="250"/>
      <c r="U64" s="250"/>
      <c r="V64" s="250"/>
      <c r="W64" s="250"/>
      <c r="X64" s="1640"/>
      <c r="Y64" s="365"/>
    </row>
    <row r="65" spans="1:25" s="413" customFormat="1" ht="8.1" customHeight="1">
      <c r="B65" s="421"/>
      <c r="C65" s="390"/>
      <c r="D65" s="382"/>
      <c r="E65" s="381"/>
      <c r="F65" s="382"/>
      <c r="G65" s="382"/>
      <c r="H65" s="382"/>
      <c r="I65" s="382"/>
      <c r="J65" s="382"/>
      <c r="K65" s="382"/>
      <c r="L65" s="382"/>
      <c r="M65" s="382"/>
      <c r="N65" s="382"/>
      <c r="O65" s="382"/>
      <c r="P65" s="382"/>
      <c r="Q65" s="382"/>
      <c r="R65" s="382"/>
      <c r="S65" s="382"/>
      <c r="T65" s="382"/>
      <c r="U65" s="382"/>
      <c r="V65" s="382"/>
      <c r="W65" s="382"/>
      <c r="X65" s="1641"/>
    </row>
    <row r="66" spans="1:25" s="413" customFormat="1" ht="15" customHeight="1">
      <c r="B66" s="332"/>
      <c r="C66" s="16">
        <f>C43+1</f>
        <v>2</v>
      </c>
      <c r="D66" s="256" t="s">
        <v>272</v>
      </c>
      <c r="E66" s="256"/>
      <c r="F66" s="256"/>
      <c r="G66" s="256"/>
      <c r="H66" s="256"/>
      <c r="I66" s="256"/>
      <c r="J66" s="256"/>
      <c r="K66" s="256"/>
      <c r="L66" s="336"/>
      <c r="M66" s="336"/>
      <c r="N66" s="336"/>
      <c r="O66" s="336"/>
      <c r="P66" s="336"/>
      <c r="Q66" s="336"/>
      <c r="R66" s="336"/>
      <c r="S66" s="336"/>
      <c r="T66" s="336"/>
      <c r="U66" s="336"/>
      <c r="V66" s="336"/>
      <c r="W66" s="336"/>
      <c r="X66" s="347"/>
      <c r="Y66" s="1623"/>
    </row>
    <row r="67" spans="1:25" s="413" customFormat="1" ht="8.1" customHeight="1">
      <c r="B67" s="329"/>
      <c r="C67" s="336"/>
      <c r="D67" s="336"/>
      <c r="E67" s="375"/>
      <c r="F67" s="376"/>
      <c r="G67" s="376"/>
      <c r="H67" s="376"/>
      <c r="I67" s="376"/>
      <c r="J67" s="376"/>
      <c r="K67" s="376"/>
      <c r="L67" s="376"/>
      <c r="M67" s="376"/>
      <c r="N67" s="376"/>
      <c r="O67" s="376"/>
      <c r="P67" s="376"/>
      <c r="Q67" s="376"/>
      <c r="R67" s="376"/>
      <c r="S67" s="376"/>
      <c r="T67" s="376"/>
      <c r="U67" s="376"/>
      <c r="V67" s="376"/>
      <c r="W67" s="376"/>
      <c r="X67" s="1642"/>
    </row>
    <row r="68" spans="1:25" s="413" customFormat="1" ht="8.1" customHeight="1">
      <c r="B68" s="329"/>
      <c r="C68" s="336"/>
      <c r="D68" s="347"/>
      <c r="E68" s="330"/>
      <c r="F68" s="336"/>
      <c r="G68" s="336"/>
      <c r="H68" s="336"/>
      <c r="I68" s="336"/>
      <c r="J68" s="336"/>
      <c r="K68" s="336"/>
      <c r="L68" s="336"/>
      <c r="M68" s="336"/>
      <c r="N68" s="336"/>
      <c r="O68" s="336"/>
      <c r="P68" s="336"/>
      <c r="Q68" s="336"/>
      <c r="R68" s="336"/>
      <c r="S68" s="336"/>
      <c r="T68" s="336"/>
      <c r="U68" s="336"/>
      <c r="V68" s="336"/>
      <c r="W68" s="336"/>
      <c r="X68" s="691"/>
    </row>
    <row r="69" spans="1:25" s="413" customFormat="1" ht="15" customHeight="1">
      <c r="A69" s="327"/>
      <c r="B69" s="329"/>
      <c r="C69" s="336"/>
      <c r="D69" s="347"/>
      <c r="E69" s="838" t="s">
        <v>273</v>
      </c>
      <c r="F69" s="336"/>
      <c r="G69" s="386"/>
      <c r="H69" s="386"/>
      <c r="I69" s="325"/>
      <c r="J69" s="325"/>
      <c r="K69" s="325"/>
      <c r="L69" s="325"/>
      <c r="M69" s="325"/>
      <c r="N69" s="325"/>
      <c r="O69" s="325"/>
      <c r="P69" s="325"/>
      <c r="Q69" s="325"/>
      <c r="R69" s="325"/>
      <c r="S69" s="325"/>
      <c r="T69" s="325"/>
      <c r="U69" s="325"/>
      <c r="V69" s="325"/>
      <c r="W69" s="336"/>
      <c r="X69" s="691"/>
    </row>
    <row r="70" spans="1:25" s="413" customFormat="1" ht="8.1" customHeight="1">
      <c r="A70" s="327"/>
      <c r="B70" s="329"/>
      <c r="C70" s="336"/>
      <c r="D70" s="347"/>
      <c r="E70" s="1617"/>
      <c r="F70" s="325"/>
      <c r="G70" s="325"/>
      <c r="H70" s="325"/>
      <c r="I70" s="325"/>
      <c r="J70" s="325"/>
      <c r="K70" s="325"/>
      <c r="L70" s="325"/>
      <c r="M70" s="325"/>
      <c r="N70" s="325"/>
      <c r="O70" s="325"/>
      <c r="P70" s="325"/>
      <c r="Q70" s="325"/>
      <c r="R70" s="325"/>
      <c r="S70" s="325"/>
      <c r="T70" s="325"/>
      <c r="U70" s="325"/>
      <c r="V70" s="325"/>
      <c r="W70" s="336"/>
      <c r="X70" s="691"/>
    </row>
    <row r="71" spans="1:25" s="413" customFormat="1" ht="15" customHeight="1">
      <c r="A71" s="327"/>
      <c r="B71" s="329"/>
      <c r="C71" s="336"/>
      <c r="D71" s="347"/>
      <c r="E71" s="149">
        <v>-1</v>
      </c>
      <c r="F71" s="1643" t="s">
        <v>1704</v>
      </c>
      <c r="G71" s="430"/>
      <c r="H71" s="430"/>
      <c r="I71" s="430"/>
      <c r="J71" s="430"/>
      <c r="K71" s="430"/>
      <c r="L71" s="430"/>
      <c r="M71" s="430"/>
      <c r="N71" s="430"/>
      <c r="O71" s="430"/>
      <c r="P71" s="430"/>
      <c r="Q71" s="430"/>
      <c r="R71" s="430"/>
      <c r="S71" s="430"/>
      <c r="T71" s="430"/>
      <c r="U71" s="430"/>
      <c r="V71" s="430"/>
      <c r="W71" s="336"/>
      <c r="X71" s="260" t="s">
        <v>1244</v>
      </c>
    </row>
    <row r="72" spans="1:25" s="413" customFormat="1" ht="15" customHeight="1">
      <c r="A72" s="327"/>
      <c r="B72" s="329"/>
      <c r="C72" s="336"/>
      <c r="D72" s="347"/>
      <c r="E72" s="147"/>
      <c r="F72" s="2531" t="s">
        <v>1713</v>
      </c>
      <c r="G72" s="2426"/>
      <c r="H72" s="2426"/>
      <c r="I72" s="2426"/>
      <c r="J72" s="2426"/>
      <c r="K72" s="2426"/>
      <c r="L72" s="2426"/>
      <c r="M72" s="2426"/>
      <c r="N72" s="2426"/>
      <c r="O72" s="2426"/>
      <c r="P72" s="2426"/>
      <c r="Q72" s="2426"/>
      <c r="R72" s="2426"/>
      <c r="S72" s="2426"/>
      <c r="T72" s="430"/>
      <c r="U72" s="430"/>
      <c r="V72" s="430"/>
      <c r="W72" s="336"/>
      <c r="X72" s="691"/>
    </row>
    <row r="73" spans="1:25" s="413" customFormat="1" ht="5.0999999999999996" customHeight="1">
      <c r="A73" s="327"/>
      <c r="B73" s="329"/>
      <c r="C73" s="336"/>
      <c r="D73" s="347"/>
      <c r="E73" s="157"/>
      <c r="F73" s="1644"/>
      <c r="G73" s="1644"/>
      <c r="H73" s="1644"/>
      <c r="I73" s="1644"/>
      <c r="J73" s="1644"/>
      <c r="K73" s="1644"/>
      <c r="L73" s="1644"/>
      <c r="M73" s="1644"/>
      <c r="N73" s="1644"/>
      <c r="O73" s="1644"/>
      <c r="P73" s="1644"/>
      <c r="Q73" s="1644"/>
      <c r="R73" s="1644"/>
      <c r="S73" s="1644"/>
      <c r="T73" s="1644"/>
      <c r="U73" s="1644"/>
      <c r="V73" s="1644"/>
      <c r="W73" s="778"/>
      <c r="X73" s="1621"/>
    </row>
    <row r="74" spans="1:25" s="413" customFormat="1" ht="5.0999999999999996" customHeight="1">
      <c r="A74" s="327"/>
      <c r="B74" s="329"/>
      <c r="C74" s="336"/>
      <c r="D74" s="347"/>
      <c r="E74" s="147"/>
      <c r="F74" s="336"/>
      <c r="G74" s="336"/>
      <c r="H74" s="336"/>
      <c r="I74" s="336"/>
      <c r="J74" s="336"/>
      <c r="K74" s="336"/>
      <c r="L74" s="336"/>
      <c r="M74" s="336"/>
      <c r="N74" s="336"/>
      <c r="O74" s="336"/>
      <c r="P74" s="336"/>
      <c r="Q74" s="336"/>
      <c r="R74" s="336"/>
      <c r="S74" s="336"/>
      <c r="T74" s="336"/>
      <c r="U74" s="336"/>
      <c r="V74" s="336"/>
      <c r="W74" s="336"/>
      <c r="X74" s="691"/>
    </row>
    <row r="75" spans="1:25" s="413" customFormat="1" ht="15" customHeight="1">
      <c r="A75" s="327"/>
      <c r="B75" s="329"/>
      <c r="C75" s="336"/>
      <c r="D75" s="347"/>
      <c r="E75" s="147">
        <v>-2</v>
      </c>
      <c r="F75" s="131" t="s">
        <v>274</v>
      </c>
      <c r="G75" s="430"/>
      <c r="H75" s="430"/>
      <c r="I75" s="430"/>
      <c r="J75" s="430"/>
      <c r="K75" s="430"/>
      <c r="L75" s="430"/>
      <c r="M75" s="430"/>
      <c r="N75" s="430"/>
      <c r="O75" s="430"/>
      <c r="P75" s="430"/>
      <c r="Q75" s="430"/>
      <c r="R75" s="430"/>
      <c r="S75" s="430"/>
      <c r="T75" s="430"/>
      <c r="U75" s="430"/>
      <c r="V75" s="430"/>
      <c r="W75" s="336"/>
      <c r="X75" s="691"/>
    </row>
    <row r="76" spans="1:25" s="413" customFormat="1" ht="15" customHeight="1">
      <c r="A76" s="327"/>
      <c r="B76" s="329"/>
      <c r="C76" s="336"/>
      <c r="D76" s="347"/>
      <c r="E76" s="147"/>
      <c r="F76" s="2531" t="s">
        <v>1714</v>
      </c>
      <c r="G76" s="2426"/>
      <c r="H76" s="2426"/>
      <c r="I76" s="2426"/>
      <c r="J76" s="2426"/>
      <c r="K76" s="2426"/>
      <c r="L76" s="2426"/>
      <c r="M76" s="2426"/>
      <c r="N76" s="2426"/>
      <c r="O76" s="2426"/>
      <c r="P76" s="2426"/>
      <c r="Q76" s="2426"/>
      <c r="R76" s="2426"/>
      <c r="S76" s="2426"/>
      <c r="T76" s="430"/>
      <c r="U76" s="430"/>
      <c r="V76" s="430"/>
      <c r="W76" s="336"/>
      <c r="X76" s="691"/>
    </row>
    <row r="77" spans="1:25" s="413" customFormat="1" ht="15" customHeight="1">
      <c r="A77" s="327"/>
      <c r="B77" s="329"/>
      <c r="C77" s="336"/>
      <c r="D77" s="347"/>
      <c r="E77" s="441" t="s">
        <v>1705</v>
      </c>
      <c r="F77" s="2531" t="s">
        <v>691</v>
      </c>
      <c r="G77" s="461"/>
      <c r="H77" s="2426"/>
      <c r="I77" s="2426"/>
      <c r="J77" s="2426"/>
      <c r="K77" s="2426"/>
      <c r="L77" s="2426"/>
      <c r="M77" s="2426"/>
      <c r="N77" s="2426"/>
      <c r="O77" s="2426"/>
      <c r="P77" s="2426"/>
      <c r="Q77" s="2426"/>
      <c r="R77" s="2426"/>
      <c r="S77" s="2426"/>
      <c r="T77" s="430"/>
      <c r="U77" s="430"/>
      <c r="V77" s="430"/>
      <c r="W77" s="336"/>
      <c r="X77" s="260" t="s">
        <v>1244</v>
      </c>
    </row>
    <row r="78" spans="1:25" s="413" customFormat="1" ht="3" customHeight="1">
      <c r="A78" s="327"/>
      <c r="B78" s="329"/>
      <c r="C78" s="336"/>
      <c r="D78" s="347"/>
      <c r="E78" s="147"/>
      <c r="F78" s="2531"/>
      <c r="G78" s="461"/>
      <c r="H78" s="2426"/>
      <c r="I78" s="2426"/>
      <c r="J78" s="2426"/>
      <c r="K78" s="2426"/>
      <c r="L78" s="2426"/>
      <c r="M78" s="2426"/>
      <c r="N78" s="2426"/>
      <c r="O78" s="2426"/>
      <c r="P78" s="2426"/>
      <c r="Q78" s="2426"/>
      <c r="R78" s="2426"/>
      <c r="S78" s="2426"/>
      <c r="T78" s="2439"/>
      <c r="U78" s="2439"/>
      <c r="V78" s="2439"/>
      <c r="W78" s="336"/>
      <c r="X78" s="691"/>
    </row>
    <row r="79" spans="1:25" s="413" customFormat="1" ht="15" customHeight="1">
      <c r="A79" s="327"/>
      <c r="B79" s="329"/>
      <c r="C79" s="336"/>
      <c r="D79" s="347"/>
      <c r="E79" s="441" t="s">
        <v>1706</v>
      </c>
      <c r="F79" s="2531" t="s">
        <v>692</v>
      </c>
      <c r="G79" s="461"/>
      <c r="H79" s="461"/>
      <c r="I79" s="2426"/>
      <c r="J79" s="2426"/>
      <c r="K79" s="2426"/>
      <c r="L79" s="2426"/>
      <c r="M79" s="2426"/>
      <c r="N79" s="2426"/>
      <c r="O79" s="2426"/>
      <c r="P79" s="2426"/>
      <c r="Q79" s="2426"/>
      <c r="R79" s="2426"/>
      <c r="S79" s="2426"/>
      <c r="T79" s="430"/>
      <c r="U79" s="430"/>
      <c r="V79" s="430"/>
      <c r="W79" s="336"/>
      <c r="X79" s="260" t="s">
        <v>1244</v>
      </c>
    </row>
    <row r="80" spans="1:25" s="413" customFormat="1" ht="5.0999999999999996" customHeight="1">
      <c r="A80" s="327"/>
      <c r="B80" s="329"/>
      <c r="C80" s="336"/>
      <c r="D80" s="347"/>
      <c r="E80" s="157"/>
      <c r="F80" s="1644"/>
      <c r="G80" s="1644"/>
      <c r="H80" s="1644"/>
      <c r="I80" s="1644"/>
      <c r="J80" s="1644"/>
      <c r="K80" s="1644"/>
      <c r="L80" s="1644"/>
      <c r="M80" s="1644"/>
      <c r="N80" s="1644"/>
      <c r="O80" s="1644"/>
      <c r="P80" s="1644"/>
      <c r="Q80" s="1644"/>
      <c r="R80" s="1644"/>
      <c r="S80" s="1644"/>
      <c r="T80" s="1644"/>
      <c r="U80" s="1644"/>
      <c r="V80" s="1644"/>
      <c r="W80" s="778"/>
      <c r="X80" s="1621"/>
    </row>
    <row r="81" spans="1:24" s="413" customFormat="1" ht="5.0999999999999996" customHeight="1">
      <c r="A81" s="327"/>
      <c r="B81" s="329"/>
      <c r="C81" s="336"/>
      <c r="D81" s="347"/>
      <c r="E81" s="147"/>
      <c r="F81" s="336"/>
      <c r="G81" s="336"/>
      <c r="H81" s="336"/>
      <c r="I81" s="336"/>
      <c r="J81" s="336"/>
      <c r="K81" s="336"/>
      <c r="L81" s="336"/>
      <c r="M81" s="336"/>
      <c r="N81" s="336"/>
      <c r="O81" s="336"/>
      <c r="P81" s="336"/>
      <c r="Q81" s="336"/>
      <c r="R81" s="336"/>
      <c r="S81" s="336"/>
      <c r="T81" s="336"/>
      <c r="U81" s="336"/>
      <c r="V81" s="336"/>
      <c r="W81" s="336"/>
      <c r="X81" s="691"/>
    </row>
    <row r="82" spans="1:24" s="413" customFormat="1" ht="15" customHeight="1">
      <c r="A82" s="327"/>
      <c r="B82" s="329"/>
      <c r="C82" s="336"/>
      <c r="D82" s="347"/>
      <c r="E82" s="147">
        <v>-3</v>
      </c>
      <c r="F82" s="131" t="s">
        <v>510</v>
      </c>
      <c r="G82" s="430"/>
      <c r="H82" s="430"/>
      <c r="I82" s="430"/>
      <c r="J82" s="430"/>
      <c r="K82" s="430"/>
      <c r="L82" s="430"/>
      <c r="M82" s="430"/>
      <c r="N82" s="430"/>
      <c r="O82" s="430"/>
      <c r="P82" s="430"/>
      <c r="Q82" s="430"/>
      <c r="R82" s="430"/>
      <c r="S82" s="430"/>
      <c r="T82" s="430"/>
      <c r="U82" s="430"/>
      <c r="V82" s="430"/>
      <c r="W82" s="336"/>
      <c r="X82" s="691"/>
    </row>
    <row r="83" spans="1:24" s="413" customFormat="1" ht="15" customHeight="1">
      <c r="A83" s="327"/>
      <c r="B83" s="329"/>
      <c r="C83" s="336"/>
      <c r="D83" s="347"/>
      <c r="E83" s="147"/>
      <c r="F83" s="2531" t="s">
        <v>1715</v>
      </c>
      <c r="G83" s="2531"/>
      <c r="H83" s="2426"/>
      <c r="I83" s="2426"/>
      <c r="J83" s="2426"/>
      <c r="K83" s="2426"/>
      <c r="L83" s="2426"/>
      <c r="M83" s="2426"/>
      <c r="N83" s="2426"/>
      <c r="O83" s="2426"/>
      <c r="P83" s="2426"/>
      <c r="Q83" s="2426"/>
      <c r="R83" s="2426"/>
      <c r="S83" s="2426"/>
      <c r="T83" s="430"/>
      <c r="U83" s="430"/>
      <c r="V83" s="430"/>
      <c r="W83" s="336"/>
      <c r="X83" s="691"/>
    </row>
    <row r="84" spans="1:24" s="413" customFormat="1" ht="15" customHeight="1">
      <c r="A84" s="327"/>
      <c r="B84" s="329"/>
      <c r="C84" s="336"/>
      <c r="D84" s="347"/>
      <c r="E84" s="1645" t="s">
        <v>1707</v>
      </c>
      <c r="F84" s="2531" t="s">
        <v>1708</v>
      </c>
      <c r="G84" s="2426"/>
      <c r="H84" s="2426"/>
      <c r="I84" s="2426"/>
      <c r="J84" s="2426"/>
      <c r="K84" s="2426"/>
      <c r="L84" s="2426"/>
      <c r="M84" s="2426"/>
      <c r="N84" s="2426"/>
      <c r="O84" s="2426"/>
      <c r="P84" s="2426"/>
      <c r="Q84" s="2426"/>
      <c r="R84" s="2426"/>
      <c r="S84" s="2426"/>
      <c r="T84" s="430"/>
      <c r="U84" s="430"/>
      <c r="V84" s="430"/>
      <c r="W84" s="336"/>
      <c r="X84" s="260" t="s">
        <v>1244</v>
      </c>
    </row>
    <row r="85" spans="1:24" s="413" customFormat="1" ht="3" customHeight="1">
      <c r="A85" s="327"/>
      <c r="B85" s="329"/>
      <c r="C85" s="336"/>
      <c r="D85" s="347"/>
      <c r="E85" s="151"/>
      <c r="F85" s="2426"/>
      <c r="G85" s="2426"/>
      <c r="H85" s="2426"/>
      <c r="I85" s="2426"/>
      <c r="J85" s="2426"/>
      <c r="K85" s="2426"/>
      <c r="L85" s="2426"/>
      <c r="M85" s="2426"/>
      <c r="N85" s="2426"/>
      <c r="O85" s="2426"/>
      <c r="P85" s="2426"/>
      <c r="Q85" s="2426"/>
      <c r="R85" s="2426"/>
      <c r="S85" s="2426"/>
      <c r="T85" s="430"/>
      <c r="U85" s="430"/>
      <c r="V85" s="430"/>
      <c r="W85" s="336"/>
      <c r="X85" s="691"/>
    </row>
    <row r="86" spans="1:24" s="413" customFormat="1" ht="15" customHeight="1">
      <c r="A86" s="327"/>
      <c r="B86" s="329"/>
      <c r="C86" s="336"/>
      <c r="D86" s="347"/>
      <c r="E86" s="441" t="s">
        <v>1706</v>
      </c>
      <c r="F86" s="2531" t="s">
        <v>1709</v>
      </c>
      <c r="G86" s="2426"/>
      <c r="H86" s="2426"/>
      <c r="I86" s="2426"/>
      <c r="J86" s="2426"/>
      <c r="K86" s="2426"/>
      <c r="L86" s="2426"/>
      <c r="M86" s="2426"/>
      <c r="N86" s="2426"/>
      <c r="O86" s="2426"/>
      <c r="P86" s="2426"/>
      <c r="Q86" s="2426"/>
      <c r="R86" s="2426"/>
      <c r="S86" s="2426"/>
      <c r="T86" s="430"/>
      <c r="U86" s="430"/>
      <c r="V86" s="430"/>
      <c r="W86" s="336"/>
      <c r="X86" s="260" t="s">
        <v>1244</v>
      </c>
    </row>
    <row r="87" spans="1:24" s="413" customFormat="1" ht="3" customHeight="1">
      <c r="A87" s="327"/>
      <c r="B87" s="329"/>
      <c r="C87" s="336"/>
      <c r="D87" s="347"/>
      <c r="E87" s="441"/>
      <c r="F87" s="2426"/>
      <c r="G87" s="2426"/>
      <c r="H87" s="2426"/>
      <c r="I87" s="2426"/>
      <c r="J87" s="2426"/>
      <c r="K87" s="2426"/>
      <c r="L87" s="2426"/>
      <c r="M87" s="2426"/>
      <c r="N87" s="2426"/>
      <c r="O87" s="2426"/>
      <c r="P87" s="2426"/>
      <c r="Q87" s="2426"/>
      <c r="R87" s="2426"/>
      <c r="S87" s="2426"/>
      <c r="T87" s="430"/>
      <c r="U87" s="430"/>
      <c r="V87" s="430"/>
      <c r="W87" s="336"/>
      <c r="X87" s="691"/>
    </row>
    <row r="88" spans="1:24" s="413" customFormat="1" ht="15" customHeight="1">
      <c r="A88" s="327"/>
      <c r="B88" s="329"/>
      <c r="C88" s="336"/>
      <c r="D88" s="347"/>
      <c r="E88" s="1645" t="s">
        <v>1710</v>
      </c>
      <c r="F88" s="2531" t="s">
        <v>1711</v>
      </c>
      <c r="G88" s="2426"/>
      <c r="H88" s="2426"/>
      <c r="I88" s="2426"/>
      <c r="J88" s="2426"/>
      <c r="K88" s="2426"/>
      <c r="L88" s="2426"/>
      <c r="M88" s="2426"/>
      <c r="N88" s="2426"/>
      <c r="O88" s="2426"/>
      <c r="P88" s="2426"/>
      <c r="Q88" s="2426"/>
      <c r="R88" s="2426"/>
      <c r="S88" s="2426"/>
      <c r="T88" s="430"/>
      <c r="U88" s="430"/>
      <c r="V88" s="430"/>
      <c r="W88" s="336"/>
      <c r="X88" s="260" t="s">
        <v>1244</v>
      </c>
    </row>
    <row r="89" spans="1:24" s="413" customFormat="1" ht="3" customHeight="1">
      <c r="A89" s="327"/>
      <c r="B89" s="329"/>
      <c r="C89" s="336"/>
      <c r="D89" s="347"/>
      <c r="E89" s="441"/>
      <c r="F89" s="2426"/>
      <c r="G89" s="2426"/>
      <c r="H89" s="2426"/>
      <c r="I89" s="2426"/>
      <c r="J89" s="2426"/>
      <c r="K89" s="2426"/>
      <c r="L89" s="2426"/>
      <c r="M89" s="2426"/>
      <c r="N89" s="2426"/>
      <c r="O89" s="2426"/>
      <c r="P89" s="2426"/>
      <c r="Q89" s="2426"/>
      <c r="R89" s="2426"/>
      <c r="S89" s="2426"/>
      <c r="T89" s="430"/>
      <c r="U89" s="430"/>
      <c r="V89" s="430"/>
      <c r="W89" s="336"/>
      <c r="X89" s="691"/>
    </row>
    <row r="90" spans="1:24" s="413" customFormat="1" ht="15" customHeight="1">
      <c r="A90" s="327"/>
      <c r="B90" s="329"/>
      <c r="C90" s="336"/>
      <c r="D90" s="347"/>
      <c r="E90" s="441" t="s">
        <v>1685</v>
      </c>
      <c r="F90" s="2531" t="s">
        <v>1712</v>
      </c>
      <c r="G90" s="2426"/>
      <c r="H90" s="2426"/>
      <c r="I90" s="2426"/>
      <c r="J90" s="2426"/>
      <c r="K90" s="2426"/>
      <c r="L90" s="2426"/>
      <c r="M90" s="2426"/>
      <c r="N90" s="2426"/>
      <c r="O90" s="2426"/>
      <c r="P90" s="2426"/>
      <c r="Q90" s="2426"/>
      <c r="R90" s="2426"/>
      <c r="S90" s="2426"/>
      <c r="T90" s="430"/>
      <c r="U90" s="430"/>
      <c r="V90" s="430"/>
      <c r="W90" s="347"/>
      <c r="X90" s="260" t="s">
        <v>1244</v>
      </c>
    </row>
    <row r="91" spans="1:24" s="253" customFormat="1" ht="5.0999999999999996" customHeight="1">
      <c r="A91" s="322"/>
      <c r="B91" s="2553"/>
      <c r="C91" s="365"/>
      <c r="D91" s="362"/>
      <c r="E91" s="1994"/>
      <c r="F91" s="3836"/>
      <c r="G91" s="3836"/>
      <c r="H91" s="3836"/>
      <c r="I91" s="3836"/>
      <c r="J91" s="3836"/>
      <c r="K91" s="3836"/>
      <c r="L91" s="3836"/>
      <c r="M91" s="3836"/>
      <c r="N91" s="3836"/>
      <c r="O91" s="3836"/>
      <c r="P91" s="3836"/>
      <c r="Q91" s="3836"/>
      <c r="R91" s="3836"/>
      <c r="S91" s="3836"/>
      <c r="T91" s="3836"/>
      <c r="U91" s="3836"/>
      <c r="V91" s="3836"/>
      <c r="W91" s="3836"/>
      <c r="X91" s="1991"/>
    </row>
    <row r="92" spans="1:24" s="253" customFormat="1" ht="5.0999999999999996" customHeight="1">
      <c r="A92" s="322"/>
      <c r="B92" s="2553"/>
      <c r="C92" s="365"/>
      <c r="D92" s="362"/>
      <c r="E92" s="1992"/>
      <c r="F92" s="2042"/>
      <c r="G92" s="2042"/>
      <c r="H92" s="2042"/>
      <c r="I92" s="2042"/>
      <c r="J92" s="2042"/>
      <c r="K92" s="2042"/>
      <c r="L92" s="2042"/>
      <c r="M92" s="2042"/>
      <c r="N92" s="2042"/>
      <c r="O92" s="2042"/>
      <c r="P92" s="2042"/>
      <c r="Q92" s="2042"/>
      <c r="R92" s="2042"/>
      <c r="S92" s="2042"/>
      <c r="T92" s="2042"/>
      <c r="U92" s="2042"/>
      <c r="V92" s="2042"/>
      <c r="W92" s="2042"/>
      <c r="X92" s="1996"/>
    </row>
    <row r="93" spans="1:24" s="253" customFormat="1" ht="15" customHeight="1">
      <c r="A93" s="322"/>
      <c r="B93" s="2553"/>
      <c r="C93" s="365"/>
      <c r="D93" s="362"/>
      <c r="E93" s="1960">
        <v>-4</v>
      </c>
      <c r="F93" s="693" t="s">
        <v>1954</v>
      </c>
      <c r="G93" s="457"/>
      <c r="H93" s="457"/>
      <c r="I93" s="457"/>
      <c r="J93" s="457"/>
      <c r="K93" s="457"/>
      <c r="L93" s="457"/>
      <c r="M93" s="457"/>
      <c r="N93" s="457"/>
      <c r="O93" s="457"/>
      <c r="P93" s="457"/>
      <c r="Q93" s="457"/>
      <c r="R93" s="457"/>
      <c r="S93" s="457"/>
      <c r="T93" s="457"/>
      <c r="U93" s="457"/>
      <c r="V93" s="457"/>
      <c r="W93" s="365"/>
      <c r="X93" s="1997"/>
    </row>
    <row r="94" spans="1:24" s="253" customFormat="1" ht="15" customHeight="1">
      <c r="A94" s="322"/>
      <c r="B94" s="2553"/>
      <c r="C94" s="365"/>
      <c r="D94" s="362"/>
      <c r="E94" s="1960"/>
      <c r="F94" s="1750" t="s">
        <v>1961</v>
      </c>
      <c r="G94" s="1750"/>
      <c r="H94" s="2535"/>
      <c r="I94" s="2535"/>
      <c r="J94" s="2535"/>
      <c r="K94" s="2535"/>
      <c r="L94" s="2535"/>
      <c r="M94" s="2535"/>
      <c r="N94" s="2535"/>
      <c r="O94" s="2535"/>
      <c r="P94" s="2535"/>
      <c r="Q94" s="2535"/>
      <c r="R94" s="2535"/>
      <c r="S94" s="2535"/>
      <c r="T94" s="457"/>
      <c r="U94" s="457"/>
      <c r="V94" s="457"/>
      <c r="W94" s="365"/>
      <c r="X94" s="1997"/>
    </row>
    <row r="95" spans="1:24" s="253" customFormat="1" ht="15" customHeight="1">
      <c r="A95" s="322"/>
      <c r="B95" s="2553"/>
      <c r="C95" s="365"/>
      <c r="D95" s="362"/>
      <c r="E95" s="2721" t="s">
        <v>1707</v>
      </c>
      <c r="F95" s="1750" t="s">
        <v>2139</v>
      </c>
      <c r="G95" s="2535"/>
      <c r="H95" s="2535"/>
      <c r="I95" s="2535"/>
      <c r="J95" s="2535"/>
      <c r="K95" s="2535"/>
      <c r="L95" s="2535"/>
      <c r="M95" s="2535"/>
      <c r="N95" s="2535"/>
      <c r="O95" s="2535"/>
      <c r="P95" s="2535"/>
      <c r="Q95" s="2535"/>
      <c r="R95" s="2535"/>
      <c r="S95" s="2535"/>
      <c r="T95" s="457"/>
      <c r="U95" s="457"/>
      <c r="V95" s="457"/>
      <c r="W95" s="365"/>
      <c r="X95" s="144" t="s">
        <v>1244</v>
      </c>
    </row>
    <row r="96" spans="1:24" s="253" customFormat="1" ht="3" customHeight="1">
      <c r="A96" s="322"/>
      <c r="B96" s="2553"/>
      <c r="C96" s="365"/>
      <c r="D96" s="362"/>
      <c r="E96" s="2722"/>
      <c r="F96" s="2535"/>
      <c r="G96" s="2535"/>
      <c r="H96" s="2535"/>
      <c r="I96" s="2535"/>
      <c r="J96" s="2535"/>
      <c r="K96" s="2535"/>
      <c r="L96" s="2535"/>
      <c r="M96" s="2535"/>
      <c r="N96" s="2535"/>
      <c r="O96" s="2535"/>
      <c r="P96" s="2535"/>
      <c r="Q96" s="2535"/>
      <c r="R96" s="2535"/>
      <c r="S96" s="2535"/>
      <c r="T96" s="457"/>
      <c r="U96" s="457"/>
      <c r="V96" s="457"/>
      <c r="W96" s="365"/>
      <c r="X96" s="1997"/>
    </row>
    <row r="97" spans="1:26" s="253" customFormat="1" ht="15" customHeight="1">
      <c r="A97" s="322"/>
      <c r="B97" s="2553"/>
      <c r="C97" s="365"/>
      <c r="D97" s="362"/>
      <c r="E97" s="2055" t="s">
        <v>1706</v>
      </c>
      <c r="F97" s="1750" t="s">
        <v>1955</v>
      </c>
      <c r="G97" s="2535"/>
      <c r="H97" s="2535"/>
      <c r="I97" s="2535"/>
      <c r="J97" s="2535"/>
      <c r="K97" s="2535"/>
      <c r="L97" s="2535"/>
      <c r="M97" s="2535"/>
      <c r="N97" s="2535"/>
      <c r="O97" s="2535"/>
      <c r="P97" s="2535"/>
      <c r="Q97" s="2535"/>
      <c r="R97" s="2535"/>
      <c r="S97" s="2535"/>
      <c r="T97" s="457"/>
      <c r="U97" s="457"/>
      <c r="V97" s="457"/>
      <c r="W97" s="365"/>
      <c r="X97" s="144" t="s">
        <v>1244</v>
      </c>
    </row>
    <row r="98" spans="1:26" s="253" customFormat="1" ht="3" customHeight="1">
      <c r="A98" s="322"/>
      <c r="B98" s="2553"/>
      <c r="C98" s="365"/>
      <c r="D98" s="362"/>
      <c r="E98" s="2055"/>
      <c r="F98" s="2535"/>
      <c r="G98" s="2535"/>
      <c r="H98" s="2535"/>
      <c r="I98" s="2535"/>
      <c r="J98" s="2535"/>
      <c r="K98" s="2535"/>
      <c r="L98" s="2535"/>
      <c r="M98" s="2535"/>
      <c r="N98" s="2535"/>
      <c r="O98" s="2535"/>
      <c r="P98" s="2535"/>
      <c r="Q98" s="2535"/>
      <c r="R98" s="2535"/>
      <c r="S98" s="2535"/>
      <c r="T98" s="457"/>
      <c r="U98" s="457"/>
      <c r="V98" s="457"/>
      <c r="W98" s="365"/>
      <c r="X98" s="1997"/>
    </row>
    <row r="99" spans="1:26" s="253" customFormat="1" ht="15" customHeight="1">
      <c r="A99" s="322"/>
      <c r="B99" s="2553"/>
      <c r="C99" s="365"/>
      <c r="D99" s="362"/>
      <c r="E99" s="2721" t="s">
        <v>1710</v>
      </c>
      <c r="F99" s="1750" t="s">
        <v>1956</v>
      </c>
      <c r="G99" s="2535"/>
      <c r="H99" s="2535"/>
      <c r="I99" s="2535"/>
      <c r="J99" s="2535"/>
      <c r="K99" s="2535"/>
      <c r="L99" s="2535"/>
      <c r="M99" s="2535"/>
      <c r="N99" s="2535"/>
      <c r="O99" s="2535"/>
      <c r="P99" s="2535"/>
      <c r="Q99" s="2535"/>
      <c r="R99" s="2535"/>
      <c r="S99" s="2535"/>
      <c r="T99" s="457"/>
      <c r="U99" s="457"/>
      <c r="V99" s="457"/>
      <c r="W99" s="365"/>
      <c r="X99" s="144" t="s">
        <v>1244</v>
      </c>
    </row>
    <row r="100" spans="1:26" s="253" customFormat="1" ht="5.0999999999999996" customHeight="1">
      <c r="A100" s="322"/>
      <c r="B100" s="2553"/>
      <c r="C100" s="365"/>
      <c r="D100" s="362"/>
      <c r="E100" s="1990"/>
      <c r="F100" s="365"/>
      <c r="G100" s="365"/>
      <c r="H100" s="365"/>
      <c r="I100" s="365"/>
      <c r="J100" s="365"/>
      <c r="K100" s="365"/>
      <c r="L100" s="365"/>
      <c r="M100" s="365"/>
      <c r="N100" s="365"/>
      <c r="O100" s="365"/>
      <c r="P100" s="365"/>
      <c r="Q100" s="365"/>
      <c r="R100" s="365"/>
      <c r="S100" s="365"/>
      <c r="T100" s="365"/>
      <c r="U100" s="365"/>
      <c r="V100" s="365"/>
      <c r="W100" s="365"/>
      <c r="X100" s="1997"/>
    </row>
    <row r="101" spans="1:26" s="253" customFormat="1" ht="5.0999999999999996" customHeight="1">
      <c r="A101" s="322"/>
      <c r="B101" s="2553"/>
      <c r="C101" s="365"/>
      <c r="D101" s="362"/>
      <c r="E101" s="1992"/>
      <c r="F101" s="2042"/>
      <c r="G101" s="2042"/>
      <c r="H101" s="2042"/>
      <c r="I101" s="2042"/>
      <c r="J101" s="2042"/>
      <c r="K101" s="2042"/>
      <c r="L101" s="2042"/>
      <c r="M101" s="2042"/>
      <c r="N101" s="2042"/>
      <c r="O101" s="2042"/>
      <c r="P101" s="2042"/>
      <c r="Q101" s="2042"/>
      <c r="R101" s="2042"/>
      <c r="S101" s="2042"/>
      <c r="T101" s="2042"/>
      <c r="U101" s="2042"/>
      <c r="V101" s="2042"/>
      <c r="W101" s="2042"/>
      <c r="X101" s="1996"/>
    </row>
    <row r="102" spans="1:26" s="253" customFormat="1" ht="15" customHeight="1">
      <c r="A102" s="322"/>
      <c r="B102" s="2553"/>
      <c r="C102" s="365"/>
      <c r="D102" s="362"/>
      <c r="E102" s="1990">
        <v>-5</v>
      </c>
      <c r="F102" s="693" t="s">
        <v>1957</v>
      </c>
      <c r="G102" s="457"/>
      <c r="H102" s="457"/>
      <c r="I102" s="457"/>
      <c r="J102" s="457"/>
      <c r="K102" s="457"/>
      <c r="L102" s="457"/>
      <c r="M102" s="457"/>
      <c r="N102" s="457"/>
      <c r="O102" s="457"/>
      <c r="P102" s="457"/>
      <c r="Q102" s="457"/>
      <c r="R102" s="457"/>
      <c r="S102" s="457"/>
      <c r="T102" s="457"/>
      <c r="U102" s="457"/>
      <c r="V102" s="457"/>
      <c r="W102" s="365"/>
      <c r="X102" s="1997"/>
    </row>
    <row r="103" spans="1:26" s="253" customFormat="1" ht="15" customHeight="1">
      <c r="A103" s="322"/>
      <c r="B103" s="2553"/>
      <c r="C103" s="365"/>
      <c r="D103" s="362"/>
      <c r="E103" s="1960"/>
      <c r="F103" s="1750" t="s">
        <v>1962</v>
      </c>
      <c r="G103" s="1750"/>
      <c r="H103" s="2535"/>
      <c r="I103" s="2535"/>
      <c r="J103" s="2535"/>
      <c r="K103" s="2535"/>
      <c r="L103" s="2535"/>
      <c r="M103" s="2535"/>
      <c r="N103" s="2535"/>
      <c r="O103" s="2535"/>
      <c r="P103" s="2535"/>
      <c r="Q103" s="2535"/>
      <c r="R103" s="2535"/>
      <c r="S103" s="2535"/>
      <c r="T103" s="457"/>
      <c r="U103" s="457"/>
      <c r="V103" s="457"/>
      <c r="W103" s="365"/>
      <c r="X103" s="1997"/>
    </row>
    <row r="104" spans="1:26" s="253" customFormat="1" ht="15" customHeight="1">
      <c r="A104" s="322"/>
      <c r="B104" s="2553"/>
      <c r="C104" s="365"/>
      <c r="D104" s="362"/>
      <c r="E104" s="2721"/>
      <c r="F104" s="1750" t="s">
        <v>1958</v>
      </c>
      <c r="G104" s="2535"/>
      <c r="H104" s="2535"/>
      <c r="I104" s="2535"/>
      <c r="J104" s="2535"/>
      <c r="K104" s="2535"/>
      <c r="L104" s="2535"/>
      <c r="M104" s="2535"/>
      <c r="N104" s="2535"/>
      <c r="O104" s="2535"/>
      <c r="P104" s="2535"/>
      <c r="Q104" s="2535"/>
      <c r="R104" s="2535"/>
      <c r="S104" s="2535"/>
      <c r="T104" s="457"/>
      <c r="U104" s="457"/>
      <c r="V104" s="457"/>
      <c r="W104" s="365"/>
      <c r="X104" s="144" t="s">
        <v>1244</v>
      </c>
    </row>
    <row r="105" spans="1:26" s="253" customFormat="1" ht="5.0999999999999996" customHeight="1">
      <c r="A105" s="322"/>
      <c r="B105" s="2553"/>
      <c r="C105" s="365"/>
      <c r="D105" s="362"/>
      <c r="E105" s="1990"/>
      <c r="F105" s="365"/>
      <c r="G105" s="365"/>
      <c r="H105" s="365"/>
      <c r="I105" s="365"/>
      <c r="J105" s="365"/>
      <c r="K105" s="365"/>
      <c r="L105" s="365"/>
      <c r="M105" s="365"/>
      <c r="N105" s="365"/>
      <c r="O105" s="365"/>
      <c r="P105" s="365"/>
      <c r="Q105" s="365"/>
      <c r="R105" s="365"/>
      <c r="S105" s="365"/>
      <c r="T105" s="365"/>
      <c r="U105" s="365"/>
      <c r="V105" s="365"/>
      <c r="W105" s="365"/>
      <c r="X105" s="1997"/>
    </row>
    <row r="106" spans="1:26" s="253" customFormat="1" ht="5.0999999999999996" customHeight="1">
      <c r="A106" s="322"/>
      <c r="B106" s="2553"/>
      <c r="C106" s="365"/>
      <c r="D106" s="362"/>
      <c r="E106" s="1992"/>
      <c r="F106" s="2042"/>
      <c r="G106" s="2042"/>
      <c r="H106" s="2042"/>
      <c r="I106" s="2042"/>
      <c r="J106" s="2042"/>
      <c r="K106" s="2042"/>
      <c r="L106" s="2042"/>
      <c r="M106" s="2042"/>
      <c r="N106" s="2042"/>
      <c r="O106" s="2042"/>
      <c r="P106" s="2042"/>
      <c r="Q106" s="2042"/>
      <c r="R106" s="2042"/>
      <c r="S106" s="2042"/>
      <c r="T106" s="2042"/>
      <c r="U106" s="2042"/>
      <c r="V106" s="2042"/>
      <c r="W106" s="2042"/>
      <c r="X106" s="1996"/>
    </row>
    <row r="107" spans="1:26" s="253" customFormat="1" ht="15" customHeight="1">
      <c r="A107" s="322"/>
      <c r="B107" s="2553"/>
      <c r="C107" s="365"/>
      <c r="D107" s="362"/>
      <c r="E107" s="1990">
        <v>-6</v>
      </c>
      <c r="F107" s="693" t="s">
        <v>1959</v>
      </c>
      <c r="G107" s="457"/>
      <c r="H107" s="457"/>
      <c r="I107" s="457"/>
      <c r="J107" s="457"/>
      <c r="K107" s="457"/>
      <c r="L107" s="457"/>
      <c r="M107" s="457"/>
      <c r="N107" s="457"/>
      <c r="O107" s="457"/>
      <c r="P107" s="457"/>
      <c r="Q107" s="457"/>
      <c r="R107" s="457"/>
      <c r="S107" s="457"/>
      <c r="T107" s="457"/>
      <c r="U107" s="457"/>
      <c r="V107" s="457"/>
      <c r="W107" s="365"/>
      <c r="X107" s="1997"/>
    </row>
    <row r="108" spans="1:26" s="253" customFormat="1" ht="15" customHeight="1">
      <c r="A108" s="322"/>
      <c r="B108" s="2553"/>
      <c r="C108" s="365"/>
      <c r="D108" s="362"/>
      <c r="E108" s="1960"/>
      <c r="F108" s="1750" t="s">
        <v>1963</v>
      </c>
      <c r="G108" s="1750"/>
      <c r="H108" s="2535"/>
      <c r="I108" s="2535"/>
      <c r="J108" s="2535"/>
      <c r="K108" s="2535"/>
      <c r="L108" s="2535"/>
      <c r="M108" s="2535"/>
      <c r="N108" s="2535"/>
      <c r="O108" s="2535"/>
      <c r="P108" s="2535"/>
      <c r="Q108" s="2535"/>
      <c r="R108" s="2535"/>
      <c r="S108" s="2535"/>
      <c r="T108" s="457"/>
      <c r="U108" s="457"/>
      <c r="V108" s="457"/>
      <c r="W108" s="365"/>
      <c r="X108" s="1997"/>
    </row>
    <row r="109" spans="1:26" s="253" customFormat="1" ht="28.9" customHeight="1">
      <c r="A109" s="322"/>
      <c r="B109" s="2553"/>
      <c r="C109" s="365"/>
      <c r="D109" s="362"/>
      <c r="E109" s="2721"/>
      <c r="F109" s="3097" t="s">
        <v>1960</v>
      </c>
      <c r="G109" s="3097"/>
      <c r="H109" s="3097"/>
      <c r="I109" s="3097"/>
      <c r="J109" s="3097"/>
      <c r="K109" s="3097"/>
      <c r="L109" s="3097"/>
      <c r="M109" s="3097"/>
      <c r="N109" s="3097"/>
      <c r="O109" s="3097"/>
      <c r="P109" s="3097"/>
      <c r="Q109" s="3097"/>
      <c r="R109" s="3097"/>
      <c r="S109" s="3097"/>
      <c r="T109" s="3097"/>
      <c r="U109" s="3097"/>
      <c r="V109" s="3097"/>
      <c r="W109" s="3154"/>
      <c r="X109" s="144" t="s">
        <v>1244</v>
      </c>
    </row>
    <row r="110" spans="1:26" s="253" customFormat="1" ht="8.1" customHeight="1">
      <c r="A110" s="322"/>
      <c r="B110" s="2043"/>
      <c r="C110" s="2010"/>
      <c r="D110" s="2044"/>
      <c r="E110" s="1985"/>
      <c r="F110" s="2010"/>
      <c r="G110" s="2010"/>
      <c r="H110" s="2010"/>
      <c r="I110" s="2010"/>
      <c r="J110" s="2010"/>
      <c r="K110" s="2010"/>
      <c r="L110" s="2010"/>
      <c r="M110" s="2010"/>
      <c r="N110" s="2010"/>
      <c r="O110" s="2010"/>
      <c r="P110" s="2010"/>
      <c r="Q110" s="2010"/>
      <c r="R110" s="2010"/>
      <c r="S110" s="2010"/>
      <c r="T110" s="2010"/>
      <c r="U110" s="2010"/>
      <c r="V110" s="2010"/>
      <c r="W110" s="2010"/>
      <c r="X110" s="2045"/>
    </row>
    <row r="111" spans="1:26" s="413" customFormat="1" ht="8.1" customHeight="1">
      <c r="B111" s="1646"/>
      <c r="C111" s="363"/>
      <c r="D111" s="363"/>
      <c r="E111" s="1647"/>
      <c r="F111" s="1648"/>
      <c r="G111" s="1648"/>
      <c r="H111" s="1648"/>
      <c r="I111" s="1648"/>
      <c r="J111" s="1648"/>
      <c r="K111" s="1648"/>
      <c r="L111" s="1648"/>
      <c r="M111" s="1648"/>
      <c r="N111" s="1648"/>
      <c r="O111" s="1648"/>
      <c r="P111" s="1648"/>
      <c r="Q111" s="1648"/>
      <c r="R111" s="1648"/>
      <c r="S111" s="1648"/>
      <c r="T111" s="430"/>
      <c r="U111" s="430"/>
      <c r="V111" s="2913" t="s">
        <v>1825</v>
      </c>
      <c r="W111" s="2913"/>
      <c r="X111" s="2914"/>
      <c r="Y111" s="1619"/>
      <c r="Z111" s="1649"/>
    </row>
    <row r="112" spans="1:26" s="413" customFormat="1" ht="15" customHeight="1">
      <c r="B112" s="332"/>
      <c r="C112" s="16">
        <f>C66+1</f>
        <v>3</v>
      </c>
      <c r="D112" s="256" t="s">
        <v>276</v>
      </c>
      <c r="E112" s="256"/>
      <c r="F112" s="256"/>
      <c r="G112" s="256"/>
      <c r="H112" s="256"/>
      <c r="I112" s="256"/>
      <c r="J112" s="256"/>
      <c r="K112" s="256"/>
      <c r="L112" s="256"/>
      <c r="M112" s="256"/>
      <c r="N112" s="256"/>
      <c r="O112" s="256"/>
      <c r="P112" s="1648"/>
      <c r="Q112" s="1648"/>
      <c r="R112" s="1648"/>
      <c r="S112" s="1648"/>
      <c r="T112" s="430"/>
      <c r="U112" s="430"/>
      <c r="V112" s="2915"/>
      <c r="W112" s="2915"/>
      <c r="X112" s="2916"/>
      <c r="Y112" s="1623"/>
      <c r="Z112" s="1619"/>
    </row>
    <row r="113" spans="2:28" s="413" customFormat="1" ht="8.1" customHeight="1">
      <c r="B113" s="1646"/>
      <c r="C113" s="363"/>
      <c r="D113" s="363"/>
      <c r="E113" s="1650"/>
      <c r="F113" s="1651"/>
      <c r="G113" s="1651"/>
      <c r="H113" s="1651"/>
      <c r="I113" s="1651"/>
      <c r="J113" s="1651"/>
      <c r="K113" s="1651"/>
      <c r="L113" s="1651"/>
      <c r="M113" s="1651"/>
      <c r="N113" s="1651"/>
      <c r="O113" s="1651"/>
      <c r="P113" s="1651"/>
      <c r="Q113" s="1651"/>
      <c r="R113" s="1651"/>
      <c r="S113" s="1651"/>
      <c r="T113" s="953"/>
      <c r="U113" s="953"/>
      <c r="V113" s="2917"/>
      <c r="W113" s="2917"/>
      <c r="X113" s="2918"/>
      <c r="Y113" s="1619"/>
      <c r="Z113" s="1649"/>
    </row>
    <row r="114" spans="2:28" s="413" customFormat="1" ht="8.1" customHeight="1">
      <c r="B114" s="1646"/>
      <c r="C114" s="363"/>
      <c r="D114" s="395"/>
      <c r="E114" s="1647"/>
      <c r="F114" s="1648"/>
      <c r="G114" s="1648"/>
      <c r="H114" s="1648"/>
      <c r="I114" s="1648"/>
      <c r="J114" s="1648"/>
      <c r="K114" s="1648"/>
      <c r="L114" s="1648"/>
      <c r="M114" s="1648"/>
      <c r="N114" s="1648"/>
      <c r="O114" s="1648"/>
      <c r="P114" s="1648"/>
      <c r="Q114" s="1648"/>
      <c r="R114" s="1648"/>
      <c r="S114" s="1648"/>
      <c r="T114" s="1648"/>
      <c r="U114" s="1648"/>
      <c r="V114" s="1648"/>
      <c r="W114" s="1652"/>
      <c r="X114" s="1653"/>
      <c r="Y114" s="1619"/>
      <c r="Z114" s="1649"/>
    </row>
    <row r="115" spans="2:28" s="413" customFormat="1" ht="30" customHeight="1">
      <c r="B115" s="1646"/>
      <c r="C115" s="363"/>
      <c r="D115" s="395"/>
      <c r="E115" s="147">
        <v>-1</v>
      </c>
      <c r="F115" s="2911" t="s">
        <v>2350</v>
      </c>
      <c r="G115" s="2911"/>
      <c r="H115" s="2911"/>
      <c r="I115" s="2911"/>
      <c r="J115" s="2911"/>
      <c r="K115" s="2911"/>
      <c r="L115" s="2911"/>
      <c r="M115" s="2911"/>
      <c r="N115" s="2911"/>
      <c r="O115" s="2911"/>
      <c r="P115" s="2911"/>
      <c r="Q115" s="2911"/>
      <c r="R115" s="2911"/>
      <c r="S115" s="2911"/>
      <c r="T115" s="2911"/>
      <c r="U115" s="2911"/>
      <c r="V115" s="2911"/>
      <c r="W115" s="2912"/>
      <c r="X115" s="145" t="s">
        <v>502</v>
      </c>
      <c r="Y115" s="1654" t="s">
        <v>511</v>
      </c>
      <c r="Z115" s="1649"/>
    </row>
    <row r="116" spans="2:28" s="413" customFormat="1" ht="5.25" customHeight="1">
      <c r="B116" s="1646"/>
      <c r="C116" s="363"/>
      <c r="D116" s="395"/>
      <c r="E116" s="1656"/>
      <c r="F116" s="126"/>
      <c r="G116" s="126"/>
      <c r="H116" s="126"/>
      <c r="I116" s="126"/>
      <c r="J116" s="126"/>
      <c r="K116" s="126"/>
      <c r="L116" s="126"/>
      <c r="M116" s="126"/>
      <c r="N116" s="126"/>
      <c r="O116" s="126"/>
      <c r="P116" s="126"/>
      <c r="Q116" s="126"/>
      <c r="R116" s="126"/>
      <c r="S116" s="126"/>
      <c r="T116" s="126"/>
      <c r="U116" s="126"/>
      <c r="V116" s="126"/>
      <c r="W116" s="127"/>
      <c r="X116" s="1657"/>
      <c r="Y116" s="1619"/>
      <c r="Z116" s="1649"/>
    </row>
    <row r="117" spans="2:28" s="413" customFormat="1" ht="8.1" customHeight="1">
      <c r="B117" s="1646"/>
      <c r="C117" s="363"/>
      <c r="D117" s="395"/>
      <c r="E117" s="1655"/>
      <c r="F117" s="2451"/>
      <c r="G117" s="2451"/>
      <c r="H117" s="2451"/>
      <c r="I117" s="2451"/>
      <c r="J117" s="2451"/>
      <c r="K117" s="2451"/>
      <c r="L117" s="2451"/>
      <c r="M117" s="2451"/>
      <c r="N117" s="2451"/>
      <c r="O117" s="2451"/>
      <c r="P117" s="2451"/>
      <c r="Q117" s="2451"/>
      <c r="R117" s="2451"/>
      <c r="S117" s="2451"/>
      <c r="T117" s="2451"/>
      <c r="U117" s="2451"/>
      <c r="V117" s="2451"/>
      <c r="W117" s="2452"/>
      <c r="X117" s="1658"/>
      <c r="Y117" s="1619"/>
      <c r="Z117" s="1649"/>
    </row>
    <row r="118" spans="2:28" s="413" customFormat="1" ht="15" customHeight="1">
      <c r="B118" s="1646"/>
      <c r="C118" s="363"/>
      <c r="D118" s="395"/>
      <c r="E118" s="147">
        <v>-2</v>
      </c>
      <c r="F118" s="2531" t="s">
        <v>926</v>
      </c>
      <c r="G118" s="2531"/>
      <c r="H118" s="2531"/>
      <c r="I118" s="2531"/>
      <c r="J118" s="2531"/>
      <c r="K118" s="2531"/>
      <c r="L118" s="2531"/>
      <c r="M118" s="2531"/>
      <c r="N118" s="2531"/>
      <c r="O118" s="2531"/>
      <c r="P118" s="2531"/>
      <c r="Q118" s="2531"/>
      <c r="R118" s="2531"/>
      <c r="S118" s="2531"/>
      <c r="T118" s="2531"/>
      <c r="U118" s="2531"/>
      <c r="V118" s="2531"/>
      <c r="W118" s="2531"/>
      <c r="X118" s="144" t="s">
        <v>773</v>
      </c>
      <c r="Y118" s="1619"/>
      <c r="Z118" s="1649"/>
    </row>
    <row r="119" spans="2:28" s="413" customFormat="1" ht="3.95" customHeight="1">
      <c r="B119" s="1646"/>
      <c r="C119" s="363"/>
      <c r="D119" s="395"/>
      <c r="E119" s="927"/>
      <c r="F119" s="12"/>
      <c r="G119" s="12"/>
      <c r="H119" s="12"/>
      <c r="I119" s="12"/>
      <c r="J119" s="1659"/>
      <c r="K119" s="1660"/>
      <c r="L119" s="1660"/>
      <c r="M119" s="1660"/>
      <c r="N119" s="1660"/>
      <c r="O119" s="1660"/>
      <c r="P119" s="1660"/>
      <c r="Q119" s="1660"/>
      <c r="R119" s="1660"/>
      <c r="S119" s="1660"/>
      <c r="T119" s="1660"/>
      <c r="U119" s="1660"/>
      <c r="V119" s="1660"/>
      <c r="W119" s="1661"/>
      <c r="X119" s="1662"/>
      <c r="Y119" s="1619"/>
      <c r="Z119" s="1649"/>
    </row>
    <row r="120" spans="2:28" s="413" customFormat="1" ht="6.6" customHeight="1">
      <c r="B120" s="1646"/>
      <c r="C120" s="363"/>
      <c r="D120" s="395"/>
      <c r="E120" s="1931"/>
      <c r="F120" s="2531"/>
      <c r="G120" s="2531"/>
      <c r="H120" s="2531"/>
      <c r="I120" s="2531"/>
      <c r="J120" s="2439"/>
      <c r="K120" s="2432"/>
      <c r="L120" s="2432"/>
      <c r="M120" s="2432"/>
      <c r="N120" s="2432"/>
      <c r="O120" s="2432"/>
      <c r="P120" s="2432"/>
      <c r="Q120" s="2432"/>
      <c r="R120" s="2432"/>
      <c r="S120" s="2432"/>
      <c r="T120" s="2432"/>
      <c r="U120" s="2432"/>
      <c r="V120" s="2432"/>
      <c r="W120" s="2450"/>
      <c r="X120" s="1663"/>
      <c r="Y120" s="1619"/>
      <c r="Z120" s="1649"/>
    </row>
    <row r="121" spans="2:28" s="413" customFormat="1" ht="30" customHeight="1">
      <c r="B121" s="1646"/>
      <c r="C121" s="363"/>
      <c r="D121" s="395"/>
      <c r="E121" s="147">
        <v>-3</v>
      </c>
      <c r="F121" s="2911" t="s">
        <v>680</v>
      </c>
      <c r="G121" s="2911"/>
      <c r="H121" s="2911"/>
      <c r="I121" s="2911"/>
      <c r="J121" s="2911"/>
      <c r="K121" s="2911"/>
      <c r="L121" s="2911"/>
      <c r="M121" s="2911"/>
      <c r="N121" s="2911"/>
      <c r="O121" s="2911"/>
      <c r="P121" s="2911"/>
      <c r="Q121" s="2911"/>
      <c r="R121" s="2911"/>
      <c r="S121" s="2911"/>
      <c r="T121" s="2911"/>
      <c r="U121" s="2911"/>
      <c r="V121" s="2911"/>
      <c r="W121" s="2912"/>
      <c r="X121" s="145" t="s">
        <v>502</v>
      </c>
      <c r="Y121" s="1619"/>
      <c r="Z121" s="1649"/>
      <c r="AA121" s="1664"/>
    </row>
    <row r="122" spans="2:28" s="413" customFormat="1" ht="6.6" customHeight="1">
      <c r="B122" s="1646"/>
      <c r="C122" s="363"/>
      <c r="D122" s="395"/>
      <c r="E122" s="927"/>
      <c r="F122" s="12"/>
      <c r="G122" s="12"/>
      <c r="H122" s="12"/>
      <c r="I122" s="12"/>
      <c r="J122" s="1659"/>
      <c r="K122" s="1660"/>
      <c r="L122" s="1660"/>
      <c r="M122" s="1660"/>
      <c r="N122" s="1660"/>
      <c r="O122" s="1660"/>
      <c r="P122" s="1660"/>
      <c r="Q122" s="1660"/>
      <c r="R122" s="1660"/>
      <c r="S122" s="1660"/>
      <c r="T122" s="1660"/>
      <c r="U122" s="1660"/>
      <c r="V122" s="1660"/>
      <c r="W122" s="1661"/>
      <c r="X122" s="1662"/>
      <c r="Y122" s="1619"/>
      <c r="Z122" s="1649"/>
    </row>
    <row r="123" spans="2:28" s="413" customFormat="1" ht="8.4499999999999993" customHeight="1">
      <c r="B123" s="1646"/>
      <c r="C123" s="363"/>
      <c r="D123" s="395"/>
      <c r="E123" s="1931"/>
      <c r="F123" s="2531"/>
      <c r="G123" s="2531"/>
      <c r="H123" s="2531"/>
      <c r="I123" s="2531"/>
      <c r="J123" s="2439"/>
      <c r="K123" s="2432"/>
      <c r="L123" s="2432"/>
      <c r="M123" s="2432"/>
      <c r="N123" s="2432"/>
      <c r="O123" s="2432"/>
      <c r="P123" s="2432"/>
      <c r="Q123" s="2432"/>
      <c r="R123" s="2432"/>
      <c r="S123" s="2432"/>
      <c r="T123" s="2432"/>
      <c r="U123" s="2432"/>
      <c r="V123" s="2432"/>
      <c r="W123" s="2450"/>
      <c r="X123" s="1663"/>
      <c r="Y123" s="1619"/>
      <c r="Z123" s="1649"/>
    </row>
    <row r="124" spans="2:28" s="413" customFormat="1" ht="15" customHeight="1">
      <c r="B124" s="1646"/>
      <c r="C124" s="363"/>
      <c r="D124" s="395"/>
      <c r="E124" s="131" t="s">
        <v>475</v>
      </c>
      <c r="F124" s="131"/>
      <c r="G124" s="131"/>
      <c r="H124" s="131"/>
      <c r="I124" s="131"/>
      <c r="J124" s="131"/>
      <c r="K124" s="131"/>
      <c r="L124" s="131"/>
      <c r="M124" s="131"/>
      <c r="N124" s="131"/>
      <c r="O124" s="131"/>
      <c r="P124" s="131"/>
      <c r="Q124" s="131"/>
      <c r="R124" s="131"/>
      <c r="S124" s="131"/>
      <c r="T124" s="131"/>
      <c r="U124" s="131"/>
      <c r="V124" s="131"/>
      <c r="W124" s="639"/>
      <c r="X124" s="275" t="s">
        <v>1174</v>
      </c>
      <c r="Y124" s="1619"/>
      <c r="Z124" s="1649"/>
    </row>
    <row r="125" spans="2:28" s="413" customFormat="1" ht="3.95" customHeight="1">
      <c r="B125" s="1646"/>
      <c r="C125" s="363"/>
      <c r="D125" s="395"/>
      <c r="E125" s="1931"/>
      <c r="F125" s="2531"/>
      <c r="G125" s="2531"/>
      <c r="H125" s="2531"/>
      <c r="I125" s="2531"/>
      <c r="J125" s="2439"/>
      <c r="K125" s="2432"/>
      <c r="L125" s="2432"/>
      <c r="M125" s="2432"/>
      <c r="N125" s="2432"/>
      <c r="O125" s="2432"/>
      <c r="P125" s="2432"/>
      <c r="Q125" s="2432"/>
      <c r="R125" s="2432"/>
      <c r="S125" s="2432"/>
      <c r="T125" s="2432"/>
      <c r="U125" s="2432"/>
      <c r="V125" s="2432"/>
      <c r="W125" s="2450"/>
      <c r="X125" s="1665"/>
      <c r="Y125" s="1619"/>
      <c r="Z125" s="1649"/>
    </row>
    <row r="126" spans="2:28" s="413" customFormat="1" ht="30" customHeight="1">
      <c r="B126" s="1646"/>
      <c r="C126" s="363"/>
      <c r="D126" s="395"/>
      <c r="E126" s="2531"/>
      <c r="F126" s="2451" t="s">
        <v>512</v>
      </c>
      <c r="G126" s="2911" t="s">
        <v>1826</v>
      </c>
      <c r="H126" s="2911"/>
      <c r="I126" s="2911"/>
      <c r="J126" s="2911"/>
      <c r="K126" s="2911"/>
      <c r="L126" s="2911"/>
      <c r="M126" s="2911"/>
      <c r="N126" s="2911"/>
      <c r="O126" s="2911"/>
      <c r="P126" s="2911"/>
      <c r="Q126" s="2911"/>
      <c r="R126" s="2911"/>
      <c r="S126" s="2911"/>
      <c r="T126" s="2911"/>
      <c r="U126" s="2911"/>
      <c r="V126" s="2911"/>
      <c r="W126" s="2912"/>
      <c r="X126" s="275" t="s">
        <v>1174</v>
      </c>
      <c r="Y126" s="2531"/>
      <c r="Z126" s="2531"/>
      <c r="AA126" s="2531"/>
      <c r="AB126" s="2531"/>
    </row>
    <row r="127" spans="2:28" s="413" customFormat="1" ht="3.95" customHeight="1">
      <c r="B127" s="1646"/>
      <c r="C127" s="363"/>
      <c r="D127" s="395"/>
      <c r="E127" s="1931"/>
      <c r="F127" s="2531"/>
      <c r="G127" s="2531"/>
      <c r="H127" s="2531"/>
      <c r="I127" s="2531"/>
      <c r="J127" s="2439"/>
      <c r="K127" s="2432"/>
      <c r="L127" s="2432"/>
      <c r="M127" s="2432"/>
      <c r="N127" s="2432"/>
      <c r="O127" s="2432"/>
      <c r="P127" s="2432"/>
      <c r="Q127" s="2432"/>
      <c r="R127" s="2432"/>
      <c r="S127" s="2432"/>
      <c r="T127" s="2432"/>
      <c r="U127" s="2432"/>
      <c r="V127" s="2432"/>
      <c r="W127" s="2450"/>
      <c r="X127" s="1665"/>
      <c r="Y127" s="1619"/>
      <c r="Z127" s="1649"/>
    </row>
    <row r="128" spans="2:28" s="413" customFormat="1" ht="30" customHeight="1">
      <c r="B128" s="1646"/>
      <c r="C128" s="363"/>
      <c r="D128" s="395"/>
      <c r="E128" s="1931"/>
      <c r="F128" s="768"/>
      <c r="G128" s="2426" t="s">
        <v>515</v>
      </c>
      <c r="H128" s="2911" t="s">
        <v>277</v>
      </c>
      <c r="I128" s="2911"/>
      <c r="J128" s="2911"/>
      <c r="K128" s="2911"/>
      <c r="L128" s="2911"/>
      <c r="M128" s="2911"/>
      <c r="N128" s="2911"/>
      <c r="O128" s="2911"/>
      <c r="P128" s="2911"/>
      <c r="Q128" s="2911"/>
      <c r="R128" s="2911"/>
      <c r="S128" s="2911"/>
      <c r="T128" s="2911"/>
      <c r="U128" s="2911"/>
      <c r="V128" s="2911"/>
      <c r="W128" s="2912"/>
      <c r="X128" s="1665"/>
      <c r="Y128" s="1619"/>
      <c r="Z128" s="1649"/>
    </row>
    <row r="129" spans="2:26" s="413" customFormat="1" ht="3.95" customHeight="1">
      <c r="B129" s="1646"/>
      <c r="C129" s="363"/>
      <c r="D129" s="395"/>
      <c r="E129" s="1931"/>
      <c r="F129" s="768"/>
      <c r="G129" s="2426"/>
      <c r="H129" s="2428"/>
      <c r="I129" s="2428"/>
      <c r="J129" s="2428"/>
      <c r="K129" s="2428"/>
      <c r="L129" s="2428"/>
      <c r="M129" s="2428"/>
      <c r="N129" s="2428"/>
      <c r="O129" s="2428"/>
      <c r="P129" s="2428"/>
      <c r="Q129" s="2428"/>
      <c r="R129" s="2428"/>
      <c r="S129" s="2428"/>
      <c r="T129" s="2428"/>
      <c r="U129" s="2428"/>
      <c r="V129" s="2428"/>
      <c r="W129" s="2429"/>
      <c r="X129" s="1665"/>
      <c r="Y129" s="1619"/>
      <c r="Z129" s="1649"/>
    </row>
    <row r="130" spans="2:26" s="413" customFormat="1" ht="30" customHeight="1">
      <c r="B130" s="1646"/>
      <c r="C130" s="363"/>
      <c r="D130" s="395"/>
      <c r="E130" s="1931"/>
      <c r="F130" s="2531"/>
      <c r="G130" s="1655" t="s">
        <v>445</v>
      </c>
      <c r="H130" s="2911" t="s">
        <v>882</v>
      </c>
      <c r="I130" s="2911"/>
      <c r="J130" s="2911"/>
      <c r="K130" s="2911"/>
      <c r="L130" s="2911"/>
      <c r="M130" s="2911"/>
      <c r="N130" s="2911"/>
      <c r="O130" s="2911"/>
      <c r="P130" s="2911"/>
      <c r="Q130" s="2911"/>
      <c r="R130" s="2911"/>
      <c r="S130" s="2911"/>
      <c r="T130" s="2911"/>
      <c r="U130" s="2911"/>
      <c r="V130" s="2911"/>
      <c r="W130" s="2912"/>
      <c r="X130" s="1665"/>
      <c r="Y130" s="1619"/>
      <c r="Z130" s="1649"/>
    </row>
    <row r="131" spans="2:26" s="413" customFormat="1" ht="3.95" customHeight="1">
      <c r="B131" s="1646"/>
      <c r="C131" s="363"/>
      <c r="D131" s="395"/>
      <c r="E131" s="1931"/>
      <c r="F131" s="2531"/>
      <c r="G131" s="1655"/>
      <c r="H131" s="2428"/>
      <c r="I131" s="2428"/>
      <c r="J131" s="2428"/>
      <c r="K131" s="2428"/>
      <c r="L131" s="2428"/>
      <c r="M131" s="2428"/>
      <c r="N131" s="2428"/>
      <c r="O131" s="2428"/>
      <c r="P131" s="2428"/>
      <c r="Q131" s="2428"/>
      <c r="R131" s="2428"/>
      <c r="S131" s="2428"/>
      <c r="T131" s="2428"/>
      <c r="U131" s="2428"/>
      <c r="V131" s="2428"/>
      <c r="W131" s="2429"/>
      <c r="X131" s="1666"/>
      <c r="Y131" s="1619"/>
      <c r="Z131" s="1649"/>
    </row>
    <row r="132" spans="2:26" s="413" customFormat="1" ht="45" customHeight="1">
      <c r="B132" s="1646"/>
      <c r="C132" s="363"/>
      <c r="D132" s="395"/>
      <c r="E132" s="1931"/>
      <c r="F132" s="2528"/>
      <c r="G132" s="1655" t="s">
        <v>516</v>
      </c>
      <c r="H132" s="2911" t="s">
        <v>278</v>
      </c>
      <c r="I132" s="2911"/>
      <c r="J132" s="2911"/>
      <c r="K132" s="2911"/>
      <c r="L132" s="2911"/>
      <c r="M132" s="2911"/>
      <c r="N132" s="2911"/>
      <c r="O132" s="2911"/>
      <c r="P132" s="2911"/>
      <c r="Q132" s="2911"/>
      <c r="R132" s="2911"/>
      <c r="S132" s="2911"/>
      <c r="T132" s="2911"/>
      <c r="U132" s="2911"/>
      <c r="V132" s="2911"/>
      <c r="W132" s="2912"/>
      <c r="X132" s="246"/>
      <c r="Y132" s="1619"/>
      <c r="Z132" s="1649"/>
    </row>
    <row r="133" spans="2:26" s="413" customFormat="1" ht="3.95" customHeight="1">
      <c r="B133" s="1646"/>
      <c r="C133" s="2455"/>
      <c r="D133" s="2456"/>
      <c r="E133" s="1931"/>
      <c r="F133" s="2528"/>
      <c r="G133" s="2531"/>
      <c r="H133" s="2428"/>
      <c r="I133" s="2428"/>
      <c r="J133" s="2428"/>
      <c r="K133" s="2428"/>
      <c r="L133" s="2428"/>
      <c r="M133" s="2428"/>
      <c r="N133" s="2428"/>
      <c r="O133" s="2428"/>
      <c r="P133" s="2428"/>
      <c r="Q133" s="2428"/>
      <c r="R133" s="2428"/>
      <c r="S133" s="2428"/>
      <c r="T133" s="2428"/>
      <c r="U133" s="2428"/>
      <c r="V133" s="2428"/>
      <c r="W133" s="2429"/>
      <c r="X133" s="246"/>
      <c r="Y133" s="1619"/>
      <c r="Z133" s="1649"/>
    </row>
    <row r="134" spans="2:26" s="413" customFormat="1" ht="30" customHeight="1">
      <c r="B134" s="1646"/>
      <c r="C134" s="2455"/>
      <c r="D134" s="2456"/>
      <c r="E134" s="1931"/>
      <c r="F134" s="768"/>
      <c r="G134" s="2426" t="s">
        <v>517</v>
      </c>
      <c r="H134" s="2911" t="s">
        <v>279</v>
      </c>
      <c r="I134" s="2911"/>
      <c r="J134" s="2911"/>
      <c r="K134" s="2911"/>
      <c r="L134" s="2911"/>
      <c r="M134" s="2911"/>
      <c r="N134" s="2911"/>
      <c r="O134" s="2911"/>
      <c r="P134" s="2911"/>
      <c r="Q134" s="2911"/>
      <c r="R134" s="2911"/>
      <c r="S134" s="2911"/>
      <c r="T134" s="2911"/>
      <c r="U134" s="2911"/>
      <c r="V134" s="2911"/>
      <c r="W134" s="2912"/>
      <c r="X134" s="246"/>
      <c r="Y134" s="1619"/>
      <c r="Z134" s="1649"/>
    </row>
    <row r="135" spans="2:26" s="413" customFormat="1" ht="3.95" customHeight="1">
      <c r="B135" s="1646"/>
      <c r="C135" s="2455"/>
      <c r="D135" s="2456"/>
      <c r="E135" s="1931"/>
      <c r="F135" s="2531"/>
      <c r="G135" s="2531"/>
      <c r="H135" s="2531"/>
      <c r="I135" s="2531"/>
      <c r="J135" s="2528"/>
      <c r="K135" s="2439"/>
      <c r="L135" s="2439"/>
      <c r="M135" s="2439"/>
      <c r="N135" s="2439"/>
      <c r="O135" s="2439"/>
      <c r="P135" s="2439"/>
      <c r="Q135" s="2439"/>
      <c r="R135" s="2439"/>
      <c r="S135" s="2439"/>
      <c r="T135" s="2439"/>
      <c r="U135" s="2439"/>
      <c r="V135" s="2439"/>
      <c r="W135" s="2441"/>
      <c r="X135" s="691"/>
      <c r="Y135" s="1619"/>
      <c r="Z135" s="1649"/>
    </row>
    <row r="136" spans="2:26" s="413" customFormat="1" ht="30" customHeight="1">
      <c r="B136" s="1646"/>
      <c r="C136" s="2455"/>
      <c r="D136" s="2456"/>
      <c r="E136" s="2531"/>
      <c r="F136" s="2451" t="s">
        <v>513</v>
      </c>
      <c r="G136" s="2911" t="s">
        <v>681</v>
      </c>
      <c r="H136" s="2911"/>
      <c r="I136" s="2911"/>
      <c r="J136" s="2911"/>
      <c r="K136" s="2911"/>
      <c r="L136" s="2911"/>
      <c r="M136" s="2911"/>
      <c r="N136" s="2911"/>
      <c r="O136" s="2911"/>
      <c r="P136" s="2911"/>
      <c r="Q136" s="2911"/>
      <c r="R136" s="2911"/>
      <c r="S136" s="2911"/>
      <c r="T136" s="2911"/>
      <c r="U136" s="2911"/>
      <c r="V136" s="2911"/>
      <c r="W136" s="2912"/>
      <c r="X136" s="275" t="s">
        <v>1174</v>
      </c>
      <c r="Y136" s="1619"/>
      <c r="Z136" s="1649"/>
    </row>
    <row r="137" spans="2:26" s="413" customFormat="1" ht="3.95" customHeight="1">
      <c r="B137" s="1646"/>
      <c r="C137" s="2455"/>
      <c r="D137" s="2456"/>
      <c r="E137" s="2531"/>
      <c r="F137" s="690"/>
      <c r="G137" s="2428"/>
      <c r="H137" s="2428"/>
      <c r="I137" s="2428"/>
      <c r="J137" s="2428"/>
      <c r="K137" s="2428"/>
      <c r="L137" s="2428"/>
      <c r="M137" s="2428"/>
      <c r="N137" s="2428"/>
      <c r="O137" s="2428"/>
      <c r="P137" s="2428"/>
      <c r="Q137" s="2428"/>
      <c r="R137" s="2428"/>
      <c r="S137" s="2428"/>
      <c r="T137" s="2428"/>
      <c r="U137" s="2428"/>
      <c r="V137" s="2428"/>
      <c r="W137" s="2429"/>
      <c r="X137" s="691"/>
      <c r="Y137" s="1619"/>
      <c r="Z137" s="1649"/>
    </row>
    <row r="138" spans="2:26" s="413" customFormat="1" ht="15" customHeight="1">
      <c r="B138" s="1646"/>
      <c r="C138" s="2455"/>
      <c r="D138" s="2456"/>
      <c r="E138" s="1931"/>
      <c r="F138" s="2531"/>
      <c r="G138" s="2531" t="s">
        <v>189</v>
      </c>
      <c r="H138" s="2531" t="s">
        <v>1785</v>
      </c>
      <c r="I138" s="2531"/>
      <c r="J138" s="2531"/>
      <c r="K138" s="2531"/>
      <c r="L138" s="2531"/>
      <c r="M138" s="2531"/>
      <c r="N138" s="2531"/>
      <c r="O138" s="2531"/>
      <c r="P138" s="2531"/>
      <c r="Q138" s="2531"/>
      <c r="R138" s="2531"/>
      <c r="S138" s="2531"/>
      <c r="T138" s="2531"/>
      <c r="U138" s="2531"/>
      <c r="V138" s="2531"/>
      <c r="W138" s="1"/>
      <c r="X138" s="691"/>
      <c r="Y138" s="1619"/>
      <c r="Z138" s="1649"/>
    </row>
    <row r="139" spans="2:26" s="413" customFormat="1" ht="3.95" customHeight="1">
      <c r="B139" s="1646"/>
      <c r="C139" s="2455"/>
      <c r="D139" s="2456"/>
      <c r="E139" s="1931"/>
      <c r="F139" s="2531"/>
      <c r="G139" s="2531"/>
      <c r="H139" s="2451"/>
      <c r="I139" s="2451"/>
      <c r="J139" s="2451"/>
      <c r="K139" s="2451"/>
      <c r="L139" s="2451"/>
      <c r="M139" s="2451"/>
      <c r="N139" s="2451"/>
      <c r="O139" s="2451"/>
      <c r="P139" s="2451"/>
      <c r="Q139" s="2451"/>
      <c r="R139" s="2451"/>
      <c r="S139" s="2451"/>
      <c r="T139" s="2451"/>
      <c r="U139" s="2451"/>
      <c r="V139" s="2451"/>
      <c r="W139" s="2452"/>
      <c r="X139" s="691"/>
      <c r="Y139" s="1619"/>
      <c r="Z139" s="1649"/>
    </row>
    <row r="140" spans="2:26" s="413" customFormat="1" ht="15" customHeight="1">
      <c r="B140" s="1646"/>
      <c r="C140" s="2455"/>
      <c r="D140" s="2456"/>
      <c r="E140" s="1931"/>
      <c r="F140" s="2531"/>
      <c r="G140" s="2531" t="s">
        <v>190</v>
      </c>
      <c r="H140" s="2531" t="s">
        <v>280</v>
      </c>
      <c r="I140" s="2426"/>
      <c r="J140" s="2426"/>
      <c r="K140" s="2426"/>
      <c r="L140" s="2426"/>
      <c r="M140" s="2426"/>
      <c r="N140" s="2426"/>
      <c r="O140" s="2426"/>
      <c r="P140" s="2426"/>
      <c r="Q140" s="2426"/>
      <c r="R140" s="2426"/>
      <c r="S140" s="2426"/>
      <c r="T140" s="2426"/>
      <c r="U140" s="2426"/>
      <c r="V140" s="2426"/>
      <c r="W140" s="2427"/>
      <c r="X140" s="431"/>
      <c r="Y140" s="1619"/>
      <c r="Z140" s="1649"/>
    </row>
    <row r="141" spans="2:26" s="413" customFormat="1" ht="3.95" customHeight="1">
      <c r="B141" s="1646"/>
      <c r="C141" s="2455"/>
      <c r="D141" s="2456"/>
      <c r="E141" s="1931"/>
      <c r="F141" s="2531"/>
      <c r="G141" s="2531"/>
      <c r="H141" s="2428"/>
      <c r="I141" s="2428"/>
      <c r="J141" s="2428"/>
      <c r="K141" s="2428"/>
      <c r="L141" s="2428"/>
      <c r="M141" s="2428"/>
      <c r="N141" s="2428"/>
      <c r="O141" s="2428"/>
      <c r="P141" s="2428"/>
      <c r="Q141" s="2428"/>
      <c r="R141" s="2428"/>
      <c r="S141" s="2428"/>
      <c r="T141" s="2428"/>
      <c r="U141" s="2428"/>
      <c r="V141" s="2428"/>
      <c r="W141" s="2429"/>
      <c r="X141" s="431"/>
      <c r="Y141" s="1619"/>
      <c r="Z141" s="1649"/>
    </row>
    <row r="142" spans="2:26" s="413" customFormat="1" ht="15" customHeight="1">
      <c r="B142" s="1646"/>
      <c r="C142" s="2455"/>
      <c r="D142" s="2456"/>
      <c r="E142" s="1931"/>
      <c r="F142" s="2439"/>
      <c r="G142" s="2531" t="s">
        <v>191</v>
      </c>
      <c r="H142" s="2531" t="s">
        <v>281</v>
      </c>
      <c r="I142" s="2531"/>
      <c r="J142" s="2531"/>
      <c r="K142" s="2531"/>
      <c r="L142" s="2531"/>
      <c r="M142" s="2531"/>
      <c r="N142" s="2531"/>
      <c r="O142" s="2531"/>
      <c r="P142" s="2531"/>
      <c r="Q142" s="2531"/>
      <c r="R142" s="2531"/>
      <c r="S142" s="2531"/>
      <c r="T142" s="2531"/>
      <c r="U142" s="2531"/>
      <c r="V142" s="2531"/>
      <c r="W142" s="1"/>
      <c r="X142" s="431"/>
      <c r="Y142" s="1619"/>
      <c r="Z142" s="1649"/>
    </row>
    <row r="143" spans="2:26" s="413" customFormat="1" ht="3.95" customHeight="1">
      <c r="B143" s="1646"/>
      <c r="C143" s="2455"/>
      <c r="D143" s="2456"/>
      <c r="E143" s="438"/>
      <c r="F143" s="2522"/>
      <c r="G143" s="250"/>
      <c r="H143" s="2486"/>
      <c r="I143" s="2486"/>
      <c r="J143" s="2486"/>
      <c r="K143" s="2486"/>
      <c r="L143" s="2486"/>
      <c r="M143" s="2486"/>
      <c r="N143" s="2486"/>
      <c r="O143" s="2486"/>
      <c r="P143" s="2486"/>
      <c r="Q143" s="2486"/>
      <c r="R143" s="2486"/>
      <c r="S143" s="2486"/>
      <c r="T143" s="2486"/>
      <c r="U143" s="2486"/>
      <c r="V143" s="2486"/>
      <c r="W143" s="2487"/>
      <c r="X143" s="1667"/>
      <c r="Y143" s="1619"/>
      <c r="Z143" s="1649"/>
    </row>
    <row r="144" spans="2:26" s="413" customFormat="1" ht="3.95" customHeight="1">
      <c r="B144" s="1646"/>
      <c r="C144" s="2455"/>
      <c r="D144" s="2456"/>
      <c r="E144" s="1931"/>
      <c r="F144" s="2439"/>
      <c r="G144" s="2531"/>
      <c r="H144" s="2451"/>
      <c r="I144" s="2451"/>
      <c r="J144" s="2451"/>
      <c r="K144" s="2451"/>
      <c r="L144" s="2451"/>
      <c r="M144" s="2451"/>
      <c r="N144" s="2451"/>
      <c r="O144" s="2451"/>
      <c r="P144" s="2451"/>
      <c r="Q144" s="2451"/>
      <c r="R144" s="2451"/>
      <c r="S144" s="2451"/>
      <c r="T144" s="2451"/>
      <c r="U144" s="2451"/>
      <c r="V144" s="2451"/>
      <c r="W144" s="2452"/>
      <c r="X144" s="431"/>
      <c r="Y144" s="1619"/>
      <c r="Z144" s="1649"/>
    </row>
    <row r="145" spans="1:26" s="413" customFormat="1" ht="30" customHeight="1">
      <c r="B145" s="1646"/>
      <c r="C145" s="2455"/>
      <c r="D145" s="2456"/>
      <c r="E145" s="3477" t="s">
        <v>679</v>
      </c>
      <c r="F145" s="3477"/>
      <c r="G145" s="3477"/>
      <c r="H145" s="3477"/>
      <c r="I145" s="3477"/>
      <c r="J145" s="3477"/>
      <c r="K145" s="3477"/>
      <c r="L145" s="3477"/>
      <c r="M145" s="3477"/>
      <c r="N145" s="3477"/>
      <c r="O145" s="3477"/>
      <c r="P145" s="3477"/>
      <c r="Q145" s="3477"/>
      <c r="R145" s="3477"/>
      <c r="S145" s="3477"/>
      <c r="T145" s="3477"/>
      <c r="U145" s="3477"/>
      <c r="V145" s="3477"/>
      <c r="W145" s="3478"/>
      <c r="X145" s="275" t="s">
        <v>1174</v>
      </c>
      <c r="Y145" s="1619"/>
      <c r="Z145" s="1649"/>
    </row>
    <row r="146" spans="1:26" s="413" customFormat="1" ht="3.95" customHeight="1">
      <c r="B146" s="1646"/>
      <c r="C146" s="2455"/>
      <c r="D146" s="2456"/>
      <c r="E146" s="2531"/>
      <c r="F146" s="690"/>
      <c r="G146" s="2428"/>
      <c r="H146" s="2428"/>
      <c r="I146" s="2428"/>
      <c r="J146" s="2428"/>
      <c r="K146" s="2428"/>
      <c r="L146" s="2428"/>
      <c r="M146" s="2428"/>
      <c r="N146" s="2428"/>
      <c r="O146" s="2428"/>
      <c r="P146" s="2428"/>
      <c r="Q146" s="2428"/>
      <c r="R146" s="2428"/>
      <c r="S146" s="2428"/>
      <c r="T146" s="2428"/>
      <c r="U146" s="2428"/>
      <c r="V146" s="2428"/>
      <c r="W146" s="2429"/>
      <c r="X146" s="691"/>
      <c r="Y146" s="1619"/>
      <c r="Z146" s="1649"/>
    </row>
    <row r="147" spans="1:26" s="413" customFormat="1" ht="30" customHeight="1">
      <c r="B147" s="1646"/>
      <c r="C147" s="2455"/>
      <c r="D147" s="2456"/>
      <c r="E147" s="2531"/>
      <c r="F147" s="690" t="s">
        <v>514</v>
      </c>
      <c r="G147" s="2911" t="s">
        <v>682</v>
      </c>
      <c r="H147" s="2911"/>
      <c r="I147" s="2911"/>
      <c r="J147" s="2911"/>
      <c r="K147" s="2911"/>
      <c r="L147" s="2911"/>
      <c r="M147" s="2911"/>
      <c r="N147" s="2911"/>
      <c r="O147" s="2911"/>
      <c r="P147" s="2911"/>
      <c r="Q147" s="2911"/>
      <c r="R147" s="2911"/>
      <c r="S147" s="2911"/>
      <c r="T147" s="2911"/>
      <c r="U147" s="2911"/>
      <c r="V147" s="2911"/>
      <c r="W147" s="2912"/>
      <c r="X147" s="275" t="s">
        <v>1174</v>
      </c>
      <c r="Y147" s="1619"/>
      <c r="Z147" s="1649"/>
    </row>
    <row r="148" spans="1:26" s="413" customFormat="1" ht="3.95" customHeight="1">
      <c r="B148" s="1646"/>
      <c r="C148" s="2455"/>
      <c r="D148" s="2456"/>
      <c r="E148" s="1931"/>
      <c r="F148" s="2439"/>
      <c r="G148" s="2531"/>
      <c r="H148" s="2451"/>
      <c r="I148" s="2451"/>
      <c r="J148" s="2451"/>
      <c r="K148" s="2451"/>
      <c r="L148" s="2451"/>
      <c r="M148" s="2451"/>
      <c r="N148" s="2451"/>
      <c r="O148" s="2451"/>
      <c r="P148" s="2451"/>
      <c r="Q148" s="2451"/>
      <c r="R148" s="2451"/>
      <c r="S148" s="2451"/>
      <c r="T148" s="2451"/>
      <c r="U148" s="2451"/>
      <c r="V148" s="2451"/>
      <c r="W148" s="2452"/>
      <c r="X148" s="431"/>
      <c r="Y148" s="1619"/>
      <c r="Z148" s="1649"/>
    </row>
    <row r="149" spans="1:26" s="413" customFormat="1" ht="15" customHeight="1">
      <c r="B149" s="1646"/>
      <c r="C149" s="2455"/>
      <c r="D149" s="2456"/>
      <c r="E149" s="1931"/>
      <c r="F149" s="2531"/>
      <c r="G149" s="2531" t="s">
        <v>189</v>
      </c>
      <c r="H149" s="3054" t="s">
        <v>282</v>
      </c>
      <c r="I149" s="3054"/>
      <c r="J149" s="3054"/>
      <c r="K149" s="3054"/>
      <c r="L149" s="3054"/>
      <c r="M149" s="3054"/>
      <c r="N149" s="3054"/>
      <c r="O149" s="3054"/>
      <c r="P149" s="3054"/>
      <c r="Q149" s="3054"/>
      <c r="R149" s="3054"/>
      <c r="S149" s="3054"/>
      <c r="T149" s="3054"/>
      <c r="U149" s="3054"/>
      <c r="V149" s="3054"/>
      <c r="W149" s="3055"/>
      <c r="X149" s="328"/>
      <c r="Y149" s="1619"/>
      <c r="Z149" s="1649"/>
    </row>
    <row r="150" spans="1:26" s="413" customFormat="1" ht="3.95" customHeight="1">
      <c r="B150" s="1646"/>
      <c r="C150" s="2455"/>
      <c r="D150" s="2456"/>
      <c r="E150" s="1931"/>
      <c r="F150" s="2439"/>
      <c r="G150" s="2531"/>
      <c r="H150" s="2451"/>
      <c r="I150" s="2451"/>
      <c r="J150" s="2451"/>
      <c r="K150" s="2451"/>
      <c r="L150" s="2451"/>
      <c r="M150" s="2451"/>
      <c r="N150" s="2451"/>
      <c r="O150" s="2451"/>
      <c r="P150" s="2451"/>
      <c r="Q150" s="2451"/>
      <c r="R150" s="2451"/>
      <c r="S150" s="2451"/>
      <c r="T150" s="2451"/>
      <c r="U150" s="2451"/>
      <c r="V150" s="2451"/>
      <c r="W150" s="2452"/>
      <c r="X150" s="431"/>
      <c r="Y150" s="1619"/>
      <c r="Z150" s="1649"/>
    </row>
    <row r="151" spans="1:26" s="413" customFormat="1" ht="30" customHeight="1">
      <c r="B151" s="1646"/>
      <c r="C151" s="2455"/>
      <c r="D151" s="2456"/>
      <c r="E151" s="1931"/>
      <c r="F151" s="2531"/>
      <c r="G151" s="2531" t="s">
        <v>190</v>
      </c>
      <c r="H151" s="2911" t="s">
        <v>283</v>
      </c>
      <c r="I151" s="2911"/>
      <c r="J151" s="2911"/>
      <c r="K151" s="2911"/>
      <c r="L151" s="2911"/>
      <c r="M151" s="2911"/>
      <c r="N151" s="2911"/>
      <c r="O151" s="2911"/>
      <c r="P151" s="2911"/>
      <c r="Q151" s="2911"/>
      <c r="R151" s="2911"/>
      <c r="S151" s="2911"/>
      <c r="T151" s="2911"/>
      <c r="U151" s="2911"/>
      <c r="V151" s="2911"/>
      <c r="W151" s="2912"/>
      <c r="X151" s="328"/>
      <c r="Y151" s="1619"/>
      <c r="Z151" s="1649"/>
    </row>
    <row r="152" spans="1:26" s="413" customFormat="1" ht="8.1" customHeight="1">
      <c r="B152" s="1646"/>
      <c r="C152" s="2455"/>
      <c r="D152" s="2456"/>
      <c r="E152" s="438"/>
      <c r="F152" s="250"/>
      <c r="G152" s="250"/>
      <c r="H152" s="2485"/>
      <c r="I152" s="2485"/>
      <c r="J152" s="2485"/>
      <c r="K152" s="2485"/>
      <c r="L152" s="2485"/>
      <c r="M152" s="2485"/>
      <c r="N152" s="2485"/>
      <c r="O152" s="2485"/>
      <c r="P152" s="2485"/>
      <c r="Q152" s="2485"/>
      <c r="R152" s="2485"/>
      <c r="S152" s="2485"/>
      <c r="T152" s="2485"/>
      <c r="U152" s="2485"/>
      <c r="V152" s="2485"/>
      <c r="W152" s="482"/>
      <c r="X152" s="348"/>
      <c r="Y152" s="1619"/>
      <c r="Z152" s="1649"/>
    </row>
    <row r="153" spans="1:26" s="413" customFormat="1" ht="8.1" customHeight="1">
      <c r="B153" s="1646"/>
      <c r="C153" s="2455"/>
      <c r="D153" s="2456"/>
      <c r="E153" s="768"/>
      <c r="F153" s="2451"/>
      <c r="G153" s="2428"/>
      <c r="H153" s="2428"/>
      <c r="I153" s="2428"/>
      <c r="J153" s="2428"/>
      <c r="K153" s="2428"/>
      <c r="L153" s="2428"/>
      <c r="M153" s="2428"/>
      <c r="N153" s="2428"/>
      <c r="O153" s="2428"/>
      <c r="P153" s="2428"/>
      <c r="Q153" s="2428"/>
      <c r="R153" s="2428"/>
      <c r="S153" s="2428"/>
      <c r="T153" s="2428"/>
      <c r="U153" s="2428"/>
      <c r="V153" s="2428"/>
      <c r="W153" s="2429"/>
      <c r="X153" s="691"/>
      <c r="Y153" s="1619"/>
      <c r="Z153" s="1649"/>
    </row>
    <row r="154" spans="1:26" s="413" customFormat="1" ht="15" customHeight="1">
      <c r="B154" s="1646"/>
      <c r="C154" s="2455"/>
      <c r="D154" s="2456"/>
      <c r="E154" s="2862" t="s">
        <v>683</v>
      </c>
      <c r="F154" s="131"/>
      <c r="G154" s="131"/>
      <c r="H154" s="131"/>
      <c r="I154" s="131"/>
      <c r="J154" s="131"/>
      <c r="K154" s="131"/>
      <c r="L154" s="131"/>
      <c r="M154" s="131"/>
      <c r="N154" s="131"/>
      <c r="O154" s="131"/>
      <c r="P154" s="131"/>
      <c r="Q154" s="131"/>
      <c r="R154" s="131"/>
      <c r="S154" s="131"/>
      <c r="T154" s="131"/>
      <c r="U154" s="131"/>
      <c r="V154" s="131"/>
      <c r="W154" s="639"/>
      <c r="X154" s="691"/>
      <c r="Y154" s="1619"/>
      <c r="Z154" s="1649"/>
    </row>
    <row r="155" spans="1:26" s="413" customFormat="1" ht="14.65" customHeight="1">
      <c r="B155" s="1646"/>
      <c r="C155" s="2455"/>
      <c r="D155" s="2456"/>
      <c r="E155" s="147">
        <v>-4</v>
      </c>
      <c r="F155" s="2531" t="s">
        <v>684</v>
      </c>
      <c r="G155" s="851"/>
      <c r="H155" s="851"/>
      <c r="I155" s="851"/>
      <c r="J155" s="851"/>
      <c r="K155" s="851"/>
      <c r="L155" s="851"/>
      <c r="M155" s="851"/>
      <c r="N155" s="851"/>
      <c r="O155" s="851"/>
      <c r="P155" s="851"/>
      <c r="Q155" s="851"/>
      <c r="R155" s="851"/>
      <c r="S155" s="851"/>
      <c r="T155" s="851"/>
      <c r="U155" s="851"/>
      <c r="V155" s="851"/>
      <c r="W155" s="852"/>
      <c r="X155" s="144" t="s">
        <v>773</v>
      </c>
      <c r="Y155" s="1619"/>
      <c r="Z155" s="1649"/>
    </row>
    <row r="156" spans="1:26" s="413" customFormat="1" ht="3" customHeight="1">
      <c r="B156" s="1646"/>
      <c r="C156" s="2455"/>
      <c r="D156" s="2456"/>
      <c r="E156" s="768"/>
      <c r="F156" s="2451"/>
      <c r="G156" s="2531"/>
      <c r="H156" s="851"/>
      <c r="I156" s="851"/>
      <c r="J156" s="851"/>
      <c r="K156" s="851"/>
      <c r="L156" s="851"/>
      <c r="M156" s="851"/>
      <c r="N156" s="851"/>
      <c r="O156" s="851"/>
      <c r="P156" s="851"/>
      <c r="Q156" s="851"/>
      <c r="R156" s="851"/>
      <c r="S156" s="851"/>
      <c r="T156" s="851"/>
      <c r="U156" s="851"/>
      <c r="V156" s="851"/>
      <c r="W156" s="852"/>
      <c r="X156" s="431"/>
      <c r="Y156" s="1619"/>
      <c r="Z156" s="1649"/>
    </row>
    <row r="157" spans="1:26" s="413" customFormat="1" ht="15" customHeight="1">
      <c r="B157" s="1646"/>
      <c r="C157" s="2455"/>
      <c r="D157" s="2456"/>
      <c r="E157" s="768"/>
      <c r="F157" s="2451" t="s">
        <v>109</v>
      </c>
      <c r="G157" s="2531" t="s">
        <v>284</v>
      </c>
      <c r="H157" s="851"/>
      <c r="I157" s="851"/>
      <c r="J157" s="851"/>
      <c r="K157" s="851"/>
      <c r="L157" s="851"/>
      <c r="M157" s="851"/>
      <c r="N157" s="851"/>
      <c r="O157" s="851"/>
      <c r="P157" s="851"/>
      <c r="Q157" s="851"/>
      <c r="R157" s="851"/>
      <c r="S157" s="851"/>
      <c r="T157" s="851"/>
      <c r="U157" s="851"/>
      <c r="V157" s="851"/>
      <c r="W157" s="852"/>
      <c r="X157" s="431"/>
      <c r="Y157" s="1619"/>
      <c r="Z157" s="1649"/>
    </row>
    <row r="158" spans="1:26" s="413" customFormat="1" ht="3" customHeight="1">
      <c r="B158" s="1646"/>
      <c r="C158" s="2455"/>
      <c r="D158" s="2456"/>
      <c r="E158" s="768"/>
      <c r="F158" s="2451"/>
      <c r="G158" s="2531"/>
      <c r="H158" s="851"/>
      <c r="I158" s="851"/>
      <c r="J158" s="851"/>
      <c r="K158" s="851"/>
      <c r="L158" s="851"/>
      <c r="M158" s="851"/>
      <c r="N158" s="851"/>
      <c r="O158" s="851"/>
      <c r="P158" s="851"/>
      <c r="Q158" s="851"/>
      <c r="R158" s="851"/>
      <c r="S158" s="851"/>
      <c r="T158" s="851"/>
      <c r="U158" s="851"/>
      <c r="V158" s="851"/>
      <c r="W158" s="852"/>
      <c r="X158" s="431"/>
      <c r="Y158" s="1619"/>
      <c r="Z158" s="1649"/>
    </row>
    <row r="159" spans="1:26" s="413" customFormat="1" ht="57" customHeight="1">
      <c r="B159" s="1646"/>
      <c r="C159" s="2455"/>
      <c r="D159" s="2456"/>
      <c r="E159" s="768"/>
      <c r="F159" s="2451" t="s">
        <v>110</v>
      </c>
      <c r="G159" s="2911" t="s">
        <v>1827</v>
      </c>
      <c r="H159" s="3153"/>
      <c r="I159" s="3153"/>
      <c r="J159" s="3153"/>
      <c r="K159" s="3153"/>
      <c r="L159" s="3153"/>
      <c r="M159" s="3153"/>
      <c r="N159" s="3153"/>
      <c r="O159" s="3153"/>
      <c r="P159" s="3153"/>
      <c r="Q159" s="3153"/>
      <c r="R159" s="3153"/>
      <c r="S159" s="3153"/>
      <c r="T159" s="3153"/>
      <c r="U159" s="3153"/>
      <c r="V159" s="3153"/>
      <c r="W159" s="3154"/>
      <c r="X159" s="431"/>
      <c r="Y159" s="1619"/>
      <c r="Z159" s="1649"/>
    </row>
    <row r="160" spans="1:26" s="253" customFormat="1" ht="3" customHeight="1">
      <c r="A160" s="322"/>
      <c r="B160" s="1980"/>
      <c r="C160" s="1984"/>
      <c r="D160" s="2555"/>
      <c r="E160" s="768"/>
      <c r="F160" s="2463"/>
      <c r="G160" s="2463"/>
      <c r="H160" s="2463"/>
      <c r="I160" s="2463"/>
      <c r="J160" s="2463"/>
      <c r="K160" s="2463"/>
      <c r="L160" s="2463"/>
      <c r="M160" s="2463"/>
      <c r="N160" s="2463"/>
      <c r="O160" s="2463"/>
      <c r="P160" s="2463"/>
      <c r="Q160" s="2463"/>
      <c r="R160" s="2463"/>
      <c r="S160" s="2463"/>
      <c r="T160" s="2463"/>
      <c r="U160" s="2463"/>
      <c r="V160" s="2463"/>
      <c r="W160" s="2465"/>
      <c r="X160" s="2046"/>
    </row>
    <row r="161" spans="1:26" s="253" customFormat="1" ht="48" customHeight="1">
      <c r="A161" s="322"/>
      <c r="B161" s="1980"/>
      <c r="C161" s="1984"/>
      <c r="D161" s="2555"/>
      <c r="E161" s="768"/>
      <c r="F161" s="706" t="s">
        <v>1966</v>
      </c>
      <c r="G161" s="3097" t="s">
        <v>1964</v>
      </c>
      <c r="H161" s="3097"/>
      <c r="I161" s="3097"/>
      <c r="J161" s="3097"/>
      <c r="K161" s="3097"/>
      <c r="L161" s="3097"/>
      <c r="M161" s="3097"/>
      <c r="N161" s="3097"/>
      <c r="O161" s="3097"/>
      <c r="P161" s="3097"/>
      <c r="Q161" s="3097"/>
      <c r="R161" s="3097"/>
      <c r="S161" s="3097"/>
      <c r="T161" s="3097"/>
      <c r="U161" s="3097"/>
      <c r="V161" s="3097"/>
      <c r="W161" s="3154"/>
      <c r="X161" s="2046"/>
    </row>
    <row r="162" spans="1:26" s="253" customFormat="1" ht="3" customHeight="1">
      <c r="A162" s="322"/>
      <c r="B162" s="1980"/>
      <c r="C162" s="1984"/>
      <c r="D162" s="2555"/>
      <c r="E162" s="768"/>
      <c r="F162" s="2463"/>
      <c r="G162" s="2463"/>
      <c r="H162" s="2463"/>
      <c r="I162" s="2463"/>
      <c r="J162" s="2463"/>
      <c r="K162" s="2463"/>
      <c r="L162" s="2463"/>
      <c r="M162" s="2463"/>
      <c r="N162" s="2463"/>
      <c r="O162" s="2463"/>
      <c r="P162" s="2463"/>
      <c r="Q162" s="2463"/>
      <c r="R162" s="2463"/>
      <c r="S162" s="2463"/>
      <c r="T162" s="2463"/>
      <c r="U162" s="2463"/>
      <c r="V162" s="2463"/>
      <c r="W162" s="2465"/>
      <c r="X162" s="2046"/>
    </row>
    <row r="163" spans="1:26" s="253" customFormat="1" ht="33" customHeight="1">
      <c r="A163" s="322"/>
      <c r="B163" s="1980"/>
      <c r="C163" s="1984"/>
      <c r="D163" s="2555"/>
      <c r="E163" s="768"/>
      <c r="F163" s="706" t="s">
        <v>1967</v>
      </c>
      <c r="G163" s="3097" t="s">
        <v>1965</v>
      </c>
      <c r="H163" s="3097"/>
      <c r="I163" s="3097"/>
      <c r="J163" s="3097"/>
      <c r="K163" s="3097"/>
      <c r="L163" s="3097"/>
      <c r="M163" s="3097"/>
      <c r="N163" s="3097"/>
      <c r="O163" s="3097"/>
      <c r="P163" s="3097"/>
      <c r="Q163" s="3097"/>
      <c r="R163" s="3097"/>
      <c r="S163" s="3097"/>
      <c r="T163" s="3097"/>
      <c r="U163" s="3097"/>
      <c r="V163" s="3097"/>
      <c r="W163" s="3154"/>
      <c r="X163" s="2046"/>
    </row>
    <row r="164" spans="1:26" s="413" customFormat="1" ht="3" customHeight="1">
      <c r="B164" s="1646"/>
      <c r="C164" s="2455"/>
      <c r="D164" s="2456"/>
      <c r="E164" s="768"/>
      <c r="F164" s="2451"/>
      <c r="G164" s="2428"/>
      <c r="H164" s="2464"/>
      <c r="I164" s="2464"/>
      <c r="J164" s="2464"/>
      <c r="K164" s="2464"/>
      <c r="L164" s="2464"/>
      <c r="M164" s="2464"/>
      <c r="N164" s="2464"/>
      <c r="O164" s="2464"/>
      <c r="P164" s="2464"/>
      <c r="Q164" s="2464"/>
      <c r="R164" s="2464"/>
      <c r="S164" s="2464"/>
      <c r="T164" s="2464"/>
      <c r="U164" s="2464"/>
      <c r="V164" s="2464"/>
      <c r="W164" s="2465"/>
      <c r="X164" s="431"/>
      <c r="Y164" s="1619"/>
      <c r="Z164" s="1649"/>
    </row>
    <row r="165" spans="1:26" s="413" customFormat="1" ht="57" customHeight="1">
      <c r="B165" s="1646"/>
      <c r="C165" s="2455"/>
      <c r="D165" s="2456"/>
      <c r="E165" s="768"/>
      <c r="F165" s="2451" t="s">
        <v>558</v>
      </c>
      <c r="G165" s="2911" t="s">
        <v>1828</v>
      </c>
      <c r="H165" s="3153"/>
      <c r="I165" s="3153"/>
      <c r="J165" s="3153"/>
      <c r="K165" s="3153"/>
      <c r="L165" s="3153"/>
      <c r="M165" s="3153"/>
      <c r="N165" s="3153"/>
      <c r="O165" s="3153"/>
      <c r="P165" s="3153"/>
      <c r="Q165" s="3153"/>
      <c r="R165" s="3153"/>
      <c r="S165" s="3153"/>
      <c r="T165" s="3153"/>
      <c r="U165" s="3153"/>
      <c r="V165" s="3153"/>
      <c r="W165" s="3154"/>
      <c r="X165" s="328"/>
      <c r="Y165" s="1619"/>
      <c r="Z165" s="1649"/>
    </row>
    <row r="166" spans="1:26" s="413" customFormat="1" ht="3" customHeight="1">
      <c r="B166" s="1646"/>
      <c r="C166" s="2455"/>
      <c r="D166" s="2456"/>
      <c r="E166" s="768"/>
      <c r="F166" s="2451"/>
      <c r="G166" s="2428"/>
      <c r="H166" s="2464"/>
      <c r="I166" s="2464"/>
      <c r="J166" s="2464"/>
      <c r="K166" s="2464"/>
      <c r="L166" s="2464"/>
      <c r="M166" s="2464"/>
      <c r="N166" s="2464"/>
      <c r="O166" s="2464"/>
      <c r="P166" s="2464"/>
      <c r="Q166" s="2464"/>
      <c r="R166" s="2464"/>
      <c r="S166" s="2464"/>
      <c r="T166" s="2464"/>
      <c r="U166" s="2464"/>
      <c r="V166" s="2464"/>
      <c r="W166" s="2464"/>
      <c r="X166" s="328"/>
      <c r="Y166" s="1619"/>
      <c r="Z166" s="1649"/>
    </row>
    <row r="167" spans="1:26" s="413" customFormat="1" ht="43.15" customHeight="1">
      <c r="B167" s="1646"/>
      <c r="C167" s="2455"/>
      <c r="D167" s="2456"/>
      <c r="E167" s="768"/>
      <c r="F167" s="1925" t="s">
        <v>444</v>
      </c>
      <c r="G167" s="3153" t="s">
        <v>899</v>
      </c>
      <c r="H167" s="3153"/>
      <c r="I167" s="3153"/>
      <c r="J167" s="3153"/>
      <c r="K167" s="3153"/>
      <c r="L167" s="3153"/>
      <c r="M167" s="3153"/>
      <c r="N167" s="3153"/>
      <c r="O167" s="3153"/>
      <c r="P167" s="3153"/>
      <c r="Q167" s="3153"/>
      <c r="R167" s="3153"/>
      <c r="S167" s="3153"/>
      <c r="T167" s="3153"/>
      <c r="U167" s="3153"/>
      <c r="V167" s="3153"/>
      <c r="W167" s="3154"/>
      <c r="X167" s="328"/>
      <c r="Y167" s="1619"/>
      <c r="Z167" s="1649"/>
    </row>
    <row r="168" spans="1:26" s="413" customFormat="1" ht="8.1" customHeight="1">
      <c r="B168" s="1668"/>
      <c r="C168" s="736"/>
      <c r="D168" s="1669"/>
      <c r="E168" s="438"/>
      <c r="F168" s="2522"/>
      <c r="G168" s="2522"/>
      <c r="H168" s="2522"/>
      <c r="I168" s="2522"/>
      <c r="J168" s="2522"/>
      <c r="K168" s="2522"/>
      <c r="L168" s="2522"/>
      <c r="M168" s="2522"/>
      <c r="N168" s="2522"/>
      <c r="O168" s="2522"/>
      <c r="P168" s="2522"/>
      <c r="Q168" s="2522"/>
      <c r="R168" s="2522"/>
      <c r="S168" s="2522"/>
      <c r="T168" s="2522"/>
      <c r="U168" s="2522"/>
      <c r="V168" s="2522"/>
      <c r="W168" s="2522"/>
      <c r="X168" s="249"/>
      <c r="Y168" s="1619"/>
      <c r="Z168" s="1649"/>
    </row>
    <row r="169" spans="1:26" s="413" customFormat="1" ht="8.1" customHeight="1">
      <c r="A169" s="327"/>
      <c r="B169" s="1670"/>
      <c r="C169" s="1671"/>
      <c r="D169" s="1671"/>
      <c r="E169" s="1672"/>
      <c r="F169" s="1648"/>
      <c r="G169" s="2455"/>
      <c r="H169" s="2455"/>
      <c r="I169" s="2455"/>
      <c r="J169" s="2455"/>
      <c r="K169" s="2455"/>
      <c r="L169" s="2455"/>
      <c r="M169" s="2455"/>
      <c r="N169" s="2455"/>
      <c r="O169" s="2455"/>
      <c r="P169" s="2455"/>
      <c r="Q169" s="2455"/>
      <c r="R169" s="2455"/>
      <c r="S169" s="2455"/>
      <c r="T169" s="2455"/>
      <c r="U169" s="2455"/>
      <c r="V169" s="2913" t="s">
        <v>1703</v>
      </c>
      <c r="W169" s="2913"/>
      <c r="X169" s="2914"/>
    </row>
    <row r="170" spans="1:26" s="413" customFormat="1" ht="15" customHeight="1">
      <c r="A170" s="327"/>
      <c r="B170" s="332"/>
      <c r="C170" s="254">
        <v>4</v>
      </c>
      <c r="D170" s="256" t="s">
        <v>285</v>
      </c>
      <c r="E170" s="385"/>
      <c r="F170" s="256"/>
      <c r="G170" s="256"/>
      <c r="H170" s="256"/>
      <c r="I170" s="256"/>
      <c r="J170" s="256"/>
      <c r="K170" s="256"/>
      <c r="L170" s="2533"/>
      <c r="M170" s="2533"/>
      <c r="N170" s="2533"/>
      <c r="O170" s="2533"/>
      <c r="P170" s="2455"/>
      <c r="Q170" s="2455"/>
      <c r="R170" s="2455"/>
      <c r="S170" s="2455"/>
      <c r="T170" s="2455"/>
      <c r="U170" s="2455"/>
      <c r="V170" s="2915"/>
      <c r="W170" s="2915"/>
      <c r="X170" s="2916"/>
    </row>
    <row r="171" spans="1:26" s="413" customFormat="1" ht="8.1" customHeight="1">
      <c r="A171" s="327"/>
      <c r="B171" s="1646"/>
      <c r="C171" s="2455"/>
      <c r="D171" s="2455"/>
      <c r="E171" s="1673"/>
      <c r="F171" s="1651"/>
      <c r="G171" s="736"/>
      <c r="H171" s="736"/>
      <c r="I171" s="736"/>
      <c r="J171" s="736"/>
      <c r="K171" s="736"/>
      <c r="L171" s="736"/>
      <c r="M171" s="736"/>
      <c r="N171" s="736"/>
      <c r="O171" s="736"/>
      <c r="P171" s="736"/>
      <c r="Q171" s="736"/>
      <c r="R171" s="736"/>
      <c r="S171" s="736"/>
      <c r="T171" s="736"/>
      <c r="U171" s="736"/>
      <c r="V171" s="2917"/>
      <c r="W171" s="2917"/>
      <c r="X171" s="2918"/>
    </row>
    <row r="172" spans="1:26" s="413" customFormat="1" ht="8.1" customHeight="1">
      <c r="A172" s="327"/>
      <c r="B172" s="1646"/>
      <c r="C172" s="2455"/>
      <c r="D172" s="2456"/>
      <c r="E172" s="1672"/>
      <c r="F172" s="1648"/>
      <c r="G172" s="2455"/>
      <c r="H172" s="2455"/>
      <c r="I172" s="2455"/>
      <c r="J172" s="2455"/>
      <c r="K172" s="2455"/>
      <c r="L172" s="2455"/>
      <c r="M172" s="2455"/>
      <c r="N172" s="2455"/>
      <c r="O172" s="2455"/>
      <c r="P172" s="2455"/>
      <c r="Q172" s="2455"/>
      <c r="R172" s="2455"/>
      <c r="S172" s="2455"/>
      <c r="T172" s="2455"/>
      <c r="U172" s="2455"/>
      <c r="V172" s="2455"/>
      <c r="W172" s="2456"/>
      <c r="X172" s="361"/>
    </row>
    <row r="173" spans="1:26" s="253" customFormat="1" ht="142.15" customHeight="1">
      <c r="B173" s="766"/>
      <c r="C173" s="491"/>
      <c r="D173" s="2427"/>
      <c r="E173" s="149">
        <v>-1</v>
      </c>
      <c r="F173" s="2911" t="s">
        <v>1829</v>
      </c>
      <c r="G173" s="2911"/>
      <c r="H173" s="2911"/>
      <c r="I173" s="2911"/>
      <c r="J173" s="2911"/>
      <c r="K173" s="2911"/>
      <c r="L173" s="2911"/>
      <c r="M173" s="2911"/>
      <c r="N173" s="2911"/>
      <c r="O173" s="2911"/>
      <c r="P173" s="2911"/>
      <c r="Q173" s="2911"/>
      <c r="R173" s="2911"/>
      <c r="S173" s="2911"/>
      <c r="T173" s="2911"/>
      <c r="U173" s="2911"/>
      <c r="V173" s="2911"/>
      <c r="W173" s="2912"/>
      <c r="X173" s="145" t="s">
        <v>502</v>
      </c>
      <c r="Y173" s="1674" t="s">
        <v>286</v>
      </c>
      <c r="Z173" s="848"/>
    </row>
    <row r="174" spans="1:26" s="413" customFormat="1" ht="5.0999999999999996" customHeight="1">
      <c r="A174" s="327"/>
      <c r="B174" s="1646"/>
      <c r="C174" s="2455"/>
      <c r="D174" s="2456"/>
      <c r="E174" s="147"/>
      <c r="F174" s="126"/>
      <c r="G174" s="261"/>
      <c r="H174" s="261"/>
      <c r="I174" s="261"/>
      <c r="J174" s="261"/>
      <c r="K174" s="261"/>
      <c r="L174" s="261"/>
      <c r="M174" s="261"/>
      <c r="N174" s="261"/>
      <c r="O174" s="261"/>
      <c r="P174" s="261"/>
      <c r="Q174" s="261"/>
      <c r="R174" s="261"/>
      <c r="S174" s="261"/>
      <c r="T174" s="261"/>
      <c r="U174" s="261"/>
      <c r="V174" s="261"/>
      <c r="W174" s="444"/>
      <c r="X174" s="1675"/>
    </row>
    <row r="175" spans="1:26" s="413" customFormat="1" ht="5.0999999999999996" customHeight="1">
      <c r="A175" s="327"/>
      <c r="B175" s="1646"/>
      <c r="C175" s="2455"/>
      <c r="D175" s="2456"/>
      <c r="E175" s="458"/>
      <c r="F175" s="2451"/>
      <c r="G175" s="2428"/>
      <c r="H175" s="2428"/>
      <c r="I175" s="2428"/>
      <c r="J175" s="2428"/>
      <c r="K175" s="2428"/>
      <c r="L175" s="2428"/>
      <c r="M175" s="2428"/>
      <c r="N175" s="2428"/>
      <c r="O175" s="2428"/>
      <c r="P175" s="2428"/>
      <c r="Q175" s="2428"/>
      <c r="R175" s="2428"/>
      <c r="S175" s="2428"/>
      <c r="T175" s="2428"/>
      <c r="U175" s="2428"/>
      <c r="V175" s="2428"/>
      <c r="W175" s="2429"/>
      <c r="X175" s="1623"/>
    </row>
    <row r="176" spans="1:26" s="413" customFormat="1" ht="15" customHeight="1">
      <c r="A176" s="327"/>
      <c r="B176" s="1646"/>
      <c r="C176" s="2455"/>
      <c r="D176" s="2456"/>
      <c r="E176" s="149">
        <v>-2</v>
      </c>
      <c r="F176" s="2531" t="s">
        <v>900</v>
      </c>
      <c r="G176" s="2531"/>
      <c r="H176" s="2531"/>
      <c r="I176" s="2531"/>
      <c r="J176" s="2531"/>
      <c r="K176" s="2531"/>
      <c r="L176" s="2531"/>
      <c r="M176" s="2531"/>
      <c r="N176" s="2531"/>
      <c r="O176" s="2531"/>
      <c r="P176" s="2531"/>
      <c r="Q176" s="2531"/>
      <c r="R176" s="2531"/>
      <c r="S176" s="2531"/>
      <c r="T176" s="2531"/>
      <c r="U176" s="2531"/>
      <c r="V176" s="2531"/>
      <c r="W176" s="1"/>
      <c r="X176" s="145" t="s">
        <v>773</v>
      </c>
    </row>
    <row r="177" spans="1:26" s="413" customFormat="1" ht="8.1" customHeight="1">
      <c r="A177" s="327"/>
      <c r="B177" s="1668"/>
      <c r="C177" s="736"/>
      <c r="D177" s="1669"/>
      <c r="E177" s="1673"/>
      <c r="F177" s="1651"/>
      <c r="G177" s="736"/>
      <c r="H177" s="736"/>
      <c r="I177" s="736"/>
      <c r="J177" s="736"/>
      <c r="K177" s="736"/>
      <c r="L177" s="736"/>
      <c r="M177" s="736"/>
      <c r="N177" s="736"/>
      <c r="O177" s="736"/>
      <c r="P177" s="736"/>
      <c r="Q177" s="736"/>
      <c r="R177" s="736"/>
      <c r="S177" s="736"/>
      <c r="T177" s="736"/>
      <c r="U177" s="736"/>
      <c r="V177" s="736"/>
      <c r="W177" s="1669"/>
      <c r="X177" s="1642"/>
    </row>
    <row r="178" spans="1:26" s="413" customFormat="1" ht="8.1" customHeight="1">
      <c r="A178" s="327"/>
      <c r="B178" s="1646"/>
      <c r="C178" s="2455"/>
      <c r="D178" s="2455"/>
      <c r="E178" s="1672"/>
      <c r="F178" s="1648"/>
      <c r="G178" s="2455"/>
      <c r="H178" s="2455"/>
      <c r="I178" s="2455"/>
      <c r="J178" s="2455"/>
      <c r="K178" s="2455"/>
      <c r="L178" s="2455"/>
      <c r="M178" s="2455"/>
      <c r="N178" s="2455"/>
      <c r="O178" s="2455"/>
      <c r="P178" s="2455"/>
      <c r="Q178" s="2455"/>
      <c r="R178" s="2455"/>
      <c r="S178" s="2455"/>
      <c r="T178" s="2455"/>
      <c r="U178" s="2455"/>
      <c r="V178" s="2913" t="s">
        <v>1702</v>
      </c>
      <c r="W178" s="2913"/>
      <c r="X178" s="2914"/>
    </row>
    <row r="179" spans="1:26" s="413" customFormat="1" ht="15" customHeight="1">
      <c r="A179" s="327"/>
      <c r="B179" s="332"/>
      <c r="C179" s="254">
        <v>5</v>
      </c>
      <c r="D179" s="256" t="s">
        <v>1968</v>
      </c>
      <c r="E179" s="385"/>
      <c r="F179" s="256"/>
      <c r="G179" s="256"/>
      <c r="H179" s="256"/>
      <c r="I179" s="256"/>
      <c r="J179" s="256"/>
      <c r="K179" s="256"/>
      <c r="L179" s="256"/>
      <c r="M179" s="256"/>
      <c r="N179" s="256"/>
      <c r="O179" s="256"/>
      <c r="P179" s="2455"/>
      <c r="Q179" s="2455"/>
      <c r="R179" s="2455"/>
      <c r="S179" s="2455"/>
      <c r="T179" s="2455"/>
      <c r="U179" s="2455"/>
      <c r="V179" s="2915"/>
      <c r="W179" s="2915"/>
      <c r="X179" s="2916"/>
    </row>
    <row r="180" spans="1:26" s="413" customFormat="1" ht="8.1" customHeight="1">
      <c r="A180" s="327"/>
      <c r="B180" s="1646"/>
      <c r="C180" s="2455"/>
      <c r="D180" s="2455"/>
      <c r="E180" s="1672"/>
      <c r="F180" s="1651"/>
      <c r="G180" s="736"/>
      <c r="H180" s="736"/>
      <c r="I180" s="736"/>
      <c r="J180" s="736"/>
      <c r="K180" s="736"/>
      <c r="L180" s="736"/>
      <c r="M180" s="736"/>
      <c r="N180" s="736"/>
      <c r="O180" s="736"/>
      <c r="P180" s="736"/>
      <c r="Q180" s="736"/>
      <c r="R180" s="736"/>
      <c r="S180" s="736"/>
      <c r="T180" s="736"/>
      <c r="U180" s="736"/>
      <c r="V180" s="2917"/>
      <c r="W180" s="2917"/>
      <c r="X180" s="2918"/>
    </row>
    <row r="181" spans="1:26" s="413" customFormat="1" ht="8.1" customHeight="1">
      <c r="A181" s="327"/>
      <c r="B181" s="1646"/>
      <c r="C181" s="2455"/>
      <c r="D181" s="2456"/>
      <c r="E181" s="1676"/>
      <c r="F181" s="1648"/>
      <c r="G181" s="2455"/>
      <c r="H181" s="2455"/>
      <c r="I181" s="2455"/>
      <c r="J181" s="2455"/>
      <c r="K181" s="2455"/>
      <c r="L181" s="2455"/>
      <c r="M181" s="2455"/>
      <c r="N181" s="2455"/>
      <c r="O181" s="2455"/>
      <c r="P181" s="2455"/>
      <c r="Q181" s="2455"/>
      <c r="R181" s="2455"/>
      <c r="S181" s="2455"/>
      <c r="T181" s="2455"/>
      <c r="U181" s="2455"/>
      <c r="V181" s="2455"/>
      <c r="W181" s="2456"/>
      <c r="X181" s="1641"/>
    </row>
    <row r="182" spans="1:26" s="253" customFormat="1" ht="15" customHeight="1">
      <c r="A182" s="322"/>
      <c r="B182" s="1980"/>
      <c r="C182" s="1982"/>
      <c r="D182" s="1982"/>
      <c r="E182" s="2015">
        <v>-1</v>
      </c>
      <c r="F182" s="693" t="s">
        <v>1929</v>
      </c>
      <c r="G182" s="693"/>
      <c r="H182" s="693"/>
      <c r="I182" s="693"/>
      <c r="J182" s="693"/>
      <c r="K182" s="693"/>
      <c r="L182" s="693"/>
      <c r="M182" s="693"/>
      <c r="N182" s="693"/>
      <c r="O182" s="1964"/>
      <c r="P182" s="1984"/>
      <c r="Q182" s="1984"/>
      <c r="R182" s="1984"/>
      <c r="S182" s="1984"/>
      <c r="T182" s="1984"/>
      <c r="U182" s="1984"/>
      <c r="V182" s="1984"/>
      <c r="W182" s="2555"/>
      <c r="X182" s="351"/>
    </row>
    <row r="183" spans="1:26" s="253" customFormat="1" ht="3" customHeight="1">
      <c r="A183" s="322"/>
      <c r="B183" s="1967"/>
      <c r="C183" s="2047"/>
      <c r="D183" s="2543"/>
      <c r="E183" s="1987"/>
      <c r="F183" s="2543"/>
      <c r="G183" s="2543"/>
      <c r="H183" s="2543"/>
      <c r="I183" s="2543"/>
      <c r="J183" s="2543"/>
      <c r="K183" s="2543"/>
      <c r="L183" s="2543"/>
      <c r="M183" s="2543"/>
      <c r="N183" s="2543"/>
      <c r="O183" s="2543"/>
      <c r="P183" s="1984"/>
      <c r="Q183" s="1984"/>
      <c r="R183" s="1984"/>
      <c r="S183" s="1984"/>
      <c r="T183" s="1984"/>
      <c r="U183" s="1984"/>
      <c r="V183" s="1984"/>
      <c r="W183" s="2555"/>
      <c r="X183" s="2555"/>
    </row>
    <row r="184" spans="1:26" s="253" customFormat="1" ht="15" customHeight="1">
      <c r="A184" s="322"/>
      <c r="B184" s="1980"/>
      <c r="C184" s="1982"/>
      <c r="D184" s="1982"/>
      <c r="E184" s="2295" t="s">
        <v>1705</v>
      </c>
      <c r="F184" s="1750" t="s">
        <v>288</v>
      </c>
      <c r="G184" s="1750"/>
      <c r="H184" s="1750"/>
      <c r="I184" s="1750"/>
      <c r="J184" s="1750"/>
      <c r="K184" s="1750"/>
      <c r="L184" s="1750"/>
      <c r="M184" s="1750"/>
      <c r="N184" s="1750"/>
      <c r="O184" s="1750"/>
      <c r="P184" s="1750"/>
      <c r="Q184" s="1750"/>
      <c r="R184" s="1750"/>
      <c r="S184" s="1750"/>
      <c r="T184" s="1750"/>
      <c r="U184" s="1750"/>
      <c r="V184" s="1750"/>
      <c r="W184" s="852"/>
      <c r="X184" s="145" t="s">
        <v>773</v>
      </c>
    </row>
    <row r="185" spans="1:26" s="253" customFormat="1" ht="5.0999999999999996" customHeight="1">
      <c r="A185" s="322"/>
      <c r="B185" s="1980"/>
      <c r="C185" s="1982"/>
      <c r="D185" s="1795"/>
      <c r="E185" s="2048"/>
      <c r="F185" s="2049"/>
      <c r="G185" s="2049"/>
      <c r="H185" s="2049"/>
      <c r="I185" s="2049"/>
      <c r="J185" s="2049"/>
      <c r="K185" s="2049"/>
      <c r="L185" s="2049"/>
      <c r="M185" s="2049"/>
      <c r="N185" s="2049"/>
      <c r="O185" s="2049"/>
      <c r="P185" s="2049"/>
      <c r="Q185" s="2049"/>
      <c r="R185" s="2049"/>
      <c r="S185" s="2049"/>
      <c r="T185" s="2049"/>
      <c r="U185" s="2049"/>
      <c r="V185" s="2049"/>
      <c r="W185" s="2050"/>
      <c r="X185" s="2051"/>
    </row>
    <row r="186" spans="1:26" s="253" customFormat="1" ht="42.6" customHeight="1">
      <c r="B186" s="15"/>
      <c r="C186" s="2439"/>
      <c r="D186" s="2832"/>
      <c r="E186" s="364" t="s">
        <v>1969</v>
      </c>
      <c r="F186" s="2911" t="s">
        <v>2351</v>
      </c>
      <c r="G186" s="2911"/>
      <c r="H186" s="2911"/>
      <c r="I186" s="2911"/>
      <c r="J186" s="2911"/>
      <c r="K186" s="2911"/>
      <c r="L186" s="2911"/>
      <c r="M186" s="2911"/>
      <c r="N186" s="2911"/>
      <c r="O186" s="2911"/>
      <c r="P186" s="2911"/>
      <c r="Q186" s="2911"/>
      <c r="R186" s="2911"/>
      <c r="S186" s="2911"/>
      <c r="T186" s="2911"/>
      <c r="U186" s="2911"/>
      <c r="V186" s="2911"/>
      <c r="W186" s="2911"/>
      <c r="X186" s="144" t="s">
        <v>502</v>
      </c>
      <c r="Y186" s="644"/>
      <c r="Z186" s="848"/>
    </row>
    <row r="187" spans="1:26" s="413" customFormat="1" ht="5.0999999999999996" customHeight="1">
      <c r="A187" s="327"/>
      <c r="B187" s="1646"/>
      <c r="C187" s="2455"/>
      <c r="D187" s="2456"/>
      <c r="E187" s="147"/>
      <c r="F187" s="160"/>
      <c r="G187" s="160"/>
      <c r="H187" s="160"/>
      <c r="I187" s="160"/>
      <c r="J187" s="160"/>
      <c r="K187" s="160"/>
      <c r="L187" s="160"/>
      <c r="M187" s="160"/>
      <c r="N187" s="160"/>
      <c r="O187" s="160"/>
      <c r="P187" s="160"/>
      <c r="Q187" s="160"/>
      <c r="R187" s="160"/>
      <c r="S187" s="160"/>
      <c r="T187" s="160"/>
      <c r="U187" s="160"/>
      <c r="V187" s="160"/>
      <c r="W187" s="340"/>
      <c r="X187" s="1677"/>
    </row>
    <row r="188" spans="1:26" s="413" customFormat="1" ht="5.0999999999999996" customHeight="1">
      <c r="A188" s="327"/>
      <c r="B188" s="1646"/>
      <c r="C188" s="2455"/>
      <c r="D188" s="2456"/>
      <c r="E188" s="458"/>
      <c r="F188" s="2426"/>
      <c r="G188" s="2426"/>
      <c r="H188" s="2426"/>
      <c r="I188" s="2426"/>
      <c r="J188" s="2426"/>
      <c r="K188" s="2426"/>
      <c r="L188" s="2426"/>
      <c r="M188" s="2426"/>
      <c r="N188" s="2426"/>
      <c r="O188" s="2426"/>
      <c r="P188" s="2426"/>
      <c r="Q188" s="2426"/>
      <c r="R188" s="2426"/>
      <c r="S188" s="2426"/>
      <c r="T188" s="2426"/>
      <c r="U188" s="2426"/>
      <c r="V188" s="2426"/>
      <c r="W188" s="2427"/>
      <c r="X188" s="691"/>
    </row>
    <row r="189" spans="1:26" s="413" customFormat="1" ht="30" customHeight="1">
      <c r="A189" s="327"/>
      <c r="B189" s="1646"/>
      <c r="C189" s="2455"/>
      <c r="D189" s="2456"/>
      <c r="E189" s="149" t="s">
        <v>1966</v>
      </c>
      <c r="F189" s="2903" t="s">
        <v>901</v>
      </c>
      <c r="G189" s="2903"/>
      <c r="H189" s="2903"/>
      <c r="I189" s="2903"/>
      <c r="J189" s="2903"/>
      <c r="K189" s="2903"/>
      <c r="L189" s="2903"/>
      <c r="M189" s="2903"/>
      <c r="N189" s="2903"/>
      <c r="O189" s="2903"/>
      <c r="P189" s="2903"/>
      <c r="Q189" s="2903"/>
      <c r="R189" s="2903"/>
      <c r="S189" s="2903"/>
      <c r="T189" s="2903"/>
      <c r="U189" s="2903"/>
      <c r="V189" s="2903"/>
      <c r="W189" s="2904"/>
      <c r="X189" s="145" t="s">
        <v>502</v>
      </c>
    </row>
    <row r="190" spans="1:26" s="413" customFormat="1" ht="5.0999999999999996" customHeight="1">
      <c r="A190" s="327"/>
      <c r="B190" s="1646"/>
      <c r="C190" s="2455"/>
      <c r="D190" s="2456"/>
      <c r="E190" s="147"/>
      <c r="F190" s="2426"/>
      <c r="G190" s="2426"/>
      <c r="H190" s="2426"/>
      <c r="I190" s="2426"/>
      <c r="J190" s="2426"/>
      <c r="K190" s="2426"/>
      <c r="L190" s="2426"/>
      <c r="M190" s="2426"/>
      <c r="N190" s="2426"/>
      <c r="O190" s="2426"/>
      <c r="P190" s="2426"/>
      <c r="Q190" s="2426"/>
      <c r="R190" s="2426"/>
      <c r="S190" s="2426"/>
      <c r="T190" s="2426"/>
      <c r="U190" s="2426"/>
      <c r="V190" s="2426"/>
      <c r="W190" s="2427"/>
      <c r="X190" s="691"/>
    </row>
    <row r="191" spans="1:26" s="413" customFormat="1" ht="5.0999999999999996" customHeight="1">
      <c r="A191" s="327"/>
      <c r="B191" s="1646"/>
      <c r="C191" s="2455"/>
      <c r="D191" s="2456"/>
      <c r="E191" s="458"/>
      <c r="F191" s="371"/>
      <c r="G191" s="371"/>
      <c r="H191" s="371"/>
      <c r="I191" s="371"/>
      <c r="J191" s="371"/>
      <c r="K191" s="371"/>
      <c r="L191" s="371"/>
      <c r="M191" s="371"/>
      <c r="N191" s="371"/>
      <c r="O191" s="371"/>
      <c r="P191" s="371"/>
      <c r="Q191" s="371"/>
      <c r="R191" s="371"/>
      <c r="S191" s="371"/>
      <c r="T191" s="371"/>
      <c r="U191" s="371"/>
      <c r="V191" s="371"/>
      <c r="W191" s="372"/>
      <c r="X191" s="1678"/>
    </row>
    <row r="192" spans="1:26" s="413" customFormat="1" ht="30" customHeight="1">
      <c r="A192" s="327"/>
      <c r="B192" s="1646"/>
      <c r="C192" s="2455"/>
      <c r="D192" s="2456"/>
      <c r="E192" s="149" t="s">
        <v>1967</v>
      </c>
      <c r="F192" s="2911" t="s">
        <v>1701</v>
      </c>
      <c r="G192" s="2911"/>
      <c r="H192" s="2911"/>
      <c r="I192" s="2911"/>
      <c r="J192" s="2911"/>
      <c r="K192" s="2911"/>
      <c r="L192" s="2911"/>
      <c r="M192" s="2911"/>
      <c r="N192" s="2911"/>
      <c r="O192" s="2911"/>
      <c r="P192" s="2911"/>
      <c r="Q192" s="2911"/>
      <c r="R192" s="2911"/>
      <c r="S192" s="2911"/>
      <c r="T192" s="2911"/>
      <c r="U192" s="2911"/>
      <c r="V192" s="2911"/>
      <c r="W192" s="2912"/>
      <c r="X192" s="145" t="s">
        <v>502</v>
      </c>
    </row>
    <row r="193" spans="1:24" s="413" customFormat="1" ht="3" customHeight="1">
      <c r="A193" s="327"/>
      <c r="B193" s="1646"/>
      <c r="C193" s="2455"/>
      <c r="D193" s="2456"/>
      <c r="E193" s="149"/>
      <c r="F193" s="461"/>
      <c r="G193" s="2464"/>
      <c r="H193" s="2464"/>
      <c r="I193" s="2464"/>
      <c r="J193" s="2464"/>
      <c r="K193" s="2464"/>
      <c r="L193" s="2464"/>
      <c r="M193" s="2464"/>
      <c r="N193" s="2464"/>
      <c r="O193" s="2464"/>
      <c r="P193" s="2464"/>
      <c r="Q193" s="2464"/>
      <c r="R193" s="2464"/>
      <c r="S193" s="2464"/>
      <c r="T193" s="2464"/>
      <c r="U193" s="2464"/>
      <c r="V193" s="2464"/>
      <c r="W193" s="2465"/>
      <c r="X193" s="257"/>
    </row>
    <row r="194" spans="1:24" s="413" customFormat="1" ht="73.150000000000006" customHeight="1">
      <c r="A194" s="327"/>
      <c r="B194" s="1646"/>
      <c r="C194" s="2455"/>
      <c r="D194" s="2456"/>
      <c r="E194" s="149"/>
      <c r="F194" s="2911" t="s">
        <v>2362</v>
      </c>
      <c r="G194" s="2911"/>
      <c r="H194" s="2911"/>
      <c r="I194" s="2911"/>
      <c r="J194" s="2911"/>
      <c r="K194" s="2911"/>
      <c r="L194" s="2911"/>
      <c r="M194" s="2911"/>
      <c r="N194" s="2911"/>
      <c r="O194" s="2911"/>
      <c r="P194" s="2911"/>
      <c r="Q194" s="2911"/>
      <c r="R194" s="2911"/>
      <c r="S194" s="2911"/>
      <c r="T194" s="2911"/>
      <c r="U194" s="2911"/>
      <c r="V194" s="2911"/>
      <c r="W194" s="2912"/>
      <c r="X194" s="257"/>
    </row>
    <row r="195" spans="1:24" s="413" customFormat="1" ht="5.0999999999999996" customHeight="1">
      <c r="A195" s="327"/>
      <c r="B195" s="1646"/>
      <c r="C195" s="2455"/>
      <c r="D195" s="2456"/>
      <c r="E195" s="157"/>
      <c r="F195" s="160"/>
      <c r="G195" s="160"/>
      <c r="H195" s="160"/>
      <c r="I195" s="160"/>
      <c r="J195" s="160"/>
      <c r="K195" s="160"/>
      <c r="L195" s="160"/>
      <c r="M195" s="160"/>
      <c r="N195" s="160"/>
      <c r="O195" s="160"/>
      <c r="P195" s="160"/>
      <c r="Q195" s="160"/>
      <c r="R195" s="160"/>
      <c r="S195" s="160"/>
      <c r="T195" s="160"/>
      <c r="U195" s="160"/>
      <c r="V195" s="160"/>
      <c r="W195" s="340"/>
      <c r="X195" s="1677"/>
    </row>
    <row r="196" spans="1:24" s="413" customFormat="1" ht="5.0999999999999996" customHeight="1">
      <c r="A196" s="327"/>
      <c r="B196" s="1646"/>
      <c r="C196" s="2455"/>
      <c r="D196" s="2456"/>
      <c r="E196" s="147"/>
      <c r="F196" s="2426"/>
      <c r="G196" s="2426"/>
      <c r="H196" s="2426"/>
      <c r="I196" s="2426"/>
      <c r="J196" s="2426"/>
      <c r="K196" s="2426"/>
      <c r="L196" s="2426"/>
      <c r="M196" s="2426"/>
      <c r="N196" s="2426"/>
      <c r="O196" s="2426"/>
      <c r="P196" s="2426"/>
      <c r="Q196" s="2426"/>
      <c r="R196" s="2426"/>
      <c r="S196" s="2426"/>
      <c r="T196" s="2426"/>
      <c r="U196" s="2426"/>
      <c r="V196" s="2426"/>
      <c r="W196" s="2427"/>
      <c r="X196" s="1622"/>
    </row>
    <row r="197" spans="1:24" s="413" customFormat="1" ht="30" customHeight="1">
      <c r="A197" s="327"/>
      <c r="B197" s="1646"/>
      <c r="C197" s="2455"/>
      <c r="D197" s="2456"/>
      <c r="E197" s="149" t="s">
        <v>1970</v>
      </c>
      <c r="F197" s="2903" t="s">
        <v>902</v>
      </c>
      <c r="G197" s="2903"/>
      <c r="H197" s="2903"/>
      <c r="I197" s="2903"/>
      <c r="J197" s="2903"/>
      <c r="K197" s="2903"/>
      <c r="L197" s="2903"/>
      <c r="M197" s="2903"/>
      <c r="N197" s="2903"/>
      <c r="O197" s="2903"/>
      <c r="P197" s="2903"/>
      <c r="Q197" s="2903"/>
      <c r="R197" s="2903"/>
      <c r="S197" s="2903"/>
      <c r="T197" s="2903"/>
      <c r="U197" s="2903"/>
      <c r="V197" s="2903"/>
      <c r="W197" s="2904"/>
      <c r="X197" s="145" t="s">
        <v>502</v>
      </c>
    </row>
    <row r="198" spans="1:24" s="413" customFormat="1" ht="5.0999999999999996" customHeight="1">
      <c r="A198" s="327"/>
      <c r="B198" s="1646"/>
      <c r="C198" s="2455"/>
      <c r="D198" s="2456"/>
      <c r="E198" s="157"/>
      <c r="F198" s="160"/>
      <c r="G198" s="160"/>
      <c r="H198" s="160"/>
      <c r="I198" s="160"/>
      <c r="J198" s="160"/>
      <c r="K198" s="160"/>
      <c r="L198" s="160"/>
      <c r="M198" s="160"/>
      <c r="N198" s="160"/>
      <c r="O198" s="160"/>
      <c r="P198" s="160"/>
      <c r="Q198" s="160"/>
      <c r="R198" s="160"/>
      <c r="S198" s="160"/>
      <c r="T198" s="160"/>
      <c r="U198" s="160"/>
      <c r="V198" s="160"/>
      <c r="W198" s="340"/>
      <c r="X198" s="1621"/>
    </row>
    <row r="199" spans="1:24" s="413" customFormat="1" ht="5.0999999999999996" customHeight="1">
      <c r="A199" s="327"/>
      <c r="B199" s="1646"/>
      <c r="C199" s="2455"/>
      <c r="D199" s="2456"/>
      <c r="E199" s="1672"/>
      <c r="F199" s="363"/>
      <c r="G199" s="363"/>
      <c r="H199" s="363"/>
      <c r="I199" s="363"/>
      <c r="J199" s="363"/>
      <c r="K199" s="363"/>
      <c r="L199" s="363"/>
      <c r="M199" s="363"/>
      <c r="N199" s="363"/>
      <c r="O199" s="363"/>
      <c r="P199" s="363"/>
      <c r="Q199" s="363"/>
      <c r="R199" s="363"/>
      <c r="S199" s="363"/>
      <c r="T199" s="363"/>
      <c r="U199" s="363"/>
      <c r="V199" s="363"/>
      <c r="W199" s="395"/>
      <c r="X199" s="1679"/>
    </row>
    <row r="200" spans="1:24" s="413" customFormat="1" ht="15" customHeight="1">
      <c r="A200" s="327"/>
      <c r="B200" s="1646"/>
      <c r="C200" s="2455"/>
      <c r="D200" s="2456"/>
      <c r="E200" s="149" t="s">
        <v>1971</v>
      </c>
      <c r="F200" s="2531" t="s">
        <v>903</v>
      </c>
      <c r="G200" s="2531"/>
      <c r="H200" s="2531"/>
      <c r="I200" s="2531"/>
      <c r="J200" s="2531"/>
      <c r="K200" s="2531"/>
      <c r="L200" s="2531"/>
      <c r="M200" s="2531"/>
      <c r="N200" s="2531"/>
      <c r="O200" s="2531"/>
      <c r="P200" s="2531"/>
      <c r="Q200" s="2531"/>
      <c r="R200" s="2531"/>
      <c r="S200" s="2531"/>
      <c r="T200" s="2531"/>
      <c r="U200" s="2531"/>
      <c r="V200" s="2531"/>
      <c r="W200" s="1"/>
      <c r="X200" s="145" t="s">
        <v>773</v>
      </c>
    </row>
    <row r="201" spans="1:24" s="413" customFormat="1" ht="5.0999999999999996" customHeight="1">
      <c r="A201" s="327"/>
      <c r="B201" s="1646"/>
      <c r="C201" s="2455"/>
      <c r="D201" s="2456"/>
      <c r="E201" s="147"/>
      <c r="F201" s="1659"/>
      <c r="G201" s="1659"/>
      <c r="H201" s="1659"/>
      <c r="I201" s="1659"/>
      <c r="J201" s="1659"/>
      <c r="K201" s="1659"/>
      <c r="L201" s="1659"/>
      <c r="M201" s="1659"/>
      <c r="N201" s="1659"/>
      <c r="O201" s="1659"/>
      <c r="P201" s="1659"/>
      <c r="Q201" s="1659"/>
      <c r="R201" s="1659"/>
      <c r="S201" s="1659"/>
      <c r="T201" s="1659"/>
      <c r="U201" s="1659"/>
      <c r="V201" s="1659"/>
      <c r="W201" s="429"/>
      <c r="X201" s="1680"/>
    </row>
    <row r="202" spans="1:24" s="413" customFormat="1" ht="5.0999999999999996" customHeight="1">
      <c r="A202" s="327"/>
      <c r="B202" s="1646"/>
      <c r="C202" s="2455"/>
      <c r="D202" s="2456"/>
      <c r="E202" s="458"/>
      <c r="F202" s="2439"/>
      <c r="G202" s="2439"/>
      <c r="H202" s="2439"/>
      <c r="I202" s="2439"/>
      <c r="J202" s="2439"/>
      <c r="K202" s="2439"/>
      <c r="L202" s="2439"/>
      <c r="M202" s="2439"/>
      <c r="N202" s="2439"/>
      <c r="O202" s="2439"/>
      <c r="P202" s="2439"/>
      <c r="Q202" s="2439"/>
      <c r="R202" s="2439"/>
      <c r="S202" s="2439"/>
      <c r="T202" s="2439"/>
      <c r="U202" s="2439"/>
      <c r="V202" s="2439"/>
      <c r="W202" s="2441"/>
      <c r="X202" s="1681"/>
    </row>
    <row r="203" spans="1:24" s="413" customFormat="1" ht="30" customHeight="1">
      <c r="A203" s="327"/>
      <c r="B203" s="1646"/>
      <c r="C203" s="2455"/>
      <c r="D203" s="2456"/>
      <c r="E203" s="149" t="s">
        <v>1972</v>
      </c>
      <c r="F203" s="2903" t="s">
        <v>904</v>
      </c>
      <c r="G203" s="2903"/>
      <c r="H203" s="2903"/>
      <c r="I203" s="2903"/>
      <c r="J203" s="2903"/>
      <c r="K203" s="2903"/>
      <c r="L203" s="2903"/>
      <c r="M203" s="2903"/>
      <c r="N203" s="2903"/>
      <c r="O203" s="2903"/>
      <c r="P203" s="2903"/>
      <c r="Q203" s="2903"/>
      <c r="R203" s="2903"/>
      <c r="S203" s="2903"/>
      <c r="T203" s="2903"/>
      <c r="U203" s="2903"/>
      <c r="V203" s="2903"/>
      <c r="W203" s="2904"/>
      <c r="X203" s="145" t="s">
        <v>502</v>
      </c>
    </row>
    <row r="204" spans="1:24" s="413" customFormat="1" ht="5.0999999999999996" customHeight="1">
      <c r="A204" s="327"/>
      <c r="B204" s="1646"/>
      <c r="C204" s="2455"/>
      <c r="D204" s="2456"/>
      <c r="E204" s="157"/>
      <c r="F204" s="160"/>
      <c r="G204" s="160"/>
      <c r="H204" s="160"/>
      <c r="I204" s="160"/>
      <c r="J204" s="160"/>
      <c r="K204" s="160"/>
      <c r="L204" s="160"/>
      <c r="M204" s="160"/>
      <c r="N204" s="160"/>
      <c r="O204" s="160"/>
      <c r="P204" s="160"/>
      <c r="Q204" s="160"/>
      <c r="R204" s="160"/>
      <c r="S204" s="160"/>
      <c r="T204" s="160"/>
      <c r="U204" s="160"/>
      <c r="V204" s="160"/>
      <c r="W204" s="340"/>
      <c r="X204" s="1682"/>
    </row>
    <row r="205" spans="1:24" s="413" customFormat="1" ht="5.0999999999999996" customHeight="1">
      <c r="A205" s="327"/>
      <c r="B205" s="1646"/>
      <c r="C205" s="2455"/>
      <c r="D205" s="2456"/>
      <c r="E205" s="147"/>
      <c r="F205" s="2439"/>
      <c r="G205" s="2439"/>
      <c r="H205" s="2439"/>
      <c r="I205" s="2439"/>
      <c r="J205" s="2439"/>
      <c r="K205" s="2439"/>
      <c r="L205" s="2439"/>
      <c r="M205" s="2439"/>
      <c r="N205" s="2439"/>
      <c r="O205" s="2439"/>
      <c r="P205" s="2439"/>
      <c r="Q205" s="2439"/>
      <c r="R205" s="2439"/>
      <c r="S205" s="2439"/>
      <c r="T205" s="2439"/>
      <c r="U205" s="2439"/>
      <c r="V205" s="2439"/>
      <c r="W205" s="2441"/>
      <c r="X205" s="249"/>
    </row>
    <row r="206" spans="1:24" s="413" customFormat="1" ht="30" customHeight="1">
      <c r="A206" s="327"/>
      <c r="B206" s="1646"/>
      <c r="C206" s="2455"/>
      <c r="D206" s="2456"/>
      <c r="E206" s="149" t="s">
        <v>1973</v>
      </c>
      <c r="F206" s="2911" t="s">
        <v>905</v>
      </c>
      <c r="G206" s="2911"/>
      <c r="H206" s="2911"/>
      <c r="I206" s="2911"/>
      <c r="J206" s="2911"/>
      <c r="K206" s="2911"/>
      <c r="L206" s="2911"/>
      <c r="M206" s="2911"/>
      <c r="N206" s="2911"/>
      <c r="O206" s="2911"/>
      <c r="P206" s="2911"/>
      <c r="Q206" s="2911"/>
      <c r="R206" s="2911"/>
      <c r="S206" s="2911"/>
      <c r="T206" s="2911"/>
      <c r="U206" s="2911"/>
      <c r="V206" s="2911"/>
      <c r="W206" s="2912"/>
      <c r="X206" s="145" t="s">
        <v>502</v>
      </c>
    </row>
    <row r="207" spans="1:24" s="413" customFormat="1" ht="5.0999999999999996" customHeight="1">
      <c r="A207" s="327"/>
      <c r="B207" s="329"/>
      <c r="C207" s="2455"/>
      <c r="D207" s="2456"/>
      <c r="E207" s="636"/>
      <c r="F207" s="261"/>
      <c r="G207" s="261"/>
      <c r="H207" s="261"/>
      <c r="I207" s="261"/>
      <c r="J207" s="261"/>
      <c r="K207" s="261"/>
      <c r="L207" s="261"/>
      <c r="M207" s="261"/>
      <c r="N207" s="261"/>
      <c r="O207" s="261"/>
      <c r="P207" s="261"/>
      <c r="Q207" s="261"/>
      <c r="R207" s="261"/>
      <c r="S207" s="261"/>
      <c r="T207" s="261"/>
      <c r="U207" s="261"/>
      <c r="V207" s="261"/>
      <c r="W207" s="444"/>
      <c r="X207" s="1683"/>
    </row>
    <row r="208" spans="1:24" s="413" customFormat="1" ht="5.0999999999999996" customHeight="1">
      <c r="A208" s="327"/>
      <c r="B208" s="329"/>
      <c r="C208" s="2455"/>
      <c r="D208" s="2456"/>
      <c r="E208" s="149"/>
      <c r="F208" s="2428"/>
      <c r="G208" s="2428"/>
      <c r="H208" s="2428"/>
      <c r="I208" s="2428"/>
      <c r="J208" s="2428"/>
      <c r="K208" s="2428"/>
      <c r="L208" s="2428"/>
      <c r="M208" s="2428"/>
      <c r="N208" s="2428"/>
      <c r="O208" s="2428"/>
      <c r="P208" s="2428"/>
      <c r="Q208" s="2428"/>
      <c r="R208" s="2428"/>
      <c r="S208" s="2428"/>
      <c r="T208" s="2428"/>
      <c r="U208" s="2428"/>
      <c r="V208" s="2428"/>
      <c r="W208" s="2429"/>
      <c r="X208" s="516"/>
    </row>
    <row r="209" spans="1:26" s="413" customFormat="1" ht="57" customHeight="1">
      <c r="A209" s="327"/>
      <c r="B209" s="329"/>
      <c r="C209" s="2455"/>
      <c r="D209" s="2456"/>
      <c r="E209" s="149" t="s">
        <v>1974</v>
      </c>
      <c r="F209" s="2911" t="s">
        <v>2357</v>
      </c>
      <c r="G209" s="2911"/>
      <c r="H209" s="2911"/>
      <c r="I209" s="2911"/>
      <c r="J209" s="2911"/>
      <c r="K209" s="2911"/>
      <c r="L209" s="2911"/>
      <c r="M209" s="2911"/>
      <c r="N209" s="2911"/>
      <c r="O209" s="2911"/>
      <c r="P209" s="2911"/>
      <c r="Q209" s="2911"/>
      <c r="R209" s="2911"/>
      <c r="S209" s="2911"/>
      <c r="T209" s="2911"/>
      <c r="U209" s="2911"/>
      <c r="V209" s="2911"/>
      <c r="W209" s="2912"/>
      <c r="X209" s="145" t="s">
        <v>502</v>
      </c>
    </row>
    <row r="210" spans="1:26" s="413" customFormat="1" ht="5.0999999999999996" customHeight="1">
      <c r="A210" s="327"/>
      <c r="B210" s="329"/>
      <c r="C210" s="2455"/>
      <c r="D210" s="2456"/>
      <c r="E210" s="636"/>
      <c r="F210" s="261"/>
      <c r="G210" s="261"/>
      <c r="H210" s="261"/>
      <c r="I210" s="261"/>
      <c r="J210" s="261"/>
      <c r="K210" s="261"/>
      <c r="L210" s="261"/>
      <c r="M210" s="261"/>
      <c r="N210" s="261"/>
      <c r="O210" s="261"/>
      <c r="P210" s="261"/>
      <c r="Q210" s="261"/>
      <c r="R210" s="261"/>
      <c r="S210" s="261"/>
      <c r="T210" s="261"/>
      <c r="U210" s="261"/>
      <c r="V210" s="261"/>
      <c r="W210" s="444"/>
      <c r="X210" s="1684"/>
    </row>
    <row r="211" spans="1:26" s="253" customFormat="1" ht="5.0999999999999996" customHeight="1">
      <c r="A211" s="322"/>
      <c r="B211" s="2553"/>
      <c r="C211" s="1984"/>
      <c r="D211" s="2555"/>
      <c r="E211" s="1971"/>
      <c r="F211" s="2463"/>
      <c r="G211" s="2463"/>
      <c r="H211" s="2463"/>
      <c r="I211" s="2463"/>
      <c r="J211" s="2463"/>
      <c r="K211" s="2463"/>
      <c r="L211" s="2463"/>
      <c r="M211" s="2463"/>
      <c r="N211" s="2463"/>
      <c r="O211" s="2463"/>
      <c r="P211" s="2463"/>
      <c r="Q211" s="2463"/>
      <c r="R211" s="2463"/>
      <c r="S211" s="2463"/>
      <c r="T211" s="2463"/>
      <c r="U211" s="2463"/>
      <c r="V211" s="2463"/>
      <c r="W211" s="2465"/>
      <c r="X211" s="1993"/>
    </row>
    <row r="212" spans="1:26" s="253" customFormat="1" ht="30" customHeight="1">
      <c r="A212" s="322"/>
      <c r="B212" s="2553"/>
      <c r="C212" s="1984"/>
      <c r="D212" s="2555"/>
      <c r="E212" s="1971" t="s">
        <v>1976</v>
      </c>
      <c r="F212" s="3169" t="s">
        <v>1975</v>
      </c>
      <c r="G212" s="3169"/>
      <c r="H212" s="3169"/>
      <c r="I212" s="3169"/>
      <c r="J212" s="3169"/>
      <c r="K212" s="3169"/>
      <c r="L212" s="3169"/>
      <c r="M212" s="3169"/>
      <c r="N212" s="3169"/>
      <c r="O212" s="3169"/>
      <c r="P212" s="3169"/>
      <c r="Q212" s="3169"/>
      <c r="R212" s="3169"/>
      <c r="S212" s="3169"/>
      <c r="T212" s="3169"/>
      <c r="U212" s="3169"/>
      <c r="V212" s="3169"/>
      <c r="W212" s="3149"/>
      <c r="X212" s="145" t="s">
        <v>502</v>
      </c>
    </row>
    <row r="213" spans="1:26" s="253" customFormat="1" ht="5.45" customHeight="1">
      <c r="B213" s="15"/>
      <c r="C213" s="2439"/>
      <c r="D213" s="2439"/>
      <c r="E213" s="1685"/>
      <c r="F213" s="1659"/>
      <c r="G213" s="1659"/>
      <c r="H213" s="1659"/>
      <c r="I213" s="1659"/>
      <c r="J213" s="1659"/>
      <c r="K213" s="1659"/>
      <c r="L213" s="1659"/>
      <c r="M213" s="1659"/>
      <c r="N213" s="1659"/>
      <c r="O213" s="1659"/>
      <c r="P213" s="1659"/>
      <c r="Q213" s="1659"/>
      <c r="R213" s="1659"/>
      <c r="S213" s="1659"/>
      <c r="T213" s="1659"/>
      <c r="U213" s="1659"/>
      <c r="V213" s="1659"/>
      <c r="W213" s="1659"/>
      <c r="X213" s="445"/>
      <c r="Y213" s="644"/>
      <c r="Z213" s="848"/>
    </row>
    <row r="214" spans="1:26" s="253" customFormat="1" ht="5.45" customHeight="1">
      <c r="B214" s="15"/>
      <c r="C214" s="2439"/>
      <c r="D214" s="2439"/>
      <c r="E214" s="1686"/>
      <c r="F214" s="2439"/>
      <c r="G214" s="2439"/>
      <c r="H214" s="2439"/>
      <c r="I214" s="2439"/>
      <c r="J214" s="2439"/>
      <c r="K214" s="2439"/>
      <c r="L214" s="2439"/>
      <c r="M214" s="2439"/>
      <c r="N214" s="2439"/>
      <c r="O214" s="2439"/>
      <c r="P214" s="2439"/>
      <c r="Q214" s="2439"/>
      <c r="R214" s="2439"/>
      <c r="S214" s="2439"/>
      <c r="T214" s="2439"/>
      <c r="U214" s="2439"/>
      <c r="V214" s="2439"/>
      <c r="W214" s="2439"/>
      <c r="X214" s="246"/>
      <c r="Y214" s="644"/>
      <c r="Z214" s="848"/>
    </row>
    <row r="215" spans="1:26" s="253" customFormat="1" ht="30" customHeight="1">
      <c r="B215" s="15"/>
      <c r="C215" s="2439"/>
      <c r="D215" s="2439"/>
      <c r="E215" s="2723" t="s">
        <v>1977</v>
      </c>
      <c r="F215" s="2903" t="s">
        <v>2164</v>
      </c>
      <c r="G215" s="2903"/>
      <c r="H215" s="2903"/>
      <c r="I215" s="2903"/>
      <c r="J215" s="2903"/>
      <c r="K215" s="2903"/>
      <c r="L215" s="2903"/>
      <c r="M215" s="2903"/>
      <c r="N215" s="2903"/>
      <c r="O215" s="2903"/>
      <c r="P215" s="2903"/>
      <c r="Q215" s="2903"/>
      <c r="R215" s="2903"/>
      <c r="S215" s="2903"/>
      <c r="T215" s="2903"/>
      <c r="U215" s="2903"/>
      <c r="V215" s="2903"/>
      <c r="W215" s="2903"/>
      <c r="X215" s="144" t="s">
        <v>502</v>
      </c>
      <c r="Y215" s="644"/>
      <c r="Z215" s="848"/>
    </row>
    <row r="216" spans="1:26" s="253" customFormat="1" ht="3" customHeight="1">
      <c r="B216" s="15"/>
      <c r="C216" s="2439"/>
      <c r="D216" s="2439"/>
      <c r="E216" s="364"/>
      <c r="F216" s="2426"/>
      <c r="G216" s="2426"/>
      <c r="H216" s="2426"/>
      <c r="I216" s="2426"/>
      <c r="J216" s="2426"/>
      <c r="K216" s="2426"/>
      <c r="L216" s="2426"/>
      <c r="M216" s="2426"/>
      <c r="N216" s="2426"/>
      <c r="O216" s="2426"/>
      <c r="P216" s="2426"/>
      <c r="Q216" s="2426"/>
      <c r="R216" s="2426"/>
      <c r="S216" s="2426"/>
      <c r="T216" s="2426"/>
      <c r="U216" s="2426"/>
      <c r="V216" s="2426"/>
      <c r="W216" s="2426"/>
      <c r="X216" s="255"/>
      <c r="Y216" s="644"/>
      <c r="Z216" s="848"/>
    </row>
    <row r="217" spans="1:26" s="253" customFormat="1" ht="43.15" customHeight="1">
      <c r="B217" s="15"/>
      <c r="C217" s="2439"/>
      <c r="D217" s="2439"/>
      <c r="E217" s="364"/>
      <c r="F217" s="2903" t="s">
        <v>1786</v>
      </c>
      <c r="G217" s="2903"/>
      <c r="H217" s="2903"/>
      <c r="I217" s="2903"/>
      <c r="J217" s="2903"/>
      <c r="K217" s="2903"/>
      <c r="L217" s="2903"/>
      <c r="M217" s="2903"/>
      <c r="N217" s="2903"/>
      <c r="O217" s="2903"/>
      <c r="P217" s="2903"/>
      <c r="Q217" s="2903"/>
      <c r="R217" s="2903"/>
      <c r="S217" s="2903"/>
      <c r="T217" s="2903"/>
      <c r="U217" s="2903"/>
      <c r="V217" s="2903"/>
      <c r="W217" s="2903"/>
      <c r="X217" s="144" t="s">
        <v>502</v>
      </c>
      <c r="Y217" s="644"/>
      <c r="Z217" s="848"/>
    </row>
    <row r="218" spans="1:26" s="413" customFormat="1" ht="5.0999999999999996" customHeight="1">
      <c r="A218" s="327"/>
      <c r="B218" s="1646"/>
      <c r="C218" s="2455"/>
      <c r="D218" s="2455"/>
      <c r="E218" s="118"/>
      <c r="F218" s="261"/>
      <c r="G218" s="261"/>
      <c r="H218" s="261"/>
      <c r="I218" s="261"/>
      <c r="J218" s="261"/>
      <c r="K218" s="261"/>
      <c r="L218" s="261"/>
      <c r="M218" s="261"/>
      <c r="N218" s="261"/>
      <c r="O218" s="261"/>
      <c r="P218" s="261"/>
      <c r="Q218" s="261"/>
      <c r="R218" s="261"/>
      <c r="S218" s="261"/>
      <c r="T218" s="261"/>
      <c r="U218" s="261"/>
      <c r="V218" s="261"/>
      <c r="W218" s="444"/>
      <c r="X218" s="249"/>
    </row>
    <row r="219" spans="1:26" s="413" customFormat="1" ht="5.0999999999999996" customHeight="1">
      <c r="A219" s="327"/>
      <c r="B219" s="1646"/>
      <c r="C219" s="2455"/>
      <c r="D219" s="2455"/>
      <c r="E219" s="338"/>
      <c r="F219" s="154"/>
      <c r="G219" s="154"/>
      <c r="H219" s="154"/>
      <c r="I219" s="154"/>
      <c r="J219" s="154"/>
      <c r="K219" s="154"/>
      <c r="L219" s="154"/>
      <c r="M219" s="154"/>
      <c r="N219" s="154"/>
      <c r="O219" s="154"/>
      <c r="P219" s="154"/>
      <c r="Q219" s="154"/>
      <c r="R219" s="154"/>
      <c r="S219" s="154"/>
      <c r="T219" s="154"/>
      <c r="U219" s="154"/>
      <c r="V219" s="154"/>
      <c r="W219" s="459"/>
      <c r="X219" s="471"/>
    </row>
    <row r="220" spans="1:26" s="413" customFormat="1" ht="30" customHeight="1">
      <c r="A220" s="327"/>
      <c r="B220" s="329"/>
      <c r="C220" s="2455"/>
      <c r="D220" s="2456"/>
      <c r="E220" s="2724" t="s">
        <v>1978</v>
      </c>
      <c r="F220" s="2911" t="s">
        <v>906</v>
      </c>
      <c r="G220" s="2911"/>
      <c r="H220" s="2911"/>
      <c r="I220" s="2911"/>
      <c r="J220" s="2911"/>
      <c r="K220" s="2911"/>
      <c r="L220" s="2911"/>
      <c r="M220" s="2911"/>
      <c r="N220" s="2911"/>
      <c r="O220" s="2911"/>
      <c r="P220" s="2911"/>
      <c r="Q220" s="2911"/>
      <c r="R220" s="2911"/>
      <c r="S220" s="2911"/>
      <c r="T220" s="2911"/>
      <c r="U220" s="2911"/>
      <c r="V220" s="2911"/>
      <c r="W220" s="2912"/>
      <c r="X220" s="145" t="s">
        <v>502</v>
      </c>
    </row>
    <row r="221" spans="1:26" s="413" customFormat="1" ht="5.0999999999999996" customHeight="1">
      <c r="A221" s="327"/>
      <c r="B221" s="2002"/>
      <c r="C221" s="2857"/>
      <c r="D221" s="2857"/>
      <c r="E221" s="2858"/>
      <c r="F221" s="2850"/>
      <c r="G221" s="2850"/>
      <c r="H221" s="2850"/>
      <c r="I221" s="2850"/>
      <c r="J221" s="2850"/>
      <c r="K221" s="2850"/>
      <c r="L221" s="2850"/>
      <c r="M221" s="2850"/>
      <c r="N221" s="2850"/>
      <c r="O221" s="2850"/>
      <c r="P221" s="2850"/>
      <c r="Q221" s="2850"/>
      <c r="R221" s="2850"/>
      <c r="S221" s="2850"/>
      <c r="T221" s="2850"/>
      <c r="U221" s="2850"/>
      <c r="V221" s="2850"/>
      <c r="W221" s="2851"/>
      <c r="X221" s="2859"/>
    </row>
    <row r="222" spans="1:26" s="253" customFormat="1" ht="5.0999999999999996" customHeight="1">
      <c r="A222" s="322"/>
      <c r="B222" s="1980"/>
      <c r="C222" s="1984"/>
      <c r="D222" s="2854"/>
      <c r="E222" s="156"/>
      <c r="F222" s="2535"/>
      <c r="G222" s="2535"/>
      <c r="H222" s="2535"/>
      <c r="I222" s="2535"/>
      <c r="J222" s="2535"/>
      <c r="K222" s="2535"/>
      <c r="L222" s="2535"/>
      <c r="M222" s="2535"/>
      <c r="N222" s="2535"/>
      <c r="O222" s="2535"/>
      <c r="P222" s="2535"/>
      <c r="Q222" s="2535"/>
      <c r="R222" s="2535"/>
      <c r="S222" s="2535"/>
      <c r="T222" s="2535"/>
      <c r="U222" s="2535"/>
      <c r="V222" s="2535"/>
      <c r="W222" s="2855"/>
      <c r="X222" s="2856"/>
    </row>
    <row r="223" spans="1:26" s="253" customFormat="1" ht="15" customHeight="1">
      <c r="A223" s="322"/>
      <c r="B223" s="1980"/>
      <c r="C223" s="1984"/>
      <c r="D223" s="2555"/>
      <c r="E223" s="1971">
        <v>-2</v>
      </c>
      <c r="F223" s="1750" t="s">
        <v>1979</v>
      </c>
      <c r="G223" s="2535"/>
      <c r="H223" s="2535"/>
      <c r="I223" s="2535"/>
      <c r="J223" s="2535"/>
      <c r="K223" s="2535"/>
      <c r="L223" s="2535"/>
      <c r="M223" s="2535"/>
      <c r="N223" s="2535"/>
      <c r="O223" s="2535"/>
      <c r="P223" s="2535"/>
      <c r="Q223" s="2535"/>
      <c r="R223" s="2535"/>
      <c r="S223" s="2535"/>
      <c r="T223" s="2535"/>
      <c r="U223" s="2535"/>
      <c r="V223" s="2535"/>
      <c r="W223" s="2460"/>
      <c r="X223" s="145" t="s">
        <v>773</v>
      </c>
      <c r="Y223" s="1687"/>
    </row>
    <row r="224" spans="1:26" s="253" customFormat="1" ht="3" customHeight="1">
      <c r="A224" s="322"/>
      <c r="B224" s="1980"/>
      <c r="C224" s="1982"/>
      <c r="D224" s="1795"/>
      <c r="E224" s="1961"/>
      <c r="F224" s="2543"/>
      <c r="G224" s="2543"/>
      <c r="H224" s="2543"/>
      <c r="I224" s="2543"/>
      <c r="J224" s="2543"/>
      <c r="K224" s="2543"/>
      <c r="L224" s="2543"/>
      <c r="M224" s="2543"/>
      <c r="N224" s="2543"/>
      <c r="W224" s="322"/>
      <c r="X224" s="1997"/>
    </row>
    <row r="225" spans="1:25" s="253" customFormat="1" ht="169.9" customHeight="1">
      <c r="A225" s="322"/>
      <c r="B225" s="1980"/>
      <c r="C225" s="1982"/>
      <c r="D225" s="1795"/>
      <c r="E225" s="1971"/>
      <c r="F225" s="3169" t="s">
        <v>1980</v>
      </c>
      <c r="G225" s="3455"/>
      <c r="H225" s="3455"/>
      <c r="I225" s="3455"/>
      <c r="J225" s="3455"/>
      <c r="K225" s="3455"/>
      <c r="L225" s="3455"/>
      <c r="M225" s="3455"/>
      <c r="N225" s="3455"/>
      <c r="O225" s="3455"/>
      <c r="P225" s="3455"/>
      <c r="Q225" s="3455"/>
      <c r="R225" s="3455"/>
      <c r="S225" s="3455"/>
      <c r="T225" s="3455"/>
      <c r="U225" s="3455"/>
      <c r="V225" s="3455"/>
      <c r="W225" s="3456"/>
      <c r="X225" s="145" t="s">
        <v>502</v>
      </c>
    </row>
    <row r="226" spans="1:25" s="253" customFormat="1" ht="5.0999999999999996" customHeight="1">
      <c r="A226" s="322"/>
      <c r="B226" s="1980"/>
      <c r="C226" s="1984"/>
      <c r="D226" s="2555"/>
      <c r="E226" s="877"/>
      <c r="F226" s="2558"/>
      <c r="G226" s="2558"/>
      <c r="H226" s="2558"/>
      <c r="I226" s="2558"/>
      <c r="J226" s="2558"/>
      <c r="K226" s="2558"/>
      <c r="L226" s="2558"/>
      <c r="M226" s="2558"/>
      <c r="N226" s="2558"/>
      <c r="O226" s="2558"/>
      <c r="P226" s="2558"/>
      <c r="Q226" s="2558"/>
      <c r="R226" s="2558"/>
      <c r="S226" s="2558"/>
      <c r="T226" s="2558"/>
      <c r="U226" s="2558"/>
      <c r="V226" s="2558"/>
      <c r="W226" s="2559"/>
      <c r="X226" s="2033"/>
    </row>
    <row r="227" spans="1:25" s="253" customFormat="1" ht="5.0999999999999996" customHeight="1">
      <c r="A227" s="322"/>
      <c r="B227" s="1980"/>
      <c r="C227" s="1984"/>
      <c r="D227" s="2555"/>
      <c r="E227" s="885"/>
      <c r="F227" s="2535"/>
      <c r="G227" s="2535"/>
      <c r="H227" s="2535"/>
      <c r="I227" s="2535"/>
      <c r="J227" s="2535"/>
      <c r="K227" s="2535"/>
      <c r="L227" s="2535"/>
      <c r="M227" s="2535"/>
      <c r="N227" s="2535"/>
      <c r="O227" s="2535"/>
      <c r="P227" s="2535"/>
      <c r="Q227" s="2535"/>
      <c r="R227" s="2535"/>
      <c r="S227" s="2535"/>
      <c r="T227" s="2535"/>
      <c r="U227" s="2535"/>
      <c r="V227" s="2535"/>
      <c r="W227" s="2460"/>
      <c r="X227" s="2052"/>
    </row>
    <row r="228" spans="1:25" s="253" customFormat="1" ht="15" customHeight="1">
      <c r="A228" s="322"/>
      <c r="B228" s="1980"/>
      <c r="C228" s="1984"/>
      <c r="D228" s="2555"/>
      <c r="E228" s="1971">
        <v>-3</v>
      </c>
      <c r="F228" s="1750" t="s">
        <v>1981</v>
      </c>
      <c r="G228" s="2535"/>
      <c r="H228" s="2535"/>
      <c r="I228" s="2535"/>
      <c r="J228" s="2535"/>
      <c r="K228" s="2535"/>
      <c r="L228" s="2535"/>
      <c r="M228" s="2535"/>
      <c r="N228" s="2535"/>
      <c r="O228" s="2535"/>
      <c r="P228" s="2535"/>
      <c r="Q228" s="2535"/>
      <c r="R228" s="2535"/>
      <c r="S228" s="2535"/>
      <c r="T228" s="2535"/>
      <c r="U228" s="2535"/>
      <c r="V228" s="2535"/>
      <c r="W228" s="2460"/>
      <c r="X228" s="145" t="s">
        <v>773</v>
      </c>
      <c r="Y228" s="1687"/>
    </row>
    <row r="229" spans="1:25" s="253" customFormat="1" ht="3" customHeight="1">
      <c r="A229" s="322"/>
      <c r="B229" s="1980"/>
      <c r="C229" s="1982"/>
      <c r="D229" s="1795"/>
      <c r="E229" s="1961"/>
      <c r="F229" s="2543"/>
      <c r="G229" s="2543"/>
      <c r="H229" s="2543"/>
      <c r="I229" s="2543"/>
      <c r="J229" s="2543"/>
      <c r="K229" s="2543"/>
      <c r="L229" s="2543"/>
      <c r="M229" s="2543"/>
      <c r="N229" s="2543"/>
      <c r="W229" s="322"/>
      <c r="X229" s="1997"/>
    </row>
    <row r="230" spans="1:25" s="253" customFormat="1" ht="144" customHeight="1">
      <c r="A230" s="322"/>
      <c r="B230" s="1980"/>
      <c r="C230" s="1982"/>
      <c r="D230" s="1795"/>
      <c r="E230" s="2725"/>
      <c r="F230" s="3169" t="s">
        <v>1982</v>
      </c>
      <c r="G230" s="3455"/>
      <c r="H230" s="3455"/>
      <c r="I230" s="3455"/>
      <c r="J230" s="3455"/>
      <c r="K230" s="3455"/>
      <c r="L230" s="3455"/>
      <c r="M230" s="3455"/>
      <c r="N230" s="3455"/>
      <c r="O230" s="3455"/>
      <c r="P230" s="3455"/>
      <c r="Q230" s="3455"/>
      <c r="R230" s="3455"/>
      <c r="S230" s="3455"/>
      <c r="T230" s="3455"/>
      <c r="U230" s="3455"/>
      <c r="V230" s="3455"/>
      <c r="W230" s="3456"/>
      <c r="X230" s="145" t="s">
        <v>502</v>
      </c>
    </row>
    <row r="231" spans="1:25" s="253" customFormat="1" ht="5.0999999999999996" customHeight="1">
      <c r="A231" s="322"/>
      <c r="B231" s="1980"/>
      <c r="C231" s="1984"/>
      <c r="D231" s="2555"/>
      <c r="E231" s="877"/>
      <c r="F231" s="2558"/>
      <c r="G231" s="2558"/>
      <c r="H231" s="2558"/>
      <c r="I231" s="2558"/>
      <c r="J231" s="2558"/>
      <c r="K231" s="2558"/>
      <c r="L231" s="2558"/>
      <c r="M231" s="2558"/>
      <c r="N231" s="2558"/>
      <c r="O231" s="2558"/>
      <c r="P231" s="2558"/>
      <c r="Q231" s="2558"/>
      <c r="R231" s="2558"/>
      <c r="S231" s="2558"/>
      <c r="T231" s="2558"/>
      <c r="U231" s="2558"/>
      <c r="V231" s="2558"/>
      <c r="W231" s="2559"/>
      <c r="X231" s="2033"/>
    </row>
    <row r="232" spans="1:25" s="253" customFormat="1" ht="5.0999999999999996" customHeight="1">
      <c r="A232" s="322"/>
      <c r="B232" s="2553"/>
      <c r="C232" s="1984"/>
      <c r="D232" s="2555"/>
      <c r="E232" s="1971"/>
      <c r="F232" s="2463"/>
      <c r="G232" s="2463"/>
      <c r="H232" s="2463"/>
      <c r="I232" s="2463"/>
      <c r="J232" s="2463"/>
      <c r="K232" s="2463"/>
      <c r="L232" s="2463"/>
      <c r="M232" s="2463"/>
      <c r="N232" s="2463"/>
      <c r="O232" s="2463"/>
      <c r="P232" s="2463"/>
      <c r="Q232" s="2463"/>
      <c r="R232" s="2463"/>
      <c r="S232" s="2463"/>
      <c r="T232" s="2463"/>
      <c r="U232" s="2463"/>
      <c r="V232" s="2463"/>
      <c r="W232" s="2465"/>
      <c r="X232" s="1993"/>
    </row>
    <row r="233" spans="1:25" s="413" customFormat="1" ht="15" customHeight="1">
      <c r="A233" s="327"/>
      <c r="B233" s="1646"/>
      <c r="C233" s="2455"/>
      <c r="D233" s="2455"/>
      <c r="E233" s="364">
        <v>-4</v>
      </c>
      <c r="F233" s="2531" t="s">
        <v>907</v>
      </c>
      <c r="G233" s="2426"/>
      <c r="H233" s="2426"/>
      <c r="I233" s="2426"/>
      <c r="J233" s="2426"/>
      <c r="K233" s="2426"/>
      <c r="L233" s="2426"/>
      <c r="M233" s="2426"/>
      <c r="N233" s="2426"/>
      <c r="O233" s="2426"/>
      <c r="P233" s="2426"/>
      <c r="Q233" s="2426"/>
      <c r="R233" s="2426"/>
      <c r="S233" s="2426"/>
      <c r="T233" s="2426"/>
      <c r="U233" s="2426"/>
      <c r="V233" s="2426"/>
      <c r="W233" s="2427"/>
      <c r="X233" s="145" t="s">
        <v>773</v>
      </c>
      <c r="Y233" s="1687"/>
    </row>
    <row r="234" spans="1:25" s="413" customFormat="1" ht="8.1" customHeight="1">
      <c r="A234" s="327"/>
      <c r="B234" s="329"/>
      <c r="C234" s="736"/>
      <c r="D234" s="1669"/>
      <c r="E234" s="387"/>
      <c r="F234" s="736"/>
      <c r="G234" s="736"/>
      <c r="H234" s="736"/>
      <c r="I234" s="736"/>
      <c r="J234" s="736"/>
      <c r="K234" s="736"/>
      <c r="L234" s="736"/>
      <c r="M234" s="736"/>
      <c r="N234" s="736"/>
      <c r="O234" s="736"/>
      <c r="P234" s="736"/>
      <c r="Q234" s="736"/>
      <c r="R234" s="736"/>
      <c r="S234" s="736"/>
      <c r="T234" s="736"/>
      <c r="U234" s="736"/>
      <c r="V234" s="736"/>
      <c r="W234" s="1669"/>
      <c r="X234" s="1688"/>
    </row>
    <row r="235" spans="1:25" s="413" customFormat="1" ht="8.1" customHeight="1">
      <c r="A235" s="327"/>
      <c r="B235" s="380"/>
      <c r="C235" s="2455"/>
      <c r="D235" s="2455"/>
      <c r="E235" s="330"/>
      <c r="F235" s="2455"/>
      <c r="G235" s="2455"/>
      <c r="H235" s="2455"/>
      <c r="I235" s="2455"/>
      <c r="J235" s="2455"/>
      <c r="K235" s="2455"/>
      <c r="L235" s="2455"/>
      <c r="M235" s="2455"/>
      <c r="N235" s="2455"/>
      <c r="O235" s="2455"/>
      <c r="P235" s="2455"/>
      <c r="Q235" s="2455"/>
      <c r="R235" s="2455"/>
      <c r="S235" s="2455"/>
      <c r="T235" s="2455"/>
      <c r="U235" s="2455"/>
      <c r="V235" s="2913" t="s">
        <v>1700</v>
      </c>
      <c r="W235" s="2913"/>
      <c r="X235" s="2914"/>
    </row>
    <row r="236" spans="1:25" s="413" customFormat="1" ht="15" customHeight="1">
      <c r="A236" s="327"/>
      <c r="B236" s="332"/>
      <c r="C236" s="16">
        <v>6</v>
      </c>
      <c r="D236" s="256" t="s">
        <v>1699</v>
      </c>
      <c r="E236" s="256"/>
      <c r="F236" s="256"/>
      <c r="G236" s="256"/>
      <c r="H236" s="256"/>
      <c r="I236" s="256"/>
      <c r="J236" s="256"/>
      <c r="K236" s="256"/>
      <c r="L236" s="2455"/>
      <c r="M236" s="2455"/>
      <c r="N236" s="2455"/>
      <c r="O236" s="2455"/>
      <c r="P236" s="2455"/>
      <c r="Q236" s="2455"/>
      <c r="R236" s="2455"/>
      <c r="S236" s="2455"/>
      <c r="T236" s="2455"/>
      <c r="U236" s="2455"/>
      <c r="V236" s="2915"/>
      <c r="W236" s="2915"/>
      <c r="X236" s="2916"/>
    </row>
    <row r="237" spans="1:25" s="413" customFormat="1" ht="8.1" customHeight="1">
      <c r="A237" s="327"/>
      <c r="B237" s="329"/>
      <c r="C237" s="2455"/>
      <c r="D237" s="2455"/>
      <c r="E237" s="330"/>
      <c r="F237" s="2455"/>
      <c r="G237" s="2455"/>
      <c r="H237" s="2455"/>
      <c r="I237" s="2455"/>
      <c r="J237" s="2455"/>
      <c r="K237" s="2455"/>
      <c r="L237" s="2455"/>
      <c r="M237" s="2455"/>
      <c r="N237" s="2455"/>
      <c r="O237" s="2455"/>
      <c r="P237" s="2455"/>
      <c r="Q237" s="2455"/>
      <c r="R237" s="2455"/>
      <c r="S237" s="2455"/>
      <c r="T237" s="2455"/>
      <c r="U237" s="2455"/>
      <c r="V237" s="2917"/>
      <c r="W237" s="2917"/>
      <c r="X237" s="2918"/>
    </row>
    <row r="238" spans="1:25" s="413" customFormat="1" ht="8.1" customHeight="1">
      <c r="A238" s="327"/>
      <c r="B238" s="329"/>
      <c r="C238" s="2455"/>
      <c r="D238" s="2455"/>
      <c r="E238" s="380"/>
      <c r="F238" s="1671"/>
      <c r="G238" s="1671"/>
      <c r="H238" s="1671"/>
      <c r="I238" s="1671"/>
      <c r="J238" s="1671"/>
      <c r="K238" s="1671"/>
      <c r="L238" s="1671"/>
      <c r="M238" s="1671"/>
      <c r="N238" s="1671"/>
      <c r="O238" s="1671"/>
      <c r="P238" s="1671"/>
      <c r="Q238" s="1671"/>
      <c r="R238" s="1671"/>
      <c r="S238" s="1671"/>
      <c r="T238" s="1671"/>
      <c r="U238" s="1671"/>
      <c r="V238" s="1671"/>
      <c r="W238" s="1689"/>
      <c r="X238" s="347"/>
    </row>
    <row r="239" spans="1:25" s="413" customFormat="1" ht="30" customHeight="1">
      <c r="A239" s="327"/>
      <c r="B239" s="1922"/>
      <c r="C239" s="2455"/>
      <c r="D239" s="2455"/>
      <c r="E239" s="3058" t="s">
        <v>883</v>
      </c>
      <c r="F239" s="2911"/>
      <c r="G239" s="2911"/>
      <c r="H239" s="2911"/>
      <c r="I239" s="2911"/>
      <c r="J239" s="2911"/>
      <c r="K239" s="2911"/>
      <c r="L239" s="2911"/>
      <c r="M239" s="2911"/>
      <c r="N239" s="2911"/>
      <c r="O239" s="2911"/>
      <c r="P239" s="2911"/>
      <c r="Q239" s="2911"/>
      <c r="R239" s="2911"/>
      <c r="S239" s="2911"/>
      <c r="T239" s="2911"/>
      <c r="U239" s="2911"/>
      <c r="V239" s="2911"/>
      <c r="W239" s="2912"/>
      <c r="X239" s="145" t="s">
        <v>502</v>
      </c>
    </row>
    <row r="240" spans="1:25" s="413" customFormat="1" ht="8.1" customHeight="1">
      <c r="A240" s="327"/>
      <c r="B240" s="345"/>
      <c r="C240" s="736"/>
      <c r="D240" s="736"/>
      <c r="E240" s="345"/>
      <c r="F240" s="736"/>
      <c r="G240" s="736"/>
      <c r="H240" s="736"/>
      <c r="I240" s="736"/>
      <c r="J240" s="736"/>
      <c r="K240" s="736"/>
      <c r="L240" s="736"/>
      <c r="M240" s="736"/>
      <c r="N240" s="736"/>
      <c r="O240" s="736"/>
      <c r="P240" s="736"/>
      <c r="Q240" s="736"/>
      <c r="R240" s="736"/>
      <c r="S240" s="736"/>
      <c r="T240" s="736"/>
      <c r="U240" s="736"/>
      <c r="V240" s="736"/>
      <c r="W240" s="1669"/>
      <c r="X240" s="399"/>
    </row>
    <row r="241" spans="1:24" s="413" customFormat="1" ht="8.1" customHeight="1">
      <c r="A241" s="327"/>
      <c r="B241" s="1646"/>
      <c r="C241" s="336"/>
      <c r="D241" s="336"/>
      <c r="E241" s="1617"/>
      <c r="F241" s="386"/>
      <c r="G241" s="386"/>
      <c r="H241" s="386"/>
      <c r="I241" s="386"/>
      <c r="J241" s="386"/>
      <c r="K241" s="386"/>
      <c r="L241" s="386"/>
      <c r="M241" s="386"/>
      <c r="N241" s="386"/>
      <c r="O241" s="386"/>
      <c r="P241" s="386"/>
      <c r="Q241" s="386"/>
      <c r="R241" s="386"/>
      <c r="S241" s="386"/>
      <c r="T241" s="386"/>
      <c r="U241" s="386"/>
      <c r="V241" s="2913" t="s">
        <v>1698</v>
      </c>
      <c r="W241" s="2913"/>
      <c r="X241" s="2914"/>
    </row>
    <row r="242" spans="1:24" s="413" customFormat="1" ht="15" customHeight="1">
      <c r="A242" s="327"/>
      <c r="B242" s="332"/>
      <c r="C242" s="254">
        <v>7</v>
      </c>
      <c r="D242" s="256" t="s">
        <v>287</v>
      </c>
      <c r="E242" s="385"/>
      <c r="F242" s="256"/>
      <c r="G242" s="256"/>
      <c r="H242" s="256"/>
      <c r="I242" s="256"/>
      <c r="J242" s="256"/>
      <c r="K242" s="256"/>
      <c r="L242" s="256"/>
      <c r="M242" s="256"/>
      <c r="N242" s="256"/>
      <c r="O242" s="256"/>
      <c r="P242" s="1690"/>
      <c r="Q242" s="1690"/>
      <c r="R242" s="1690"/>
      <c r="S242" s="1690"/>
      <c r="T242" s="1690"/>
      <c r="U242" s="1690"/>
      <c r="V242" s="2915"/>
      <c r="W242" s="2915"/>
      <c r="X242" s="2916"/>
    </row>
    <row r="243" spans="1:24" s="413" customFormat="1" ht="8.1" customHeight="1">
      <c r="A243" s="327"/>
      <c r="B243" s="1646"/>
      <c r="C243" s="336"/>
      <c r="D243" s="336"/>
      <c r="E243" s="387"/>
      <c r="F243" s="1691"/>
      <c r="G243" s="1691"/>
      <c r="H243" s="1691"/>
      <c r="I243" s="1691"/>
      <c r="J243" s="1691"/>
      <c r="K243" s="1691"/>
      <c r="L243" s="1691"/>
      <c r="M243" s="1691"/>
      <c r="N243" s="1691"/>
      <c r="O243" s="1691"/>
      <c r="P243" s="1691"/>
      <c r="Q243" s="1691"/>
      <c r="R243" s="1691"/>
      <c r="S243" s="1691"/>
      <c r="T243" s="1691"/>
      <c r="U243" s="1691"/>
      <c r="V243" s="2917"/>
      <c r="W243" s="2917"/>
      <c r="X243" s="2918"/>
    </row>
    <row r="244" spans="1:24" s="413" customFormat="1" ht="8.1" customHeight="1">
      <c r="A244" s="327"/>
      <c r="B244" s="1646"/>
      <c r="C244" s="336"/>
      <c r="D244" s="347"/>
      <c r="E244" s="1617"/>
      <c r="F244" s="1690"/>
      <c r="G244" s="1690"/>
      <c r="H244" s="1690"/>
      <c r="I244" s="1690"/>
      <c r="J244" s="1690"/>
      <c r="K244" s="1690"/>
      <c r="L244" s="1690"/>
      <c r="M244" s="1690"/>
      <c r="N244" s="1690"/>
      <c r="O244" s="1690"/>
      <c r="P244" s="1690"/>
      <c r="Q244" s="1690"/>
      <c r="R244" s="1690"/>
      <c r="S244" s="1690"/>
      <c r="T244" s="1690"/>
      <c r="U244" s="1690"/>
      <c r="V244" s="1690"/>
      <c r="W244" s="1692"/>
      <c r="X244" s="1641"/>
    </row>
    <row r="245" spans="1:24" s="413" customFormat="1" ht="15" customHeight="1">
      <c r="A245" s="327"/>
      <c r="B245" s="1646"/>
      <c r="C245" s="363"/>
      <c r="D245" s="395"/>
      <c r="E245" s="149">
        <v>-1</v>
      </c>
      <c r="F245" s="2531" t="s">
        <v>2352</v>
      </c>
      <c r="G245" s="2531"/>
      <c r="H245" s="2531"/>
      <c r="I245" s="2531"/>
      <c r="J245" s="2531"/>
      <c r="K245" s="2531"/>
      <c r="L245" s="2531"/>
      <c r="M245" s="2531"/>
      <c r="N245" s="2531"/>
      <c r="O245" s="2531"/>
      <c r="P245" s="2531"/>
      <c r="Q245" s="2531"/>
      <c r="R245" s="2531"/>
      <c r="S245" s="2531"/>
      <c r="T245" s="2531"/>
      <c r="U245" s="2531"/>
      <c r="V245" s="2531"/>
      <c r="W245" s="1"/>
      <c r="X245" s="145" t="s">
        <v>773</v>
      </c>
    </row>
    <row r="246" spans="1:24" s="413" customFormat="1" ht="5.0999999999999996" customHeight="1">
      <c r="A246" s="327"/>
      <c r="B246" s="1646"/>
      <c r="C246" s="363"/>
      <c r="D246" s="395"/>
      <c r="E246" s="147"/>
      <c r="F246" s="12"/>
      <c r="G246" s="12"/>
      <c r="H246" s="12"/>
      <c r="I246" s="12"/>
      <c r="J246" s="12"/>
      <c r="K246" s="12"/>
      <c r="L246" s="12"/>
      <c r="M246" s="12"/>
      <c r="N246" s="12"/>
      <c r="O246" s="12"/>
      <c r="P246" s="12"/>
      <c r="Q246" s="12"/>
      <c r="R246" s="12"/>
      <c r="S246" s="12"/>
      <c r="T246" s="12"/>
      <c r="U246" s="12"/>
      <c r="V246" s="12"/>
      <c r="W246" s="135"/>
      <c r="X246" s="1677"/>
    </row>
    <row r="247" spans="1:24" s="413" customFormat="1" ht="5.0999999999999996" customHeight="1">
      <c r="A247" s="327"/>
      <c r="B247" s="1646"/>
      <c r="C247" s="363"/>
      <c r="D247" s="395"/>
      <c r="E247" s="458"/>
      <c r="F247" s="2531"/>
      <c r="G247" s="2531"/>
      <c r="H247" s="2531"/>
      <c r="I247" s="2531"/>
      <c r="J247" s="2531"/>
      <c r="K247" s="2531"/>
      <c r="L247" s="2531"/>
      <c r="M247" s="2531"/>
      <c r="N247" s="2531"/>
      <c r="O247" s="2531"/>
      <c r="P247" s="2531"/>
      <c r="Q247" s="2531"/>
      <c r="R247" s="2531"/>
      <c r="S247" s="2531"/>
      <c r="T247" s="2531"/>
      <c r="U247" s="2531"/>
      <c r="V247" s="2531"/>
      <c r="W247" s="1"/>
      <c r="X247" s="471"/>
    </row>
    <row r="248" spans="1:24" s="413" customFormat="1" ht="42" customHeight="1">
      <c r="A248" s="327"/>
      <c r="B248" s="1922"/>
      <c r="C248" s="363"/>
      <c r="D248" s="395"/>
      <c r="E248" s="149">
        <v>-2</v>
      </c>
      <c r="F248" s="2903" t="s">
        <v>1696</v>
      </c>
      <c r="G248" s="3453"/>
      <c r="H248" s="3453"/>
      <c r="I248" s="3453"/>
      <c r="J248" s="3453"/>
      <c r="K248" s="3453"/>
      <c r="L248" s="3453"/>
      <c r="M248" s="3453"/>
      <c r="N248" s="3453"/>
      <c r="O248" s="3453"/>
      <c r="P248" s="3453"/>
      <c r="Q248" s="3453"/>
      <c r="R248" s="3453"/>
      <c r="S248" s="3453"/>
      <c r="T248" s="3453"/>
      <c r="U248" s="3453"/>
      <c r="V248" s="3453"/>
      <c r="W248" s="3454"/>
      <c r="X248" s="145" t="s">
        <v>502</v>
      </c>
    </row>
    <row r="249" spans="1:24" s="413" customFormat="1" ht="5.0999999999999996" customHeight="1">
      <c r="A249" s="327"/>
      <c r="B249" s="1646"/>
      <c r="C249" s="363"/>
      <c r="D249" s="395"/>
      <c r="E249" s="157"/>
      <c r="F249" s="12"/>
      <c r="G249" s="12"/>
      <c r="H249" s="12"/>
      <c r="I249" s="12"/>
      <c r="J249" s="12"/>
      <c r="K249" s="12"/>
      <c r="L249" s="12"/>
      <c r="M249" s="12"/>
      <c r="N249" s="12"/>
      <c r="O249" s="12"/>
      <c r="P249" s="12"/>
      <c r="Q249" s="12"/>
      <c r="R249" s="12"/>
      <c r="S249" s="12"/>
      <c r="T249" s="12"/>
      <c r="U249" s="12"/>
      <c r="V249" s="12"/>
      <c r="W249" s="135"/>
      <c r="X249" s="516"/>
    </row>
    <row r="250" spans="1:24" s="413" customFormat="1" ht="5.0999999999999996" customHeight="1">
      <c r="A250" s="327"/>
      <c r="B250" s="1646"/>
      <c r="C250" s="363"/>
      <c r="D250" s="395"/>
      <c r="E250" s="147"/>
      <c r="F250" s="2531"/>
      <c r="G250" s="2531"/>
      <c r="H250" s="2531"/>
      <c r="I250" s="2531"/>
      <c r="J250" s="2531"/>
      <c r="K250" s="2531"/>
      <c r="L250" s="2531"/>
      <c r="M250" s="2531"/>
      <c r="N250" s="2531"/>
      <c r="O250" s="2531"/>
      <c r="P250" s="2531"/>
      <c r="Q250" s="2531"/>
      <c r="R250" s="2531"/>
      <c r="S250" s="2531"/>
      <c r="T250" s="2531"/>
      <c r="U250" s="2531"/>
      <c r="V250" s="2531"/>
      <c r="W250" s="1"/>
      <c r="X250" s="1622"/>
    </row>
    <row r="251" spans="1:24" s="413" customFormat="1" ht="72" customHeight="1">
      <c r="A251" s="327"/>
      <c r="B251" s="1646"/>
      <c r="C251" s="363"/>
      <c r="D251" s="395"/>
      <c r="E251" s="149">
        <v>-3</v>
      </c>
      <c r="F251" s="2911" t="s">
        <v>1830</v>
      </c>
      <c r="G251" s="2911"/>
      <c r="H251" s="2911"/>
      <c r="I251" s="2911"/>
      <c r="J251" s="2911"/>
      <c r="K251" s="2911"/>
      <c r="L251" s="2911"/>
      <c r="M251" s="2911"/>
      <c r="N251" s="2911"/>
      <c r="O251" s="2911"/>
      <c r="P251" s="2911"/>
      <c r="Q251" s="2911"/>
      <c r="R251" s="2911"/>
      <c r="S251" s="2911"/>
      <c r="T251" s="2911"/>
      <c r="U251" s="2911"/>
      <c r="V251" s="2911"/>
      <c r="W251" s="2912"/>
      <c r="X251" s="145" t="s">
        <v>502</v>
      </c>
    </row>
    <row r="252" spans="1:24" s="413" customFormat="1" ht="5.0999999999999996" customHeight="1">
      <c r="A252" s="327"/>
      <c r="B252" s="1646"/>
      <c r="C252" s="363"/>
      <c r="D252" s="395"/>
      <c r="E252" s="157"/>
      <c r="F252" s="1659"/>
      <c r="G252" s="1659"/>
      <c r="H252" s="1659"/>
      <c r="I252" s="1659"/>
      <c r="J252" s="1659"/>
      <c r="K252" s="1659"/>
      <c r="L252" s="1659"/>
      <c r="M252" s="1659"/>
      <c r="N252" s="1659"/>
      <c r="O252" s="1659"/>
      <c r="P252" s="1659"/>
      <c r="Q252" s="1659"/>
      <c r="R252" s="1659"/>
      <c r="S252" s="1659"/>
      <c r="T252" s="1659"/>
      <c r="U252" s="1659"/>
      <c r="V252" s="1659"/>
      <c r="W252" s="429"/>
      <c r="X252" s="1677"/>
    </row>
    <row r="253" spans="1:24" s="413" customFormat="1" ht="5.0999999999999996" customHeight="1">
      <c r="A253" s="327"/>
      <c r="B253" s="1646"/>
      <c r="C253" s="363"/>
      <c r="D253" s="395"/>
      <c r="E253" s="147"/>
      <c r="F253" s="2439"/>
      <c r="G253" s="2439"/>
      <c r="H253" s="2439"/>
      <c r="I253" s="2439"/>
      <c r="J253" s="2439"/>
      <c r="K253" s="2439"/>
      <c r="L253" s="2439"/>
      <c r="M253" s="2439"/>
      <c r="N253" s="2439"/>
      <c r="O253" s="2439"/>
      <c r="P253" s="2439"/>
      <c r="Q253" s="2439"/>
      <c r="R253" s="2439"/>
      <c r="S253" s="2439"/>
      <c r="T253" s="2439"/>
      <c r="U253" s="2439"/>
      <c r="V253" s="2439"/>
      <c r="W253" s="2441"/>
      <c r="X253" s="471"/>
    </row>
    <row r="254" spans="1:24" s="413" customFormat="1" ht="15" customHeight="1">
      <c r="A254" s="327"/>
      <c r="B254" s="1646"/>
      <c r="C254" s="363"/>
      <c r="D254" s="395"/>
      <c r="E254" s="149">
        <v>-4</v>
      </c>
      <c r="F254" s="2531" t="s">
        <v>765</v>
      </c>
      <c r="G254" s="2531"/>
      <c r="H254" s="2531"/>
      <c r="I254" s="2531"/>
      <c r="J254" s="2531"/>
      <c r="K254" s="2531"/>
      <c r="L254" s="2531"/>
      <c r="M254" s="2531"/>
      <c r="N254" s="2531"/>
      <c r="O254" s="2531"/>
      <c r="P254" s="2531"/>
      <c r="Q254" s="2531"/>
      <c r="R254" s="2531"/>
      <c r="S254" s="2531"/>
      <c r="T254" s="2531"/>
      <c r="U254" s="2531"/>
      <c r="V254" s="2531"/>
      <c r="W254" s="1"/>
      <c r="X254" s="145" t="s">
        <v>773</v>
      </c>
    </row>
    <row r="255" spans="1:24" s="413" customFormat="1" ht="5.0999999999999996" customHeight="1">
      <c r="A255" s="327"/>
      <c r="B255" s="1646"/>
      <c r="C255" s="363"/>
      <c r="D255" s="395"/>
      <c r="E255" s="157"/>
      <c r="F255" s="1659"/>
      <c r="G255" s="1659"/>
      <c r="H255" s="1659"/>
      <c r="I255" s="1659"/>
      <c r="J255" s="1659"/>
      <c r="K255" s="1659"/>
      <c r="L255" s="1659"/>
      <c r="M255" s="1659"/>
      <c r="N255" s="1659"/>
      <c r="O255" s="1659"/>
      <c r="P255" s="1659"/>
      <c r="Q255" s="1659"/>
      <c r="R255" s="1659"/>
      <c r="S255" s="1659"/>
      <c r="T255" s="1659"/>
      <c r="U255" s="1659"/>
      <c r="V255" s="1659"/>
      <c r="W255" s="429"/>
      <c r="X255" s="1684"/>
    </row>
    <row r="256" spans="1:24" s="413" customFormat="1" ht="5.0999999999999996" customHeight="1">
      <c r="A256" s="327"/>
      <c r="B256" s="1646"/>
      <c r="C256" s="363"/>
      <c r="D256" s="395"/>
      <c r="E256" s="147"/>
      <c r="F256" s="2439"/>
      <c r="G256" s="2439"/>
      <c r="H256" s="2439"/>
      <c r="I256" s="2439"/>
      <c r="J256" s="2439"/>
      <c r="K256" s="2439"/>
      <c r="L256" s="2439"/>
      <c r="M256" s="2439"/>
      <c r="N256" s="2439"/>
      <c r="O256" s="2439"/>
      <c r="P256" s="2439"/>
      <c r="Q256" s="2439"/>
      <c r="R256" s="2439"/>
      <c r="S256" s="2439"/>
      <c r="T256" s="2439"/>
      <c r="U256" s="2439"/>
      <c r="V256" s="2439"/>
      <c r="W256" s="2441"/>
      <c r="X256" s="407"/>
    </row>
    <row r="257" spans="1:24" s="413" customFormat="1" ht="30" customHeight="1">
      <c r="A257" s="327"/>
      <c r="B257" s="1646"/>
      <c r="C257" s="363"/>
      <c r="D257" s="395"/>
      <c r="E257" s="149">
        <v>-5</v>
      </c>
      <c r="F257" s="2911" t="s">
        <v>1697</v>
      </c>
      <c r="G257" s="2911"/>
      <c r="H257" s="2911"/>
      <c r="I257" s="2911"/>
      <c r="J257" s="2911"/>
      <c r="K257" s="2911"/>
      <c r="L257" s="2911"/>
      <c r="M257" s="2911"/>
      <c r="N257" s="2911"/>
      <c r="O257" s="2911"/>
      <c r="P257" s="2911"/>
      <c r="Q257" s="2911"/>
      <c r="R257" s="2911"/>
      <c r="S257" s="2911"/>
      <c r="T257" s="2911"/>
      <c r="U257" s="2911"/>
      <c r="V257" s="2911"/>
      <c r="W257" s="2912"/>
      <c r="X257" s="145" t="s">
        <v>502</v>
      </c>
    </row>
    <row r="258" spans="1:24" s="413" customFormat="1" ht="5.0999999999999996" customHeight="1">
      <c r="A258" s="327"/>
      <c r="B258" s="1646"/>
      <c r="C258" s="363"/>
      <c r="D258" s="395"/>
      <c r="E258" s="147"/>
      <c r="F258" s="2428"/>
      <c r="G258" s="2428"/>
      <c r="H258" s="2428"/>
      <c r="I258" s="2428"/>
      <c r="J258" s="2428"/>
      <c r="K258" s="2428"/>
      <c r="L258" s="2428"/>
      <c r="M258" s="2428"/>
      <c r="N258" s="2428"/>
      <c r="O258" s="2428"/>
      <c r="P258" s="2428"/>
      <c r="Q258" s="2428"/>
      <c r="R258" s="2428"/>
      <c r="S258" s="2428"/>
      <c r="T258" s="2428"/>
      <c r="U258" s="2428"/>
      <c r="V258" s="2428"/>
      <c r="W258" s="2429"/>
      <c r="X258" s="407"/>
    </row>
    <row r="259" spans="1:24" s="413" customFormat="1" ht="5.0999999999999996" customHeight="1">
      <c r="A259" s="327"/>
      <c r="B259" s="1646"/>
      <c r="C259" s="363"/>
      <c r="D259" s="395"/>
      <c r="E259" s="458"/>
      <c r="F259" s="154"/>
      <c r="G259" s="154"/>
      <c r="H259" s="154"/>
      <c r="I259" s="154"/>
      <c r="J259" s="154"/>
      <c r="K259" s="154"/>
      <c r="L259" s="154"/>
      <c r="M259" s="154"/>
      <c r="N259" s="154"/>
      <c r="O259" s="154"/>
      <c r="P259" s="154"/>
      <c r="Q259" s="154"/>
      <c r="R259" s="154"/>
      <c r="S259" s="154"/>
      <c r="T259" s="154"/>
      <c r="U259" s="154"/>
      <c r="V259" s="154"/>
      <c r="W259" s="459"/>
      <c r="X259" s="1693"/>
    </row>
    <row r="260" spans="1:24" s="413" customFormat="1" ht="15" customHeight="1">
      <c r="A260" s="327"/>
      <c r="B260" s="1646"/>
      <c r="C260" s="363"/>
      <c r="D260" s="395"/>
      <c r="E260" s="149">
        <v>-6</v>
      </c>
      <c r="F260" s="2531" t="s">
        <v>900</v>
      </c>
      <c r="G260" s="2531"/>
      <c r="H260" s="2531"/>
      <c r="I260" s="2531"/>
      <c r="J260" s="2531"/>
      <c r="K260" s="2531"/>
      <c r="L260" s="2531"/>
      <c r="M260" s="2531"/>
      <c r="N260" s="2531"/>
      <c r="O260" s="2531"/>
      <c r="P260" s="2531"/>
      <c r="Q260" s="2531"/>
      <c r="R260" s="2531"/>
      <c r="S260" s="2531"/>
      <c r="T260" s="2531"/>
      <c r="U260" s="2531"/>
      <c r="V260" s="2531"/>
      <c r="W260" s="1"/>
      <c r="X260" s="145" t="s">
        <v>773</v>
      </c>
    </row>
    <row r="261" spans="1:24" s="413" customFormat="1" ht="8.1" customHeight="1">
      <c r="A261" s="327"/>
      <c r="B261" s="1668"/>
      <c r="C261" s="378"/>
      <c r="D261" s="412"/>
      <c r="E261" s="387"/>
      <c r="F261" s="736"/>
      <c r="G261" s="736"/>
      <c r="H261" s="736"/>
      <c r="I261" s="736"/>
      <c r="J261" s="736"/>
      <c r="K261" s="736"/>
      <c r="L261" s="736"/>
      <c r="M261" s="736"/>
      <c r="N261" s="736"/>
      <c r="O261" s="736"/>
      <c r="P261" s="736"/>
      <c r="Q261" s="736"/>
      <c r="R261" s="736"/>
      <c r="S261" s="736"/>
      <c r="T261" s="736"/>
      <c r="U261" s="736"/>
      <c r="V261" s="736"/>
      <c r="W261" s="1669"/>
      <c r="X261" s="1694"/>
    </row>
    <row r="262" spans="1:24" s="413" customFormat="1" ht="8.1" customHeight="1">
      <c r="A262" s="327"/>
      <c r="B262" s="1670"/>
      <c r="C262" s="363"/>
      <c r="D262" s="363"/>
      <c r="E262" s="1617"/>
      <c r="F262" s="2455"/>
      <c r="G262" s="2455"/>
      <c r="H262" s="2455"/>
      <c r="I262" s="2455"/>
      <c r="J262" s="2455"/>
      <c r="K262" s="2455"/>
      <c r="L262" s="2455"/>
      <c r="M262" s="2455"/>
      <c r="N262" s="2455"/>
      <c r="O262" s="2455"/>
      <c r="P262" s="2455"/>
      <c r="Q262" s="2455"/>
      <c r="R262" s="2455"/>
      <c r="S262" s="2455"/>
      <c r="T262" s="2455"/>
      <c r="U262" s="2455"/>
      <c r="V262" s="2913" t="s">
        <v>1695</v>
      </c>
      <c r="W262" s="2913"/>
      <c r="X262" s="2914"/>
    </row>
    <row r="263" spans="1:24" s="413" customFormat="1" ht="15" customHeight="1">
      <c r="A263" s="327"/>
      <c r="B263" s="332"/>
      <c r="C263" s="254">
        <f>C242+1</f>
        <v>8</v>
      </c>
      <c r="D263" s="256" t="s">
        <v>685</v>
      </c>
      <c r="E263" s="385"/>
      <c r="F263" s="256"/>
      <c r="G263" s="256"/>
      <c r="H263" s="256"/>
      <c r="I263" s="256"/>
      <c r="J263" s="256"/>
      <c r="K263" s="256"/>
      <c r="L263" s="256"/>
      <c r="M263" s="256"/>
      <c r="N263" s="256"/>
      <c r="O263" s="256"/>
      <c r="P263" s="2455"/>
      <c r="Q263" s="2455"/>
      <c r="R263" s="2455"/>
      <c r="S263" s="2455"/>
      <c r="T263" s="2455"/>
      <c r="U263" s="2455"/>
      <c r="V263" s="2915"/>
      <c r="W263" s="2915"/>
      <c r="X263" s="2916"/>
    </row>
    <row r="264" spans="1:24" s="413" customFormat="1" ht="8.1" customHeight="1">
      <c r="A264" s="327"/>
      <c r="B264" s="1646"/>
      <c r="C264" s="363"/>
      <c r="D264" s="363"/>
      <c r="E264" s="387"/>
      <c r="F264" s="378"/>
      <c r="G264" s="378"/>
      <c r="H264" s="378"/>
      <c r="I264" s="378"/>
      <c r="J264" s="378"/>
      <c r="K264" s="378"/>
      <c r="L264" s="378"/>
      <c r="M264" s="378"/>
      <c r="N264" s="378"/>
      <c r="O264" s="736"/>
      <c r="P264" s="736"/>
      <c r="Q264" s="736"/>
      <c r="R264" s="736"/>
      <c r="S264" s="736"/>
      <c r="T264" s="736"/>
      <c r="U264" s="736"/>
      <c r="V264" s="2917"/>
      <c r="W264" s="2917"/>
      <c r="X264" s="2918"/>
    </row>
    <row r="265" spans="1:24" s="413" customFormat="1" ht="8.1" customHeight="1">
      <c r="A265" s="327"/>
      <c r="B265" s="1646"/>
      <c r="C265" s="363"/>
      <c r="D265" s="363"/>
      <c r="E265" s="663"/>
      <c r="F265" s="2455"/>
      <c r="G265" s="2455"/>
      <c r="H265" s="2455"/>
      <c r="I265" s="2455"/>
      <c r="J265" s="2455"/>
      <c r="K265" s="2455"/>
      <c r="L265" s="2455"/>
      <c r="M265" s="2455"/>
      <c r="N265" s="2455"/>
      <c r="O265" s="2455"/>
      <c r="P265" s="2455"/>
      <c r="Q265" s="2455"/>
      <c r="R265" s="2455"/>
      <c r="S265" s="2455"/>
      <c r="T265" s="2455"/>
      <c r="U265" s="2455"/>
      <c r="V265" s="2455"/>
      <c r="W265" s="2456"/>
      <c r="X265" s="471"/>
    </row>
    <row r="266" spans="1:24" s="413" customFormat="1" ht="15" customHeight="1">
      <c r="A266" s="327"/>
      <c r="B266" s="1646"/>
      <c r="C266" s="363"/>
      <c r="D266" s="395"/>
      <c r="E266" s="149">
        <v>-1</v>
      </c>
      <c r="F266" s="2531" t="s">
        <v>686</v>
      </c>
      <c r="G266" s="2531"/>
      <c r="H266" s="2531"/>
      <c r="I266" s="2531"/>
      <c r="J266" s="2531"/>
      <c r="K266" s="2531"/>
      <c r="L266" s="2531"/>
      <c r="M266" s="2531"/>
      <c r="N266" s="2531"/>
      <c r="O266" s="2531"/>
      <c r="P266" s="2531"/>
      <c r="Q266" s="2531"/>
      <c r="R266" s="2531"/>
      <c r="S266" s="2531"/>
      <c r="T266" s="2531"/>
      <c r="U266" s="2531"/>
      <c r="V266" s="2531"/>
      <c r="W266" s="1"/>
      <c r="X266" s="145" t="s">
        <v>773</v>
      </c>
    </row>
    <row r="267" spans="1:24" s="413" customFormat="1" ht="5.0999999999999996" customHeight="1">
      <c r="A267" s="327"/>
      <c r="B267" s="1646"/>
      <c r="C267" s="363"/>
      <c r="D267" s="395"/>
      <c r="E267" s="157"/>
      <c r="F267" s="160"/>
      <c r="G267" s="160"/>
      <c r="H267" s="160"/>
      <c r="I267" s="160"/>
      <c r="J267" s="160"/>
      <c r="K267" s="160"/>
      <c r="L267" s="160"/>
      <c r="M267" s="160"/>
      <c r="N267" s="160"/>
      <c r="O267" s="160"/>
      <c r="P267" s="160"/>
      <c r="Q267" s="160"/>
      <c r="R267" s="160"/>
      <c r="S267" s="160"/>
      <c r="T267" s="160"/>
      <c r="U267" s="160"/>
      <c r="V267" s="160"/>
      <c r="W267" s="340"/>
      <c r="X267" s="1684"/>
    </row>
    <row r="268" spans="1:24" s="413" customFormat="1" ht="5.0999999999999996" customHeight="1">
      <c r="A268" s="327"/>
      <c r="B268" s="1646"/>
      <c r="C268" s="1695"/>
      <c r="D268" s="1696"/>
      <c r="E268" s="147"/>
      <c r="F268" s="2428"/>
      <c r="G268" s="2428"/>
      <c r="H268" s="2428"/>
      <c r="I268" s="2428"/>
      <c r="J268" s="2428"/>
      <c r="K268" s="2428"/>
      <c r="L268" s="2428"/>
      <c r="M268" s="2428"/>
      <c r="N268" s="2428"/>
      <c r="O268" s="2428"/>
      <c r="P268" s="2428"/>
      <c r="Q268" s="2428"/>
      <c r="R268" s="2428"/>
      <c r="S268" s="2428"/>
      <c r="T268" s="2428"/>
      <c r="U268" s="2428"/>
      <c r="V268" s="2428"/>
      <c r="W268" s="2429"/>
      <c r="X268" s="471"/>
    </row>
    <row r="269" spans="1:24" s="413" customFormat="1" ht="15" customHeight="1">
      <c r="A269" s="327"/>
      <c r="B269" s="1646"/>
      <c r="C269" s="1695"/>
      <c r="D269" s="1696"/>
      <c r="E269" s="149">
        <v>-2</v>
      </c>
      <c r="F269" s="2531" t="s">
        <v>2352</v>
      </c>
      <c r="G269" s="2426"/>
      <c r="H269" s="2426"/>
      <c r="I269" s="2426"/>
      <c r="J269" s="2426"/>
      <c r="K269" s="2426"/>
      <c r="L269" s="2426"/>
      <c r="M269" s="2426"/>
      <c r="N269" s="2426"/>
      <c r="O269" s="2426"/>
      <c r="P269" s="2426"/>
      <c r="Q269" s="2426"/>
      <c r="R269" s="2426"/>
      <c r="S269" s="2426"/>
      <c r="T269" s="2426"/>
      <c r="U269" s="2426"/>
      <c r="V269" s="2426"/>
      <c r="W269" s="2427"/>
      <c r="X269" s="145" t="s">
        <v>773</v>
      </c>
    </row>
    <row r="270" spans="1:24" s="413" customFormat="1" ht="5.0999999999999996" customHeight="1">
      <c r="A270" s="327"/>
      <c r="B270" s="1646"/>
      <c r="C270" s="1695"/>
      <c r="D270" s="1696"/>
      <c r="E270" s="157"/>
      <c r="F270" s="126"/>
      <c r="G270" s="126"/>
      <c r="H270" s="126"/>
      <c r="I270" s="126"/>
      <c r="J270" s="126"/>
      <c r="K270" s="126"/>
      <c r="L270" s="126"/>
      <c r="M270" s="126"/>
      <c r="N270" s="126"/>
      <c r="O270" s="126"/>
      <c r="P270" s="126"/>
      <c r="Q270" s="126"/>
      <c r="R270" s="126"/>
      <c r="S270" s="126"/>
      <c r="T270" s="126"/>
      <c r="U270" s="126"/>
      <c r="V270" s="126"/>
      <c r="W270" s="127"/>
      <c r="X270" s="1684"/>
    </row>
    <row r="271" spans="1:24" s="413" customFormat="1" ht="5.0999999999999996" customHeight="1">
      <c r="A271" s="327"/>
      <c r="B271" s="1646"/>
      <c r="C271" s="1695"/>
      <c r="D271" s="1696"/>
      <c r="E271" s="147"/>
      <c r="F271" s="2451"/>
      <c r="G271" s="2451"/>
      <c r="H271" s="2451"/>
      <c r="I271" s="2451"/>
      <c r="J271" s="2451"/>
      <c r="K271" s="2451"/>
      <c r="L271" s="2451"/>
      <c r="M271" s="2451"/>
      <c r="N271" s="2451"/>
      <c r="O271" s="2451"/>
      <c r="P271" s="2451"/>
      <c r="Q271" s="2451"/>
      <c r="R271" s="2451"/>
      <c r="S271" s="2451"/>
      <c r="T271" s="2451"/>
      <c r="U271" s="2451"/>
      <c r="V271" s="2451"/>
      <c r="W271" s="2452"/>
      <c r="X271" s="471"/>
    </row>
    <row r="272" spans="1:24" s="413" customFormat="1" ht="15" customHeight="1">
      <c r="A272" s="327"/>
      <c r="B272" s="1646"/>
      <c r="C272" s="1695"/>
      <c r="D272" s="1696"/>
      <c r="E272" s="149">
        <v>-3</v>
      </c>
      <c r="F272" s="2531" t="s">
        <v>1831</v>
      </c>
      <c r="G272" s="2531"/>
      <c r="H272" s="2531"/>
      <c r="I272" s="2531"/>
      <c r="J272" s="2531"/>
      <c r="K272" s="2531"/>
      <c r="L272" s="2531"/>
      <c r="M272" s="2531"/>
      <c r="N272" s="2531"/>
      <c r="O272" s="2531"/>
      <c r="P272" s="2531"/>
      <c r="Q272" s="2531"/>
      <c r="R272" s="2531"/>
      <c r="S272" s="2531"/>
      <c r="T272" s="2531"/>
      <c r="U272" s="2531"/>
      <c r="V272" s="2531"/>
      <c r="W272" s="1"/>
      <c r="X272" s="145" t="s">
        <v>773</v>
      </c>
    </row>
    <row r="273" spans="1:25" s="413" customFormat="1" ht="8.1" customHeight="1">
      <c r="A273" s="327"/>
      <c r="B273" s="1668"/>
      <c r="C273" s="378"/>
      <c r="D273" s="412"/>
      <c r="E273" s="387"/>
      <c r="F273" s="736"/>
      <c r="G273" s="736"/>
      <c r="H273" s="736"/>
      <c r="I273" s="736"/>
      <c r="J273" s="736"/>
      <c r="K273" s="736"/>
      <c r="L273" s="736"/>
      <c r="M273" s="736"/>
      <c r="N273" s="736"/>
      <c r="O273" s="736"/>
      <c r="P273" s="736"/>
      <c r="Q273" s="736"/>
      <c r="R273" s="736"/>
      <c r="S273" s="736"/>
      <c r="T273" s="736"/>
      <c r="U273" s="736"/>
      <c r="V273" s="736"/>
      <c r="W273" s="1669"/>
      <c r="X273" s="1688"/>
    </row>
    <row r="274" spans="1:25" s="413" customFormat="1" ht="8.1" customHeight="1">
      <c r="A274" s="327"/>
      <c r="B274" s="1922"/>
      <c r="C274" s="363"/>
      <c r="D274" s="363"/>
      <c r="E274" s="330"/>
      <c r="F274" s="1648"/>
      <c r="G274" s="1648"/>
      <c r="H274" s="1648"/>
      <c r="I274" s="1648"/>
      <c r="J274" s="1648"/>
      <c r="K274" s="1648"/>
      <c r="L274" s="1648"/>
      <c r="M274" s="1648"/>
      <c r="N274" s="1648"/>
      <c r="O274" s="1648"/>
      <c r="P274" s="1648"/>
      <c r="Q274" s="1648"/>
      <c r="R274" s="1648"/>
      <c r="S274" s="1648"/>
      <c r="T274" s="1648"/>
      <c r="U274" s="1648"/>
      <c r="V274" s="2913" t="s">
        <v>1694</v>
      </c>
      <c r="W274" s="2913"/>
      <c r="X274" s="2914"/>
    </row>
    <row r="275" spans="1:25" s="413" customFormat="1" ht="15" customHeight="1">
      <c r="A275" s="327"/>
      <c r="B275" s="1922"/>
      <c r="C275" s="796">
        <f>C263+1</f>
        <v>9</v>
      </c>
      <c r="D275" s="131" t="s">
        <v>908</v>
      </c>
      <c r="E275" s="256"/>
      <c r="F275" s="256"/>
      <c r="G275" s="256"/>
      <c r="H275" s="256"/>
      <c r="I275" s="256"/>
      <c r="J275" s="256"/>
      <c r="K275" s="256"/>
      <c r="L275" s="256"/>
      <c r="M275" s="256"/>
      <c r="N275" s="1648"/>
      <c r="O275" s="1648"/>
      <c r="P275" s="1648"/>
      <c r="Q275" s="1648"/>
      <c r="R275" s="1648"/>
      <c r="S275" s="1648"/>
      <c r="T275" s="1648"/>
      <c r="U275" s="1648"/>
      <c r="V275" s="2915"/>
      <c r="W275" s="2915"/>
      <c r="X275" s="2916"/>
    </row>
    <row r="276" spans="1:25" s="413" customFormat="1" ht="8.1" customHeight="1">
      <c r="A276" s="327"/>
      <c r="B276" s="1697"/>
      <c r="C276" s="2426"/>
      <c r="D276" s="2428"/>
      <c r="E276" s="2428"/>
      <c r="F276" s="2428"/>
      <c r="G276" s="2428"/>
      <c r="H276" s="2428"/>
      <c r="I276" s="2428"/>
      <c r="J276" s="2428"/>
      <c r="K276" s="2428"/>
      <c r="L276" s="2428"/>
      <c r="M276" s="2428"/>
      <c r="N276" s="2451"/>
      <c r="O276" s="2451"/>
      <c r="P276" s="2451"/>
      <c r="Q276" s="2451"/>
      <c r="R276" s="2451"/>
      <c r="S276" s="2451"/>
      <c r="T276" s="2451"/>
      <c r="U276" s="2451"/>
      <c r="V276" s="2917"/>
      <c r="W276" s="2917"/>
      <c r="X276" s="2918"/>
    </row>
    <row r="277" spans="1:25" s="413" customFormat="1" ht="8.1" customHeight="1">
      <c r="A277" s="327"/>
      <c r="B277" s="1697"/>
      <c r="C277" s="2426"/>
      <c r="D277" s="2428"/>
      <c r="E277" s="1698"/>
      <c r="F277" s="247"/>
      <c r="G277" s="247"/>
      <c r="H277" s="247"/>
      <c r="I277" s="247"/>
      <c r="J277" s="247"/>
      <c r="K277" s="247"/>
      <c r="L277" s="247"/>
      <c r="M277" s="247"/>
      <c r="N277" s="248"/>
      <c r="O277" s="248"/>
      <c r="P277" s="248"/>
      <c r="Q277" s="248"/>
      <c r="R277" s="248"/>
      <c r="S277" s="248"/>
      <c r="T277" s="248"/>
      <c r="U277" s="248"/>
      <c r="V277" s="1699"/>
      <c r="W277" s="1699"/>
      <c r="X277" s="1700"/>
    </row>
    <row r="278" spans="1:25" s="413" customFormat="1" ht="85.15" customHeight="1">
      <c r="A278" s="327"/>
      <c r="B278" s="1697"/>
      <c r="C278" s="2426"/>
      <c r="D278" s="2428"/>
      <c r="E278" s="116">
        <v>-1</v>
      </c>
      <c r="F278" s="3060" t="s">
        <v>1902</v>
      </c>
      <c r="G278" s="3060"/>
      <c r="H278" s="3060"/>
      <c r="I278" s="3060"/>
      <c r="J278" s="3060"/>
      <c r="K278" s="3060"/>
      <c r="L278" s="3060"/>
      <c r="M278" s="3060"/>
      <c r="N278" s="3060"/>
      <c r="O278" s="3060"/>
      <c r="P278" s="3060"/>
      <c r="Q278" s="3060"/>
      <c r="R278" s="3060"/>
      <c r="S278" s="3060"/>
      <c r="T278" s="3060"/>
      <c r="U278" s="3060"/>
      <c r="V278" s="3060"/>
      <c r="W278" s="3060"/>
      <c r="X278" s="144" t="s">
        <v>502</v>
      </c>
    </row>
    <row r="279" spans="1:25" s="413" customFormat="1" ht="3" customHeight="1">
      <c r="A279" s="327"/>
      <c r="B279" s="1697"/>
      <c r="C279" s="2426"/>
      <c r="D279" s="2428"/>
      <c r="E279" s="116"/>
      <c r="F279" s="2428"/>
      <c r="G279" s="2428"/>
      <c r="H279" s="2428"/>
      <c r="I279" s="2428"/>
      <c r="J279" s="2428"/>
      <c r="K279" s="2428"/>
      <c r="L279" s="2428"/>
      <c r="M279" s="2428"/>
      <c r="N279" s="2451"/>
      <c r="O279" s="2451"/>
      <c r="P279" s="2451"/>
      <c r="Q279" s="2451"/>
      <c r="R279" s="2451"/>
      <c r="S279" s="2451"/>
      <c r="T279" s="2451"/>
      <c r="U279" s="2451"/>
      <c r="V279" s="735"/>
      <c r="W279" s="735"/>
      <c r="X279" s="1701"/>
    </row>
    <row r="280" spans="1:25" s="413" customFormat="1" ht="15" customHeight="1">
      <c r="A280" s="327"/>
      <c r="B280" s="1697"/>
      <c r="C280" s="2426"/>
      <c r="D280" s="2428"/>
      <c r="E280" s="667" t="s">
        <v>1690</v>
      </c>
      <c r="F280" s="2531" t="s">
        <v>909</v>
      </c>
      <c r="G280" s="2531"/>
      <c r="H280" s="2531"/>
      <c r="I280" s="2531"/>
      <c r="J280" s="2531"/>
      <c r="K280" s="2531"/>
      <c r="L280" s="2531"/>
      <c r="M280" s="2531"/>
      <c r="N280" s="2531"/>
      <c r="O280" s="2531"/>
      <c r="P280" s="2531"/>
      <c r="Q280" s="2531"/>
      <c r="R280" s="2531"/>
      <c r="S280" s="2531"/>
      <c r="T280" s="2531"/>
      <c r="U280" s="2531"/>
      <c r="V280" s="2531"/>
      <c r="W280" s="1"/>
      <c r="X280" s="1701"/>
    </row>
    <row r="281" spans="1:25" s="413" customFormat="1" ht="3" customHeight="1">
      <c r="A281" s="327"/>
      <c r="B281" s="1697"/>
      <c r="C281" s="2426"/>
      <c r="D281" s="2428"/>
      <c r="E281" s="116"/>
      <c r="F281" s="2428"/>
      <c r="G281" s="2531"/>
      <c r="H281" s="2531"/>
      <c r="I281" s="2531"/>
      <c r="J281" s="2531"/>
      <c r="K281" s="2531"/>
      <c r="L281" s="2531"/>
      <c r="M281" s="2531"/>
      <c r="N281" s="2531"/>
      <c r="O281" s="2531"/>
      <c r="P281" s="2531"/>
      <c r="Q281" s="2531"/>
      <c r="R281" s="2531"/>
      <c r="S281" s="2531"/>
      <c r="T281" s="2531"/>
      <c r="U281" s="2531"/>
      <c r="V281" s="2531"/>
      <c r="W281" s="1"/>
      <c r="X281" s="1701"/>
    </row>
    <row r="282" spans="1:25" s="413" customFormat="1" ht="33.6" customHeight="1">
      <c r="A282" s="327"/>
      <c r="B282" s="1697"/>
      <c r="C282" s="2426"/>
      <c r="D282" s="2428"/>
      <c r="E282" s="667" t="s">
        <v>538</v>
      </c>
      <c r="F282" s="2911" t="s">
        <v>1895</v>
      </c>
      <c r="G282" s="2911" t="s">
        <v>1691</v>
      </c>
      <c r="H282" s="2911"/>
      <c r="I282" s="2911"/>
      <c r="J282" s="2911"/>
      <c r="K282" s="2911"/>
      <c r="L282" s="2911"/>
      <c r="M282" s="2911"/>
      <c r="N282" s="2911"/>
      <c r="O282" s="2911"/>
      <c r="P282" s="2911"/>
      <c r="Q282" s="2911"/>
      <c r="R282" s="2911"/>
      <c r="S282" s="2911"/>
      <c r="T282" s="2911"/>
      <c r="U282" s="2911"/>
      <c r="V282" s="2911"/>
      <c r="W282" s="2912"/>
      <c r="X282" s="1701"/>
    </row>
    <row r="283" spans="1:25" s="413" customFormat="1" ht="5.0999999999999996" customHeight="1">
      <c r="A283" s="327"/>
      <c r="B283" s="1697"/>
      <c r="C283" s="2426"/>
      <c r="D283" s="2428"/>
      <c r="E283" s="118"/>
      <c r="F283" s="261"/>
      <c r="G283" s="261"/>
      <c r="H283" s="261"/>
      <c r="I283" s="261"/>
      <c r="J283" s="261"/>
      <c r="K283" s="261"/>
      <c r="L283" s="261"/>
      <c r="M283" s="261"/>
      <c r="N283" s="261"/>
      <c r="O283" s="261"/>
      <c r="P283" s="261"/>
      <c r="Q283" s="261"/>
      <c r="R283" s="261"/>
      <c r="S283" s="261"/>
      <c r="T283" s="261"/>
      <c r="U283" s="261"/>
      <c r="V283" s="261"/>
      <c r="W283" s="261"/>
      <c r="X283" s="1702"/>
    </row>
    <row r="284" spans="1:25" s="413" customFormat="1" ht="5.0999999999999996" customHeight="1">
      <c r="A284" s="327"/>
      <c r="B284" s="1697"/>
      <c r="C284" s="2426"/>
      <c r="D284" s="2428"/>
      <c r="E284" s="116"/>
      <c r="F284" s="2428"/>
      <c r="G284" s="2428"/>
      <c r="H284" s="2428"/>
      <c r="I284" s="2428"/>
      <c r="J284" s="2428"/>
      <c r="K284" s="2428"/>
      <c r="L284" s="2428"/>
      <c r="M284" s="2428"/>
      <c r="N284" s="2428"/>
      <c r="O284" s="2428"/>
      <c r="P284" s="2428"/>
      <c r="Q284" s="2428"/>
      <c r="R284" s="2428"/>
      <c r="S284" s="2428"/>
      <c r="T284" s="2428"/>
      <c r="U284" s="2428"/>
      <c r="V284" s="2428"/>
      <c r="W284" s="2428"/>
      <c r="X284" s="1701"/>
    </row>
    <row r="285" spans="1:25" s="413" customFormat="1" ht="15" customHeight="1">
      <c r="A285" s="327"/>
      <c r="B285" s="1697"/>
      <c r="C285" s="2426"/>
      <c r="D285" s="2428"/>
      <c r="E285" s="116">
        <v>-2</v>
      </c>
      <c r="F285" s="2531" t="s">
        <v>910</v>
      </c>
      <c r="G285" s="2531"/>
      <c r="H285" s="2531"/>
      <c r="I285" s="2531"/>
      <c r="J285" s="2531"/>
      <c r="K285" s="2531"/>
      <c r="L285" s="2531"/>
      <c r="M285" s="2531"/>
      <c r="N285" s="2531"/>
      <c r="O285" s="2531"/>
      <c r="P285" s="2531"/>
      <c r="Q285" s="2531"/>
      <c r="R285" s="2531"/>
      <c r="S285" s="2531"/>
      <c r="T285" s="2531"/>
      <c r="U285" s="2531"/>
      <c r="V285" s="2531"/>
      <c r="W285" s="1"/>
      <c r="X285" s="145" t="s">
        <v>773</v>
      </c>
    </row>
    <row r="286" spans="1:25" s="413" customFormat="1" ht="3" customHeight="1">
      <c r="A286" s="327"/>
      <c r="B286" s="1697"/>
      <c r="C286" s="2426"/>
      <c r="D286" s="2428"/>
      <c r="E286" s="116"/>
      <c r="F286" s="2428"/>
      <c r="G286" s="2428"/>
      <c r="H286" s="2428"/>
      <c r="I286" s="2428"/>
      <c r="J286" s="2428"/>
      <c r="K286" s="2428"/>
      <c r="L286" s="2428"/>
      <c r="M286" s="2428"/>
      <c r="N286" s="2428"/>
      <c r="O286" s="2428"/>
      <c r="P286" s="2428"/>
      <c r="Q286" s="2428"/>
      <c r="R286" s="2428"/>
      <c r="S286" s="2428"/>
      <c r="T286" s="2428"/>
      <c r="U286" s="2428"/>
      <c r="V286" s="2428"/>
      <c r="W286" s="2429"/>
      <c r="X286" s="1703"/>
    </row>
    <row r="287" spans="1:25" s="413" customFormat="1" ht="30" customHeight="1">
      <c r="A287" s="327"/>
      <c r="B287" s="1697"/>
      <c r="C287" s="2426"/>
      <c r="D287" s="2428"/>
      <c r="E287" s="667" t="s">
        <v>1690</v>
      </c>
      <c r="F287" s="2911" t="s">
        <v>911</v>
      </c>
      <c r="G287" s="2911"/>
      <c r="H287" s="2911"/>
      <c r="I287" s="2911"/>
      <c r="J287" s="2911"/>
      <c r="K287" s="2911"/>
      <c r="L287" s="2911"/>
      <c r="M287" s="2911"/>
      <c r="N287" s="2911"/>
      <c r="O287" s="2911"/>
      <c r="P287" s="2911"/>
      <c r="Q287" s="2911"/>
      <c r="R287" s="2911"/>
      <c r="S287" s="2911"/>
      <c r="T287" s="2911"/>
      <c r="U287" s="2911"/>
      <c r="V287" s="2911"/>
      <c r="W287" s="2912"/>
      <c r="X287" s="1701"/>
      <c r="Y287" s="1704"/>
    </row>
    <row r="288" spans="1:25" s="413" customFormat="1" ht="3" customHeight="1">
      <c r="A288" s="327"/>
      <c r="B288" s="1697"/>
      <c r="C288" s="2426"/>
      <c r="D288" s="2428"/>
      <c r="E288" s="116"/>
      <c r="F288" s="2428"/>
      <c r="G288" s="2428"/>
      <c r="H288" s="2428"/>
      <c r="I288" s="2428"/>
      <c r="J288" s="2428"/>
      <c r="K288" s="2428"/>
      <c r="L288" s="2428"/>
      <c r="M288" s="2428"/>
      <c r="N288" s="2428"/>
      <c r="O288" s="2428"/>
      <c r="P288" s="2428"/>
      <c r="Q288" s="2428"/>
      <c r="R288" s="2428"/>
      <c r="S288" s="2428"/>
      <c r="T288" s="2428"/>
      <c r="U288" s="2428"/>
      <c r="V288" s="2428"/>
      <c r="W288" s="2429"/>
      <c r="X288" s="1701"/>
      <c r="Y288" s="1704"/>
    </row>
    <row r="289" spans="1:26" s="413" customFormat="1" ht="30" customHeight="1">
      <c r="A289" s="327"/>
      <c r="B289" s="1697"/>
      <c r="C289" s="2426"/>
      <c r="D289" s="2428"/>
      <c r="E289" s="667" t="s">
        <v>538</v>
      </c>
      <c r="F289" s="2911" t="s">
        <v>1692</v>
      </c>
      <c r="G289" s="2911" t="s">
        <v>1692</v>
      </c>
      <c r="H289" s="2911"/>
      <c r="I289" s="2911"/>
      <c r="J289" s="2911"/>
      <c r="K289" s="2911"/>
      <c r="L289" s="2911"/>
      <c r="M289" s="2911"/>
      <c r="N289" s="2911"/>
      <c r="O289" s="2911"/>
      <c r="P289" s="2911"/>
      <c r="Q289" s="2911"/>
      <c r="R289" s="2911"/>
      <c r="S289" s="2911"/>
      <c r="T289" s="2911"/>
      <c r="U289" s="2911"/>
      <c r="V289" s="2911"/>
      <c r="W289" s="2912"/>
      <c r="X289" s="1701"/>
      <c r="Y289" s="1704"/>
    </row>
    <row r="290" spans="1:26" s="413" customFormat="1" ht="3" customHeight="1">
      <c r="A290" s="327"/>
      <c r="B290" s="1697"/>
      <c r="C290" s="2426"/>
      <c r="D290" s="2428"/>
      <c r="E290" s="116"/>
      <c r="F290" s="2428"/>
      <c r="G290" s="2428"/>
      <c r="H290" s="2428"/>
      <c r="I290" s="2428"/>
      <c r="J290" s="2428"/>
      <c r="K290" s="2428"/>
      <c r="L290" s="2428"/>
      <c r="M290" s="2428"/>
      <c r="N290" s="2428"/>
      <c r="O290" s="2428"/>
      <c r="P290" s="2428"/>
      <c r="Q290" s="2428"/>
      <c r="R290" s="2428"/>
      <c r="S290" s="2428"/>
      <c r="T290" s="2428"/>
      <c r="U290" s="2428"/>
      <c r="V290" s="2428"/>
      <c r="W290" s="2429"/>
      <c r="X290" s="1701"/>
      <c r="Y290" s="1704"/>
    </row>
    <row r="291" spans="1:26" s="413" customFormat="1" ht="15" customHeight="1">
      <c r="A291" s="327"/>
      <c r="B291" s="1697"/>
      <c r="C291" s="2426"/>
      <c r="D291" s="2428"/>
      <c r="E291" s="667" t="s">
        <v>1214</v>
      </c>
      <c r="F291" s="2531" t="s">
        <v>912</v>
      </c>
      <c r="G291" s="2531"/>
      <c r="H291" s="2531"/>
      <c r="I291" s="2531"/>
      <c r="J291" s="2531"/>
      <c r="K291" s="2531"/>
      <c r="L291" s="2531"/>
      <c r="M291" s="2531"/>
      <c r="N291" s="2531"/>
      <c r="O291" s="2531"/>
      <c r="P291" s="2531"/>
      <c r="Q291" s="2531"/>
      <c r="R291" s="2531"/>
      <c r="S291" s="2531"/>
      <c r="T291" s="2531"/>
      <c r="U291" s="2531"/>
      <c r="V291" s="2531"/>
      <c r="W291" s="1"/>
      <c r="X291" s="1701"/>
      <c r="Y291" s="1704"/>
    </row>
    <row r="292" spans="1:26" s="413" customFormat="1" ht="3" customHeight="1">
      <c r="A292" s="327"/>
      <c r="B292" s="1697"/>
      <c r="C292" s="2426"/>
      <c r="D292" s="2428"/>
      <c r="E292" s="116"/>
      <c r="F292" s="2428"/>
      <c r="G292" s="2531"/>
      <c r="H292" s="2531"/>
      <c r="I292" s="2531"/>
      <c r="J292" s="2531"/>
      <c r="K292" s="2531"/>
      <c r="L292" s="2531"/>
      <c r="M292" s="2531"/>
      <c r="N292" s="2531"/>
      <c r="O292" s="2531"/>
      <c r="P292" s="2531"/>
      <c r="Q292" s="2531"/>
      <c r="R292" s="2531"/>
      <c r="S292" s="2531"/>
      <c r="T292" s="2531"/>
      <c r="U292" s="2531"/>
      <c r="V292" s="2531"/>
      <c r="W292" s="1"/>
      <c r="X292" s="1701"/>
      <c r="Y292" s="1704"/>
    </row>
    <row r="293" spans="1:26" s="413" customFormat="1" ht="30" customHeight="1">
      <c r="A293" s="327"/>
      <c r="B293" s="1697"/>
      <c r="C293" s="2426"/>
      <c r="D293" s="2428"/>
      <c r="E293" s="667" t="s">
        <v>1215</v>
      </c>
      <c r="F293" s="2911" t="s">
        <v>1693</v>
      </c>
      <c r="G293" s="2911" t="s">
        <v>1693</v>
      </c>
      <c r="H293" s="2911"/>
      <c r="I293" s="2911"/>
      <c r="J293" s="2911"/>
      <c r="K293" s="2911"/>
      <c r="L293" s="2911"/>
      <c r="M293" s="2911"/>
      <c r="N293" s="2911"/>
      <c r="O293" s="2911"/>
      <c r="P293" s="2911"/>
      <c r="Q293" s="2911"/>
      <c r="R293" s="2911"/>
      <c r="S293" s="2911"/>
      <c r="T293" s="2911"/>
      <c r="U293" s="2911"/>
      <c r="V293" s="2911"/>
      <c r="W293" s="2912"/>
      <c r="X293" s="1701"/>
      <c r="Y293" s="1704"/>
    </row>
    <row r="294" spans="1:26" s="413" customFormat="1" ht="3" customHeight="1">
      <c r="A294" s="327"/>
      <c r="B294" s="1697"/>
      <c r="C294" s="2426"/>
      <c r="D294" s="2428"/>
      <c r="E294" s="116"/>
      <c r="F294" s="2428"/>
      <c r="G294" s="2428"/>
      <c r="H294" s="2428"/>
      <c r="I294" s="2428"/>
      <c r="J294" s="2428"/>
      <c r="K294" s="2428"/>
      <c r="L294" s="2428"/>
      <c r="M294" s="2428"/>
      <c r="N294" s="2428"/>
      <c r="O294" s="2428"/>
      <c r="P294" s="2428"/>
      <c r="Q294" s="2428"/>
      <c r="R294" s="2428"/>
      <c r="S294" s="2428"/>
      <c r="T294" s="2428"/>
      <c r="U294" s="2428"/>
      <c r="V294" s="2428"/>
      <c r="W294" s="2429"/>
      <c r="X294" s="1701"/>
      <c r="Y294" s="1704"/>
    </row>
    <row r="295" spans="1:26" s="413" customFormat="1" ht="30" customHeight="1">
      <c r="A295" s="327"/>
      <c r="B295" s="1697"/>
      <c r="C295" s="2426"/>
      <c r="D295" s="2428"/>
      <c r="E295" s="667" t="s">
        <v>1255</v>
      </c>
      <c r="F295" s="2911" t="s">
        <v>913</v>
      </c>
      <c r="G295" s="2911" t="s">
        <v>913</v>
      </c>
      <c r="H295" s="2911"/>
      <c r="I295" s="2911"/>
      <c r="J295" s="2911"/>
      <c r="K295" s="2911"/>
      <c r="L295" s="2911"/>
      <c r="M295" s="2911"/>
      <c r="N295" s="2911"/>
      <c r="O295" s="2911"/>
      <c r="P295" s="2911"/>
      <c r="Q295" s="2911"/>
      <c r="R295" s="2911"/>
      <c r="S295" s="2911"/>
      <c r="T295" s="2911"/>
      <c r="U295" s="2911"/>
      <c r="V295" s="2911"/>
      <c r="W295" s="2912"/>
      <c r="X295" s="1701"/>
      <c r="Y295" s="1704"/>
    </row>
    <row r="296" spans="1:26" s="413" customFormat="1" ht="3" customHeight="1">
      <c r="A296" s="327"/>
      <c r="B296" s="1697"/>
      <c r="C296" s="2426"/>
      <c r="D296" s="2428"/>
      <c r="E296" s="116"/>
      <c r="F296" s="2428"/>
      <c r="G296" s="2428"/>
      <c r="H296" s="2428"/>
      <c r="I296" s="2428"/>
      <c r="J296" s="2428"/>
      <c r="K296" s="2428"/>
      <c r="L296" s="2428"/>
      <c r="M296" s="2428"/>
      <c r="N296" s="2428"/>
      <c r="O296" s="2428"/>
      <c r="P296" s="2428"/>
      <c r="Q296" s="2428"/>
      <c r="R296" s="2428"/>
      <c r="S296" s="2428"/>
      <c r="T296" s="2428"/>
      <c r="U296" s="2428"/>
      <c r="V296" s="2428"/>
      <c r="W296" s="2429"/>
      <c r="X296" s="1701"/>
      <c r="Y296" s="1704"/>
    </row>
    <row r="297" spans="1:26" s="413" customFormat="1" ht="30" customHeight="1">
      <c r="A297" s="327"/>
      <c r="B297" s="1697"/>
      <c r="C297" s="2426"/>
      <c r="D297" s="2428"/>
      <c r="E297" s="667" t="s">
        <v>1258</v>
      </c>
      <c r="F297" s="2911" t="s">
        <v>914</v>
      </c>
      <c r="G297" s="2911" t="s">
        <v>914</v>
      </c>
      <c r="H297" s="2911"/>
      <c r="I297" s="2911"/>
      <c r="J297" s="2911"/>
      <c r="K297" s="2911"/>
      <c r="L297" s="2911"/>
      <c r="M297" s="2911"/>
      <c r="N297" s="2911"/>
      <c r="O297" s="2911"/>
      <c r="P297" s="2911"/>
      <c r="Q297" s="2911"/>
      <c r="R297" s="2911"/>
      <c r="S297" s="2911"/>
      <c r="T297" s="2911"/>
      <c r="U297" s="2911"/>
      <c r="V297" s="2911"/>
      <c r="W297" s="2912"/>
      <c r="X297" s="1701"/>
      <c r="Y297" s="1704"/>
    </row>
    <row r="298" spans="1:26" s="413" customFormat="1" ht="5.0999999999999996" customHeight="1">
      <c r="A298" s="327"/>
      <c r="B298" s="1697"/>
      <c r="C298" s="2426"/>
      <c r="D298" s="2428"/>
      <c r="E298" s="118"/>
      <c r="F298" s="261"/>
      <c r="G298" s="261"/>
      <c r="H298" s="261"/>
      <c r="I298" s="261"/>
      <c r="J298" s="261"/>
      <c r="K298" s="261"/>
      <c r="L298" s="261"/>
      <c r="M298" s="261"/>
      <c r="N298" s="261"/>
      <c r="O298" s="261"/>
      <c r="P298" s="261"/>
      <c r="Q298" s="261"/>
      <c r="R298" s="261"/>
      <c r="S298" s="261"/>
      <c r="T298" s="261"/>
      <c r="U298" s="261"/>
      <c r="V298" s="261"/>
      <c r="W298" s="261"/>
      <c r="X298" s="1702"/>
    </row>
    <row r="299" spans="1:26" s="413" customFormat="1" ht="5.0999999999999996" customHeight="1">
      <c r="A299" s="327"/>
      <c r="B299" s="1697"/>
      <c r="C299" s="2426"/>
      <c r="D299" s="2428"/>
      <c r="E299" s="116"/>
      <c r="F299" s="2428"/>
      <c r="G299" s="2428"/>
      <c r="H299" s="2428"/>
      <c r="I299" s="2428"/>
      <c r="J299" s="2428"/>
      <c r="K299" s="2428"/>
      <c r="L299" s="2428"/>
      <c r="M299" s="2428"/>
      <c r="N299" s="2428"/>
      <c r="O299" s="2428"/>
      <c r="P299" s="2428"/>
      <c r="Q299" s="2428"/>
      <c r="R299" s="2428"/>
      <c r="S299" s="2428"/>
      <c r="T299" s="2428"/>
      <c r="U299" s="2428"/>
      <c r="V299" s="2428"/>
      <c r="W299" s="2428"/>
      <c r="X299" s="1701"/>
    </row>
    <row r="300" spans="1:26" s="413" customFormat="1" ht="15" customHeight="1">
      <c r="A300" s="327"/>
      <c r="B300" s="1697"/>
      <c r="C300" s="2426"/>
      <c r="D300" s="2426"/>
      <c r="E300" s="116">
        <v>-3</v>
      </c>
      <c r="F300" s="2833" t="s">
        <v>2353</v>
      </c>
      <c r="G300" s="2833"/>
      <c r="H300" s="2833"/>
      <c r="I300" s="2833"/>
      <c r="J300" s="2833"/>
      <c r="K300" s="2833"/>
      <c r="L300" s="2833"/>
      <c r="M300" s="2833"/>
      <c r="N300" s="2833"/>
      <c r="O300" s="2833"/>
      <c r="P300" s="2833"/>
      <c r="Q300" s="2833"/>
      <c r="R300" s="2833"/>
      <c r="S300" s="2833"/>
      <c r="T300" s="2833"/>
      <c r="U300" s="2833"/>
      <c r="V300" s="2833"/>
      <c r="W300" s="1"/>
      <c r="X300" s="145" t="s">
        <v>773</v>
      </c>
    </row>
    <row r="301" spans="1:26" s="413" customFormat="1" ht="7.15" customHeight="1">
      <c r="B301" s="1668"/>
      <c r="C301" s="378"/>
      <c r="D301" s="378"/>
      <c r="E301" s="345"/>
      <c r="F301" s="736"/>
      <c r="G301" s="736"/>
      <c r="H301" s="736"/>
      <c r="I301" s="736"/>
      <c r="J301" s="736"/>
      <c r="K301" s="736"/>
      <c r="L301" s="736"/>
      <c r="M301" s="736"/>
      <c r="N301" s="736"/>
      <c r="O301" s="736"/>
      <c r="P301" s="736"/>
      <c r="Q301" s="736"/>
      <c r="R301" s="736"/>
      <c r="S301" s="736"/>
      <c r="T301" s="736"/>
      <c r="U301" s="736"/>
      <c r="V301" s="673"/>
      <c r="W301" s="673"/>
      <c r="X301" s="1705"/>
      <c r="Y301" s="1654"/>
      <c r="Z301" s="1649"/>
    </row>
    <row r="302" spans="1:26" s="413" customFormat="1" ht="8.1" customHeight="1">
      <c r="A302" s="327"/>
      <c r="B302" s="1706"/>
      <c r="C302" s="1707"/>
      <c r="D302" s="1707"/>
      <c r="E302" s="1617"/>
      <c r="F302" s="336"/>
      <c r="G302" s="336"/>
      <c r="H302" s="336"/>
      <c r="I302" s="336"/>
      <c r="J302" s="330"/>
      <c r="K302" s="1648"/>
      <c r="L302" s="1648"/>
      <c r="M302" s="1648"/>
      <c r="N302" s="1648"/>
      <c r="O302" s="1648"/>
      <c r="P302" s="1648"/>
      <c r="Q302" s="1648"/>
      <c r="R302" s="1648"/>
      <c r="S302" s="1648"/>
      <c r="T302" s="1648"/>
      <c r="U302" s="1648"/>
      <c r="V302" s="2913" t="s">
        <v>1689</v>
      </c>
      <c r="W302" s="2913"/>
      <c r="X302" s="2914"/>
    </row>
    <row r="303" spans="1:26" s="413" customFormat="1" ht="15" customHeight="1">
      <c r="A303" s="327"/>
      <c r="B303" s="332"/>
      <c r="C303" s="16">
        <f>C275+1</f>
        <v>10</v>
      </c>
      <c r="D303" s="256" t="s">
        <v>1676</v>
      </c>
      <c r="E303" s="385"/>
      <c r="F303" s="256"/>
      <c r="G303" s="256"/>
      <c r="H303" s="256"/>
      <c r="I303" s="256"/>
      <c r="J303" s="256"/>
      <c r="K303" s="256"/>
      <c r="L303" s="256"/>
      <c r="M303" s="256"/>
      <c r="N303" s="1648"/>
      <c r="O303" s="1648"/>
      <c r="P303" s="1648"/>
      <c r="Q303" s="1648"/>
      <c r="R303" s="1648"/>
      <c r="S303" s="1648"/>
      <c r="T303" s="1648"/>
      <c r="U303" s="1648"/>
      <c r="V303" s="2915"/>
      <c r="W303" s="2915"/>
      <c r="X303" s="2916"/>
    </row>
    <row r="304" spans="1:26" s="413" customFormat="1" ht="8.1" customHeight="1">
      <c r="A304" s="327"/>
      <c r="B304" s="356"/>
      <c r="C304" s="1707"/>
      <c r="D304" s="1707"/>
      <c r="E304" s="1617"/>
      <c r="F304" s="376"/>
      <c r="G304" s="376"/>
      <c r="H304" s="376"/>
      <c r="I304" s="376"/>
      <c r="J304" s="375"/>
      <c r="K304" s="1651"/>
      <c r="L304" s="1651"/>
      <c r="M304" s="1651"/>
      <c r="N304" s="1651"/>
      <c r="O304" s="1651"/>
      <c r="P304" s="1651"/>
      <c r="Q304" s="1651"/>
      <c r="R304" s="1651"/>
      <c r="S304" s="1651"/>
      <c r="T304" s="1651"/>
      <c r="U304" s="1651"/>
      <c r="V304" s="2917"/>
      <c r="W304" s="2917"/>
      <c r="X304" s="2918"/>
    </row>
    <row r="305" spans="1:24" s="413" customFormat="1" ht="8.1" customHeight="1">
      <c r="A305" s="327"/>
      <c r="B305" s="356"/>
      <c r="C305" s="1707"/>
      <c r="D305" s="1708"/>
      <c r="E305" s="383"/>
      <c r="F305" s="336"/>
      <c r="G305" s="336"/>
      <c r="H305" s="336"/>
      <c r="I305" s="336"/>
      <c r="J305" s="330"/>
      <c r="K305" s="1648"/>
      <c r="L305" s="1648"/>
      <c r="M305" s="1648"/>
      <c r="N305" s="1648"/>
      <c r="O305" s="1648"/>
      <c r="P305" s="1648"/>
      <c r="Q305" s="1648"/>
      <c r="R305" s="1648"/>
      <c r="S305" s="1648"/>
      <c r="T305" s="1648"/>
      <c r="U305" s="1648"/>
      <c r="V305" s="1648"/>
      <c r="W305" s="1648"/>
      <c r="X305" s="1653"/>
    </row>
    <row r="306" spans="1:24" s="413" customFormat="1" ht="15" customHeight="1">
      <c r="A306" s="327"/>
      <c r="B306" s="356"/>
      <c r="C306" s="1707"/>
      <c r="D306" s="1708"/>
      <c r="E306" s="149">
        <v>-1</v>
      </c>
      <c r="F306" s="131" t="s">
        <v>1832</v>
      </c>
      <c r="G306" s="131"/>
      <c r="H306" s="131"/>
      <c r="I306" s="131"/>
      <c r="J306" s="131"/>
      <c r="K306" s="131"/>
      <c r="L306" s="131"/>
      <c r="M306" s="131"/>
      <c r="N306" s="131"/>
      <c r="O306" s="2455"/>
      <c r="P306" s="2455"/>
      <c r="Q306" s="2455"/>
      <c r="R306" s="2455"/>
      <c r="S306" s="2455"/>
      <c r="T306" s="2455"/>
      <c r="U306" s="2455"/>
      <c r="V306" s="2455"/>
      <c r="W306" s="2456"/>
      <c r="X306" s="691"/>
    </row>
    <row r="307" spans="1:24" s="413" customFormat="1" ht="3" customHeight="1">
      <c r="A307" s="327"/>
      <c r="B307" s="713"/>
      <c r="C307" s="2455"/>
      <c r="D307" s="2429"/>
      <c r="E307" s="149"/>
      <c r="F307" s="2428"/>
      <c r="G307" s="2428"/>
      <c r="H307" s="2428"/>
      <c r="I307" s="2428"/>
      <c r="J307" s="2428"/>
      <c r="K307" s="2428"/>
      <c r="L307" s="2428"/>
      <c r="M307" s="2428"/>
      <c r="N307" s="2428"/>
      <c r="O307" s="2428"/>
      <c r="P307" s="2428"/>
      <c r="Q307" s="2428"/>
      <c r="R307" s="2428"/>
      <c r="S307" s="2428"/>
      <c r="T307" s="2428"/>
      <c r="U307" s="2428"/>
      <c r="V307" s="2428"/>
      <c r="W307" s="2429"/>
      <c r="X307" s="249"/>
    </row>
    <row r="308" spans="1:24" s="413" customFormat="1" ht="43.15" customHeight="1">
      <c r="A308" s="327"/>
      <c r="B308" s="713"/>
      <c r="C308" s="2455"/>
      <c r="D308" s="2429"/>
      <c r="E308" s="1655" t="s">
        <v>109</v>
      </c>
      <c r="F308" s="2911" t="s">
        <v>2354</v>
      </c>
      <c r="G308" s="2911"/>
      <c r="H308" s="2911"/>
      <c r="I308" s="2911"/>
      <c r="J308" s="2911"/>
      <c r="K308" s="2911"/>
      <c r="L308" s="2911"/>
      <c r="M308" s="2911"/>
      <c r="N308" s="2911"/>
      <c r="O308" s="2911"/>
      <c r="P308" s="2911"/>
      <c r="Q308" s="2911"/>
      <c r="R308" s="2911"/>
      <c r="S308" s="2911"/>
      <c r="T308" s="2911"/>
      <c r="U308" s="2911"/>
      <c r="V308" s="2911"/>
      <c r="W308" s="2912"/>
      <c r="X308" s="145" t="s">
        <v>773</v>
      </c>
    </row>
    <row r="309" spans="1:24" s="413" customFormat="1" ht="3" customHeight="1">
      <c r="A309" s="327"/>
      <c r="B309" s="713"/>
      <c r="C309" s="2455"/>
      <c r="D309" s="2429"/>
      <c r="E309" s="149"/>
      <c r="F309" s="2428"/>
      <c r="G309" s="2428"/>
      <c r="H309" s="2428"/>
      <c r="I309" s="2428"/>
      <c r="J309" s="2428"/>
      <c r="K309" s="2428"/>
      <c r="L309" s="2428"/>
      <c r="M309" s="2428"/>
      <c r="N309" s="2428"/>
      <c r="O309" s="2428"/>
      <c r="P309" s="2428"/>
      <c r="Q309" s="2428"/>
      <c r="R309" s="2428"/>
      <c r="S309" s="2428"/>
      <c r="T309" s="2428"/>
      <c r="U309" s="2428"/>
      <c r="V309" s="2428"/>
      <c r="W309" s="2429"/>
      <c r="X309" s="249"/>
    </row>
    <row r="310" spans="1:24" s="413" customFormat="1" ht="30" customHeight="1">
      <c r="A310" s="327"/>
      <c r="B310" s="713"/>
      <c r="C310" s="2455"/>
      <c r="D310" s="2429"/>
      <c r="E310" s="461" t="s">
        <v>110</v>
      </c>
      <c r="F310" s="2911" t="s">
        <v>1677</v>
      </c>
      <c r="G310" s="2911"/>
      <c r="H310" s="2911"/>
      <c r="I310" s="2911"/>
      <c r="J310" s="2911"/>
      <c r="K310" s="2911"/>
      <c r="L310" s="2911"/>
      <c r="M310" s="2911"/>
      <c r="N310" s="2911"/>
      <c r="O310" s="2911"/>
      <c r="P310" s="2911"/>
      <c r="Q310" s="2911"/>
      <c r="R310" s="2911"/>
      <c r="S310" s="2911"/>
      <c r="T310" s="2911"/>
      <c r="U310" s="2911"/>
      <c r="V310" s="2911"/>
      <c r="W310" s="2912"/>
      <c r="X310" s="145" t="s">
        <v>502</v>
      </c>
    </row>
    <row r="311" spans="1:24" s="413" customFormat="1" ht="3.6" customHeight="1">
      <c r="A311" s="327"/>
      <c r="B311" s="713"/>
      <c r="C311" s="2455"/>
      <c r="D311" s="2429"/>
      <c r="E311" s="461"/>
      <c r="F311" s="2428"/>
      <c r="G311" s="2428"/>
      <c r="H311" s="2428"/>
      <c r="I311" s="2428"/>
      <c r="J311" s="2428"/>
      <c r="K311" s="2428"/>
      <c r="L311" s="2428"/>
      <c r="M311" s="2428"/>
      <c r="N311" s="2428"/>
      <c r="O311" s="2428"/>
      <c r="P311" s="2428"/>
      <c r="Q311" s="2428"/>
      <c r="R311" s="2428"/>
      <c r="S311" s="2428"/>
      <c r="T311" s="2428"/>
      <c r="U311" s="2428"/>
      <c r="V311" s="2428"/>
      <c r="W311" s="2429"/>
      <c r="X311" s="257"/>
    </row>
    <row r="312" spans="1:24" s="413" customFormat="1" ht="43.15" customHeight="1">
      <c r="A312" s="327"/>
      <c r="B312" s="713"/>
      <c r="C312" s="2455"/>
      <c r="D312" s="2429"/>
      <c r="E312" s="461" t="s">
        <v>1678</v>
      </c>
      <c r="F312" s="2911" t="s">
        <v>2358</v>
      </c>
      <c r="G312" s="2911"/>
      <c r="H312" s="2911"/>
      <c r="I312" s="2911"/>
      <c r="J312" s="2911"/>
      <c r="K312" s="2911"/>
      <c r="L312" s="2911"/>
      <c r="M312" s="2911"/>
      <c r="N312" s="2911"/>
      <c r="O312" s="2911"/>
      <c r="P312" s="2911"/>
      <c r="Q312" s="2911"/>
      <c r="R312" s="2911"/>
      <c r="S312" s="2911"/>
      <c r="T312" s="2911"/>
      <c r="U312" s="2911"/>
      <c r="V312" s="2911"/>
      <c r="W312" s="2912"/>
      <c r="X312" s="145" t="s">
        <v>502</v>
      </c>
    </row>
    <row r="313" spans="1:24" s="413" customFormat="1" ht="3" customHeight="1">
      <c r="A313" s="327"/>
      <c r="B313" s="713"/>
      <c r="C313" s="2455"/>
      <c r="D313" s="2429"/>
      <c r="E313" s="149"/>
      <c r="F313" s="2428"/>
      <c r="G313" s="2428"/>
      <c r="H313" s="2428"/>
      <c r="I313" s="2428"/>
      <c r="J313" s="2428"/>
      <c r="K313" s="2428"/>
      <c r="L313" s="2428"/>
      <c r="M313" s="2428"/>
      <c r="N313" s="2428"/>
      <c r="O313" s="2428"/>
      <c r="P313" s="2428"/>
      <c r="Q313" s="2428"/>
      <c r="R313" s="2428"/>
      <c r="S313" s="2428"/>
      <c r="T313" s="2428"/>
      <c r="U313" s="2428"/>
      <c r="V313" s="2428"/>
      <c r="W313" s="2429"/>
      <c r="X313" s="1709"/>
    </row>
    <row r="314" spans="1:24" s="413" customFormat="1" ht="15" customHeight="1">
      <c r="A314" s="327"/>
      <c r="B314" s="713"/>
      <c r="C314" s="2455"/>
      <c r="D314" s="2429"/>
      <c r="E314" s="150" t="s">
        <v>1685</v>
      </c>
      <c r="F314" s="2531" t="s">
        <v>1679</v>
      </c>
      <c r="G314" s="2531"/>
      <c r="H314" s="2531"/>
      <c r="I314" s="2531"/>
      <c r="J314" s="2531"/>
      <c r="K314" s="2531"/>
      <c r="L314" s="2531"/>
      <c r="M314" s="2531"/>
      <c r="N314" s="2531"/>
      <c r="O314" s="2531"/>
      <c r="P314" s="2531"/>
      <c r="Q314" s="2531"/>
      <c r="R314" s="2531"/>
      <c r="S314" s="2531"/>
      <c r="T314" s="2531"/>
      <c r="U314" s="2531"/>
      <c r="V314" s="2531"/>
      <c r="W314" s="1"/>
      <c r="X314" s="145" t="s">
        <v>773</v>
      </c>
    </row>
    <row r="315" spans="1:24" s="413" customFormat="1" ht="3" customHeight="1">
      <c r="A315" s="327"/>
      <c r="B315" s="713"/>
      <c r="C315" s="2455"/>
      <c r="D315" s="2429"/>
      <c r="E315" s="149"/>
      <c r="F315" s="2428"/>
      <c r="G315" s="2428"/>
      <c r="H315" s="2428"/>
      <c r="I315" s="2428"/>
      <c r="J315" s="2428"/>
      <c r="K315" s="2428"/>
      <c r="L315" s="2428"/>
      <c r="M315" s="2428"/>
      <c r="N315" s="2428"/>
      <c r="O315" s="2428"/>
      <c r="P315" s="2428"/>
      <c r="Q315" s="2428"/>
      <c r="R315" s="2428"/>
      <c r="S315" s="2428"/>
      <c r="T315" s="2428"/>
      <c r="U315" s="2428"/>
      <c r="V315" s="2428"/>
      <c r="W315" s="2429"/>
      <c r="X315" s="249"/>
    </row>
    <row r="316" spans="1:24" s="413" customFormat="1" ht="57" customHeight="1">
      <c r="A316" s="327"/>
      <c r="B316" s="713"/>
      <c r="C316" s="2455"/>
      <c r="D316" s="2429"/>
      <c r="E316" s="149"/>
      <c r="F316" s="2428" t="s">
        <v>189</v>
      </c>
      <c r="G316" s="2911" t="s">
        <v>1833</v>
      </c>
      <c r="H316" s="2911"/>
      <c r="I316" s="2911"/>
      <c r="J316" s="2911"/>
      <c r="K316" s="2911"/>
      <c r="L316" s="2911"/>
      <c r="M316" s="2911"/>
      <c r="N316" s="2911"/>
      <c r="O316" s="2911"/>
      <c r="P316" s="2911"/>
      <c r="Q316" s="2911"/>
      <c r="R316" s="2911"/>
      <c r="S316" s="2911"/>
      <c r="T316" s="2911"/>
      <c r="U316" s="2911"/>
      <c r="V316" s="2911"/>
      <c r="W316" s="2912"/>
      <c r="X316" s="145" t="s">
        <v>502</v>
      </c>
    </row>
    <row r="317" spans="1:24" s="413" customFormat="1" ht="3" customHeight="1">
      <c r="A317" s="327"/>
      <c r="B317" s="713"/>
      <c r="C317" s="2455"/>
      <c r="D317" s="2429"/>
      <c r="E317" s="149"/>
      <c r="F317" s="2428"/>
      <c r="G317" s="2428"/>
      <c r="H317" s="2428"/>
      <c r="I317" s="2428"/>
      <c r="J317" s="2428"/>
      <c r="K317" s="2428"/>
      <c r="L317" s="2428"/>
      <c r="M317" s="2428"/>
      <c r="N317" s="2428"/>
      <c r="O317" s="2428"/>
      <c r="P317" s="2428"/>
      <c r="Q317" s="2428"/>
      <c r="R317" s="2428"/>
      <c r="S317" s="2428"/>
      <c r="T317" s="2428"/>
      <c r="U317" s="2428"/>
      <c r="V317" s="2428"/>
      <c r="W317" s="2429"/>
      <c r="X317" s="255"/>
    </row>
    <row r="318" spans="1:24" s="413" customFormat="1" ht="43.15" customHeight="1">
      <c r="A318" s="327"/>
      <c r="B318" s="713"/>
      <c r="C318" s="2455"/>
      <c r="D318" s="2429"/>
      <c r="E318" s="149"/>
      <c r="F318" s="2428" t="s">
        <v>1680</v>
      </c>
      <c r="G318" s="2911" t="s">
        <v>1681</v>
      </c>
      <c r="H318" s="2911"/>
      <c r="I318" s="2911"/>
      <c r="J318" s="2911"/>
      <c r="K318" s="2911"/>
      <c r="L318" s="2911"/>
      <c r="M318" s="2911"/>
      <c r="N318" s="2911"/>
      <c r="O318" s="2911"/>
      <c r="P318" s="2911"/>
      <c r="Q318" s="2911"/>
      <c r="R318" s="2911"/>
      <c r="S318" s="2911"/>
      <c r="T318" s="2911"/>
      <c r="U318" s="2911"/>
      <c r="V318" s="2911"/>
      <c r="W318" s="2912"/>
      <c r="X318" s="145" t="s">
        <v>502</v>
      </c>
    </row>
    <row r="319" spans="1:24" s="413" customFormat="1" ht="3" customHeight="1">
      <c r="A319" s="327"/>
      <c r="B319" s="713"/>
      <c r="C319" s="2455"/>
      <c r="D319" s="2429"/>
      <c r="E319" s="149"/>
      <c r="F319" s="2428"/>
      <c r="G319" s="2428"/>
      <c r="H319" s="2428"/>
      <c r="I319" s="2428"/>
      <c r="J319" s="2428"/>
      <c r="K319" s="2428"/>
      <c r="L319" s="2428"/>
      <c r="M319" s="2428"/>
      <c r="N319" s="2428"/>
      <c r="O319" s="2428"/>
      <c r="P319" s="2428"/>
      <c r="Q319" s="2428"/>
      <c r="R319" s="2428"/>
      <c r="S319" s="2428"/>
      <c r="T319" s="2428"/>
      <c r="U319" s="2428"/>
      <c r="V319" s="2428"/>
      <c r="W319" s="2429"/>
      <c r="X319" s="255"/>
    </row>
    <row r="320" spans="1:24" s="413" customFormat="1" ht="30" customHeight="1">
      <c r="A320" s="327"/>
      <c r="B320" s="713"/>
      <c r="C320" s="2455"/>
      <c r="D320" s="2429"/>
      <c r="E320" s="149"/>
      <c r="F320" s="2428" t="s">
        <v>191</v>
      </c>
      <c r="G320" s="2911" t="s">
        <v>1682</v>
      </c>
      <c r="H320" s="2911"/>
      <c r="I320" s="2911"/>
      <c r="J320" s="2911"/>
      <c r="K320" s="2911"/>
      <c r="L320" s="2911"/>
      <c r="M320" s="2911"/>
      <c r="N320" s="2911"/>
      <c r="O320" s="2911"/>
      <c r="P320" s="2911"/>
      <c r="Q320" s="2911"/>
      <c r="R320" s="2911"/>
      <c r="S320" s="2911"/>
      <c r="T320" s="2911"/>
      <c r="U320" s="2911"/>
      <c r="V320" s="2911"/>
      <c r="W320" s="2912"/>
      <c r="X320" s="145" t="s">
        <v>502</v>
      </c>
    </row>
    <row r="321" spans="1:28" s="413" customFormat="1" ht="3" customHeight="1">
      <c r="A321" s="327"/>
      <c r="B321" s="713"/>
      <c r="C321" s="2455"/>
      <c r="D321" s="2429"/>
      <c r="E321" s="149"/>
      <c r="F321" s="2428"/>
      <c r="G321" s="2428"/>
      <c r="H321" s="2428"/>
      <c r="I321" s="2428"/>
      <c r="J321" s="2428"/>
      <c r="K321" s="2428"/>
      <c r="L321" s="2428"/>
      <c r="M321" s="2428"/>
      <c r="N321" s="2428"/>
      <c r="O321" s="2428"/>
      <c r="P321" s="2428"/>
      <c r="Q321" s="2428"/>
      <c r="R321" s="2428"/>
      <c r="S321" s="2428"/>
      <c r="T321" s="2428"/>
      <c r="U321" s="2428"/>
      <c r="V321" s="2428"/>
      <c r="W321" s="2429"/>
      <c r="X321" s="255"/>
    </row>
    <row r="322" spans="1:28" s="413" customFormat="1" ht="15" customHeight="1">
      <c r="A322" s="327"/>
      <c r="B322" s="713"/>
      <c r="C322" s="2455"/>
      <c r="D322" s="2429"/>
      <c r="E322" s="149"/>
      <c r="F322" s="2428" t="s">
        <v>855</v>
      </c>
      <c r="G322" s="2531" t="s">
        <v>289</v>
      </c>
      <c r="H322" s="2531"/>
      <c r="I322" s="2531"/>
      <c r="J322" s="2531"/>
      <c r="K322" s="2531"/>
      <c r="L322" s="2531"/>
      <c r="M322" s="2531"/>
      <c r="N322" s="2531"/>
      <c r="O322" s="2531"/>
      <c r="P322" s="2531"/>
      <c r="Q322" s="2531"/>
      <c r="R322" s="2531"/>
      <c r="S322" s="2531"/>
      <c r="T322" s="2531"/>
      <c r="U322" s="2531"/>
      <c r="V322" s="2531"/>
      <c r="W322" s="1"/>
      <c r="X322" s="145" t="s">
        <v>773</v>
      </c>
    </row>
    <row r="323" spans="1:28" s="413" customFormat="1" ht="3" customHeight="1">
      <c r="A323" s="327"/>
      <c r="B323" s="713"/>
      <c r="C323" s="2455"/>
      <c r="D323" s="2429"/>
      <c r="E323" s="149"/>
      <c r="F323" s="2428"/>
      <c r="G323" s="2428"/>
      <c r="H323" s="2428"/>
      <c r="I323" s="2428"/>
      <c r="J323" s="2428"/>
      <c r="K323" s="2428"/>
      <c r="L323" s="2428"/>
      <c r="M323" s="2428"/>
      <c r="N323" s="2428"/>
      <c r="O323" s="2428"/>
      <c r="P323" s="2428"/>
      <c r="Q323" s="2428"/>
      <c r="R323" s="2428"/>
      <c r="S323" s="2428"/>
      <c r="T323" s="2428"/>
      <c r="U323" s="2428"/>
      <c r="V323" s="2428"/>
      <c r="W323" s="2429"/>
      <c r="X323" s="255"/>
    </row>
    <row r="324" spans="1:28" s="413" customFormat="1" ht="43.15" customHeight="1">
      <c r="A324" s="327"/>
      <c r="B324" s="713"/>
      <c r="C324" s="2455"/>
      <c r="D324" s="2429"/>
      <c r="E324" s="149"/>
      <c r="F324" s="2426" t="s">
        <v>856</v>
      </c>
      <c r="G324" s="2911" t="s">
        <v>1683</v>
      </c>
      <c r="H324" s="2911"/>
      <c r="I324" s="2911"/>
      <c r="J324" s="2911"/>
      <c r="K324" s="2911"/>
      <c r="L324" s="2911"/>
      <c r="M324" s="2911"/>
      <c r="N324" s="2911"/>
      <c r="O324" s="2911"/>
      <c r="P324" s="2911"/>
      <c r="Q324" s="2911"/>
      <c r="R324" s="2911"/>
      <c r="S324" s="2911"/>
      <c r="T324" s="2911"/>
      <c r="U324" s="2911"/>
      <c r="V324" s="2911"/>
      <c r="W324" s="2912"/>
      <c r="X324" s="145" t="s">
        <v>502</v>
      </c>
    </row>
    <row r="325" spans="1:28" s="413" customFormat="1" ht="3" customHeight="1">
      <c r="A325" s="327"/>
      <c r="B325" s="713"/>
      <c r="C325" s="2455"/>
      <c r="D325" s="2429"/>
      <c r="E325" s="149"/>
      <c r="F325" s="2428"/>
      <c r="G325" s="2428"/>
      <c r="H325" s="2428"/>
      <c r="I325" s="2428"/>
      <c r="J325" s="2428"/>
      <c r="K325" s="2428"/>
      <c r="L325" s="2428"/>
      <c r="M325" s="2428"/>
      <c r="N325" s="2428"/>
      <c r="O325" s="2428"/>
      <c r="P325" s="2428"/>
      <c r="Q325" s="2428"/>
      <c r="R325" s="2428"/>
      <c r="S325" s="2428"/>
      <c r="T325" s="2428"/>
      <c r="U325" s="2428"/>
      <c r="V325" s="2428"/>
      <c r="W325" s="2429"/>
      <c r="X325" s="255"/>
    </row>
    <row r="326" spans="1:28" s="413" customFormat="1" ht="43.15" customHeight="1">
      <c r="A326" s="327"/>
      <c r="B326" s="713"/>
      <c r="C326" s="2455"/>
      <c r="D326" s="2429"/>
      <c r="E326" s="149"/>
      <c r="F326" s="2426" t="s">
        <v>857</v>
      </c>
      <c r="G326" s="2911" t="s">
        <v>1684</v>
      </c>
      <c r="H326" s="2911"/>
      <c r="I326" s="2911"/>
      <c r="J326" s="2911"/>
      <c r="K326" s="2911"/>
      <c r="L326" s="2911"/>
      <c r="M326" s="2911"/>
      <c r="N326" s="2911"/>
      <c r="O326" s="2911"/>
      <c r="P326" s="2911"/>
      <c r="Q326" s="2911"/>
      <c r="R326" s="2911"/>
      <c r="S326" s="2911"/>
      <c r="T326" s="2911"/>
      <c r="U326" s="2911"/>
      <c r="V326" s="2911"/>
      <c r="W326" s="2912"/>
      <c r="X326" s="145" t="s">
        <v>502</v>
      </c>
    </row>
    <row r="327" spans="1:28" s="413" customFormat="1" ht="3" customHeight="1">
      <c r="A327" s="327"/>
      <c r="B327" s="713"/>
      <c r="C327" s="2455"/>
      <c r="D327" s="2429"/>
      <c r="E327" s="149"/>
      <c r="F327" s="2428"/>
      <c r="G327" s="2428"/>
      <c r="H327" s="2428"/>
      <c r="I327" s="2428"/>
      <c r="J327" s="2428"/>
      <c r="K327" s="2428"/>
      <c r="L327" s="2428"/>
      <c r="M327" s="2428"/>
      <c r="N327" s="2428"/>
      <c r="O327" s="2428"/>
      <c r="P327" s="2428"/>
      <c r="Q327" s="2428"/>
      <c r="R327" s="2428"/>
      <c r="S327" s="2428"/>
      <c r="T327" s="2428"/>
      <c r="U327" s="2428"/>
      <c r="V327" s="2428"/>
      <c r="W327" s="2429"/>
      <c r="X327" s="249"/>
    </row>
    <row r="328" spans="1:28" s="413" customFormat="1" ht="15" customHeight="1">
      <c r="A328" s="327"/>
      <c r="B328" s="356"/>
      <c r="C328" s="2455"/>
      <c r="D328" s="2429"/>
      <c r="E328" s="149" t="s">
        <v>1686</v>
      </c>
      <c r="F328" s="2911" t="s">
        <v>1834</v>
      </c>
      <c r="G328" s="2911"/>
      <c r="H328" s="2911"/>
      <c r="I328" s="2911"/>
      <c r="J328" s="2911"/>
      <c r="K328" s="2911"/>
      <c r="L328" s="2911"/>
      <c r="M328" s="2911"/>
      <c r="N328" s="2911"/>
      <c r="O328" s="2911"/>
      <c r="P328" s="2911"/>
      <c r="Q328" s="2911"/>
      <c r="R328" s="2911"/>
      <c r="S328" s="2911"/>
      <c r="T328" s="2911"/>
      <c r="U328" s="2911"/>
      <c r="V328" s="2911"/>
      <c r="W328" s="2912"/>
      <c r="X328" s="145" t="s">
        <v>773</v>
      </c>
      <c r="Z328" s="2911"/>
      <c r="AA328" s="2911"/>
      <c r="AB328" s="2911"/>
    </row>
    <row r="329" spans="1:28" s="413" customFormat="1" ht="3" customHeight="1">
      <c r="A329" s="327"/>
      <c r="B329" s="356"/>
      <c r="C329" s="2455"/>
      <c r="D329" s="2429"/>
      <c r="E329" s="149"/>
      <c r="F329" s="2428"/>
      <c r="G329" s="2428"/>
      <c r="H329" s="2428"/>
      <c r="I329" s="2428"/>
      <c r="J329" s="2428"/>
      <c r="K329" s="2428"/>
      <c r="L329" s="2428"/>
      <c r="M329" s="2428"/>
      <c r="N329" s="2428"/>
      <c r="O329" s="2428"/>
      <c r="P329" s="2428"/>
      <c r="Q329" s="2428"/>
      <c r="R329" s="2428"/>
      <c r="S329" s="2428"/>
      <c r="T329" s="2428"/>
      <c r="U329" s="2428"/>
      <c r="V329" s="2428"/>
      <c r="W329" s="2429"/>
      <c r="X329" s="431"/>
      <c r="Z329" s="2428"/>
      <c r="AA329" s="2428"/>
      <c r="AB329" s="2428"/>
    </row>
    <row r="330" spans="1:28" s="413" customFormat="1" ht="30" customHeight="1">
      <c r="A330" s="327"/>
      <c r="B330" s="356"/>
      <c r="C330" s="2455"/>
      <c r="D330" s="2429"/>
      <c r="E330" s="149" t="s">
        <v>1889</v>
      </c>
      <c r="F330" s="2911" t="s">
        <v>1835</v>
      </c>
      <c r="G330" s="2911"/>
      <c r="H330" s="2911"/>
      <c r="I330" s="2911"/>
      <c r="J330" s="2911"/>
      <c r="K330" s="2911"/>
      <c r="L330" s="2911"/>
      <c r="M330" s="2911"/>
      <c r="N330" s="2911"/>
      <c r="O330" s="2911"/>
      <c r="P330" s="2911"/>
      <c r="Q330" s="2911"/>
      <c r="R330" s="2911"/>
      <c r="S330" s="2911"/>
      <c r="T330" s="2911"/>
      <c r="U330" s="2911"/>
      <c r="V330" s="2911"/>
      <c r="W330" s="2912"/>
      <c r="X330" s="145" t="s">
        <v>502</v>
      </c>
    </row>
    <row r="331" spans="1:28" s="413" customFormat="1" ht="5.0999999999999996" customHeight="1">
      <c r="A331" s="327"/>
      <c r="B331" s="356"/>
      <c r="C331" s="2455"/>
      <c r="D331" s="2429"/>
      <c r="E331" s="157"/>
      <c r="F331" s="261"/>
      <c r="G331" s="261"/>
      <c r="H331" s="261"/>
      <c r="I331" s="261"/>
      <c r="J331" s="261"/>
      <c r="K331" s="261"/>
      <c r="L331" s="261"/>
      <c r="M331" s="261"/>
      <c r="N331" s="261"/>
      <c r="O331" s="261"/>
      <c r="P331" s="261"/>
      <c r="Q331" s="261"/>
      <c r="R331" s="261"/>
      <c r="S331" s="261"/>
      <c r="T331" s="261"/>
      <c r="U331" s="261"/>
      <c r="V331" s="261"/>
      <c r="W331" s="444"/>
      <c r="X331" s="1621"/>
    </row>
    <row r="332" spans="1:28" s="413" customFormat="1" ht="5.0999999999999996" customHeight="1">
      <c r="A332" s="327"/>
      <c r="B332" s="356"/>
      <c r="C332" s="2455"/>
      <c r="D332" s="2429"/>
      <c r="E332" s="458"/>
      <c r="F332" s="154"/>
      <c r="G332" s="154"/>
      <c r="H332" s="154"/>
      <c r="I332" s="154"/>
      <c r="J332" s="154"/>
      <c r="K332" s="154"/>
      <c r="L332" s="154"/>
      <c r="M332" s="154"/>
      <c r="N332" s="154"/>
      <c r="O332" s="154"/>
      <c r="P332" s="154"/>
      <c r="Q332" s="154"/>
      <c r="R332" s="154"/>
      <c r="S332" s="154"/>
      <c r="T332" s="154"/>
      <c r="U332" s="154"/>
      <c r="V332" s="154"/>
      <c r="W332" s="154"/>
      <c r="X332" s="1622"/>
    </row>
    <row r="333" spans="1:28" s="413" customFormat="1" ht="15" customHeight="1">
      <c r="A333" s="327"/>
      <c r="B333" s="356"/>
      <c r="C333" s="1707"/>
      <c r="D333" s="1708"/>
      <c r="E333" s="149">
        <v>-2</v>
      </c>
      <c r="F333" s="131" t="s">
        <v>1687</v>
      </c>
      <c r="G333" s="131"/>
      <c r="H333" s="131"/>
      <c r="I333" s="131"/>
      <c r="J333" s="131"/>
      <c r="K333" s="131"/>
      <c r="L333" s="131"/>
      <c r="M333" s="131"/>
      <c r="N333" s="131"/>
      <c r="O333" s="2455"/>
      <c r="P333" s="2455"/>
      <c r="Q333" s="2455"/>
      <c r="R333" s="2455"/>
      <c r="S333" s="2455"/>
      <c r="T333" s="2455"/>
      <c r="U333" s="2455"/>
      <c r="V333" s="2455"/>
      <c r="W333" s="2456"/>
      <c r="X333" s="691"/>
    </row>
    <row r="334" spans="1:28" s="413" customFormat="1" ht="30" customHeight="1">
      <c r="A334" s="327"/>
      <c r="B334" s="713"/>
      <c r="C334" s="2455"/>
      <c r="D334" s="2429"/>
      <c r="E334" s="149"/>
      <c r="F334" s="2911" t="s">
        <v>1836</v>
      </c>
      <c r="G334" s="2911"/>
      <c r="H334" s="2911"/>
      <c r="I334" s="2911"/>
      <c r="J334" s="2911"/>
      <c r="K334" s="2911"/>
      <c r="L334" s="2911"/>
      <c r="M334" s="2911"/>
      <c r="N334" s="2911"/>
      <c r="O334" s="2911"/>
      <c r="P334" s="2911"/>
      <c r="Q334" s="2911"/>
      <c r="R334" s="2911"/>
      <c r="S334" s="2911"/>
      <c r="T334" s="2911"/>
      <c r="U334" s="2911"/>
      <c r="V334" s="2911"/>
      <c r="W334" s="2912"/>
      <c r="X334" s="145" t="s">
        <v>502</v>
      </c>
    </row>
    <row r="335" spans="1:28" s="413" customFormat="1" ht="4.9000000000000004" customHeight="1">
      <c r="A335" s="327"/>
      <c r="B335" s="356"/>
      <c r="C335" s="2455"/>
      <c r="D335" s="2429"/>
      <c r="E335" s="157"/>
      <c r="F335" s="261"/>
      <c r="G335" s="261"/>
      <c r="H335" s="261"/>
      <c r="I335" s="261"/>
      <c r="J335" s="261"/>
      <c r="K335" s="261"/>
      <c r="L335" s="261"/>
      <c r="M335" s="261"/>
      <c r="N335" s="261"/>
      <c r="O335" s="261"/>
      <c r="P335" s="261"/>
      <c r="Q335" s="261"/>
      <c r="R335" s="261"/>
      <c r="S335" s="261"/>
      <c r="T335" s="261"/>
      <c r="U335" s="261"/>
      <c r="V335" s="261"/>
      <c r="W335" s="261"/>
      <c r="X335" s="1621"/>
    </row>
    <row r="336" spans="1:28" s="413" customFormat="1" ht="5.0999999999999996" customHeight="1">
      <c r="A336" s="327"/>
      <c r="B336" s="356"/>
      <c r="C336" s="2455"/>
      <c r="D336" s="2429"/>
      <c r="E336" s="147"/>
      <c r="F336" s="2428"/>
      <c r="G336" s="2428"/>
      <c r="H336" s="2428"/>
      <c r="I336" s="2428"/>
      <c r="J336" s="2428"/>
      <c r="K336" s="2428"/>
      <c r="L336" s="2428"/>
      <c r="M336" s="2428"/>
      <c r="N336" s="2428"/>
      <c r="O336" s="2428"/>
      <c r="P336" s="2428"/>
      <c r="Q336" s="2428"/>
      <c r="R336" s="2428"/>
      <c r="S336" s="2428"/>
      <c r="T336" s="2428"/>
      <c r="U336" s="2428"/>
      <c r="V336" s="2428"/>
      <c r="W336" s="2428"/>
      <c r="X336" s="1622"/>
    </row>
    <row r="337" spans="1:26" s="413" customFormat="1" ht="15" customHeight="1">
      <c r="A337" s="327"/>
      <c r="B337" s="356"/>
      <c r="C337" s="1707"/>
      <c r="D337" s="1708"/>
      <c r="E337" s="149">
        <v>-3</v>
      </c>
      <c r="F337" s="131" t="s">
        <v>1688</v>
      </c>
      <c r="G337" s="131"/>
      <c r="H337" s="131"/>
      <c r="I337" s="131"/>
      <c r="J337" s="131"/>
      <c r="K337" s="131"/>
      <c r="L337" s="131"/>
      <c r="M337" s="131"/>
      <c r="N337" s="131"/>
      <c r="O337" s="2455"/>
      <c r="P337" s="2455"/>
      <c r="Q337" s="2455"/>
      <c r="R337" s="2455"/>
      <c r="S337" s="2455"/>
      <c r="T337" s="2455"/>
      <c r="U337" s="2455"/>
      <c r="V337" s="2455"/>
      <c r="W337" s="2456"/>
      <c r="X337" s="691"/>
    </row>
    <row r="338" spans="1:26" s="413" customFormat="1" ht="43.15" customHeight="1">
      <c r="A338" s="327"/>
      <c r="B338" s="356"/>
      <c r="C338" s="2455"/>
      <c r="D338" s="2429"/>
      <c r="E338" s="149"/>
      <c r="F338" s="2911" t="s">
        <v>1837</v>
      </c>
      <c r="G338" s="2911"/>
      <c r="H338" s="2911"/>
      <c r="I338" s="2911"/>
      <c r="J338" s="2911"/>
      <c r="K338" s="2911"/>
      <c r="L338" s="2911"/>
      <c r="M338" s="2911"/>
      <c r="N338" s="2911"/>
      <c r="O338" s="2911"/>
      <c r="P338" s="2911"/>
      <c r="Q338" s="2911"/>
      <c r="R338" s="2911"/>
      <c r="S338" s="2911"/>
      <c r="T338" s="2911"/>
      <c r="U338" s="2911"/>
      <c r="V338" s="2911"/>
      <c r="W338" s="2912"/>
      <c r="X338" s="145" t="s">
        <v>502</v>
      </c>
    </row>
    <row r="339" spans="1:26" s="413" customFormat="1" ht="8.1" customHeight="1">
      <c r="B339" s="2521"/>
      <c r="C339" s="1710"/>
      <c r="D339" s="1711"/>
      <c r="E339" s="438"/>
      <c r="F339" s="2485"/>
      <c r="G339" s="2485"/>
      <c r="H339" s="2485"/>
      <c r="I339" s="2485"/>
      <c r="J339" s="2485"/>
      <c r="K339" s="2485"/>
      <c r="L339" s="2485"/>
      <c r="M339" s="2485"/>
      <c r="N339" s="2485"/>
      <c r="O339" s="2485"/>
      <c r="P339" s="2485"/>
      <c r="Q339" s="2485"/>
      <c r="R339" s="2485"/>
      <c r="S339" s="2485"/>
      <c r="T339" s="2485"/>
      <c r="U339" s="2485"/>
      <c r="V339" s="2428"/>
      <c r="W339" s="2429"/>
      <c r="X339" s="2441"/>
      <c r="Y339" s="1619"/>
      <c r="Z339" s="1649"/>
    </row>
    <row r="340" spans="1:26" s="413" customFormat="1" ht="8.1" customHeight="1">
      <c r="B340" s="15"/>
      <c r="C340" s="2474"/>
      <c r="D340" s="2474"/>
      <c r="E340" s="1931"/>
      <c r="F340" s="2428"/>
      <c r="G340" s="2428"/>
      <c r="H340" s="2428"/>
      <c r="I340" s="2428"/>
      <c r="J340" s="2428"/>
      <c r="K340" s="2428"/>
      <c r="L340" s="2428"/>
      <c r="M340" s="2428"/>
      <c r="N340" s="2428"/>
      <c r="O340" s="2428"/>
      <c r="P340" s="2428"/>
      <c r="Q340" s="2428"/>
      <c r="R340" s="2428"/>
      <c r="S340" s="2428"/>
      <c r="T340" s="2428"/>
      <c r="U340" s="2428"/>
      <c r="V340" s="2913" t="s">
        <v>1787</v>
      </c>
      <c r="W340" s="2913"/>
      <c r="X340" s="2914"/>
      <c r="Y340" s="1619"/>
      <c r="Z340" s="1649"/>
    </row>
    <row r="341" spans="1:26" s="413" customFormat="1" ht="15" customHeight="1">
      <c r="B341" s="15"/>
      <c r="C341" s="16">
        <f>C303+1</f>
        <v>11</v>
      </c>
      <c r="D341" s="256" t="s">
        <v>290</v>
      </c>
      <c r="E341" s="256"/>
      <c r="F341" s="256"/>
      <c r="G341" s="256"/>
      <c r="H341" s="256"/>
      <c r="I341" s="256"/>
      <c r="J341" s="256"/>
      <c r="K341" s="256"/>
      <c r="L341" s="2428"/>
      <c r="M341" s="2428"/>
      <c r="N341" s="2428"/>
      <c r="O341" s="2428"/>
      <c r="P341" s="2428"/>
      <c r="Q341" s="2428"/>
      <c r="R341" s="2428"/>
      <c r="S341" s="2428"/>
      <c r="T341" s="2428"/>
      <c r="U341" s="2428"/>
      <c r="V341" s="2915"/>
      <c r="W341" s="2915"/>
      <c r="X341" s="2916"/>
      <c r="Y341" s="1619"/>
      <c r="Z341" s="1649"/>
    </row>
    <row r="342" spans="1:26" s="413" customFormat="1" ht="8.1" customHeight="1">
      <c r="B342" s="15"/>
      <c r="C342" s="2474"/>
      <c r="D342" s="2474"/>
      <c r="E342" s="438"/>
      <c r="F342" s="2485"/>
      <c r="G342" s="2485"/>
      <c r="H342" s="2485"/>
      <c r="I342" s="2485"/>
      <c r="J342" s="2485"/>
      <c r="K342" s="2485"/>
      <c r="L342" s="2485"/>
      <c r="M342" s="2485"/>
      <c r="N342" s="2485"/>
      <c r="O342" s="2485"/>
      <c r="P342" s="2485"/>
      <c r="Q342" s="2485"/>
      <c r="R342" s="2485"/>
      <c r="S342" s="2485"/>
      <c r="T342" s="2485"/>
      <c r="U342" s="2485"/>
      <c r="V342" s="2917"/>
      <c r="W342" s="2917"/>
      <c r="X342" s="2918"/>
      <c r="Y342" s="1619"/>
      <c r="Z342" s="1649"/>
    </row>
    <row r="343" spans="1:26" s="413" customFormat="1" ht="8.1" customHeight="1">
      <c r="B343" s="15"/>
      <c r="C343" s="2474"/>
      <c r="D343" s="2475"/>
      <c r="E343" s="147"/>
      <c r="F343" s="2428"/>
      <c r="G343" s="2428"/>
      <c r="H343" s="2428"/>
      <c r="I343" s="2428"/>
      <c r="J343" s="2428"/>
      <c r="K343" s="2428"/>
      <c r="L343" s="2428"/>
      <c r="M343" s="2428"/>
      <c r="N343" s="2428"/>
      <c r="O343" s="2428"/>
      <c r="P343" s="2428"/>
      <c r="Q343" s="2428"/>
      <c r="R343" s="2428"/>
      <c r="S343" s="2428"/>
      <c r="T343" s="2428"/>
      <c r="U343" s="2428"/>
      <c r="V343" s="2428"/>
      <c r="W343" s="2428"/>
      <c r="X343" s="1712"/>
      <c r="Y343" s="1619"/>
      <c r="Z343" s="1649"/>
    </row>
    <row r="344" spans="1:26" s="413" customFormat="1" ht="15" customHeight="1">
      <c r="B344" s="116"/>
      <c r="D344" s="2429"/>
      <c r="E344" s="149">
        <v>-1</v>
      </c>
      <c r="F344" s="2531" t="s">
        <v>2355</v>
      </c>
      <c r="G344" s="2531"/>
      <c r="H344" s="2531"/>
      <c r="I344" s="2531"/>
      <c r="J344" s="2531"/>
      <c r="K344" s="2531"/>
      <c r="L344" s="2531"/>
      <c r="M344" s="2531"/>
      <c r="N344" s="2531"/>
      <c r="O344" s="2531"/>
      <c r="P344" s="2531"/>
      <c r="Q344" s="2531"/>
      <c r="R344" s="2531"/>
      <c r="S344" s="2531"/>
      <c r="T344" s="2531"/>
      <c r="U344" s="2531"/>
      <c r="V344" s="2531"/>
      <c r="W344" s="1"/>
      <c r="X344" s="145" t="s">
        <v>773</v>
      </c>
      <c r="Y344" s="2455" t="s">
        <v>291</v>
      </c>
      <c r="Z344" s="1649"/>
    </row>
    <row r="345" spans="1:26" s="413" customFormat="1" ht="8.1" customHeight="1">
      <c r="B345" s="116"/>
      <c r="D345" s="2429"/>
      <c r="E345" s="157"/>
      <c r="F345" s="261"/>
      <c r="G345" s="261"/>
      <c r="H345" s="261"/>
      <c r="I345" s="261"/>
      <c r="J345" s="261"/>
      <c r="K345" s="261"/>
      <c r="L345" s="261"/>
      <c r="M345" s="261"/>
      <c r="N345" s="261"/>
      <c r="O345" s="261"/>
      <c r="P345" s="261"/>
      <c r="Q345" s="261"/>
      <c r="R345" s="261"/>
      <c r="S345" s="261"/>
      <c r="T345" s="261"/>
      <c r="U345" s="261"/>
      <c r="V345" s="261"/>
      <c r="W345" s="444"/>
      <c r="X345" s="1684"/>
      <c r="Y345" s="2455"/>
      <c r="Z345" s="1649"/>
    </row>
    <row r="346" spans="1:26" s="413" customFormat="1" ht="8.1" customHeight="1">
      <c r="B346" s="116"/>
      <c r="D346" s="2429"/>
      <c r="E346" s="147"/>
      <c r="F346" s="2428"/>
      <c r="G346" s="2428"/>
      <c r="H346" s="2428"/>
      <c r="I346" s="2428"/>
      <c r="J346" s="2428"/>
      <c r="K346" s="2428"/>
      <c r="L346" s="2428"/>
      <c r="M346" s="2428"/>
      <c r="N346" s="2428"/>
      <c r="O346" s="2428"/>
      <c r="P346" s="2428"/>
      <c r="Q346" s="2428"/>
      <c r="R346" s="2428"/>
      <c r="S346" s="2428"/>
      <c r="T346" s="2428"/>
      <c r="U346" s="2428"/>
      <c r="V346" s="2428"/>
      <c r="W346" s="2429"/>
      <c r="X346" s="246"/>
      <c r="Y346" s="2455"/>
      <c r="Z346" s="1649"/>
    </row>
    <row r="347" spans="1:26" s="413" customFormat="1" ht="15" customHeight="1">
      <c r="B347" s="116"/>
      <c r="D347" s="2429"/>
      <c r="E347" s="149">
        <v>-2</v>
      </c>
      <c r="F347" s="131" t="s">
        <v>1022</v>
      </c>
      <c r="G347" s="2531"/>
      <c r="H347" s="2531"/>
      <c r="I347" s="2531"/>
      <c r="J347" s="2531"/>
      <c r="K347" s="2531"/>
      <c r="L347" s="2531"/>
      <c r="M347" s="2531"/>
      <c r="N347" s="2428"/>
      <c r="O347" s="2428"/>
      <c r="P347" s="2428"/>
      <c r="Q347" s="2428"/>
      <c r="R347" s="2428"/>
      <c r="S347" s="2428"/>
      <c r="T347" s="2428"/>
      <c r="U347" s="2428"/>
      <c r="V347" s="2428"/>
      <c r="W347" s="2429"/>
      <c r="X347" s="246"/>
      <c r="Y347" s="2455"/>
      <c r="Z347" s="1649"/>
    </row>
    <row r="348" spans="1:26" s="413" customFormat="1" ht="3.95" customHeight="1">
      <c r="B348" s="116"/>
      <c r="D348" s="2429"/>
      <c r="E348" s="147"/>
      <c r="F348" s="2428"/>
      <c r="G348" s="2428"/>
      <c r="H348" s="2428"/>
      <c r="I348" s="2428"/>
      <c r="J348" s="2428"/>
      <c r="K348" s="2428"/>
      <c r="L348" s="2428"/>
      <c r="M348" s="2428"/>
      <c r="N348" s="2428"/>
      <c r="O348" s="2428"/>
      <c r="P348" s="2428"/>
      <c r="Q348" s="2428"/>
      <c r="R348" s="2428"/>
      <c r="S348" s="2428"/>
      <c r="T348" s="2428"/>
      <c r="U348" s="2428"/>
      <c r="V348" s="2428"/>
      <c r="W348" s="2429"/>
      <c r="X348" s="246"/>
      <c r="Y348" s="2455"/>
      <c r="Z348" s="1649"/>
    </row>
    <row r="349" spans="1:26" s="413" customFormat="1" ht="72" customHeight="1">
      <c r="B349" s="1713"/>
      <c r="C349" s="325"/>
      <c r="D349" s="2429"/>
      <c r="E349" s="149"/>
      <c r="F349" s="2911" t="s">
        <v>1838</v>
      </c>
      <c r="G349" s="2911"/>
      <c r="H349" s="2911"/>
      <c r="I349" s="2911"/>
      <c r="J349" s="2911"/>
      <c r="K349" s="2911"/>
      <c r="L349" s="2911"/>
      <c r="M349" s="2911"/>
      <c r="N349" s="2911"/>
      <c r="O349" s="2911"/>
      <c r="P349" s="2911"/>
      <c r="Q349" s="2911"/>
      <c r="R349" s="2911"/>
      <c r="S349" s="2911"/>
      <c r="T349" s="2911"/>
      <c r="U349" s="2911"/>
      <c r="V349" s="2911"/>
      <c r="W349" s="2912"/>
      <c r="X349" s="145" t="s">
        <v>502</v>
      </c>
      <c r="Y349" s="1654" t="s">
        <v>1989</v>
      </c>
      <c r="Z349" s="1649"/>
    </row>
    <row r="350" spans="1:26" s="413" customFormat="1" ht="20.100000000000001" customHeight="1">
      <c r="B350" s="15"/>
      <c r="C350" s="2474"/>
      <c r="D350" s="2475"/>
      <c r="E350" s="147"/>
      <c r="F350" s="2528"/>
      <c r="G350" s="4" t="s">
        <v>292</v>
      </c>
      <c r="H350" s="3054" t="s">
        <v>293</v>
      </c>
      <c r="I350" s="3054"/>
      <c r="J350" s="3054"/>
      <c r="K350" s="3054"/>
      <c r="L350" s="3054"/>
      <c r="M350" s="3054"/>
      <c r="N350" s="3054"/>
      <c r="O350" s="3054"/>
      <c r="P350" s="3054"/>
      <c r="Q350" s="3055"/>
      <c r="R350" s="1714"/>
      <c r="S350" s="2432" t="s">
        <v>294</v>
      </c>
      <c r="T350" s="2432"/>
      <c r="U350" s="2432"/>
      <c r="V350" s="2432"/>
      <c r="W350" s="2432"/>
      <c r="X350" s="249"/>
      <c r="Y350" s="2455"/>
      <c r="Z350" s="1649"/>
    </row>
    <row r="351" spans="1:26" s="413" customFormat="1" ht="3.95" customHeight="1">
      <c r="B351" s="15"/>
      <c r="C351" s="2474"/>
      <c r="D351" s="2475"/>
      <c r="E351" s="147"/>
      <c r="F351" s="2528"/>
      <c r="G351" s="1931"/>
      <c r="H351" s="2451"/>
      <c r="I351" s="2451"/>
      <c r="J351" s="2451"/>
      <c r="K351" s="2451"/>
      <c r="L351" s="2451"/>
      <c r="M351" s="2451"/>
      <c r="N351" s="2432"/>
      <c r="O351" s="466"/>
      <c r="P351" s="2528"/>
      <c r="Q351" s="2528"/>
      <c r="R351" s="1715"/>
      <c r="S351" s="2432"/>
      <c r="T351" s="2432"/>
      <c r="U351" s="2432"/>
      <c r="V351" s="2432"/>
      <c r="W351" s="2432"/>
      <c r="X351" s="1716"/>
      <c r="Y351" s="2455"/>
      <c r="Z351" s="1649"/>
    </row>
    <row r="352" spans="1:26" s="413" customFormat="1" ht="20.100000000000001" customHeight="1">
      <c r="B352" s="15"/>
      <c r="C352" s="2474"/>
      <c r="D352" s="2475"/>
      <c r="E352" s="147"/>
      <c r="F352" s="2528"/>
      <c r="G352" s="4" t="s">
        <v>295</v>
      </c>
      <c r="H352" s="3054" t="s">
        <v>296</v>
      </c>
      <c r="I352" s="3054"/>
      <c r="J352" s="3054"/>
      <c r="K352" s="3054"/>
      <c r="L352" s="3054"/>
      <c r="M352" s="3054"/>
      <c r="N352" s="3054"/>
      <c r="O352" s="3054"/>
      <c r="P352" s="3054"/>
      <c r="Q352" s="3055"/>
      <c r="R352" s="1714"/>
      <c r="S352" s="2432" t="s">
        <v>294</v>
      </c>
      <c r="T352" s="2432"/>
      <c r="U352" s="2432"/>
      <c r="V352" s="2432"/>
      <c r="W352" s="2432"/>
      <c r="X352" s="1716"/>
      <c r="Y352" s="2455"/>
      <c r="Z352" s="1649"/>
    </row>
    <row r="353" spans="2:26" s="413" customFormat="1" ht="3.95" customHeight="1">
      <c r="B353" s="15"/>
      <c r="C353" s="2474"/>
      <c r="D353" s="2475"/>
      <c r="E353" s="147"/>
      <c r="F353" s="1931"/>
      <c r="G353" s="1925"/>
      <c r="H353" s="1925"/>
      <c r="I353" s="1925"/>
      <c r="J353" s="1925"/>
      <c r="K353" s="1925"/>
      <c r="L353" s="1925"/>
      <c r="M353" s="2432"/>
      <c r="N353" s="2432"/>
      <c r="O353" s="2528"/>
      <c r="P353" s="1931"/>
      <c r="Q353" s="2432"/>
      <c r="R353" s="2432"/>
      <c r="S353" s="2432"/>
      <c r="T353" s="2432"/>
      <c r="U353" s="2432"/>
      <c r="V353" s="2432"/>
      <c r="W353" s="2432"/>
      <c r="X353" s="1716"/>
      <c r="Y353" s="2455"/>
      <c r="Z353" s="1649"/>
    </row>
    <row r="354" spans="2:26" s="415" customFormat="1" ht="20.100000000000001" customHeight="1">
      <c r="B354" s="15"/>
      <c r="C354" s="456"/>
      <c r="D354" s="434"/>
      <c r="E354" s="147"/>
      <c r="F354" s="2439"/>
      <c r="G354" s="456"/>
      <c r="H354" s="16" t="s">
        <v>295</v>
      </c>
      <c r="I354" s="1717">
        <f>R352</f>
        <v>0</v>
      </c>
      <c r="J354" s="456" t="s">
        <v>294</v>
      </c>
      <c r="K354" s="456" t="s">
        <v>297</v>
      </c>
      <c r="L354" s="16" t="s">
        <v>298</v>
      </c>
      <c r="M354" s="1718">
        <f>R350</f>
        <v>0</v>
      </c>
      <c r="N354" s="2439" t="s">
        <v>294</v>
      </c>
      <c r="O354" s="456" t="s">
        <v>299</v>
      </c>
      <c r="P354" s="2440">
        <v>100</v>
      </c>
      <c r="Q354" s="2439" t="s">
        <v>300</v>
      </c>
      <c r="R354" s="3468" t="str">
        <f>IF(ISERROR((I354/M354)*100)=TRUE,"",(I354/M354)*100)</f>
        <v/>
      </c>
      <c r="S354" s="3469"/>
      <c r="T354" s="2439" t="s">
        <v>301</v>
      </c>
      <c r="U354" s="2439" t="s">
        <v>302</v>
      </c>
      <c r="V354" s="1719">
        <v>0.35</v>
      </c>
      <c r="W354" s="2439"/>
      <c r="X354" s="1716"/>
      <c r="Y354" s="2455"/>
      <c r="Z354" s="1720"/>
    </row>
    <row r="355" spans="2:26" s="413" customFormat="1" ht="3.95" customHeight="1">
      <c r="B355" s="15"/>
      <c r="C355" s="2474"/>
      <c r="D355" s="2475"/>
      <c r="E355" s="118"/>
      <c r="F355" s="261"/>
      <c r="G355" s="261"/>
      <c r="H355" s="261"/>
      <c r="I355" s="261"/>
      <c r="J355" s="261"/>
      <c r="K355" s="261"/>
      <c r="L355" s="261"/>
      <c r="M355" s="261"/>
      <c r="N355" s="261"/>
      <c r="O355" s="261"/>
      <c r="P355" s="261"/>
      <c r="Q355" s="261"/>
      <c r="R355" s="261"/>
      <c r="S355" s="261"/>
      <c r="T355" s="261"/>
      <c r="U355" s="261"/>
      <c r="V355" s="261"/>
      <c r="W355" s="444"/>
      <c r="X355" s="1721"/>
      <c r="Y355" s="2455"/>
      <c r="Z355" s="1649"/>
    </row>
    <row r="356" spans="2:26" s="413" customFormat="1" ht="8.1" customHeight="1">
      <c r="B356" s="15"/>
      <c r="C356" s="2474"/>
      <c r="D356" s="2475"/>
      <c r="E356" s="458"/>
      <c r="F356" s="2428"/>
      <c r="G356" s="2428"/>
      <c r="H356" s="2428"/>
      <c r="I356" s="2428"/>
      <c r="J356" s="2428"/>
      <c r="K356" s="2428"/>
      <c r="L356" s="2428"/>
      <c r="M356" s="2428"/>
      <c r="N356" s="2428"/>
      <c r="O356" s="2428"/>
      <c r="P356" s="2428"/>
      <c r="Q356" s="2428"/>
      <c r="R356" s="2428"/>
      <c r="S356" s="2428"/>
      <c r="T356" s="2428"/>
      <c r="U356" s="2428"/>
      <c r="V356" s="2428"/>
      <c r="W356" s="2429"/>
      <c r="X356" s="1716"/>
      <c r="Y356" s="2455"/>
      <c r="Z356" s="1649"/>
    </row>
    <row r="357" spans="2:26" s="413" customFormat="1" ht="15" customHeight="1">
      <c r="B357" s="15"/>
      <c r="C357" s="2474"/>
      <c r="D357" s="2475"/>
      <c r="E357" s="149">
        <v>-3</v>
      </c>
      <c r="F357" s="131" t="s">
        <v>1023</v>
      </c>
      <c r="G357" s="2531"/>
      <c r="H357" s="2531"/>
      <c r="I357" s="2531"/>
      <c r="J357" s="2531"/>
      <c r="K357" s="2531"/>
      <c r="L357" s="2531"/>
      <c r="M357" s="2531"/>
      <c r="N357" s="2428"/>
      <c r="O357" s="2428"/>
      <c r="P357" s="2428"/>
      <c r="Q357" s="2428"/>
      <c r="R357" s="2428"/>
      <c r="S357" s="2428"/>
      <c r="T357" s="2428"/>
      <c r="U357" s="2428"/>
      <c r="V357" s="2428"/>
      <c r="W357" s="2429"/>
      <c r="X357" s="1716"/>
      <c r="Y357" s="2455"/>
      <c r="Z357" s="1649"/>
    </row>
    <row r="358" spans="2:26" s="413" customFormat="1" ht="3.95" customHeight="1">
      <c r="B358" s="15"/>
      <c r="C358" s="2474"/>
      <c r="D358" s="2475"/>
      <c r="E358" s="147"/>
      <c r="F358" s="2428"/>
      <c r="G358" s="2428"/>
      <c r="H358" s="2428"/>
      <c r="I358" s="2428"/>
      <c r="J358" s="2428"/>
      <c r="K358" s="2428"/>
      <c r="L358" s="2428"/>
      <c r="M358" s="2428"/>
      <c r="N358" s="2428"/>
      <c r="O358" s="2428"/>
      <c r="P358" s="2428"/>
      <c r="Q358" s="2428"/>
      <c r="R358" s="2428"/>
      <c r="S358" s="2428"/>
      <c r="T358" s="2428"/>
      <c r="U358" s="2428"/>
      <c r="V358" s="2428"/>
      <c r="W358" s="2429"/>
      <c r="X358" s="1716"/>
      <c r="Y358" s="2455"/>
      <c r="Z358" s="1649"/>
    </row>
    <row r="359" spans="2:26" s="413" customFormat="1" ht="57" customHeight="1">
      <c r="B359" s="1713"/>
      <c r="C359" s="325"/>
      <c r="D359" s="2429"/>
      <c r="E359" s="149"/>
      <c r="F359" s="2911" t="s">
        <v>1839</v>
      </c>
      <c r="G359" s="2911"/>
      <c r="H359" s="2911"/>
      <c r="I359" s="2911"/>
      <c r="J359" s="2911"/>
      <c r="K359" s="2911"/>
      <c r="L359" s="2911"/>
      <c r="M359" s="2911"/>
      <c r="N359" s="2911"/>
      <c r="O359" s="2911"/>
      <c r="P359" s="2911"/>
      <c r="Q359" s="2911"/>
      <c r="R359" s="2911"/>
      <c r="S359" s="2911"/>
      <c r="T359" s="2911"/>
      <c r="U359" s="2911"/>
      <c r="V359" s="2911"/>
      <c r="W359" s="2912"/>
      <c r="X359" s="145" t="s">
        <v>502</v>
      </c>
      <c r="Y359" s="2455"/>
      <c r="Z359" s="1649"/>
    </row>
    <row r="360" spans="2:26" s="413" customFormat="1" ht="20.100000000000001" customHeight="1">
      <c r="B360" s="15"/>
      <c r="C360" s="2474"/>
      <c r="D360" s="2475"/>
      <c r="E360" s="147"/>
      <c r="F360" s="2528"/>
      <c r="G360" s="4" t="s">
        <v>298</v>
      </c>
      <c r="H360" s="2451" t="s">
        <v>293</v>
      </c>
      <c r="I360" s="2451"/>
      <c r="J360" s="2451"/>
      <c r="K360" s="2451"/>
      <c r="L360" s="2451"/>
      <c r="M360" s="2451"/>
      <c r="N360" s="2432"/>
      <c r="O360" s="466"/>
      <c r="P360" s="2528"/>
      <c r="Q360" s="2528"/>
      <c r="R360" s="1714"/>
      <c r="S360" s="2432" t="s">
        <v>294</v>
      </c>
      <c r="T360" s="2432"/>
      <c r="U360" s="2432"/>
      <c r="V360" s="2432"/>
      <c r="W360" s="2432"/>
      <c r="X360" s="1716"/>
      <c r="Y360" s="1619"/>
      <c r="Z360" s="1649"/>
    </row>
    <row r="361" spans="2:26" s="413" customFormat="1" ht="3.95" customHeight="1">
      <c r="B361" s="15"/>
      <c r="C361" s="2474"/>
      <c r="D361" s="2475"/>
      <c r="E361" s="147"/>
      <c r="F361" s="2528"/>
      <c r="G361" s="1931"/>
      <c r="H361" s="2451"/>
      <c r="I361" s="2451"/>
      <c r="J361" s="2451"/>
      <c r="K361" s="2451"/>
      <c r="L361" s="2451"/>
      <c r="M361" s="2451"/>
      <c r="N361" s="2432"/>
      <c r="O361" s="466"/>
      <c r="P361" s="2528"/>
      <c r="Q361" s="2528"/>
      <c r="R361" s="1715"/>
      <c r="S361" s="2432"/>
      <c r="T361" s="2432"/>
      <c r="U361" s="2432"/>
      <c r="V361" s="2432"/>
      <c r="W361" s="2432"/>
      <c r="X361" s="1716"/>
      <c r="Y361" s="1619"/>
      <c r="Z361" s="1649"/>
    </row>
    <row r="362" spans="2:26" s="413" customFormat="1" ht="20.100000000000001" customHeight="1">
      <c r="B362" s="15"/>
      <c r="C362" s="2474"/>
      <c r="D362" s="2475"/>
      <c r="E362" s="147"/>
      <c r="F362" s="2528"/>
      <c r="G362" s="4" t="s">
        <v>295</v>
      </c>
      <c r="H362" s="2451" t="s">
        <v>296</v>
      </c>
      <c r="I362" s="2451"/>
      <c r="J362" s="2451"/>
      <c r="K362" s="2451"/>
      <c r="L362" s="2451"/>
      <c r="M362" s="2451"/>
      <c r="N362" s="466"/>
      <c r="O362" s="1722"/>
      <c r="P362" s="2528"/>
      <c r="Q362" s="2528"/>
      <c r="R362" s="1714"/>
      <c r="S362" s="2432" t="s">
        <v>294</v>
      </c>
      <c r="T362" s="2432"/>
      <c r="U362" s="2432"/>
      <c r="V362" s="2432"/>
      <c r="W362" s="2432"/>
      <c r="X362" s="1716"/>
      <c r="Y362" s="1619"/>
      <c r="Z362" s="1649"/>
    </row>
    <row r="363" spans="2:26" s="413" customFormat="1" ht="3.95" customHeight="1">
      <c r="B363" s="15"/>
      <c r="C363" s="2474"/>
      <c r="D363" s="2475"/>
      <c r="E363" s="147"/>
      <c r="F363" s="1931"/>
      <c r="G363" s="1925"/>
      <c r="H363" s="1925"/>
      <c r="I363" s="1925"/>
      <c r="J363" s="1925"/>
      <c r="K363" s="1925"/>
      <c r="L363" s="1925"/>
      <c r="M363" s="2432"/>
      <c r="N363" s="2432"/>
      <c r="O363" s="2528"/>
      <c r="P363" s="1931"/>
      <c r="Q363" s="2432"/>
      <c r="R363" s="2432"/>
      <c r="S363" s="2432"/>
      <c r="T363" s="2432"/>
      <c r="U363" s="2432"/>
      <c r="V363" s="2432"/>
      <c r="W363" s="2432"/>
      <c r="X363" s="1716"/>
      <c r="Y363" s="1619"/>
      <c r="Z363" s="1649"/>
    </row>
    <row r="364" spans="2:26" s="415" customFormat="1" ht="20.100000000000001" customHeight="1">
      <c r="B364" s="15"/>
      <c r="C364" s="456"/>
      <c r="D364" s="434"/>
      <c r="E364" s="3837"/>
      <c r="F364" s="2866"/>
      <c r="G364" s="456"/>
      <c r="H364" s="16" t="s">
        <v>295</v>
      </c>
      <c r="I364" s="1717">
        <f>R362</f>
        <v>0</v>
      </c>
      <c r="J364" s="456" t="s">
        <v>294</v>
      </c>
      <c r="K364" s="456" t="s">
        <v>297</v>
      </c>
      <c r="L364" s="16" t="s">
        <v>298</v>
      </c>
      <c r="M364" s="1718">
        <f>R360</f>
        <v>0</v>
      </c>
      <c r="N364" s="2866" t="s">
        <v>294</v>
      </c>
      <c r="O364" s="456" t="s">
        <v>299</v>
      </c>
      <c r="P364" s="2867">
        <v>100</v>
      </c>
      <c r="Q364" s="2866" t="s">
        <v>300</v>
      </c>
      <c r="R364" s="3468" t="str">
        <f>IF(ISERROR((I364/M364)*100)=TRUE,"",(I364/M364)*100)</f>
        <v/>
      </c>
      <c r="S364" s="3838"/>
      <c r="T364" s="2866" t="s">
        <v>301</v>
      </c>
      <c r="U364" s="2866" t="s">
        <v>302</v>
      </c>
      <c r="V364" s="1719">
        <v>0.25</v>
      </c>
      <c r="W364" s="2866"/>
      <c r="X364" s="3839"/>
      <c r="Z364" s="1720"/>
    </row>
    <row r="365" spans="2:26" s="413" customFormat="1" ht="3.95" customHeight="1">
      <c r="B365" s="15"/>
      <c r="C365" s="2474"/>
      <c r="D365" s="2475"/>
      <c r="E365" s="118"/>
      <c r="F365" s="160"/>
      <c r="G365" s="160"/>
      <c r="H365" s="160"/>
      <c r="I365" s="160"/>
      <c r="J365" s="160"/>
      <c r="K365" s="160"/>
      <c r="L365" s="160"/>
      <c r="M365" s="160"/>
      <c r="N365" s="160"/>
      <c r="O365" s="160"/>
      <c r="P365" s="160"/>
      <c r="Q365" s="160"/>
      <c r="R365" s="160"/>
      <c r="S365" s="160"/>
      <c r="T365" s="160"/>
      <c r="U365" s="160"/>
      <c r="V365" s="160"/>
      <c r="W365" s="340"/>
      <c r="X365" s="1721"/>
      <c r="Y365" s="1619"/>
      <c r="Z365" s="1649"/>
    </row>
    <row r="366" spans="2:26" s="413" customFormat="1" ht="8.1" customHeight="1">
      <c r="B366" s="766"/>
      <c r="C366" s="2428"/>
      <c r="D366" s="2429"/>
      <c r="E366" s="147"/>
      <c r="F366" s="2426"/>
      <c r="G366" s="2426"/>
      <c r="H366" s="2426"/>
      <c r="I366" s="2426"/>
      <c r="J366" s="2426"/>
      <c r="K366" s="2426"/>
      <c r="L366" s="2426"/>
      <c r="M366" s="2426"/>
      <c r="N366" s="2426"/>
      <c r="O366" s="2426"/>
      <c r="P366" s="2426"/>
      <c r="Q366" s="2426"/>
      <c r="R366" s="2426"/>
      <c r="S366" s="2426"/>
      <c r="T366" s="2426"/>
      <c r="U366" s="2426"/>
      <c r="V366" s="2426"/>
      <c r="W366" s="2427"/>
      <c r="X366" s="1723"/>
      <c r="Y366" s="1654"/>
      <c r="Z366" s="1649"/>
    </row>
    <row r="367" spans="2:26" s="413" customFormat="1" ht="15" customHeight="1">
      <c r="B367" s="766"/>
      <c r="C367" s="2428"/>
      <c r="D367" s="2429"/>
      <c r="E367" s="149">
        <v>-4</v>
      </c>
      <c r="F367" s="131" t="s">
        <v>1024</v>
      </c>
      <c r="G367" s="2531"/>
      <c r="H367" s="2531"/>
      <c r="I367" s="2531"/>
      <c r="J367" s="2531"/>
      <c r="K367" s="2531"/>
      <c r="L367" s="2531"/>
      <c r="M367" s="2531"/>
      <c r="N367" s="2426"/>
      <c r="O367" s="2426"/>
      <c r="P367" s="2426"/>
      <c r="Q367" s="2426"/>
      <c r="R367" s="2426"/>
      <c r="S367" s="2426"/>
      <c r="T367" s="2426"/>
      <c r="U367" s="2426"/>
      <c r="V367" s="2426"/>
      <c r="W367" s="2427"/>
      <c r="X367" s="1723"/>
      <c r="Y367" s="1654"/>
      <c r="Z367" s="1649"/>
    </row>
    <row r="368" spans="2:26" s="413" customFormat="1" ht="3.95" customHeight="1">
      <c r="B368" s="766"/>
      <c r="C368" s="2428"/>
      <c r="D368" s="2429"/>
      <c r="E368" s="147"/>
      <c r="F368" s="2426"/>
      <c r="G368" s="2426"/>
      <c r="H368" s="2426"/>
      <c r="I368" s="2426"/>
      <c r="J368" s="2426"/>
      <c r="K368" s="2426"/>
      <c r="L368" s="2426"/>
      <c r="M368" s="2426"/>
      <c r="N368" s="2426"/>
      <c r="O368" s="2426"/>
      <c r="P368" s="2426"/>
      <c r="Q368" s="2426"/>
      <c r="R368" s="2426"/>
      <c r="S368" s="2426"/>
      <c r="T368" s="2426"/>
      <c r="U368" s="2426"/>
      <c r="V368" s="2426"/>
      <c r="W368" s="2427"/>
      <c r="X368" s="1723"/>
      <c r="Y368" s="1654"/>
      <c r="Z368" s="1649"/>
    </row>
    <row r="369" spans="2:26" s="413" customFormat="1" ht="15" customHeight="1">
      <c r="B369" s="15"/>
      <c r="C369" s="325"/>
      <c r="D369" s="2429"/>
      <c r="E369" s="149"/>
      <c r="F369" s="2911" t="s">
        <v>303</v>
      </c>
      <c r="G369" s="2911"/>
      <c r="H369" s="2911"/>
      <c r="I369" s="2911"/>
      <c r="J369" s="2911"/>
      <c r="K369" s="2911"/>
      <c r="L369" s="2911"/>
      <c r="M369" s="2911"/>
      <c r="N369" s="2911"/>
      <c r="O369" s="2911"/>
      <c r="P369" s="2911"/>
      <c r="Q369" s="2911"/>
      <c r="R369" s="2911"/>
      <c r="S369" s="2911"/>
      <c r="T369" s="2911"/>
      <c r="U369" s="2911"/>
      <c r="V369" s="2911"/>
      <c r="W369" s="2912"/>
      <c r="X369" s="145" t="s">
        <v>773</v>
      </c>
      <c r="Y369" s="1619"/>
      <c r="Z369" s="1649"/>
    </row>
    <row r="370" spans="2:26" s="413" customFormat="1" ht="3.95" customHeight="1">
      <c r="B370" s="15"/>
      <c r="C370" s="2474"/>
      <c r="D370" s="2475"/>
      <c r="E370" s="147"/>
      <c r="F370" s="2528"/>
      <c r="G370" s="1931"/>
      <c r="H370" s="2451"/>
      <c r="I370" s="2451"/>
      <c r="J370" s="2451"/>
      <c r="K370" s="2451"/>
      <c r="L370" s="2451"/>
      <c r="M370" s="2451"/>
      <c r="N370" s="2432"/>
      <c r="O370" s="2439"/>
      <c r="P370" s="2432"/>
      <c r="Q370" s="2432"/>
      <c r="R370" s="2432"/>
      <c r="S370" s="2432"/>
      <c r="T370" s="2432"/>
      <c r="U370" s="2432"/>
      <c r="V370" s="2432"/>
      <c r="W370" s="2432"/>
      <c r="X370" s="246"/>
      <c r="Y370" s="1619"/>
      <c r="Z370" s="1649"/>
    </row>
    <row r="371" spans="2:26" s="413" customFormat="1" ht="74.45" customHeight="1">
      <c r="B371" s="15"/>
      <c r="C371" s="2426"/>
      <c r="D371" s="2429"/>
      <c r="E371" s="147"/>
      <c r="F371" s="461" t="s">
        <v>109</v>
      </c>
      <c r="G371" s="2911" t="s">
        <v>1903</v>
      </c>
      <c r="H371" s="2911"/>
      <c r="I371" s="2911"/>
      <c r="J371" s="2911"/>
      <c r="K371" s="2911"/>
      <c r="L371" s="2911"/>
      <c r="M371" s="2911"/>
      <c r="N371" s="2911"/>
      <c r="O371" s="2911"/>
      <c r="P371" s="2911"/>
      <c r="Q371" s="2911"/>
      <c r="R371" s="2911"/>
      <c r="S371" s="2911"/>
      <c r="T371" s="2911"/>
      <c r="U371" s="2911"/>
      <c r="V371" s="2911"/>
      <c r="W371" s="2904"/>
      <c r="X371" s="275" t="s">
        <v>1174</v>
      </c>
      <c r="Y371" s="1619"/>
      <c r="Z371" s="1649"/>
    </row>
    <row r="372" spans="2:26" s="413" customFormat="1" ht="20.100000000000001" customHeight="1">
      <c r="B372" s="15"/>
      <c r="C372" s="2474"/>
      <c r="D372" s="2475"/>
      <c r="E372" s="147"/>
      <c r="F372" s="2528"/>
      <c r="G372" s="4" t="s">
        <v>298</v>
      </c>
      <c r="H372" s="2451" t="s">
        <v>304</v>
      </c>
      <c r="I372" s="2451"/>
      <c r="J372" s="2451"/>
      <c r="K372" s="2451"/>
      <c r="L372" s="2451"/>
      <c r="M372" s="2451"/>
      <c r="N372" s="2432"/>
      <c r="O372" s="1714"/>
      <c r="P372" s="2432" t="s">
        <v>294</v>
      </c>
      <c r="Q372" s="2432"/>
      <c r="R372" s="2432"/>
      <c r="S372" s="2432"/>
      <c r="T372" s="2432"/>
      <c r="U372" s="2432"/>
      <c r="V372" s="2432"/>
      <c r="W372" s="2432"/>
      <c r="X372" s="246"/>
      <c r="Y372" s="1619"/>
      <c r="Z372" s="1649"/>
    </row>
    <row r="373" spans="2:26" s="413" customFormat="1" ht="3.95" customHeight="1">
      <c r="B373" s="15"/>
      <c r="C373" s="2474"/>
      <c r="D373" s="2475"/>
      <c r="E373" s="147"/>
      <c r="F373" s="2528"/>
      <c r="G373" s="1931"/>
      <c r="H373" s="2451"/>
      <c r="I373" s="2451"/>
      <c r="J373" s="2451"/>
      <c r="K373" s="2451"/>
      <c r="L373" s="2451"/>
      <c r="M373" s="2451"/>
      <c r="N373" s="2432"/>
      <c r="O373" s="1715"/>
      <c r="P373" s="2432"/>
      <c r="Q373" s="2432"/>
      <c r="R373" s="2432"/>
      <c r="S373" s="2432"/>
      <c r="T373" s="2432"/>
      <c r="U373" s="2432"/>
      <c r="V373" s="2432"/>
      <c r="W373" s="2432"/>
      <c r="X373" s="246"/>
      <c r="Y373" s="1619"/>
      <c r="Z373" s="1649"/>
    </row>
    <row r="374" spans="2:26" s="413" customFormat="1" ht="20.100000000000001" customHeight="1">
      <c r="B374" s="15"/>
      <c r="C374" s="2474"/>
      <c r="D374" s="2475"/>
      <c r="E374" s="147"/>
      <c r="F374" s="2528"/>
      <c r="G374" s="4" t="s">
        <v>295</v>
      </c>
      <c r="H374" s="2451" t="s">
        <v>305</v>
      </c>
      <c r="I374" s="2451"/>
      <c r="J374" s="2451"/>
      <c r="K374" s="2451"/>
      <c r="L374" s="2451"/>
      <c r="M374" s="2451"/>
      <c r="N374" s="2432"/>
      <c r="O374" s="1714"/>
      <c r="P374" s="2432" t="s">
        <v>294</v>
      </c>
      <c r="Q374" s="2432"/>
      <c r="R374" s="2432"/>
      <c r="S374" s="2432"/>
      <c r="T374" s="2432"/>
      <c r="U374" s="2432"/>
      <c r="V374" s="2432"/>
      <c r="W374" s="2432"/>
      <c r="X374" s="246"/>
      <c r="Y374" s="1619"/>
      <c r="Z374" s="1649"/>
    </row>
    <row r="375" spans="2:26" s="413" customFormat="1" ht="3.95" customHeight="1">
      <c r="B375" s="15"/>
      <c r="C375" s="2474"/>
      <c r="D375" s="2475"/>
      <c r="E375" s="147"/>
      <c r="F375" s="1931"/>
      <c r="G375" s="1925"/>
      <c r="H375" s="1925"/>
      <c r="I375" s="1925"/>
      <c r="J375" s="1925"/>
      <c r="K375" s="1925"/>
      <c r="L375" s="1925"/>
      <c r="M375" s="2432"/>
      <c r="N375" s="2432"/>
      <c r="O375" s="2528"/>
      <c r="P375" s="1931"/>
      <c r="Q375" s="2432"/>
      <c r="R375" s="2432"/>
      <c r="S375" s="2432"/>
      <c r="T375" s="2432"/>
      <c r="U375" s="2432"/>
      <c r="V375" s="2432"/>
      <c r="W375" s="2432"/>
      <c r="X375" s="246"/>
      <c r="Y375" s="1619"/>
      <c r="Z375" s="1649"/>
    </row>
    <row r="376" spans="2:26" s="415" customFormat="1" ht="20.100000000000001" customHeight="1">
      <c r="B376" s="15"/>
      <c r="C376" s="456"/>
      <c r="D376" s="434"/>
      <c r="E376" s="147"/>
      <c r="F376" s="2439"/>
      <c r="G376" s="456"/>
      <c r="H376" s="859" t="s">
        <v>295</v>
      </c>
      <c r="I376" s="2449">
        <f>O374</f>
        <v>0</v>
      </c>
      <c r="J376" s="456" t="s">
        <v>294</v>
      </c>
      <c r="K376" s="456" t="s">
        <v>297</v>
      </c>
      <c r="L376" s="859" t="s">
        <v>298</v>
      </c>
      <c r="M376" s="2453">
        <f>O372</f>
        <v>0</v>
      </c>
      <c r="N376" s="2439" t="s">
        <v>294</v>
      </c>
      <c r="O376" s="456" t="s">
        <v>299</v>
      </c>
      <c r="P376" s="2440">
        <v>100</v>
      </c>
      <c r="Q376" s="2439" t="s">
        <v>300</v>
      </c>
      <c r="R376" s="3468" t="str">
        <f>IF(ISERROR((I376/M376)*100)=TRUE,"",(I376/M376)*100)</f>
        <v/>
      </c>
      <c r="S376" s="3469"/>
      <c r="T376" s="2439" t="s">
        <v>301</v>
      </c>
      <c r="U376" s="2439" t="s">
        <v>302</v>
      </c>
      <c r="V376" s="1719">
        <v>0.75</v>
      </c>
      <c r="W376" s="2439"/>
      <c r="X376" s="246"/>
      <c r="Z376" s="1720"/>
    </row>
    <row r="377" spans="2:26" s="413" customFormat="1" ht="8.1" customHeight="1">
      <c r="B377" s="15"/>
      <c r="C377" s="2474"/>
      <c r="D377" s="2475"/>
      <c r="E377" s="147"/>
      <c r="F377" s="461"/>
      <c r="G377" s="2428"/>
      <c r="H377" s="2428"/>
      <c r="I377" s="2428"/>
      <c r="J377" s="2428"/>
      <c r="K377" s="2428"/>
      <c r="L377" s="2428"/>
      <c r="M377" s="2428"/>
      <c r="N377" s="2428"/>
      <c r="O377" s="2428"/>
      <c r="P377" s="2428"/>
      <c r="Q377" s="2428"/>
      <c r="R377" s="2428"/>
      <c r="S377" s="2428"/>
      <c r="T377" s="2428"/>
      <c r="U377" s="2428"/>
      <c r="V377" s="2428"/>
      <c r="W377" s="2427"/>
      <c r="X377" s="246"/>
      <c r="Y377" s="1619"/>
      <c r="Z377" s="1649"/>
    </row>
    <row r="378" spans="2:26" s="413" customFormat="1" ht="30" customHeight="1">
      <c r="B378" s="15"/>
      <c r="C378" s="2474"/>
      <c r="D378" s="2475"/>
      <c r="E378" s="116"/>
      <c r="F378" s="461" t="s">
        <v>110</v>
      </c>
      <c r="G378" s="2911" t="s">
        <v>1840</v>
      </c>
      <c r="H378" s="2911"/>
      <c r="I378" s="2911"/>
      <c r="J378" s="2911"/>
      <c r="K378" s="2911"/>
      <c r="L378" s="2911"/>
      <c r="M378" s="2911"/>
      <c r="N378" s="2911"/>
      <c r="O378" s="2911"/>
      <c r="P378" s="2911"/>
      <c r="Q378" s="2911"/>
      <c r="R378" s="2911"/>
      <c r="S378" s="2911"/>
      <c r="T378" s="2911"/>
      <c r="U378" s="2911"/>
      <c r="V378" s="2911"/>
      <c r="W378" s="2904"/>
      <c r="X378" s="275" t="s">
        <v>1174</v>
      </c>
      <c r="Y378" s="1619"/>
      <c r="Z378" s="1649"/>
    </row>
    <row r="379" spans="2:26" s="413" customFormat="1" ht="20.100000000000001" customHeight="1">
      <c r="B379" s="15"/>
      <c r="C379" s="2474"/>
      <c r="D379" s="2475"/>
      <c r="E379" s="147"/>
      <c r="F379" s="2528"/>
      <c r="G379" s="4" t="s">
        <v>298</v>
      </c>
      <c r="H379" s="2451" t="s">
        <v>1904</v>
      </c>
      <c r="I379" s="2451"/>
      <c r="J379" s="2451"/>
      <c r="K379" s="2451"/>
      <c r="L379" s="2451"/>
      <c r="M379" s="2451"/>
      <c r="N379" s="2451"/>
      <c r="O379" s="2452"/>
      <c r="P379" s="1714"/>
      <c r="Q379" s="2432" t="s">
        <v>294</v>
      </c>
      <c r="R379" s="2432"/>
      <c r="S379" s="2432"/>
      <c r="T379" s="2432"/>
      <c r="U379" s="2432"/>
      <c r="V379" s="2432"/>
      <c r="W379" s="2432"/>
      <c r="X379" s="246"/>
      <c r="Y379" s="1619"/>
      <c r="Z379" s="1649"/>
    </row>
    <row r="380" spans="2:26" s="413" customFormat="1" ht="3.95" customHeight="1">
      <c r="B380" s="15"/>
      <c r="C380" s="2474"/>
      <c r="D380" s="2475"/>
      <c r="E380" s="147"/>
      <c r="F380" s="2528"/>
      <c r="G380" s="1931"/>
      <c r="H380" s="2451"/>
      <c r="I380" s="2451"/>
      <c r="J380" s="2451"/>
      <c r="K380" s="2451"/>
      <c r="L380" s="2451"/>
      <c r="M380" s="2451"/>
      <c r="N380" s="2451"/>
      <c r="O380" s="2451"/>
      <c r="P380" s="1715"/>
      <c r="Q380" s="2432"/>
      <c r="R380" s="2432"/>
      <c r="S380" s="2432"/>
      <c r="T380" s="2432"/>
      <c r="U380" s="2432"/>
      <c r="V380" s="2432"/>
      <c r="W380" s="2432"/>
      <c r="X380" s="246"/>
      <c r="Y380" s="1619"/>
      <c r="Z380" s="1649"/>
    </row>
    <row r="381" spans="2:26" s="413" customFormat="1" ht="20.100000000000001" customHeight="1">
      <c r="B381" s="15"/>
      <c r="C381" s="2474"/>
      <c r="D381" s="2475"/>
      <c r="E381" s="147"/>
      <c r="F381" s="2528"/>
      <c r="G381" s="4" t="s">
        <v>295</v>
      </c>
      <c r="H381" s="2451" t="s">
        <v>306</v>
      </c>
      <c r="I381" s="2451"/>
      <c r="J381" s="2451"/>
      <c r="K381" s="2451"/>
      <c r="L381" s="2451"/>
      <c r="M381" s="2451"/>
      <c r="N381" s="2432"/>
      <c r="O381" s="2432"/>
      <c r="P381" s="1714"/>
      <c r="Q381" s="2432" t="s">
        <v>294</v>
      </c>
      <c r="R381" s="2432"/>
      <c r="S381" s="2432"/>
      <c r="T381" s="2432"/>
      <c r="U381" s="2432"/>
      <c r="V381" s="2432"/>
      <c r="W381" s="2432"/>
      <c r="X381" s="246"/>
      <c r="Y381" s="1619"/>
      <c r="Z381" s="1649"/>
    </row>
    <row r="382" spans="2:26" s="413" customFormat="1" ht="3.95" customHeight="1">
      <c r="B382" s="15"/>
      <c r="C382" s="2474"/>
      <c r="D382" s="2475"/>
      <c r="E382" s="147"/>
      <c r="F382" s="1931"/>
      <c r="G382" s="1925"/>
      <c r="H382" s="1925"/>
      <c r="I382" s="1925"/>
      <c r="J382" s="1925"/>
      <c r="K382" s="1925"/>
      <c r="L382" s="1925"/>
      <c r="M382" s="2432"/>
      <c r="N382" s="2432"/>
      <c r="O382" s="2528"/>
      <c r="P382" s="1931"/>
      <c r="Q382" s="2432"/>
      <c r="R382" s="2432"/>
      <c r="S382" s="2432"/>
      <c r="T382" s="2432"/>
      <c r="U382" s="2432"/>
      <c r="V382" s="2432"/>
      <c r="W382" s="2432"/>
      <c r="X382" s="246"/>
      <c r="Y382" s="1619"/>
      <c r="Z382" s="1649"/>
    </row>
    <row r="383" spans="2:26" s="415" customFormat="1" ht="20.100000000000001" customHeight="1">
      <c r="B383" s="15"/>
      <c r="C383" s="456"/>
      <c r="D383" s="434"/>
      <c r="E383" s="147"/>
      <c r="F383" s="2439"/>
      <c r="G383" s="456"/>
      <c r="H383" s="859" t="s">
        <v>295</v>
      </c>
      <c r="I383" s="1724">
        <f>P381</f>
        <v>0</v>
      </c>
      <c r="J383" s="456" t="s">
        <v>294</v>
      </c>
      <c r="K383" s="456" t="s">
        <v>297</v>
      </c>
      <c r="L383" s="1725" t="s">
        <v>298</v>
      </c>
      <c r="M383" s="1718">
        <f>P379</f>
        <v>0</v>
      </c>
      <c r="N383" s="2439" t="s">
        <v>294</v>
      </c>
      <c r="O383" s="456" t="s">
        <v>299</v>
      </c>
      <c r="P383" s="2440">
        <v>100</v>
      </c>
      <c r="Q383" s="2439" t="s">
        <v>300</v>
      </c>
      <c r="R383" s="3468" t="str">
        <f>IF(ISERROR((I383/M383)*100)=TRUE,"",(I383/M383)*100)</f>
        <v/>
      </c>
      <c r="S383" s="3469"/>
      <c r="T383" s="2439" t="s">
        <v>301</v>
      </c>
      <c r="U383" s="2439" t="s">
        <v>302</v>
      </c>
      <c r="V383" s="1719">
        <v>0.3</v>
      </c>
      <c r="W383" s="2439"/>
      <c r="X383" s="246"/>
      <c r="Z383" s="1720"/>
    </row>
    <row r="384" spans="2:26" s="413" customFormat="1" ht="8.1" customHeight="1">
      <c r="B384" s="15"/>
      <c r="C384" s="2474"/>
      <c r="D384" s="2475"/>
      <c r="E384" s="157"/>
      <c r="F384" s="927"/>
      <c r="G384" s="500"/>
      <c r="H384" s="927"/>
      <c r="I384" s="500"/>
      <c r="J384" s="500"/>
      <c r="K384" s="500"/>
      <c r="L384" s="500"/>
      <c r="M384" s="1660"/>
      <c r="N384" s="1660"/>
      <c r="O384" s="500"/>
      <c r="P384" s="927"/>
      <c r="Q384" s="1660"/>
      <c r="R384" s="1660"/>
      <c r="S384" s="1660"/>
      <c r="T384" s="1660"/>
      <c r="U384" s="1726"/>
      <c r="V384" s="1660"/>
      <c r="W384" s="1660"/>
      <c r="X384" s="445"/>
      <c r="Y384" s="1619"/>
      <c r="Z384" s="1649"/>
    </row>
    <row r="385" spans="2:27" s="413" customFormat="1" ht="8.1" customHeight="1">
      <c r="B385" s="15"/>
      <c r="C385" s="2474"/>
      <c r="D385" s="2475"/>
      <c r="E385" s="147"/>
      <c r="F385" s="1931"/>
      <c r="G385" s="1925"/>
      <c r="H385" s="1931"/>
      <c r="I385" s="1925"/>
      <c r="J385" s="1925"/>
      <c r="K385" s="1925"/>
      <c r="L385" s="1925"/>
      <c r="M385" s="2432"/>
      <c r="N385" s="2432"/>
      <c r="O385" s="1925"/>
      <c r="P385" s="1931"/>
      <c r="Q385" s="2432"/>
      <c r="R385" s="2432"/>
      <c r="S385" s="2432"/>
      <c r="T385" s="2432"/>
      <c r="U385" s="1727"/>
      <c r="V385" s="2432"/>
      <c r="W385" s="2450"/>
      <c r="X385" s="246"/>
      <c r="Y385" s="1619"/>
      <c r="Z385" s="1649"/>
    </row>
    <row r="386" spans="2:27" s="413" customFormat="1" ht="30" customHeight="1">
      <c r="B386" s="15"/>
      <c r="C386" s="2474"/>
      <c r="D386" s="2475"/>
      <c r="E386" s="149">
        <v>-5</v>
      </c>
      <c r="F386" s="2911" t="s">
        <v>307</v>
      </c>
      <c r="G386" s="2911"/>
      <c r="H386" s="2911"/>
      <c r="I386" s="2911"/>
      <c r="J386" s="2911"/>
      <c r="K386" s="2911"/>
      <c r="L386" s="2911"/>
      <c r="M386" s="2911"/>
      <c r="N386" s="2911"/>
      <c r="O386" s="2911"/>
      <c r="P386" s="2911"/>
      <c r="Q386" s="2911"/>
      <c r="R386" s="2911"/>
      <c r="S386" s="2911"/>
      <c r="T386" s="2911"/>
      <c r="U386" s="2911"/>
      <c r="V386" s="2911"/>
      <c r="W386" s="2912"/>
      <c r="X386" s="145" t="s">
        <v>502</v>
      </c>
      <c r="Y386" s="1619"/>
      <c r="Z386" s="1649"/>
    </row>
    <row r="387" spans="2:27" s="413" customFormat="1" ht="8.1" customHeight="1">
      <c r="B387" s="22"/>
      <c r="C387" s="250"/>
      <c r="D387" s="474"/>
      <c r="E387" s="475"/>
      <c r="F387" s="2486"/>
      <c r="G387" s="2486"/>
      <c r="H387" s="2486"/>
      <c r="I387" s="2486"/>
      <c r="J387" s="2486"/>
      <c r="K387" s="2486"/>
      <c r="L387" s="2486"/>
      <c r="M387" s="2486"/>
      <c r="N387" s="2486"/>
      <c r="O387" s="2486"/>
      <c r="P387" s="2486"/>
      <c r="Q387" s="2486"/>
      <c r="R387" s="2486"/>
      <c r="S387" s="2486"/>
      <c r="T387" s="2486"/>
      <c r="U387" s="2486"/>
      <c r="V387" s="2486"/>
      <c r="W387" s="2486"/>
      <c r="X387" s="1640"/>
      <c r="Y387" s="336"/>
      <c r="Z387" s="1649"/>
    </row>
    <row r="388" spans="2:27" s="413" customFormat="1" ht="8.1" customHeight="1">
      <c r="B388" s="1728"/>
      <c r="C388" s="363"/>
      <c r="D388" s="363"/>
      <c r="E388" s="330"/>
      <c r="F388" s="2455"/>
      <c r="G388" s="2455"/>
      <c r="H388" s="2455"/>
      <c r="I388" s="2455"/>
      <c r="J388" s="2455"/>
      <c r="K388" s="2455"/>
      <c r="L388" s="2455"/>
      <c r="M388" s="2455"/>
      <c r="N388" s="2455"/>
      <c r="O388" s="2455"/>
      <c r="P388" s="2455"/>
      <c r="Q388" s="2455"/>
      <c r="R388" s="2455"/>
      <c r="S388" s="2455"/>
      <c r="T388" s="2455"/>
      <c r="U388" s="325"/>
      <c r="V388" s="2913" t="s">
        <v>1841</v>
      </c>
      <c r="W388" s="2913"/>
      <c r="X388" s="2914"/>
      <c r="Y388" s="1654"/>
      <c r="Z388" s="1649"/>
    </row>
    <row r="389" spans="2:27" s="413" customFormat="1" ht="15" customHeight="1">
      <c r="B389" s="332"/>
      <c r="C389" s="16">
        <f>C341+1</f>
        <v>12</v>
      </c>
      <c r="D389" s="3467" t="s">
        <v>687</v>
      </c>
      <c r="E389" s="3467"/>
      <c r="F389" s="3467"/>
      <c r="G389" s="3467"/>
      <c r="H389" s="3467"/>
      <c r="I389" s="3467"/>
      <c r="J389" s="3467"/>
      <c r="K389" s="3467"/>
      <c r="L389" s="3467"/>
      <c r="M389" s="3467"/>
      <c r="N389" s="3467"/>
      <c r="O389" s="3467"/>
      <c r="P389" s="1729"/>
      <c r="Q389" s="276"/>
      <c r="R389" s="276"/>
      <c r="S389" s="276"/>
      <c r="T389" s="276"/>
      <c r="U389" s="1730"/>
      <c r="V389" s="2915"/>
      <c r="W389" s="2915"/>
      <c r="X389" s="2916"/>
      <c r="Y389" s="361"/>
      <c r="Z389" s="1654"/>
      <c r="AA389" s="1731"/>
    </row>
    <row r="390" spans="2:27" s="413" customFormat="1" ht="8.1" customHeight="1">
      <c r="B390" s="1646"/>
      <c r="C390" s="363"/>
      <c r="D390" s="363"/>
      <c r="E390" s="378"/>
      <c r="F390" s="378"/>
      <c r="G390" s="378"/>
      <c r="H390" s="378"/>
      <c r="I390" s="378"/>
      <c r="J390" s="378"/>
      <c r="K390" s="378"/>
      <c r="L390" s="378"/>
      <c r="M390" s="378"/>
      <c r="N390" s="378"/>
      <c r="O390" s="736"/>
      <c r="P390" s="736"/>
      <c r="Q390" s="736"/>
      <c r="R390" s="736"/>
      <c r="S390" s="736"/>
      <c r="T390" s="736"/>
      <c r="U390" s="1732"/>
      <c r="V390" s="2917"/>
      <c r="W390" s="2917"/>
      <c r="X390" s="2918"/>
      <c r="Y390" s="1654"/>
      <c r="Z390" s="1649"/>
    </row>
    <row r="391" spans="2:27" s="413" customFormat="1" ht="8.1" customHeight="1">
      <c r="B391" s="1646"/>
      <c r="C391" s="363"/>
      <c r="D391" s="363"/>
      <c r="E391" s="663"/>
      <c r="F391" s="2455"/>
      <c r="G391" s="2455"/>
      <c r="H391" s="2455"/>
      <c r="I391" s="2455"/>
      <c r="J391" s="2455"/>
      <c r="K391" s="2455"/>
      <c r="L391" s="2455"/>
      <c r="M391" s="2455"/>
      <c r="N391" s="2455"/>
      <c r="O391" s="2455"/>
      <c r="P391" s="2455"/>
      <c r="Q391" s="2455"/>
      <c r="R391" s="2455"/>
      <c r="S391" s="2455"/>
      <c r="T391" s="2455"/>
      <c r="U391" s="2455"/>
      <c r="V391" s="2455"/>
      <c r="W391" s="2456"/>
      <c r="X391" s="471"/>
      <c r="Y391" s="1654"/>
      <c r="Z391" s="1649"/>
    </row>
    <row r="392" spans="2:27" s="413" customFormat="1" ht="30" customHeight="1">
      <c r="B392" s="1646"/>
      <c r="C392" s="363"/>
      <c r="D392" s="363"/>
      <c r="E392" s="364">
        <v>-1</v>
      </c>
      <c r="F392" s="2911" t="s">
        <v>689</v>
      </c>
      <c r="G392" s="2911"/>
      <c r="H392" s="2911"/>
      <c r="I392" s="2911"/>
      <c r="J392" s="2911"/>
      <c r="K392" s="2911"/>
      <c r="L392" s="2911"/>
      <c r="M392" s="2911"/>
      <c r="N392" s="2911"/>
      <c r="O392" s="2911"/>
      <c r="P392" s="2911"/>
      <c r="Q392" s="2911"/>
      <c r="R392" s="2911"/>
      <c r="S392" s="2911"/>
      <c r="T392" s="2911"/>
      <c r="U392" s="2911"/>
      <c r="V392" s="2911"/>
      <c r="W392" s="2912"/>
      <c r="X392" s="145" t="s">
        <v>502</v>
      </c>
      <c r="Y392" s="1654"/>
      <c r="Z392" s="1649"/>
    </row>
    <row r="393" spans="2:27" s="413" customFormat="1" ht="5.0999999999999996" customHeight="1">
      <c r="B393" s="1646"/>
      <c r="C393" s="363"/>
      <c r="D393" s="363"/>
      <c r="E393" s="118"/>
      <c r="F393" s="160"/>
      <c r="G393" s="160"/>
      <c r="H393" s="160"/>
      <c r="I393" s="160"/>
      <c r="J393" s="160"/>
      <c r="K393" s="160"/>
      <c r="L393" s="160"/>
      <c r="M393" s="160"/>
      <c r="N393" s="160"/>
      <c r="O393" s="160"/>
      <c r="P393" s="160"/>
      <c r="Q393" s="160"/>
      <c r="R393" s="160"/>
      <c r="S393" s="160"/>
      <c r="T393" s="160"/>
      <c r="U393" s="160"/>
      <c r="V393" s="160"/>
      <c r="W393" s="340"/>
      <c r="X393" s="1684"/>
      <c r="Y393" s="1654"/>
      <c r="Z393" s="1649"/>
    </row>
    <row r="394" spans="2:27" s="413" customFormat="1" ht="5.0999999999999996" customHeight="1">
      <c r="B394" s="1646"/>
      <c r="C394" s="1695"/>
      <c r="D394" s="1695"/>
      <c r="E394" s="116"/>
      <c r="F394" s="2428"/>
      <c r="G394" s="2428"/>
      <c r="H394" s="2428"/>
      <c r="I394" s="2428"/>
      <c r="J394" s="2428"/>
      <c r="K394" s="2428"/>
      <c r="L394" s="2428"/>
      <c r="M394" s="2428"/>
      <c r="N394" s="2428"/>
      <c r="O394" s="2428"/>
      <c r="P394" s="2428"/>
      <c r="Q394" s="2428"/>
      <c r="R394" s="2428"/>
      <c r="S394" s="2428"/>
      <c r="T394" s="2428"/>
      <c r="U394" s="2428"/>
      <c r="V394" s="2428"/>
      <c r="W394" s="2429"/>
      <c r="X394" s="471"/>
      <c r="Y394" s="1654"/>
      <c r="Z394" s="1649"/>
    </row>
    <row r="395" spans="2:27" s="413" customFormat="1" ht="15" customHeight="1">
      <c r="B395" s="1646"/>
      <c r="C395" s="1695"/>
      <c r="D395" s="1695"/>
      <c r="E395" s="364">
        <v>-2</v>
      </c>
      <c r="F395" s="2531" t="s">
        <v>2352</v>
      </c>
      <c r="G395" s="2426"/>
      <c r="H395" s="2426"/>
      <c r="I395" s="2426"/>
      <c r="J395" s="2426"/>
      <c r="K395" s="2426"/>
      <c r="L395" s="2426"/>
      <c r="M395" s="2426"/>
      <c r="N395" s="2426"/>
      <c r="O395" s="2426"/>
      <c r="P395" s="2426"/>
      <c r="Q395" s="2426"/>
      <c r="R395" s="2426"/>
      <c r="S395" s="2426"/>
      <c r="T395" s="2426"/>
      <c r="U395" s="2426"/>
      <c r="V395" s="2426"/>
      <c r="W395" s="2427"/>
      <c r="X395" s="145" t="s">
        <v>773</v>
      </c>
      <c r="Y395" s="1654"/>
      <c r="Z395" s="1649"/>
    </row>
    <row r="396" spans="2:27" s="413" customFormat="1" ht="5.0999999999999996" customHeight="1">
      <c r="B396" s="1646"/>
      <c r="C396" s="363"/>
      <c r="D396" s="363"/>
      <c r="E396" s="118"/>
      <c r="F396" s="160"/>
      <c r="G396" s="160"/>
      <c r="H396" s="160"/>
      <c r="I396" s="160"/>
      <c r="J396" s="160"/>
      <c r="K396" s="160"/>
      <c r="L396" s="160"/>
      <c r="M396" s="160"/>
      <c r="N396" s="160"/>
      <c r="O396" s="160"/>
      <c r="P396" s="160"/>
      <c r="Q396" s="160"/>
      <c r="R396" s="160"/>
      <c r="S396" s="160"/>
      <c r="T396" s="160"/>
      <c r="U396" s="160"/>
      <c r="V396" s="160"/>
      <c r="W396" s="340"/>
      <c r="X396" s="1684"/>
      <c r="Y396" s="1654"/>
      <c r="Z396" s="1649"/>
    </row>
    <row r="397" spans="2:27" s="413" customFormat="1" ht="5.0999999999999996" customHeight="1">
      <c r="B397" s="1646"/>
      <c r="C397" s="1695"/>
      <c r="D397" s="1695"/>
      <c r="E397" s="116"/>
      <c r="F397" s="2428"/>
      <c r="G397" s="2428"/>
      <c r="H397" s="2428"/>
      <c r="I397" s="2428"/>
      <c r="J397" s="2428"/>
      <c r="K397" s="2428"/>
      <c r="L397" s="2428"/>
      <c r="M397" s="2428"/>
      <c r="N397" s="2428"/>
      <c r="O397" s="2428"/>
      <c r="P397" s="2428"/>
      <c r="Q397" s="2428"/>
      <c r="R397" s="2428"/>
      <c r="S397" s="2428"/>
      <c r="T397" s="2428"/>
      <c r="U397" s="2428"/>
      <c r="V397" s="2428"/>
      <c r="W397" s="2429"/>
      <c r="X397" s="471"/>
      <c r="Y397" s="1654"/>
      <c r="Z397" s="1649"/>
    </row>
    <row r="398" spans="2:27" s="413" customFormat="1" ht="30" customHeight="1">
      <c r="B398" s="1646"/>
      <c r="C398" s="363"/>
      <c r="D398" s="363"/>
      <c r="E398" s="364">
        <v>-3</v>
      </c>
      <c r="F398" s="2911" t="s">
        <v>1025</v>
      </c>
      <c r="G398" s="2911"/>
      <c r="H398" s="2911"/>
      <c r="I398" s="2911"/>
      <c r="J398" s="2911"/>
      <c r="K398" s="2911"/>
      <c r="L398" s="2911"/>
      <c r="M398" s="2911"/>
      <c r="N398" s="2911"/>
      <c r="O398" s="2911"/>
      <c r="P398" s="2911"/>
      <c r="Q398" s="2911"/>
      <c r="R398" s="2911"/>
      <c r="S398" s="2911"/>
      <c r="T398" s="2911"/>
      <c r="U398" s="2911"/>
      <c r="V398" s="2911"/>
      <c r="W398" s="2912"/>
      <c r="X398" s="145" t="s">
        <v>502</v>
      </c>
      <c r="Y398" s="1654"/>
      <c r="Z398" s="1649"/>
    </row>
    <row r="399" spans="2:27" s="413" customFormat="1" ht="3" customHeight="1">
      <c r="B399" s="1646"/>
      <c r="C399" s="363"/>
      <c r="D399" s="363"/>
      <c r="E399" s="1733"/>
      <c r="F399" s="2426"/>
      <c r="G399" s="2428"/>
      <c r="H399" s="2428"/>
      <c r="I399" s="2428"/>
      <c r="J399" s="2428"/>
      <c r="K399" s="2428"/>
      <c r="L399" s="2428"/>
      <c r="M399" s="2428"/>
      <c r="N399" s="2428"/>
      <c r="O399" s="2428"/>
      <c r="P399" s="2428"/>
      <c r="Q399" s="2428"/>
      <c r="R399" s="2428"/>
      <c r="S399" s="2428"/>
      <c r="T399" s="2428"/>
      <c r="U399" s="2428"/>
      <c r="V399" s="2428"/>
      <c r="W399" s="2427"/>
      <c r="X399" s="407"/>
      <c r="Y399" s="1654"/>
      <c r="Z399" s="1649"/>
    </row>
    <row r="400" spans="2:27" s="413" customFormat="1" ht="30" customHeight="1">
      <c r="B400" s="1646"/>
      <c r="C400" s="363"/>
      <c r="D400" s="363"/>
      <c r="E400" s="1733" t="s">
        <v>537</v>
      </c>
      <c r="F400" s="2911" t="s">
        <v>1026</v>
      </c>
      <c r="G400" s="2911"/>
      <c r="H400" s="2911"/>
      <c r="I400" s="2911"/>
      <c r="J400" s="2911"/>
      <c r="K400" s="2911"/>
      <c r="L400" s="2911"/>
      <c r="M400" s="2911"/>
      <c r="N400" s="2911"/>
      <c r="O400" s="2911"/>
      <c r="P400" s="2911"/>
      <c r="Q400" s="2911"/>
      <c r="R400" s="2911"/>
      <c r="S400" s="2911"/>
      <c r="T400" s="2911"/>
      <c r="U400" s="2911"/>
      <c r="V400" s="2911"/>
      <c r="W400" s="2912"/>
      <c r="X400" s="145" t="s">
        <v>502</v>
      </c>
      <c r="Y400" s="1654"/>
      <c r="Z400" s="1649"/>
    </row>
    <row r="401" spans="2:26" s="413" customFormat="1" ht="3" customHeight="1">
      <c r="B401" s="1646"/>
      <c r="C401" s="363"/>
      <c r="D401" s="363"/>
      <c r="E401" s="1733"/>
      <c r="F401" s="2426"/>
      <c r="G401" s="2428"/>
      <c r="H401" s="2428"/>
      <c r="I401" s="2428"/>
      <c r="J401" s="2428"/>
      <c r="K401" s="2428"/>
      <c r="L401" s="2428"/>
      <c r="M401" s="2428"/>
      <c r="N401" s="2428"/>
      <c r="O401" s="2428"/>
      <c r="P401" s="2428"/>
      <c r="Q401" s="2428"/>
      <c r="R401" s="2428"/>
      <c r="S401" s="2428"/>
      <c r="T401" s="2428"/>
      <c r="U401" s="2428"/>
      <c r="V401" s="2428"/>
      <c r="W401" s="2427"/>
      <c r="X401" s="407"/>
      <c r="Y401" s="1654"/>
      <c r="Z401" s="1649"/>
    </row>
    <row r="402" spans="2:26" s="413" customFormat="1" ht="15" customHeight="1">
      <c r="B402" s="1646"/>
      <c r="C402" s="1695"/>
      <c r="D402" s="1695"/>
      <c r="E402" s="1733"/>
      <c r="F402" s="2531" t="s">
        <v>1027</v>
      </c>
      <c r="G402" s="2531" t="s">
        <v>1028</v>
      </c>
      <c r="H402" s="2531"/>
      <c r="I402" s="2531"/>
      <c r="J402" s="2531"/>
      <c r="K402" s="2531"/>
      <c r="L402" s="2531"/>
      <c r="M402" s="2531"/>
      <c r="N402" s="2531"/>
      <c r="O402" s="2531"/>
      <c r="P402" s="2531"/>
      <c r="Q402" s="2531"/>
      <c r="R402" s="2531"/>
      <c r="S402" s="2531"/>
      <c r="T402" s="2531"/>
      <c r="U402" s="2531"/>
      <c r="V402" s="2531"/>
      <c r="W402" s="1"/>
      <c r="X402" s="145" t="s">
        <v>773</v>
      </c>
      <c r="Y402" s="1654"/>
      <c r="Z402" s="1649"/>
    </row>
    <row r="403" spans="2:26" s="413" customFormat="1" ht="3" customHeight="1">
      <c r="B403" s="1646"/>
      <c r="C403" s="363"/>
      <c r="D403" s="363"/>
      <c r="E403" s="1733"/>
      <c r="F403" s="2426"/>
      <c r="G403" s="2428"/>
      <c r="H403" s="2428"/>
      <c r="I403" s="2428"/>
      <c r="J403" s="2428"/>
      <c r="K403" s="2428"/>
      <c r="L403" s="2428"/>
      <c r="M403" s="2428"/>
      <c r="N403" s="2428"/>
      <c r="O403" s="2428"/>
      <c r="P403" s="2428"/>
      <c r="Q403" s="2428"/>
      <c r="R403" s="2428"/>
      <c r="S403" s="2428"/>
      <c r="T403" s="2428"/>
      <c r="U403" s="2428"/>
      <c r="V403" s="2428"/>
      <c r="W403" s="2427"/>
      <c r="X403" s="407"/>
      <c r="Y403" s="1654"/>
      <c r="Z403" s="1649"/>
    </row>
    <row r="404" spans="2:26" s="413" customFormat="1" ht="30" customHeight="1">
      <c r="B404" s="1646"/>
      <c r="C404" s="1695"/>
      <c r="D404" s="1695"/>
      <c r="E404" s="1733"/>
      <c r="F404" s="2531"/>
      <c r="G404" s="2531" t="s">
        <v>189</v>
      </c>
      <c r="H404" s="2911" t="s">
        <v>1029</v>
      </c>
      <c r="I404" s="2911"/>
      <c r="J404" s="2911"/>
      <c r="K404" s="2911"/>
      <c r="L404" s="2911"/>
      <c r="M404" s="2911"/>
      <c r="N404" s="2911"/>
      <c r="O404" s="2911"/>
      <c r="P404" s="2911"/>
      <c r="Q404" s="2911"/>
      <c r="R404" s="2911"/>
      <c r="S404" s="2911"/>
      <c r="T404" s="2911"/>
      <c r="U404" s="2911"/>
      <c r="V404" s="2911"/>
      <c r="W404" s="2912"/>
      <c r="X404" s="145" t="s">
        <v>502</v>
      </c>
      <c r="Y404" s="1654"/>
      <c r="Z404" s="1649"/>
    </row>
    <row r="405" spans="2:26" s="413" customFormat="1" ht="3" customHeight="1">
      <c r="B405" s="1646"/>
      <c r="C405" s="363"/>
      <c r="D405" s="363"/>
      <c r="E405" s="1733"/>
      <c r="F405" s="2426"/>
      <c r="G405" s="2428"/>
      <c r="H405" s="2428"/>
      <c r="I405" s="2428"/>
      <c r="J405" s="2428"/>
      <c r="K405" s="2428"/>
      <c r="L405" s="2428"/>
      <c r="M405" s="2428"/>
      <c r="N405" s="2428"/>
      <c r="O405" s="2428"/>
      <c r="P405" s="2428"/>
      <c r="Q405" s="2428"/>
      <c r="R405" s="2428"/>
      <c r="S405" s="2428"/>
      <c r="T405" s="2428"/>
      <c r="U405" s="2428"/>
      <c r="V405" s="2428"/>
      <c r="W405" s="2427"/>
      <c r="X405" s="407"/>
      <c r="Y405" s="1654"/>
      <c r="Z405" s="1649"/>
    </row>
    <row r="406" spans="2:26" s="413" customFormat="1" ht="43.15" customHeight="1">
      <c r="B406" s="1646"/>
      <c r="C406" s="1695"/>
      <c r="D406" s="1695"/>
      <c r="E406" s="1733"/>
      <c r="F406" s="2531"/>
      <c r="G406" s="2531"/>
      <c r="H406" s="161" t="s">
        <v>1174</v>
      </c>
      <c r="I406" s="2911" t="s">
        <v>1030</v>
      </c>
      <c r="J406" s="2911"/>
      <c r="K406" s="2911"/>
      <c r="L406" s="2911"/>
      <c r="M406" s="2911"/>
      <c r="N406" s="2911"/>
      <c r="O406" s="2911"/>
      <c r="P406" s="2911"/>
      <c r="Q406" s="2911"/>
      <c r="R406" s="2911"/>
      <c r="S406" s="2911"/>
      <c r="T406" s="2911"/>
      <c r="U406" s="2911"/>
      <c r="V406" s="2911"/>
      <c r="W406" s="2912"/>
      <c r="X406" s="407"/>
      <c r="Y406" s="1654"/>
      <c r="Z406" s="1649"/>
    </row>
    <row r="407" spans="2:26" s="413" customFormat="1" ht="3" customHeight="1">
      <c r="B407" s="1646"/>
      <c r="C407" s="1695"/>
      <c r="D407" s="1695"/>
      <c r="E407" s="1733"/>
      <c r="F407" s="2531"/>
      <c r="G407" s="2531"/>
      <c r="H407" s="1925"/>
      <c r="I407" s="2428"/>
      <c r="J407" s="2428"/>
      <c r="K407" s="2428"/>
      <c r="L407" s="2428"/>
      <c r="M407" s="2428"/>
      <c r="N407" s="2428"/>
      <c r="O407" s="2428"/>
      <c r="P407" s="2428"/>
      <c r="Q407" s="2428"/>
      <c r="R407" s="2428"/>
      <c r="S407" s="2428"/>
      <c r="T407" s="2428"/>
      <c r="U407" s="2428"/>
      <c r="V407" s="2428"/>
      <c r="W407" s="2429"/>
      <c r="X407" s="407"/>
      <c r="Y407" s="1654"/>
      <c r="Z407" s="1649"/>
    </row>
    <row r="408" spans="2:26" s="413" customFormat="1" ht="15" customHeight="1">
      <c r="B408" s="1646"/>
      <c r="C408" s="1695"/>
      <c r="D408" s="1695"/>
      <c r="E408" s="1733"/>
      <c r="F408" s="2531"/>
      <c r="G408" s="2531"/>
      <c r="H408" s="161" t="s">
        <v>1174</v>
      </c>
      <c r="I408" s="2531" t="s">
        <v>1031</v>
      </c>
      <c r="J408" s="2531"/>
      <c r="K408" s="2531"/>
      <c r="L408" s="2531"/>
      <c r="M408" s="2531"/>
      <c r="N408" s="2531"/>
      <c r="O408" s="2531"/>
      <c r="P408" s="2531"/>
      <c r="Q408" s="2531"/>
      <c r="R408" s="2531"/>
      <c r="S408" s="2531"/>
      <c r="T408" s="2531"/>
      <c r="U408" s="2531"/>
      <c r="V408" s="2531"/>
      <c r="W408" s="1"/>
      <c r="X408" s="407"/>
      <c r="Y408" s="1654"/>
      <c r="Z408" s="1649"/>
    </row>
    <row r="409" spans="2:26" s="413" customFormat="1" ht="3" customHeight="1">
      <c r="B409" s="1646"/>
      <c r="C409" s="1695"/>
      <c r="D409" s="1695"/>
      <c r="E409" s="1733"/>
      <c r="F409" s="2531"/>
      <c r="G409" s="2531"/>
      <c r="H409" s="1925"/>
      <c r="I409" s="2531"/>
      <c r="J409" s="2531"/>
      <c r="K409" s="2531"/>
      <c r="L409" s="2531"/>
      <c r="M409" s="2531"/>
      <c r="N409" s="2531"/>
      <c r="O409" s="2531"/>
      <c r="P409" s="2531"/>
      <c r="Q409" s="2531"/>
      <c r="R409" s="2531"/>
      <c r="S409" s="2531"/>
      <c r="T409" s="2531"/>
      <c r="U409" s="2531"/>
      <c r="V409" s="2531"/>
      <c r="W409" s="1"/>
      <c r="X409" s="407"/>
      <c r="Y409" s="1654"/>
      <c r="Z409" s="1649"/>
    </row>
    <row r="410" spans="2:26" s="413" customFormat="1" ht="15" customHeight="1">
      <c r="B410" s="1646"/>
      <c r="C410" s="1695"/>
      <c r="D410" s="1695"/>
      <c r="E410" s="1733"/>
      <c r="F410" s="2531"/>
      <c r="G410" s="2531"/>
      <c r="H410" s="161" t="s">
        <v>1174</v>
      </c>
      <c r="I410" s="2531" t="s">
        <v>1032</v>
      </c>
      <c r="J410" s="2531"/>
      <c r="K410" s="2531"/>
      <c r="L410" s="2531"/>
      <c r="M410" s="2531"/>
      <c r="N410" s="2531"/>
      <c r="O410" s="2531"/>
      <c r="P410" s="2531"/>
      <c r="Q410" s="2531"/>
      <c r="R410" s="2531"/>
      <c r="S410" s="2531"/>
      <c r="T410" s="2531"/>
      <c r="U410" s="2531"/>
      <c r="V410" s="2531"/>
      <c r="W410" s="1"/>
      <c r="X410" s="407"/>
      <c r="Y410" s="1654"/>
      <c r="Z410" s="1649"/>
    </row>
    <row r="411" spans="2:26" s="413" customFormat="1" ht="3" customHeight="1">
      <c r="B411" s="1646"/>
      <c r="C411" s="1695"/>
      <c r="D411" s="1695"/>
      <c r="E411" s="116"/>
      <c r="F411" s="2428"/>
      <c r="G411" s="2428"/>
      <c r="H411" s="2428"/>
      <c r="I411" s="2428"/>
      <c r="J411" s="2428"/>
      <c r="K411" s="2428"/>
      <c r="L411" s="2428"/>
      <c r="M411" s="2428"/>
      <c r="N411" s="2428"/>
      <c r="O411" s="2428"/>
      <c r="P411" s="2428"/>
      <c r="Q411" s="2428"/>
      <c r="R411" s="2428"/>
      <c r="S411" s="2428"/>
      <c r="T411" s="2428"/>
      <c r="U411" s="2428"/>
      <c r="V411" s="2428"/>
      <c r="W411" s="2429"/>
      <c r="X411" s="407"/>
      <c r="Y411" s="1654"/>
      <c r="Z411" s="1649"/>
    </row>
    <row r="412" spans="2:26" s="413" customFormat="1" ht="30" customHeight="1">
      <c r="B412" s="1646"/>
      <c r="C412" s="1695"/>
      <c r="D412" s="1695"/>
      <c r="E412" s="1733"/>
      <c r="F412" s="2531"/>
      <c r="G412" s="2531" t="s">
        <v>190</v>
      </c>
      <c r="H412" s="2911" t="s">
        <v>1033</v>
      </c>
      <c r="I412" s="2911"/>
      <c r="J412" s="2911"/>
      <c r="K412" s="2911"/>
      <c r="L412" s="2911"/>
      <c r="M412" s="2911"/>
      <c r="N412" s="2911"/>
      <c r="O412" s="2911"/>
      <c r="P412" s="2911"/>
      <c r="Q412" s="2911"/>
      <c r="R412" s="2911"/>
      <c r="S412" s="2911"/>
      <c r="T412" s="2911"/>
      <c r="U412" s="2911"/>
      <c r="V412" s="2911"/>
      <c r="W412" s="2912"/>
      <c r="X412" s="145" t="s">
        <v>502</v>
      </c>
      <c r="Y412" s="1654"/>
      <c r="Z412" s="1649"/>
    </row>
    <row r="413" spans="2:26" s="413" customFormat="1" ht="3" customHeight="1">
      <c r="B413" s="1646"/>
      <c r="C413" s="1695"/>
      <c r="D413" s="1695"/>
      <c r="E413" s="1733"/>
      <c r="F413" s="2531"/>
      <c r="G413" s="2531"/>
      <c r="H413" s="2428"/>
      <c r="I413" s="2428"/>
      <c r="J413" s="2428"/>
      <c r="K413" s="2428"/>
      <c r="L413" s="2428"/>
      <c r="M413" s="2428"/>
      <c r="N413" s="2428"/>
      <c r="O413" s="2428"/>
      <c r="P413" s="2428"/>
      <c r="Q413" s="2428"/>
      <c r="R413" s="2428"/>
      <c r="S413" s="2428"/>
      <c r="T413" s="2428"/>
      <c r="U413" s="2428"/>
      <c r="V413" s="2428"/>
      <c r="W413" s="2429"/>
      <c r="X413" s="407"/>
      <c r="Y413" s="1654"/>
      <c r="Z413" s="1649"/>
    </row>
    <row r="414" spans="2:26" s="413" customFormat="1" ht="15" customHeight="1">
      <c r="B414" s="1646"/>
      <c r="C414" s="1695"/>
      <c r="D414" s="1695"/>
      <c r="E414" s="1733"/>
      <c r="F414" s="2531"/>
      <c r="G414" s="2531"/>
      <c r="H414" s="161" t="s">
        <v>1174</v>
      </c>
      <c r="I414" s="2531" t="s">
        <v>1031</v>
      </c>
      <c r="J414" s="2426"/>
      <c r="K414" s="2426"/>
      <c r="L414" s="2426"/>
      <c r="M414" s="2426"/>
      <c r="N414" s="2426"/>
      <c r="O414" s="2426"/>
      <c r="P414" s="2426"/>
      <c r="Q414" s="2426"/>
      <c r="R414" s="2426"/>
      <c r="S414" s="2426"/>
      <c r="T414" s="2426"/>
      <c r="U414" s="2426"/>
      <c r="V414" s="2426"/>
      <c r="W414" s="1"/>
      <c r="X414" s="407"/>
      <c r="Y414" s="1654"/>
      <c r="Z414" s="1649"/>
    </row>
    <row r="415" spans="2:26" s="413" customFormat="1" ht="3" customHeight="1">
      <c r="B415" s="1646"/>
      <c r="C415" s="1695"/>
      <c r="D415" s="1695"/>
      <c r="E415" s="1733"/>
      <c r="F415" s="2531"/>
      <c r="G415" s="2531"/>
      <c r="H415" s="1925"/>
      <c r="I415" s="2531"/>
      <c r="J415" s="2426"/>
      <c r="K415" s="2426"/>
      <c r="L415" s="2426"/>
      <c r="M415" s="2426"/>
      <c r="N415" s="2426"/>
      <c r="O415" s="2426"/>
      <c r="P415" s="2426"/>
      <c r="Q415" s="2426"/>
      <c r="R415" s="2426"/>
      <c r="S415" s="2426"/>
      <c r="T415" s="2426"/>
      <c r="U415" s="2426"/>
      <c r="V415" s="2426"/>
      <c r="W415" s="1"/>
      <c r="X415" s="407"/>
      <c r="Y415" s="1654"/>
      <c r="Z415" s="1649"/>
    </row>
    <row r="416" spans="2:26" s="413" customFormat="1" ht="15" customHeight="1">
      <c r="B416" s="1646"/>
      <c r="C416" s="1695"/>
      <c r="D416" s="1695"/>
      <c r="E416" s="1733"/>
      <c r="F416" s="2531"/>
      <c r="G416" s="2531"/>
      <c r="H416" s="161" t="s">
        <v>1174</v>
      </c>
      <c r="I416" s="2531" t="s">
        <v>1032</v>
      </c>
      <c r="J416" s="2531"/>
      <c r="K416" s="2531"/>
      <c r="L416" s="2531"/>
      <c r="M416" s="2531"/>
      <c r="N416" s="2531"/>
      <c r="O416" s="2531"/>
      <c r="P416" s="2531"/>
      <c r="Q416" s="2531"/>
      <c r="R416" s="2531"/>
      <c r="S416" s="2531"/>
      <c r="T416" s="2531"/>
      <c r="U416" s="2531"/>
      <c r="V416" s="2531"/>
      <c r="W416" s="1"/>
      <c r="X416" s="407"/>
      <c r="Y416" s="1654"/>
      <c r="Z416" s="1649"/>
    </row>
    <row r="417" spans="1:26" s="413" customFormat="1" ht="5.0999999999999996" customHeight="1">
      <c r="B417" s="1646"/>
      <c r="C417" s="363"/>
      <c r="D417" s="363"/>
      <c r="E417" s="118"/>
      <c r="F417" s="160"/>
      <c r="G417" s="160"/>
      <c r="H417" s="160"/>
      <c r="I417" s="160"/>
      <c r="J417" s="160"/>
      <c r="K417" s="160"/>
      <c r="L417" s="160"/>
      <c r="M417" s="160"/>
      <c r="N417" s="160"/>
      <c r="O417" s="160"/>
      <c r="P417" s="160"/>
      <c r="Q417" s="160"/>
      <c r="R417" s="160"/>
      <c r="S417" s="160"/>
      <c r="T417" s="160"/>
      <c r="U417" s="160"/>
      <c r="V417" s="160"/>
      <c r="W417" s="340"/>
      <c r="X417" s="1684"/>
      <c r="Y417" s="1654"/>
      <c r="Z417" s="1649"/>
    </row>
    <row r="418" spans="1:26" s="413" customFormat="1" ht="5.0999999999999996" customHeight="1">
      <c r="B418" s="1646"/>
      <c r="C418" s="1695"/>
      <c r="D418" s="1695"/>
      <c r="E418" s="116"/>
      <c r="F418" s="2428"/>
      <c r="G418" s="2428"/>
      <c r="H418" s="2428"/>
      <c r="I418" s="2428"/>
      <c r="J418" s="2428"/>
      <c r="K418" s="2428"/>
      <c r="L418" s="2428"/>
      <c r="M418" s="2428"/>
      <c r="N418" s="2428"/>
      <c r="O418" s="2428"/>
      <c r="P418" s="2428"/>
      <c r="Q418" s="2428"/>
      <c r="R418" s="2428"/>
      <c r="S418" s="2428"/>
      <c r="T418" s="2428"/>
      <c r="U418" s="2428"/>
      <c r="V418" s="2428"/>
      <c r="W418" s="2429"/>
      <c r="X418" s="471"/>
      <c r="Y418" s="1654"/>
      <c r="Z418" s="1649"/>
    </row>
    <row r="419" spans="1:26" s="413" customFormat="1" ht="30" customHeight="1">
      <c r="B419" s="1646"/>
      <c r="C419" s="1695"/>
      <c r="D419" s="1695"/>
      <c r="E419" s="1734" t="s">
        <v>110</v>
      </c>
      <c r="F419" s="2911" t="s">
        <v>1034</v>
      </c>
      <c r="G419" s="2911"/>
      <c r="H419" s="2911"/>
      <c r="I419" s="2911"/>
      <c r="J419" s="2911"/>
      <c r="K419" s="2911"/>
      <c r="L419" s="2911"/>
      <c r="M419" s="2911"/>
      <c r="N419" s="2911"/>
      <c r="O419" s="2911"/>
      <c r="P419" s="2911"/>
      <c r="Q419" s="2911"/>
      <c r="R419" s="2911"/>
      <c r="S419" s="2911"/>
      <c r="T419" s="2911"/>
      <c r="U419" s="2911"/>
      <c r="V419" s="2911"/>
      <c r="W419" s="2912"/>
      <c r="X419" s="145" t="s">
        <v>502</v>
      </c>
      <c r="Y419" s="1654"/>
      <c r="Z419" s="1649"/>
    </row>
    <row r="420" spans="1:26" s="413" customFormat="1" ht="8.1" customHeight="1">
      <c r="B420" s="1646"/>
      <c r="C420" s="1695"/>
      <c r="D420" s="1735"/>
      <c r="E420" s="346"/>
      <c r="F420" s="2486"/>
      <c r="G420" s="2486"/>
      <c r="H420" s="2486"/>
      <c r="I420" s="2486"/>
      <c r="J420" s="2486"/>
      <c r="K420" s="2486"/>
      <c r="L420" s="2486"/>
      <c r="M420" s="2486"/>
      <c r="N420" s="2486"/>
      <c r="O420" s="2486"/>
      <c r="P420" s="2486"/>
      <c r="Q420" s="2486"/>
      <c r="R420" s="2486"/>
      <c r="S420" s="2486"/>
      <c r="T420" s="2486"/>
      <c r="U420" s="2486"/>
      <c r="V420" s="126"/>
      <c r="W420" s="127"/>
      <c r="X420" s="1684"/>
      <c r="Y420" s="1654"/>
      <c r="Z420" s="1649"/>
    </row>
    <row r="421" spans="1:26" s="253" customFormat="1" ht="8.1" customHeight="1">
      <c r="A421" s="322"/>
      <c r="B421" s="2057"/>
      <c r="C421" s="2726"/>
      <c r="D421" s="2008"/>
      <c r="E421" s="1968"/>
      <c r="F421" s="365"/>
      <c r="G421" s="365"/>
      <c r="H421" s="365"/>
      <c r="I421" s="365"/>
      <c r="K421" s="2009"/>
      <c r="L421" s="2009"/>
      <c r="M421" s="2009"/>
      <c r="N421" s="2009"/>
      <c r="O421" s="2009"/>
      <c r="P421" s="2009"/>
      <c r="Q421" s="2009"/>
      <c r="R421" s="2009"/>
      <c r="S421" s="2009"/>
      <c r="T421" s="2009"/>
      <c r="U421" s="2009"/>
      <c r="V421" s="3457" t="s">
        <v>1990</v>
      </c>
      <c r="W421" s="3457"/>
      <c r="X421" s="3458"/>
    </row>
    <row r="422" spans="1:26" s="253" customFormat="1" ht="15" customHeight="1">
      <c r="A422" s="322"/>
      <c r="B422" s="1967"/>
      <c r="C422" s="2541">
        <v>13</v>
      </c>
      <c r="D422" s="1962" t="s">
        <v>1943</v>
      </c>
      <c r="E422" s="1961"/>
      <c r="F422" s="1962"/>
      <c r="G422" s="1962"/>
      <c r="H422" s="1962"/>
      <c r="I422" s="1962"/>
      <c r="J422" s="1962"/>
      <c r="K422" s="1962"/>
      <c r="M422" s="1962"/>
      <c r="N422" s="1962"/>
      <c r="O422" s="1962"/>
      <c r="P422" s="2009"/>
      <c r="Q422" s="2009"/>
      <c r="R422" s="2009"/>
      <c r="T422" s="2009"/>
      <c r="U422" s="2009"/>
      <c r="V422" s="3137"/>
      <c r="W422" s="3137"/>
      <c r="X422" s="3138"/>
    </row>
    <row r="423" spans="1:26" s="253" customFormat="1" ht="8.1" customHeight="1">
      <c r="A423" s="322"/>
      <c r="B423" s="2007"/>
      <c r="C423" s="2008"/>
      <c r="D423" s="2008"/>
      <c r="E423" s="1968"/>
      <c r="F423" s="2010"/>
      <c r="G423" s="2010"/>
      <c r="H423" s="2010"/>
      <c r="I423" s="2010"/>
      <c r="J423" s="2011"/>
      <c r="K423" s="2012"/>
      <c r="L423" s="2012"/>
      <c r="M423" s="2012"/>
      <c r="N423" s="2012"/>
      <c r="O423" s="2012"/>
      <c r="P423" s="2012"/>
      <c r="Q423" s="2012"/>
      <c r="R423" s="2012"/>
      <c r="S423" s="2012"/>
      <c r="T423" s="2012"/>
      <c r="U423" s="2012"/>
      <c r="V423" s="3139"/>
      <c r="W423" s="3139"/>
      <c r="X423" s="3140"/>
    </row>
    <row r="424" spans="1:26" s="253" customFormat="1" ht="8.1" customHeight="1">
      <c r="A424" s="322"/>
      <c r="B424" s="2007"/>
      <c r="C424" s="2008"/>
      <c r="D424" s="2013"/>
      <c r="E424" s="1983"/>
      <c r="F424" s="365"/>
      <c r="G424" s="365"/>
      <c r="H424" s="365"/>
      <c r="I424" s="365"/>
      <c r="K424" s="2009"/>
      <c r="L424" s="2009"/>
      <c r="M424" s="2009"/>
      <c r="N424" s="2009"/>
      <c r="O424" s="2009"/>
      <c r="P424" s="2009"/>
      <c r="Q424" s="2009"/>
      <c r="R424" s="2009"/>
      <c r="S424" s="2009"/>
      <c r="T424" s="2009"/>
      <c r="U424" s="2009"/>
      <c r="V424" s="2009"/>
      <c r="W424" s="2009"/>
      <c r="X424" s="2727"/>
    </row>
    <row r="425" spans="1:26" s="253" customFormat="1" ht="15" customHeight="1">
      <c r="A425" s="322"/>
      <c r="B425" s="1989"/>
      <c r="C425" s="1984"/>
      <c r="D425" s="2555"/>
      <c r="E425" s="1971">
        <v>-1</v>
      </c>
      <c r="F425" s="1750" t="s">
        <v>1992</v>
      </c>
      <c r="G425" s="1750"/>
      <c r="H425" s="1750"/>
      <c r="I425" s="1750"/>
      <c r="J425" s="1750"/>
      <c r="K425" s="1750"/>
      <c r="L425" s="1750"/>
      <c r="M425" s="1750"/>
      <c r="N425" s="1750"/>
      <c r="O425" s="1750"/>
      <c r="P425" s="1750"/>
      <c r="Q425" s="1750"/>
      <c r="R425" s="1750"/>
      <c r="S425" s="1750"/>
      <c r="T425" s="1750"/>
      <c r="U425" s="1750"/>
      <c r="V425" s="1750"/>
      <c r="W425" s="852"/>
      <c r="X425" s="145" t="s">
        <v>502</v>
      </c>
    </row>
    <row r="426" spans="1:26" s="253" customFormat="1" ht="3" customHeight="1">
      <c r="A426" s="322"/>
      <c r="B426" s="2007"/>
      <c r="C426" s="2008"/>
      <c r="D426" s="2013"/>
      <c r="E426" s="1961"/>
      <c r="F426" s="2543"/>
      <c r="G426" s="2543"/>
      <c r="H426" s="2543"/>
      <c r="I426" s="2543"/>
      <c r="J426" s="2543"/>
      <c r="K426" s="2543"/>
      <c r="L426" s="2543"/>
      <c r="M426" s="2543"/>
      <c r="N426" s="2543"/>
      <c r="O426" s="1984"/>
      <c r="P426" s="1984"/>
      <c r="Q426" s="1984"/>
      <c r="R426" s="1984"/>
      <c r="S426" s="1984"/>
      <c r="T426" s="1984"/>
      <c r="U426" s="1984"/>
      <c r="V426" s="1984"/>
      <c r="W426" s="2555"/>
      <c r="X426" s="1997"/>
    </row>
    <row r="427" spans="1:26" s="253" customFormat="1" ht="5.0999999999999996" customHeight="1">
      <c r="A427" s="322"/>
      <c r="B427" s="1989"/>
      <c r="C427" s="1984"/>
      <c r="D427" s="2555"/>
      <c r="E427" s="885"/>
      <c r="F427" s="2470"/>
      <c r="G427" s="2016"/>
      <c r="H427" s="2016"/>
      <c r="I427" s="2016"/>
      <c r="J427" s="2016"/>
      <c r="K427" s="2016"/>
      <c r="L427" s="2016"/>
      <c r="M427" s="2016"/>
      <c r="N427" s="2016"/>
      <c r="O427" s="2016"/>
      <c r="P427" s="2016"/>
      <c r="Q427" s="2016"/>
      <c r="R427" s="2016"/>
      <c r="S427" s="2016"/>
      <c r="T427" s="2016"/>
      <c r="U427" s="2016"/>
      <c r="V427" s="2016"/>
      <c r="W427" s="2016"/>
      <c r="X427" s="2017"/>
    </row>
    <row r="428" spans="1:26" s="253" customFormat="1" ht="15" customHeight="1">
      <c r="A428" s="322"/>
      <c r="B428" s="1989"/>
      <c r="C428" s="1984"/>
      <c r="D428" s="2555"/>
      <c r="E428" s="1971">
        <v>-2</v>
      </c>
      <c r="F428" s="1750" t="s">
        <v>1983</v>
      </c>
      <c r="G428" s="1750"/>
      <c r="H428" s="1750"/>
      <c r="I428" s="1750"/>
      <c r="J428" s="1750"/>
      <c r="K428" s="1750"/>
      <c r="L428" s="1750"/>
      <c r="M428" s="1750"/>
      <c r="N428" s="1750"/>
      <c r="O428" s="1750"/>
      <c r="P428" s="1750"/>
      <c r="Q428" s="1750"/>
      <c r="R428" s="1750"/>
      <c r="S428" s="1750"/>
      <c r="T428" s="1750"/>
      <c r="U428" s="1750"/>
      <c r="V428" s="1750"/>
      <c r="W428" s="852"/>
      <c r="X428" s="2728"/>
    </row>
    <row r="429" spans="1:26" s="253" customFormat="1" ht="3" customHeight="1">
      <c r="A429" s="322"/>
      <c r="B429" s="2007"/>
      <c r="C429" s="2008"/>
      <c r="D429" s="2013"/>
      <c r="E429" s="1961"/>
      <c r="F429" s="2543"/>
      <c r="G429" s="2543"/>
      <c r="H429" s="2543"/>
      <c r="I429" s="2543"/>
      <c r="J429" s="2543"/>
      <c r="K429" s="2543"/>
      <c r="L429" s="2543"/>
      <c r="M429" s="2543"/>
      <c r="N429" s="2543"/>
      <c r="O429" s="1984"/>
      <c r="P429" s="1984"/>
      <c r="Q429" s="1984"/>
      <c r="R429" s="1984"/>
      <c r="S429" s="1984"/>
      <c r="T429" s="1984"/>
      <c r="U429" s="1984"/>
      <c r="V429" s="1984"/>
      <c r="W429" s="2555"/>
      <c r="X429" s="1997"/>
    </row>
    <row r="430" spans="1:26" s="253" customFormat="1" ht="32.450000000000003" customHeight="1">
      <c r="A430" s="322"/>
      <c r="B430" s="2053"/>
      <c r="C430" s="1984"/>
      <c r="D430" s="2555"/>
      <c r="E430" s="2725" t="s">
        <v>1705</v>
      </c>
      <c r="F430" s="3097" t="s">
        <v>1984</v>
      </c>
      <c r="G430" s="3097"/>
      <c r="H430" s="3097"/>
      <c r="I430" s="3097"/>
      <c r="J430" s="3097"/>
      <c r="K430" s="3097"/>
      <c r="L430" s="3097"/>
      <c r="M430" s="3097"/>
      <c r="N430" s="3097"/>
      <c r="O430" s="3097"/>
      <c r="P430" s="3097"/>
      <c r="Q430" s="3097"/>
      <c r="R430" s="3097"/>
      <c r="S430" s="3097"/>
      <c r="T430" s="3097"/>
      <c r="U430" s="3097"/>
      <c r="V430" s="3097"/>
      <c r="W430" s="3154"/>
      <c r="X430" s="145" t="s">
        <v>502</v>
      </c>
    </row>
    <row r="431" spans="1:26" s="253" customFormat="1" ht="3" customHeight="1">
      <c r="A431" s="322"/>
      <c r="B431" s="2007"/>
      <c r="C431" s="2008"/>
      <c r="D431" s="2013"/>
      <c r="E431" s="2054"/>
      <c r="F431" s="2543"/>
      <c r="G431" s="2543"/>
      <c r="H431" s="2543"/>
      <c r="I431" s="2543"/>
      <c r="J431" s="2543"/>
      <c r="K431" s="2543"/>
      <c r="L431" s="2543"/>
      <c r="M431" s="2543"/>
      <c r="N431" s="2543"/>
      <c r="O431" s="1984"/>
      <c r="P431" s="1984"/>
      <c r="Q431" s="1984"/>
      <c r="R431" s="1984"/>
      <c r="S431" s="1984"/>
      <c r="T431" s="1984"/>
      <c r="U431" s="1984"/>
      <c r="V431" s="1984"/>
      <c r="W431" s="2555"/>
      <c r="X431" s="1997"/>
    </row>
    <row r="432" spans="1:26" s="253" customFormat="1" ht="98.45" customHeight="1">
      <c r="A432" s="322"/>
      <c r="B432" s="2053"/>
      <c r="C432" s="1984"/>
      <c r="D432" s="2555"/>
      <c r="E432" s="2725" t="s">
        <v>1706</v>
      </c>
      <c r="F432" s="3097" t="s">
        <v>1991</v>
      </c>
      <c r="G432" s="3097"/>
      <c r="H432" s="3097"/>
      <c r="I432" s="3097"/>
      <c r="J432" s="3097"/>
      <c r="K432" s="3097"/>
      <c r="L432" s="3097"/>
      <c r="M432" s="3097"/>
      <c r="N432" s="3097"/>
      <c r="O432" s="3097"/>
      <c r="P432" s="3097"/>
      <c r="Q432" s="3097"/>
      <c r="R432" s="3097"/>
      <c r="S432" s="3097"/>
      <c r="T432" s="3097"/>
      <c r="U432" s="3097"/>
      <c r="V432" s="3097"/>
      <c r="W432" s="3154"/>
      <c r="X432" s="145" t="s">
        <v>502</v>
      </c>
    </row>
    <row r="433" spans="1:24" s="253" customFormat="1" ht="3" customHeight="1">
      <c r="A433" s="322"/>
      <c r="B433" s="2007"/>
      <c r="C433" s="2008"/>
      <c r="D433" s="2013"/>
      <c r="E433" s="2055"/>
      <c r="F433" s="2536"/>
      <c r="G433" s="1946"/>
      <c r="H433" s="303"/>
      <c r="I433" s="303"/>
      <c r="J433" s="303"/>
      <c r="K433" s="303"/>
      <c r="L433" s="303"/>
      <c r="M433" s="303"/>
      <c r="N433" s="2056"/>
      <c r="O433" s="2536"/>
      <c r="R433" s="451"/>
      <c r="S433" s="2056"/>
      <c r="T433" s="2056"/>
      <c r="U433" s="2056"/>
      <c r="V433" s="2056"/>
      <c r="W433" s="2056"/>
      <c r="X433" s="2019"/>
    </row>
    <row r="434" spans="1:24" s="253" customFormat="1" ht="31.9" customHeight="1">
      <c r="A434" s="322"/>
      <c r="B434" s="2053"/>
      <c r="C434" s="1984"/>
      <c r="D434" s="2555"/>
      <c r="E434" s="2725" t="s">
        <v>1678</v>
      </c>
      <c r="F434" s="3097" t="s">
        <v>1985</v>
      </c>
      <c r="G434" s="3097"/>
      <c r="H434" s="3097"/>
      <c r="I434" s="3097"/>
      <c r="J434" s="3097"/>
      <c r="K434" s="3097"/>
      <c r="L434" s="3097"/>
      <c r="M434" s="3097"/>
      <c r="N434" s="3097"/>
      <c r="O434" s="3097"/>
      <c r="P434" s="3097"/>
      <c r="Q434" s="3097"/>
      <c r="R434" s="3097"/>
      <c r="S434" s="3097"/>
      <c r="T434" s="3097"/>
      <c r="U434" s="3097"/>
      <c r="V434" s="3097"/>
      <c r="W434" s="3154"/>
      <c r="X434" s="145" t="s">
        <v>502</v>
      </c>
    </row>
    <row r="435" spans="1:24" s="253" customFormat="1" ht="5.0999999999999996" customHeight="1">
      <c r="A435" s="322"/>
      <c r="B435" s="1989"/>
      <c r="C435" s="1984"/>
      <c r="D435" s="2555"/>
      <c r="E435" s="3840"/>
      <c r="F435" s="2873"/>
      <c r="G435" s="3841"/>
      <c r="H435" s="3841"/>
      <c r="I435" s="3841"/>
      <c r="J435" s="3841"/>
      <c r="K435" s="3841"/>
      <c r="L435" s="3841"/>
      <c r="M435" s="3841"/>
      <c r="N435" s="3841"/>
      <c r="O435" s="3841"/>
      <c r="P435" s="3841"/>
      <c r="Q435" s="3841"/>
      <c r="R435" s="3841"/>
      <c r="S435" s="3841"/>
      <c r="T435" s="3841"/>
      <c r="U435" s="3841"/>
      <c r="V435" s="3841"/>
      <c r="W435" s="3841"/>
      <c r="X435" s="2729"/>
    </row>
    <row r="436" spans="1:24" s="253" customFormat="1" ht="5.0999999999999996" customHeight="1">
      <c r="A436" s="322"/>
      <c r="B436" s="1989"/>
      <c r="C436" s="1984"/>
      <c r="D436" s="2555"/>
      <c r="E436" s="885"/>
      <c r="F436" s="2470"/>
      <c r="G436" s="2016"/>
      <c r="H436" s="2016"/>
      <c r="I436" s="2016"/>
      <c r="J436" s="2016"/>
      <c r="K436" s="2016"/>
      <c r="L436" s="2016"/>
      <c r="M436" s="2016"/>
      <c r="N436" s="2016"/>
      <c r="O436" s="2016"/>
      <c r="P436" s="2016"/>
      <c r="Q436" s="2016"/>
      <c r="R436" s="2016"/>
      <c r="S436" s="2016"/>
      <c r="T436" s="2016"/>
      <c r="U436" s="2016"/>
      <c r="V436" s="2016"/>
      <c r="W436" s="2016"/>
      <c r="X436" s="2017"/>
    </row>
    <row r="437" spans="1:24" s="253" customFormat="1" ht="18" customHeight="1">
      <c r="A437" s="322"/>
      <c r="B437" s="2547"/>
      <c r="C437" s="1982"/>
      <c r="D437" s="1795"/>
      <c r="E437" s="1971">
        <v>-3</v>
      </c>
      <c r="F437" s="3169" t="s">
        <v>1986</v>
      </c>
      <c r="G437" s="3455"/>
      <c r="H437" s="3455"/>
      <c r="I437" s="3455"/>
      <c r="J437" s="3455"/>
      <c r="K437" s="3455"/>
      <c r="L437" s="3455"/>
      <c r="M437" s="3455"/>
      <c r="N437" s="3455"/>
      <c r="O437" s="3455"/>
      <c r="P437" s="3455"/>
      <c r="Q437" s="3455"/>
      <c r="R437" s="3455"/>
      <c r="S437" s="3455"/>
      <c r="T437" s="3455"/>
      <c r="U437" s="3455"/>
      <c r="V437" s="3455"/>
      <c r="W437" s="3456"/>
      <c r="X437" s="2019"/>
    </row>
    <row r="438" spans="1:24" s="253" customFormat="1" ht="3" customHeight="1">
      <c r="A438" s="322"/>
      <c r="B438" s="2007"/>
      <c r="C438" s="2008"/>
      <c r="D438" s="2013"/>
      <c r="E438" s="1961"/>
      <c r="F438" s="2543"/>
      <c r="G438" s="2543"/>
      <c r="H438" s="2543"/>
      <c r="I438" s="2543"/>
      <c r="J438" s="2543"/>
      <c r="K438" s="2543"/>
      <c r="L438" s="2543"/>
      <c r="M438" s="2543"/>
      <c r="N438" s="2543"/>
      <c r="O438" s="1984"/>
      <c r="P438" s="1984"/>
      <c r="Q438" s="1984"/>
      <c r="R438" s="1984"/>
      <c r="S438" s="1984"/>
      <c r="T438" s="1984"/>
      <c r="U438" s="1984"/>
      <c r="V438" s="1984"/>
      <c r="W438" s="2555"/>
      <c r="X438" s="1997"/>
    </row>
    <row r="439" spans="1:24" s="253" customFormat="1" ht="32.450000000000003" customHeight="1">
      <c r="A439" s="322"/>
      <c r="B439" s="2053"/>
      <c r="C439" s="1984"/>
      <c r="D439" s="2555"/>
      <c r="E439" s="2725" t="s">
        <v>1705</v>
      </c>
      <c r="F439" s="3097" t="s">
        <v>1984</v>
      </c>
      <c r="G439" s="3097"/>
      <c r="H439" s="3097"/>
      <c r="I439" s="3097"/>
      <c r="J439" s="3097"/>
      <c r="K439" s="3097"/>
      <c r="L439" s="3097"/>
      <c r="M439" s="3097"/>
      <c r="N439" s="3097"/>
      <c r="O439" s="3097"/>
      <c r="P439" s="3097"/>
      <c r="Q439" s="3097"/>
      <c r="R439" s="3097"/>
      <c r="S439" s="3097"/>
      <c r="T439" s="3097"/>
      <c r="U439" s="3097"/>
      <c r="V439" s="3097"/>
      <c r="W439" s="3154"/>
      <c r="X439" s="145" t="s">
        <v>502</v>
      </c>
    </row>
    <row r="440" spans="1:24" s="253" customFormat="1" ht="3" customHeight="1">
      <c r="A440" s="322"/>
      <c r="B440" s="2007"/>
      <c r="C440" s="2008"/>
      <c r="D440" s="2013"/>
      <c r="E440" s="2054"/>
      <c r="F440" s="2543"/>
      <c r="G440" s="2543"/>
      <c r="H440" s="2543"/>
      <c r="I440" s="2543"/>
      <c r="J440" s="2543"/>
      <c r="K440" s="2543"/>
      <c r="L440" s="2543"/>
      <c r="M440" s="2543"/>
      <c r="N440" s="2543"/>
      <c r="O440" s="1984"/>
      <c r="P440" s="1984"/>
      <c r="Q440" s="1984"/>
      <c r="R440" s="1984"/>
      <c r="S440" s="1984"/>
      <c r="T440" s="1984"/>
      <c r="U440" s="1984"/>
      <c r="V440" s="1984"/>
      <c r="W440" s="2555"/>
      <c r="X440" s="1997"/>
    </row>
    <row r="441" spans="1:24" s="253" customFormat="1" ht="84.6" customHeight="1">
      <c r="A441" s="322"/>
      <c r="B441" s="2053"/>
      <c r="C441" s="1984"/>
      <c r="D441" s="2555"/>
      <c r="E441" s="2725" t="s">
        <v>1706</v>
      </c>
      <c r="F441" s="3097" t="s">
        <v>1987</v>
      </c>
      <c r="G441" s="3097"/>
      <c r="H441" s="3097"/>
      <c r="I441" s="3097"/>
      <c r="J441" s="3097"/>
      <c r="K441" s="3097"/>
      <c r="L441" s="3097"/>
      <c r="M441" s="3097"/>
      <c r="N441" s="3097"/>
      <c r="O441" s="3097"/>
      <c r="P441" s="3097"/>
      <c r="Q441" s="3097"/>
      <c r="R441" s="3097"/>
      <c r="S441" s="3097"/>
      <c r="T441" s="3097"/>
      <c r="U441" s="3097"/>
      <c r="V441" s="3097"/>
      <c r="W441" s="3154"/>
      <c r="X441" s="145" t="s">
        <v>502</v>
      </c>
    </row>
    <row r="442" spans="1:24" s="253" customFormat="1" ht="3" customHeight="1">
      <c r="A442" s="322"/>
      <c r="B442" s="2007"/>
      <c r="C442" s="2008"/>
      <c r="D442" s="2013"/>
      <c r="E442" s="2055"/>
      <c r="F442" s="2536"/>
      <c r="G442" s="1946"/>
      <c r="H442" s="303"/>
      <c r="I442" s="303"/>
      <c r="J442" s="303"/>
      <c r="K442" s="303"/>
      <c r="L442" s="303"/>
      <c r="M442" s="303"/>
      <c r="N442" s="2056"/>
      <c r="O442" s="2536"/>
      <c r="R442" s="451"/>
      <c r="S442" s="2056"/>
      <c r="T442" s="2056"/>
      <c r="U442" s="2056"/>
      <c r="V442" s="2056"/>
      <c r="W442" s="2056"/>
      <c r="X442" s="2019"/>
    </row>
    <row r="443" spans="1:24" s="253" customFormat="1" ht="30.6" customHeight="1">
      <c r="A443" s="322"/>
      <c r="B443" s="2053"/>
      <c r="C443" s="1984"/>
      <c r="D443" s="2555"/>
      <c r="E443" s="2725" t="s">
        <v>1678</v>
      </c>
      <c r="F443" s="3097" t="s">
        <v>1988</v>
      </c>
      <c r="G443" s="3097"/>
      <c r="H443" s="3097"/>
      <c r="I443" s="3097"/>
      <c r="J443" s="3097"/>
      <c r="K443" s="3097"/>
      <c r="L443" s="3097"/>
      <c r="M443" s="3097"/>
      <c r="N443" s="3097"/>
      <c r="O443" s="3097"/>
      <c r="P443" s="3097"/>
      <c r="Q443" s="3097"/>
      <c r="R443" s="3097"/>
      <c r="S443" s="3097"/>
      <c r="T443" s="3097"/>
      <c r="U443" s="3097"/>
      <c r="V443" s="3097"/>
      <c r="W443" s="3154"/>
      <c r="X443" s="145" t="s">
        <v>502</v>
      </c>
    </row>
    <row r="444" spans="1:24" s="253" customFormat="1" ht="3" customHeight="1">
      <c r="A444" s="322"/>
      <c r="B444" s="2007"/>
      <c r="C444" s="2008"/>
      <c r="D444" s="2013"/>
      <c r="E444" s="2055"/>
      <c r="F444" s="2536"/>
      <c r="G444" s="1946"/>
      <c r="H444" s="303"/>
      <c r="I444" s="303"/>
      <c r="J444" s="303"/>
      <c r="K444" s="303"/>
      <c r="L444" s="303"/>
      <c r="M444" s="303"/>
      <c r="N444" s="2056"/>
      <c r="O444" s="2536"/>
      <c r="R444" s="451"/>
      <c r="S444" s="2056"/>
      <c r="T444" s="2056"/>
      <c r="U444" s="2056"/>
      <c r="V444" s="2056"/>
      <c r="W444" s="2056"/>
      <c r="X444" s="2019"/>
    </row>
    <row r="445" spans="1:24" s="253" customFormat="1" ht="30.6" customHeight="1">
      <c r="A445" s="322"/>
      <c r="B445" s="2053"/>
      <c r="C445" s="1984"/>
      <c r="D445" s="2555"/>
      <c r="E445" s="2725" t="s">
        <v>1685</v>
      </c>
      <c r="F445" s="3097" t="s">
        <v>1985</v>
      </c>
      <c r="G445" s="3097"/>
      <c r="H445" s="3097"/>
      <c r="I445" s="3097"/>
      <c r="J445" s="3097"/>
      <c r="K445" s="3097"/>
      <c r="L445" s="3097"/>
      <c r="M445" s="3097"/>
      <c r="N445" s="3097"/>
      <c r="O445" s="3097"/>
      <c r="P445" s="3097"/>
      <c r="Q445" s="3097"/>
      <c r="R445" s="3097"/>
      <c r="S445" s="3097"/>
      <c r="T445" s="3097"/>
      <c r="U445" s="3097"/>
      <c r="V445" s="3097"/>
      <c r="W445" s="3154"/>
      <c r="X445" s="145" t="s">
        <v>502</v>
      </c>
    </row>
    <row r="446" spans="1:24" s="253" customFormat="1" ht="3" customHeight="1">
      <c r="A446" s="322"/>
      <c r="B446" s="2007"/>
      <c r="C446" s="2008"/>
      <c r="D446" s="2013"/>
      <c r="E446" s="1960"/>
      <c r="F446" s="2536"/>
      <c r="G446" s="1946"/>
      <c r="H446" s="303"/>
      <c r="I446" s="303"/>
      <c r="J446" s="303"/>
      <c r="K446" s="303"/>
      <c r="L446" s="303"/>
      <c r="M446" s="303"/>
      <c r="N446" s="2056"/>
      <c r="O446" s="2536"/>
      <c r="R446" s="451"/>
      <c r="S446" s="2056"/>
      <c r="T446" s="2056"/>
      <c r="U446" s="2056"/>
      <c r="V446" s="2056"/>
      <c r="W446" s="2056"/>
      <c r="X446" s="2019"/>
    </row>
    <row r="447" spans="1:24" s="253" customFormat="1" ht="8.1" customHeight="1">
      <c r="A447" s="322"/>
      <c r="B447" s="2034"/>
      <c r="C447" s="1999"/>
      <c r="D447" s="2035"/>
      <c r="E447" s="1985"/>
      <c r="F447" s="1909"/>
      <c r="G447" s="1909"/>
      <c r="H447" s="1909"/>
      <c r="I447" s="1909"/>
      <c r="J447" s="1909"/>
      <c r="K447" s="1909"/>
      <c r="L447" s="1909"/>
      <c r="M447" s="1909"/>
      <c r="N447" s="1909"/>
      <c r="O447" s="1909"/>
      <c r="P447" s="1909"/>
      <c r="Q447" s="1909"/>
      <c r="R447" s="1909"/>
      <c r="S447" s="1909"/>
      <c r="T447" s="1909"/>
      <c r="U447" s="1909"/>
      <c r="V447" s="1909"/>
      <c r="W447" s="1909"/>
      <c r="X447" s="2036"/>
    </row>
    <row r="448" spans="1:24" s="413" customFormat="1" ht="8.1" customHeight="1">
      <c r="A448" s="327"/>
      <c r="B448" s="1670"/>
      <c r="C448" s="1736"/>
      <c r="D448" s="363"/>
      <c r="E448" s="383"/>
      <c r="F448" s="2455"/>
      <c r="G448" s="1648"/>
      <c r="H448" s="1648"/>
      <c r="I448" s="1648"/>
      <c r="J448" s="1648"/>
      <c r="K448" s="1648"/>
      <c r="L448" s="1648"/>
      <c r="M448" s="1648"/>
      <c r="N448" s="1648"/>
      <c r="O448" s="1648"/>
      <c r="P448" s="1648"/>
      <c r="Q448" s="1648"/>
      <c r="R448" s="1648"/>
      <c r="S448" s="1648"/>
      <c r="T448" s="1648"/>
      <c r="U448" s="1648"/>
      <c r="V448" s="2913" t="s">
        <v>1675</v>
      </c>
      <c r="W448" s="2913"/>
      <c r="X448" s="2914"/>
    </row>
    <row r="449" spans="1:24" s="413" customFormat="1" ht="15" customHeight="1">
      <c r="A449" s="327"/>
      <c r="B449" s="332"/>
      <c r="C449" s="254">
        <v>14</v>
      </c>
      <c r="D449" s="256" t="s">
        <v>308</v>
      </c>
      <c r="E449" s="385"/>
      <c r="F449" s="256"/>
      <c r="G449" s="256"/>
      <c r="H449" s="256"/>
      <c r="I449" s="256"/>
      <c r="J449" s="256"/>
      <c r="K449" s="256"/>
      <c r="L449" s="256"/>
      <c r="M449" s="1648"/>
      <c r="N449" s="1648"/>
      <c r="O449" s="1648"/>
      <c r="P449" s="1648"/>
      <c r="Q449" s="1648"/>
      <c r="R449" s="1648"/>
      <c r="S449" s="1648"/>
      <c r="T449" s="1648"/>
      <c r="U449" s="1648"/>
      <c r="V449" s="2915"/>
      <c r="W449" s="2915"/>
      <c r="X449" s="2916"/>
    </row>
    <row r="450" spans="1:24" s="413" customFormat="1" ht="8.1" customHeight="1">
      <c r="A450" s="327"/>
      <c r="B450" s="1646"/>
      <c r="C450" s="363"/>
      <c r="D450" s="363"/>
      <c r="E450" s="387"/>
      <c r="F450" s="736"/>
      <c r="G450" s="1651"/>
      <c r="H450" s="1651"/>
      <c r="I450" s="1651"/>
      <c r="J450" s="1651"/>
      <c r="K450" s="1651"/>
      <c r="L450" s="1651"/>
      <c r="M450" s="1651"/>
      <c r="N450" s="1651"/>
      <c r="O450" s="1651"/>
      <c r="P450" s="1651"/>
      <c r="Q450" s="1651"/>
      <c r="R450" s="1651"/>
      <c r="S450" s="1651"/>
      <c r="T450" s="1651"/>
      <c r="U450" s="1651"/>
      <c r="V450" s="2917"/>
      <c r="W450" s="2917"/>
      <c r="X450" s="2918"/>
    </row>
    <row r="451" spans="1:24" s="413" customFormat="1" ht="8.1" customHeight="1">
      <c r="A451" s="327"/>
      <c r="B451" s="1646"/>
      <c r="C451" s="363"/>
      <c r="D451" s="363"/>
      <c r="E451" s="713"/>
      <c r="F451" s="2455"/>
      <c r="G451" s="1648"/>
      <c r="H451" s="1648"/>
      <c r="I451" s="1648"/>
      <c r="J451" s="1648"/>
      <c r="K451" s="1648"/>
      <c r="L451" s="1648"/>
      <c r="M451" s="1648"/>
      <c r="N451" s="1648"/>
      <c r="O451" s="1648"/>
      <c r="P451" s="1648"/>
      <c r="Q451" s="1648"/>
      <c r="R451" s="1648"/>
      <c r="S451" s="1648"/>
      <c r="T451" s="1648"/>
      <c r="U451" s="1648"/>
      <c r="V451" s="1648"/>
      <c r="W451" s="1648"/>
      <c r="X451" s="1653"/>
    </row>
    <row r="452" spans="1:24" s="413" customFormat="1" ht="61.9" customHeight="1">
      <c r="A452" s="327"/>
      <c r="B452" s="1737"/>
      <c r="C452" s="363"/>
      <c r="D452" s="363"/>
      <c r="E452" s="364">
        <v>-1</v>
      </c>
      <c r="F452" s="2911" t="s">
        <v>1842</v>
      </c>
      <c r="G452" s="2911"/>
      <c r="H452" s="2911"/>
      <c r="I452" s="2911"/>
      <c r="J452" s="2911"/>
      <c r="K452" s="2911"/>
      <c r="L452" s="2911"/>
      <c r="M452" s="2911"/>
      <c r="N452" s="2911"/>
      <c r="O452" s="2911"/>
      <c r="P452" s="2911"/>
      <c r="Q452" s="2911"/>
      <c r="R452" s="2911"/>
      <c r="S452" s="2911"/>
      <c r="T452" s="2911"/>
      <c r="U452" s="2911"/>
      <c r="V452" s="2911"/>
      <c r="W452" s="2912"/>
      <c r="X452" s="145" t="s">
        <v>502</v>
      </c>
    </row>
    <row r="453" spans="1:24" s="413" customFormat="1" ht="5.0999999999999996" customHeight="1">
      <c r="A453" s="327"/>
      <c r="B453" s="1646"/>
      <c r="C453" s="363"/>
      <c r="D453" s="363"/>
      <c r="E453" s="116"/>
      <c r="F453" s="2428"/>
      <c r="G453" s="2428"/>
      <c r="H453" s="2428"/>
      <c r="I453" s="2428"/>
      <c r="J453" s="2428"/>
      <c r="K453" s="2428"/>
      <c r="L453" s="2428"/>
      <c r="M453" s="2428"/>
      <c r="N453" s="2428"/>
      <c r="O453" s="2428"/>
      <c r="P453" s="2428"/>
      <c r="Q453" s="2428"/>
      <c r="R453" s="2428"/>
      <c r="S453" s="2428"/>
      <c r="T453" s="2428"/>
      <c r="U453" s="2428"/>
      <c r="V453" s="2428"/>
      <c r="W453" s="2429"/>
      <c r="X453" s="1621"/>
    </row>
    <row r="454" spans="1:24" s="413" customFormat="1" ht="5.0999999999999996" customHeight="1">
      <c r="A454" s="327"/>
      <c r="B454" s="1646"/>
      <c r="C454" s="363"/>
      <c r="D454" s="363"/>
      <c r="E454" s="338"/>
      <c r="F454" s="154"/>
      <c r="G454" s="154"/>
      <c r="H454" s="154"/>
      <c r="I454" s="154"/>
      <c r="J454" s="154"/>
      <c r="K454" s="154"/>
      <c r="L454" s="154"/>
      <c r="M454" s="154"/>
      <c r="N454" s="154"/>
      <c r="O454" s="154"/>
      <c r="P454" s="154"/>
      <c r="Q454" s="154"/>
      <c r="R454" s="154"/>
      <c r="S454" s="154"/>
      <c r="T454" s="154"/>
      <c r="U454" s="154"/>
      <c r="V454" s="154"/>
      <c r="W454" s="459"/>
      <c r="X454" s="516"/>
    </row>
    <row r="455" spans="1:24" s="413" customFormat="1" ht="15" customHeight="1">
      <c r="A455" s="327"/>
      <c r="B455" s="1646"/>
      <c r="C455" s="363"/>
      <c r="D455" s="363"/>
      <c r="E455" s="364">
        <v>-2</v>
      </c>
      <c r="F455" s="2531" t="s">
        <v>766</v>
      </c>
      <c r="G455" s="2531"/>
      <c r="H455" s="2531"/>
      <c r="I455" s="2531"/>
      <c r="J455" s="2531"/>
      <c r="K455" s="2531"/>
      <c r="L455" s="2531"/>
      <c r="M455" s="2531"/>
      <c r="N455" s="2531"/>
      <c r="O455" s="2531"/>
      <c r="P455" s="2531"/>
      <c r="Q455" s="2531"/>
      <c r="R455" s="2531"/>
      <c r="S455" s="2531"/>
      <c r="T455" s="2531"/>
      <c r="U455" s="2531"/>
      <c r="V455" s="2531"/>
      <c r="W455" s="1"/>
      <c r="X455" s="145" t="s">
        <v>773</v>
      </c>
    </row>
    <row r="456" spans="1:24" s="413" customFormat="1" ht="5.0999999999999996" customHeight="1">
      <c r="A456" s="327"/>
      <c r="B456" s="1646"/>
      <c r="C456" s="363"/>
      <c r="D456" s="363"/>
      <c r="E456" s="118"/>
      <c r="F456" s="261"/>
      <c r="G456" s="261"/>
      <c r="H456" s="261"/>
      <c r="I456" s="261"/>
      <c r="J456" s="261"/>
      <c r="K456" s="261"/>
      <c r="L456" s="261"/>
      <c r="M456" s="261"/>
      <c r="N456" s="261"/>
      <c r="O456" s="261"/>
      <c r="P456" s="261"/>
      <c r="Q456" s="261"/>
      <c r="R456" s="261"/>
      <c r="S456" s="261"/>
      <c r="T456" s="261"/>
      <c r="U456" s="261"/>
      <c r="V456" s="261"/>
      <c r="W456" s="444"/>
      <c r="X456" s="1684"/>
    </row>
    <row r="457" spans="1:24" s="413" customFormat="1" ht="5.0999999999999996" customHeight="1">
      <c r="A457" s="327"/>
      <c r="B457" s="1646"/>
      <c r="C457" s="363"/>
      <c r="D457" s="363"/>
      <c r="E457" s="116"/>
      <c r="F457" s="2428"/>
      <c r="G457" s="2428"/>
      <c r="H457" s="2428"/>
      <c r="I457" s="2428"/>
      <c r="J457" s="2428"/>
      <c r="K457" s="2428"/>
      <c r="L457" s="2428"/>
      <c r="M457" s="2428"/>
      <c r="N457" s="2428"/>
      <c r="O457" s="2428"/>
      <c r="P457" s="2428"/>
      <c r="Q457" s="2428"/>
      <c r="R457" s="2428"/>
      <c r="S457" s="2428"/>
      <c r="T457" s="2428"/>
      <c r="U457" s="2428"/>
      <c r="V457" s="2428"/>
      <c r="W457" s="2429"/>
      <c r="X457" s="1622"/>
    </row>
    <row r="458" spans="1:24" s="413" customFormat="1" ht="30" customHeight="1">
      <c r="A458" s="327"/>
      <c r="B458" s="1646"/>
      <c r="C458" s="363"/>
      <c r="D458" s="363"/>
      <c r="E458" s="364">
        <v>-3</v>
      </c>
      <c r="F458" s="2911" t="s">
        <v>309</v>
      </c>
      <c r="G458" s="2911"/>
      <c r="H458" s="2911"/>
      <c r="I458" s="2911"/>
      <c r="J458" s="2911"/>
      <c r="K458" s="2911"/>
      <c r="L458" s="2911"/>
      <c r="M458" s="2911"/>
      <c r="N458" s="2911"/>
      <c r="O458" s="2911"/>
      <c r="P458" s="2911"/>
      <c r="Q458" s="2911"/>
      <c r="R458" s="2911"/>
      <c r="S458" s="2911"/>
      <c r="T458" s="2911"/>
      <c r="U458" s="2911"/>
      <c r="V458" s="2911"/>
      <c r="W458" s="2912"/>
      <c r="X458" s="145" t="s">
        <v>502</v>
      </c>
    </row>
    <row r="459" spans="1:24" s="413" customFormat="1" ht="5.0999999999999996" customHeight="1">
      <c r="A459" s="327"/>
      <c r="B459" s="1646"/>
      <c r="C459" s="363"/>
      <c r="D459" s="363"/>
      <c r="E459" s="116"/>
      <c r="F459" s="2428"/>
      <c r="G459" s="2428"/>
      <c r="H459" s="2428"/>
      <c r="I459" s="2428"/>
      <c r="J459" s="2428"/>
      <c r="K459" s="2428"/>
      <c r="L459" s="2428"/>
      <c r="M459" s="2428"/>
      <c r="N459" s="2428"/>
      <c r="O459" s="2428"/>
      <c r="P459" s="2428"/>
      <c r="Q459" s="2428"/>
      <c r="R459" s="2428"/>
      <c r="S459" s="2428"/>
      <c r="T459" s="2428"/>
      <c r="U459" s="2428"/>
      <c r="V459" s="2428"/>
      <c r="W459" s="2429"/>
      <c r="X459" s="1621"/>
    </row>
    <row r="460" spans="1:24" s="413" customFormat="1" ht="5.0999999999999996" customHeight="1">
      <c r="A460" s="327"/>
      <c r="B460" s="1646"/>
      <c r="C460" s="363"/>
      <c r="D460" s="363"/>
      <c r="E460" s="338"/>
      <c r="F460" s="154"/>
      <c r="G460" s="154"/>
      <c r="H460" s="154"/>
      <c r="I460" s="154"/>
      <c r="J460" s="154"/>
      <c r="K460" s="154"/>
      <c r="L460" s="154"/>
      <c r="M460" s="154"/>
      <c r="N460" s="154"/>
      <c r="O460" s="154"/>
      <c r="P460" s="154"/>
      <c r="Q460" s="154"/>
      <c r="R460" s="154"/>
      <c r="S460" s="154"/>
      <c r="T460" s="154"/>
      <c r="U460" s="154"/>
      <c r="V460" s="154"/>
      <c r="W460" s="459"/>
      <c r="X460" s="1622"/>
    </row>
    <row r="461" spans="1:24" s="413" customFormat="1" ht="15" customHeight="1">
      <c r="A461" s="327"/>
      <c r="B461" s="1646"/>
      <c r="C461" s="363"/>
      <c r="D461" s="363"/>
      <c r="E461" s="364">
        <f>-4</f>
        <v>-4</v>
      </c>
      <c r="F461" s="2531" t="s">
        <v>540</v>
      </c>
      <c r="G461" s="2531"/>
      <c r="H461" s="2531"/>
      <c r="I461" s="2531"/>
      <c r="J461" s="2531"/>
      <c r="K461" s="2531"/>
      <c r="L461" s="2531"/>
      <c r="M461" s="2531"/>
      <c r="N461" s="2531"/>
      <c r="O461" s="2531"/>
      <c r="P461" s="2531"/>
      <c r="Q461" s="2531"/>
      <c r="R461" s="2531"/>
      <c r="S461" s="2531"/>
      <c r="T461" s="2531"/>
      <c r="U461" s="2531"/>
      <c r="V461" s="2531"/>
      <c r="W461" s="1"/>
      <c r="X461" s="145" t="s">
        <v>773</v>
      </c>
    </row>
    <row r="462" spans="1:24" s="413" customFormat="1" ht="3.95" customHeight="1">
      <c r="A462" s="327"/>
      <c r="B462" s="1646"/>
      <c r="C462" s="363"/>
      <c r="D462" s="363"/>
      <c r="E462" s="364"/>
      <c r="F462" s="2428"/>
      <c r="G462" s="2428"/>
      <c r="H462" s="2428"/>
      <c r="I462" s="2428"/>
      <c r="J462" s="2428"/>
      <c r="K462" s="2428"/>
      <c r="L462" s="2428"/>
      <c r="M462" s="2428"/>
      <c r="N462" s="2428"/>
      <c r="O462" s="2428"/>
      <c r="P462" s="2428"/>
      <c r="Q462" s="2428"/>
      <c r="R462" s="2428"/>
      <c r="S462" s="2428"/>
      <c r="T462" s="2428"/>
      <c r="U462" s="2428"/>
      <c r="V462" s="2428"/>
      <c r="W462" s="2429"/>
      <c r="X462" s="431"/>
    </row>
    <row r="463" spans="1:24" s="413" customFormat="1" ht="15" customHeight="1">
      <c r="A463" s="327"/>
      <c r="B463" s="1646"/>
      <c r="C463" s="363"/>
      <c r="D463" s="363"/>
      <c r="E463" s="364"/>
      <c r="F463" s="461" t="s">
        <v>537</v>
      </c>
      <c r="G463" s="2531" t="s">
        <v>539</v>
      </c>
      <c r="H463" s="2531"/>
      <c r="I463" s="2531"/>
      <c r="J463" s="2531"/>
      <c r="K463" s="2531"/>
      <c r="L463" s="2531"/>
      <c r="M463" s="2531"/>
      <c r="N463" s="2531"/>
      <c r="O463" s="2531"/>
      <c r="P463" s="2531"/>
      <c r="Q463" s="2531"/>
      <c r="R463" s="2531"/>
      <c r="S463" s="2531"/>
      <c r="T463" s="2531"/>
      <c r="U463" s="2531"/>
      <c r="V463" s="2531"/>
      <c r="W463" s="1"/>
      <c r="X463" s="431"/>
    </row>
    <row r="464" spans="1:24" s="413" customFormat="1" ht="3.95" customHeight="1">
      <c r="A464" s="327"/>
      <c r="B464" s="1646"/>
      <c r="C464" s="363"/>
      <c r="D464" s="363"/>
      <c r="E464" s="364"/>
      <c r="F464" s="461"/>
      <c r="G464" s="2428"/>
      <c r="H464" s="2428"/>
      <c r="I464" s="2428"/>
      <c r="J464" s="2428"/>
      <c r="K464" s="2428"/>
      <c r="L464" s="2428"/>
      <c r="M464" s="2428"/>
      <c r="N464" s="2428"/>
      <c r="O464" s="2428"/>
      <c r="P464" s="2428"/>
      <c r="Q464" s="2428"/>
      <c r="R464" s="2428"/>
      <c r="S464" s="2428"/>
      <c r="T464" s="2428"/>
      <c r="U464" s="2428"/>
      <c r="V464" s="2428"/>
      <c r="W464" s="2429"/>
      <c r="X464" s="431"/>
    </row>
    <row r="465" spans="1:24" s="413" customFormat="1" ht="15" customHeight="1">
      <c r="A465" s="327"/>
      <c r="B465" s="1646"/>
      <c r="C465" s="363"/>
      <c r="D465" s="363"/>
      <c r="E465" s="364"/>
      <c r="F465" s="461" t="s">
        <v>1888</v>
      </c>
      <c r="G465" s="2531" t="s">
        <v>1674</v>
      </c>
      <c r="H465" s="2531"/>
      <c r="I465" s="2531"/>
      <c r="J465" s="2531"/>
      <c r="K465" s="2531"/>
      <c r="L465" s="2531"/>
      <c r="M465" s="2531"/>
      <c r="N465" s="2531"/>
      <c r="O465" s="2531"/>
      <c r="P465" s="2531"/>
      <c r="Q465" s="2531"/>
      <c r="R465" s="2531"/>
      <c r="S465" s="2531"/>
      <c r="T465" s="2531"/>
      <c r="U465" s="2531"/>
      <c r="V465" s="2531"/>
      <c r="W465" s="1"/>
      <c r="X465" s="691"/>
    </row>
    <row r="466" spans="1:24" s="413" customFormat="1" ht="5.0999999999999996" customHeight="1">
      <c r="A466" s="327"/>
      <c r="B466" s="1646"/>
      <c r="C466" s="363"/>
      <c r="D466" s="363"/>
      <c r="E466" s="116"/>
      <c r="F466" s="2428"/>
      <c r="G466" s="2428"/>
      <c r="H466" s="2428"/>
      <c r="I466" s="2428"/>
      <c r="J466" s="2428"/>
      <c r="K466" s="2428"/>
      <c r="L466" s="2428"/>
      <c r="M466" s="2428"/>
      <c r="N466" s="2428"/>
      <c r="O466" s="2428"/>
      <c r="P466" s="2428"/>
      <c r="Q466" s="2428"/>
      <c r="R466" s="2428"/>
      <c r="S466" s="2428"/>
      <c r="T466" s="2428"/>
      <c r="U466" s="2428"/>
      <c r="V466" s="2428"/>
      <c r="W466" s="2429"/>
      <c r="X466" s="691"/>
    </row>
    <row r="467" spans="1:24" s="413" customFormat="1" ht="5.0999999999999996" customHeight="1">
      <c r="A467" s="327"/>
      <c r="B467" s="1646"/>
      <c r="C467" s="363"/>
      <c r="D467" s="363"/>
      <c r="E467" s="338"/>
      <c r="F467" s="154"/>
      <c r="G467" s="154"/>
      <c r="H467" s="154"/>
      <c r="I467" s="154"/>
      <c r="J467" s="154"/>
      <c r="K467" s="154"/>
      <c r="L467" s="154"/>
      <c r="M467" s="154"/>
      <c r="N467" s="154"/>
      <c r="O467" s="154"/>
      <c r="P467" s="154"/>
      <c r="Q467" s="154"/>
      <c r="R467" s="154"/>
      <c r="S467" s="154"/>
      <c r="T467" s="154"/>
      <c r="U467" s="154"/>
      <c r="V467" s="154"/>
      <c r="W467" s="459"/>
      <c r="X467" s="1622"/>
    </row>
    <row r="468" spans="1:24" s="413" customFormat="1" ht="30" customHeight="1">
      <c r="A468" s="327"/>
      <c r="B468" s="1646"/>
      <c r="C468" s="363"/>
      <c r="D468" s="363"/>
      <c r="E468" s="364">
        <v>-5</v>
      </c>
      <c r="F468" s="2911" t="s">
        <v>310</v>
      </c>
      <c r="G468" s="2911"/>
      <c r="H468" s="2911"/>
      <c r="I468" s="2911"/>
      <c r="J468" s="2911"/>
      <c r="K468" s="2911"/>
      <c r="L468" s="2911"/>
      <c r="M468" s="2911"/>
      <c r="N468" s="2911"/>
      <c r="O468" s="2911"/>
      <c r="P468" s="2911"/>
      <c r="Q468" s="2911"/>
      <c r="R468" s="2911"/>
      <c r="S468" s="2911"/>
      <c r="T468" s="2911"/>
      <c r="U468" s="2911"/>
      <c r="V468" s="2911"/>
      <c r="W468" s="2912"/>
      <c r="X468" s="145" t="s">
        <v>502</v>
      </c>
    </row>
    <row r="469" spans="1:24" s="413" customFormat="1" ht="15" customHeight="1">
      <c r="A469" s="327"/>
      <c r="B469" s="1646"/>
      <c r="C469" s="363"/>
      <c r="D469" s="363"/>
      <c r="E469" s="1738" t="s">
        <v>444</v>
      </c>
      <c r="F469" s="2531" t="s">
        <v>725</v>
      </c>
      <c r="G469" s="2426"/>
      <c r="H469" s="2426"/>
      <c r="I469" s="2426"/>
      <c r="J469" s="2426"/>
      <c r="K469" s="2426"/>
      <c r="L469" s="2426"/>
      <c r="M469" s="2426"/>
      <c r="N469" s="2426"/>
      <c r="O469" s="2426"/>
      <c r="P469" s="2426"/>
      <c r="Q469" s="2426"/>
      <c r="R469" s="2426"/>
      <c r="S469" s="2426"/>
      <c r="T469" s="2426"/>
      <c r="U469" s="2426"/>
      <c r="V469" s="2426"/>
      <c r="W469" s="2427"/>
      <c r="X469" s="407"/>
    </row>
    <row r="470" spans="1:24" s="413" customFormat="1" ht="3.95" customHeight="1">
      <c r="A470" s="327"/>
      <c r="B470" s="1646"/>
      <c r="C470" s="363"/>
      <c r="D470" s="363"/>
      <c r="E470" s="364"/>
      <c r="F470" s="2428"/>
      <c r="G470" s="2451"/>
      <c r="H470" s="2428"/>
      <c r="I470" s="2428"/>
      <c r="J470" s="2428"/>
      <c r="K470" s="2428"/>
      <c r="L470" s="2428"/>
      <c r="M470" s="2428"/>
      <c r="N470" s="2428"/>
      <c r="O470" s="2428"/>
      <c r="P470" s="2428"/>
      <c r="Q470" s="2428"/>
      <c r="R470" s="2428"/>
      <c r="S470" s="2428"/>
      <c r="T470" s="2428"/>
      <c r="U470" s="2428"/>
      <c r="V470" s="2428"/>
      <c r="W470" s="2429"/>
      <c r="X470" s="407"/>
    </row>
    <row r="471" spans="1:24" s="413" customFormat="1" ht="15" customHeight="1">
      <c r="A471" s="327"/>
      <c r="B471" s="1646"/>
      <c r="C471" s="363"/>
      <c r="D471" s="363"/>
      <c r="E471" s="364"/>
      <c r="F471" s="461" t="s">
        <v>109</v>
      </c>
      <c r="G471" s="2531" t="s">
        <v>727</v>
      </c>
      <c r="H471" s="2531"/>
      <c r="I471" s="2531"/>
      <c r="J471" s="2531"/>
      <c r="K471" s="2531"/>
      <c r="L471" s="2531"/>
      <c r="M471" s="2531"/>
      <c r="N471" s="2531"/>
      <c r="O471" s="2531"/>
      <c r="P471" s="2531"/>
      <c r="Q471" s="2531"/>
      <c r="R471" s="2531"/>
      <c r="S471" s="2531"/>
      <c r="T471" s="2531"/>
      <c r="U471" s="2531"/>
      <c r="V471" s="2531"/>
      <c r="W471" s="1"/>
      <c r="X471" s="407"/>
    </row>
    <row r="472" spans="1:24" s="413" customFormat="1" ht="3.95" customHeight="1">
      <c r="A472" s="327"/>
      <c r="B472" s="1646"/>
      <c r="C472" s="363"/>
      <c r="D472" s="363"/>
      <c r="E472" s="364"/>
      <c r="F472" s="461"/>
      <c r="G472" s="2426"/>
      <c r="H472" s="2426"/>
      <c r="I472" s="2426"/>
      <c r="J472" s="2426"/>
      <c r="K472" s="2426"/>
      <c r="L472" s="2426"/>
      <c r="M472" s="2426"/>
      <c r="N472" s="2426"/>
      <c r="O472" s="2426"/>
      <c r="P472" s="2426"/>
      <c r="Q472" s="2426"/>
      <c r="R472" s="2426"/>
      <c r="S472" s="2426"/>
      <c r="T472" s="2426"/>
      <c r="U472" s="2426"/>
      <c r="V472" s="2426"/>
      <c r="W472" s="2427"/>
      <c r="X472" s="407"/>
    </row>
    <row r="473" spans="1:24" s="413" customFormat="1" ht="15" customHeight="1">
      <c r="A473" s="327"/>
      <c r="B473" s="1646"/>
      <c r="C473" s="363"/>
      <c r="D473" s="363"/>
      <c r="E473" s="364"/>
      <c r="F473" s="461" t="s">
        <v>110</v>
      </c>
      <c r="G473" s="2531" t="s">
        <v>726</v>
      </c>
      <c r="H473" s="2531"/>
      <c r="I473" s="2531"/>
      <c r="J473" s="2531"/>
      <c r="K473" s="2531"/>
      <c r="L473" s="2531"/>
      <c r="M473" s="2531"/>
      <c r="N473" s="2531"/>
      <c r="O473" s="2531"/>
      <c r="P473" s="2531"/>
      <c r="Q473" s="2531"/>
      <c r="R473" s="2531"/>
      <c r="S473" s="2531"/>
      <c r="T473" s="2531"/>
      <c r="U473" s="2531"/>
      <c r="V473" s="2531"/>
      <c r="W473" s="1"/>
      <c r="X473" s="407"/>
    </row>
    <row r="474" spans="1:24" s="413" customFormat="1" ht="3.95" customHeight="1">
      <c r="A474" s="327"/>
      <c r="B474" s="1646"/>
      <c r="C474" s="363"/>
      <c r="D474" s="363"/>
      <c r="E474" s="364"/>
      <c r="F474" s="461"/>
      <c r="G474" s="2426"/>
      <c r="H474" s="2426"/>
      <c r="I474" s="2426"/>
      <c r="J474" s="2426"/>
      <c r="K474" s="2426"/>
      <c r="L474" s="2426"/>
      <c r="M474" s="2426"/>
      <c r="N474" s="2426"/>
      <c r="O474" s="2426"/>
      <c r="P474" s="2426"/>
      <c r="Q474" s="2426"/>
      <c r="R474" s="2426"/>
      <c r="S474" s="2426"/>
      <c r="T474" s="2426"/>
      <c r="U474" s="2426"/>
      <c r="V474" s="2426"/>
      <c r="W474" s="2427"/>
      <c r="X474" s="407"/>
    </row>
    <row r="475" spans="1:24" s="413" customFormat="1" ht="30" customHeight="1">
      <c r="A475" s="327"/>
      <c r="B475" s="1646"/>
      <c r="C475" s="363"/>
      <c r="D475" s="363"/>
      <c r="E475" s="364"/>
      <c r="F475" s="461" t="s">
        <v>111</v>
      </c>
      <c r="G475" s="2903" t="s">
        <v>728</v>
      </c>
      <c r="H475" s="2903"/>
      <c r="I475" s="2903"/>
      <c r="J475" s="2903"/>
      <c r="K475" s="2903"/>
      <c r="L475" s="2903"/>
      <c r="M475" s="2903"/>
      <c r="N475" s="2903"/>
      <c r="O475" s="2903"/>
      <c r="P475" s="2903"/>
      <c r="Q475" s="2903"/>
      <c r="R475" s="2903"/>
      <c r="S475" s="2903"/>
      <c r="T475" s="2903"/>
      <c r="U475" s="2903"/>
      <c r="V475" s="2903"/>
      <c r="W475" s="2904"/>
      <c r="X475" s="407"/>
    </row>
    <row r="476" spans="1:24" s="413" customFormat="1" ht="3.95" customHeight="1">
      <c r="A476" s="327"/>
      <c r="B476" s="1646"/>
      <c r="C476" s="363"/>
      <c r="D476" s="363"/>
      <c r="E476" s="364"/>
      <c r="F476" s="461"/>
      <c r="G476" s="2426"/>
      <c r="H476" s="2426"/>
      <c r="I476" s="2426"/>
      <c r="J476" s="2426"/>
      <c r="K476" s="2426"/>
      <c r="L476" s="2426"/>
      <c r="M476" s="2426"/>
      <c r="N476" s="2426"/>
      <c r="O476" s="2426"/>
      <c r="P476" s="2426"/>
      <c r="Q476" s="2426"/>
      <c r="R476" s="2426"/>
      <c r="S476" s="2426"/>
      <c r="T476" s="2426"/>
      <c r="U476" s="2426"/>
      <c r="V476" s="2426"/>
      <c r="W476" s="2427"/>
      <c r="X476" s="407"/>
    </row>
    <row r="477" spans="1:24" s="413" customFormat="1" ht="15" customHeight="1">
      <c r="A477" s="327"/>
      <c r="B477" s="1646"/>
      <c r="C477" s="363"/>
      <c r="D477" s="363"/>
      <c r="E477" s="364"/>
      <c r="F477" s="461" t="s">
        <v>462</v>
      </c>
      <c r="G477" s="2531" t="s">
        <v>729</v>
      </c>
      <c r="H477" s="2531"/>
      <c r="I477" s="2531"/>
      <c r="J477" s="2531"/>
      <c r="K477" s="2531"/>
      <c r="L477" s="2531"/>
      <c r="M477" s="2531"/>
      <c r="N477" s="2531"/>
      <c r="O477" s="2531"/>
      <c r="P477" s="2531"/>
      <c r="Q477" s="2531"/>
      <c r="R477" s="2531"/>
      <c r="S477" s="2531"/>
      <c r="T477" s="2531"/>
      <c r="U477" s="2531"/>
      <c r="V477" s="2531"/>
      <c r="W477" s="1"/>
      <c r="X477" s="407"/>
    </row>
    <row r="478" spans="1:24" s="413" customFormat="1" ht="3.95" customHeight="1">
      <c r="A478" s="327"/>
      <c r="B478" s="1646"/>
      <c r="C478" s="363"/>
      <c r="D478" s="363"/>
      <c r="E478" s="364"/>
      <c r="F478" s="461"/>
      <c r="G478" s="2426"/>
      <c r="H478" s="2426"/>
      <c r="I478" s="2426"/>
      <c r="J478" s="2426"/>
      <c r="K478" s="2426"/>
      <c r="L478" s="2426"/>
      <c r="M478" s="2426"/>
      <c r="N478" s="2426"/>
      <c r="O478" s="2426"/>
      <c r="P478" s="2426"/>
      <c r="Q478" s="2426"/>
      <c r="R478" s="2426"/>
      <c r="S478" s="2426"/>
      <c r="T478" s="2426"/>
      <c r="U478" s="2426"/>
      <c r="V478" s="2426"/>
      <c r="W478" s="2427"/>
      <c r="X478" s="407"/>
    </row>
    <row r="479" spans="1:24" s="413" customFormat="1" ht="15" customHeight="1">
      <c r="A479" s="327"/>
      <c r="B479" s="1646"/>
      <c r="C479" s="363"/>
      <c r="D479" s="363"/>
      <c r="E479" s="364"/>
      <c r="F479" s="461" t="s">
        <v>558</v>
      </c>
      <c r="G479" s="2531" t="s">
        <v>871</v>
      </c>
      <c r="H479" s="2531"/>
      <c r="I479" s="2531"/>
      <c r="J479" s="2531"/>
      <c r="K479" s="2531"/>
      <c r="L479" s="2531"/>
      <c r="M479" s="2531"/>
      <c r="N479" s="2531"/>
      <c r="O479" s="2531"/>
      <c r="P479" s="2531"/>
      <c r="Q479" s="2531"/>
      <c r="R479" s="2531"/>
      <c r="S479" s="2531"/>
      <c r="T479" s="2531"/>
      <c r="U479" s="2531"/>
      <c r="V479" s="2531"/>
      <c r="W479" s="1"/>
      <c r="X479" s="407"/>
    </row>
    <row r="480" spans="1:24" s="413" customFormat="1" ht="5.0999999999999996" customHeight="1">
      <c r="A480" s="327"/>
      <c r="B480" s="1646"/>
      <c r="C480" s="363"/>
      <c r="D480" s="363"/>
      <c r="E480" s="116"/>
      <c r="F480" s="2428"/>
      <c r="G480" s="2428"/>
      <c r="H480" s="2428"/>
      <c r="I480" s="2428"/>
      <c r="J480" s="2428"/>
      <c r="K480" s="2428"/>
      <c r="L480" s="2428"/>
      <c r="M480" s="2428"/>
      <c r="N480" s="2428"/>
      <c r="O480" s="2428"/>
      <c r="P480" s="2428"/>
      <c r="Q480" s="2428"/>
      <c r="R480" s="2428"/>
      <c r="S480" s="2428"/>
      <c r="T480" s="2428"/>
      <c r="U480" s="2428"/>
      <c r="V480" s="2428"/>
      <c r="W480" s="2429"/>
      <c r="X480" s="691"/>
    </row>
    <row r="481" spans="1:26" s="413" customFormat="1" ht="5.0999999999999996" customHeight="1">
      <c r="A481" s="327"/>
      <c r="B481" s="1646"/>
      <c r="C481" s="363"/>
      <c r="D481" s="363"/>
      <c r="E481" s="338"/>
      <c r="F481" s="154"/>
      <c r="G481" s="154"/>
      <c r="H481" s="154"/>
      <c r="I481" s="154"/>
      <c r="J481" s="154"/>
      <c r="K481" s="154"/>
      <c r="L481" s="154"/>
      <c r="M481" s="154"/>
      <c r="N481" s="154"/>
      <c r="O481" s="154"/>
      <c r="P481" s="154"/>
      <c r="Q481" s="154"/>
      <c r="R481" s="154"/>
      <c r="S481" s="154"/>
      <c r="T481" s="154"/>
      <c r="U481" s="154"/>
      <c r="V481" s="154"/>
      <c r="W481" s="459"/>
      <c r="X481" s="1622"/>
    </row>
    <row r="482" spans="1:26" s="413" customFormat="1" ht="30" customHeight="1">
      <c r="B482" s="2002"/>
      <c r="C482" s="2003"/>
      <c r="D482" s="2004"/>
      <c r="E482" s="2005" t="s">
        <v>1035</v>
      </c>
      <c r="F482" s="3459" t="s">
        <v>1036</v>
      </c>
      <c r="G482" s="3459"/>
      <c r="H482" s="3459"/>
      <c r="I482" s="3459"/>
      <c r="J482" s="3459"/>
      <c r="K482" s="3459"/>
      <c r="L482" s="3459"/>
      <c r="M482" s="3459"/>
      <c r="N482" s="3459"/>
      <c r="O482" s="3459"/>
      <c r="P482" s="3459"/>
      <c r="Q482" s="3459"/>
      <c r="R482" s="3459"/>
      <c r="S482" s="3459"/>
      <c r="T482" s="3459"/>
      <c r="U482" s="3459"/>
      <c r="V482" s="3459"/>
      <c r="W482" s="3460"/>
      <c r="X482" s="2006" t="s">
        <v>502</v>
      </c>
      <c r="Y482" s="336"/>
      <c r="Z482" s="1649"/>
    </row>
    <row r="483" spans="1:26" s="253" customFormat="1" ht="8.1" customHeight="1">
      <c r="A483" s="322"/>
      <c r="B483" s="1980"/>
      <c r="C483" s="251"/>
      <c r="D483" s="1982"/>
      <c r="E483" s="873"/>
      <c r="F483" s="1984"/>
      <c r="G483" s="706"/>
      <c r="H483" s="706"/>
      <c r="I483" s="706"/>
      <c r="J483" s="706"/>
      <c r="K483" s="706"/>
      <c r="L483" s="706"/>
      <c r="M483" s="706"/>
      <c r="N483" s="706"/>
      <c r="O483" s="706"/>
      <c r="P483" s="706"/>
      <c r="Q483" s="706"/>
      <c r="R483" s="706"/>
      <c r="S483" s="706"/>
      <c r="T483" s="706"/>
      <c r="U483" s="706"/>
      <c r="V483" s="3461" t="s">
        <v>1927</v>
      </c>
      <c r="W483" s="3461"/>
      <c r="X483" s="3138"/>
    </row>
    <row r="484" spans="1:26" s="253" customFormat="1" ht="15" customHeight="1">
      <c r="A484" s="322"/>
      <c r="B484" s="1967"/>
      <c r="C484" s="2730">
        <v>15</v>
      </c>
      <c r="D484" s="1962" t="s">
        <v>1923</v>
      </c>
      <c r="E484" s="1961"/>
      <c r="F484" s="1962"/>
      <c r="G484" s="1962"/>
      <c r="H484" s="1962"/>
      <c r="I484" s="1962"/>
      <c r="J484" s="1962"/>
      <c r="K484" s="1962"/>
      <c r="L484" s="1962"/>
      <c r="M484" s="706"/>
      <c r="N484" s="706"/>
      <c r="O484" s="706"/>
      <c r="P484" s="706"/>
      <c r="Q484" s="706"/>
      <c r="R484" s="706"/>
      <c r="S484" s="706"/>
      <c r="T484" s="706"/>
      <c r="U484" s="706"/>
      <c r="V484" s="3137"/>
      <c r="W484" s="3137"/>
      <c r="X484" s="3138"/>
    </row>
    <row r="485" spans="1:26" s="253" customFormat="1" ht="8.1" customHeight="1">
      <c r="A485" s="322"/>
      <c r="B485" s="1980"/>
      <c r="C485" s="1982"/>
      <c r="D485" s="1982"/>
      <c r="E485" s="1985"/>
      <c r="F485" s="1909"/>
      <c r="G485" s="1986"/>
      <c r="H485" s="1986"/>
      <c r="I485" s="1986"/>
      <c r="J485" s="1986"/>
      <c r="K485" s="1986"/>
      <c r="L485" s="1986"/>
      <c r="M485" s="1986"/>
      <c r="N485" s="1986"/>
      <c r="O485" s="1986"/>
      <c r="P485" s="1986"/>
      <c r="Q485" s="1986"/>
      <c r="R485" s="1986"/>
      <c r="S485" s="1986"/>
      <c r="T485" s="1986"/>
      <c r="U485" s="1986"/>
      <c r="V485" s="3139"/>
      <c r="W485" s="3139"/>
      <c r="X485" s="3140"/>
    </row>
    <row r="486" spans="1:26" s="253" customFormat="1" ht="8.1" customHeight="1">
      <c r="A486" s="322"/>
      <c r="B486" s="1980"/>
      <c r="C486" s="1982"/>
      <c r="D486" s="1982"/>
      <c r="E486" s="1987"/>
      <c r="F486" s="1984"/>
      <c r="G486" s="706"/>
      <c r="H486" s="706"/>
      <c r="I486" s="706"/>
      <c r="J486" s="706"/>
      <c r="K486" s="706"/>
      <c r="L486" s="706"/>
      <c r="M486" s="706"/>
      <c r="N486" s="706"/>
      <c r="O486" s="706"/>
      <c r="P486" s="706"/>
      <c r="Q486" s="706"/>
      <c r="R486" s="706"/>
      <c r="S486" s="706"/>
      <c r="T486" s="706"/>
      <c r="U486" s="706"/>
      <c r="V486" s="706"/>
      <c r="W486" s="706"/>
      <c r="X486" s="1988"/>
    </row>
    <row r="487" spans="1:26" s="253" customFormat="1" ht="113.45" customHeight="1">
      <c r="A487" s="322"/>
      <c r="B487" s="1989"/>
      <c r="C487" s="1982"/>
      <c r="D487" s="1982"/>
      <c r="E487" s="2015">
        <v>-1</v>
      </c>
      <c r="F487" s="3097" t="s">
        <v>1993</v>
      </c>
      <c r="G487" s="3097"/>
      <c r="H487" s="3097"/>
      <c r="I487" s="3097"/>
      <c r="J487" s="3097"/>
      <c r="K487" s="3097"/>
      <c r="L487" s="3097"/>
      <c r="M487" s="3097"/>
      <c r="N487" s="3097"/>
      <c r="O487" s="3097"/>
      <c r="P487" s="3097"/>
      <c r="Q487" s="3097"/>
      <c r="R487" s="3097"/>
      <c r="S487" s="3097"/>
      <c r="T487" s="3097"/>
      <c r="U487" s="3097"/>
      <c r="V487" s="3097"/>
      <c r="W487" s="3154"/>
      <c r="X487" s="145" t="s">
        <v>502</v>
      </c>
    </row>
    <row r="488" spans="1:26" s="253" customFormat="1" ht="5.0999999999999996" customHeight="1">
      <c r="A488" s="322"/>
      <c r="B488" s="1980"/>
      <c r="C488" s="1982"/>
      <c r="D488" s="1982"/>
      <c r="E488" s="1990"/>
      <c r="F488" s="2463"/>
      <c r="G488" s="2463"/>
      <c r="H488" s="2463"/>
      <c r="I488" s="2463"/>
      <c r="J488" s="2463"/>
      <c r="K488" s="2463"/>
      <c r="L488" s="2463"/>
      <c r="M488" s="2463"/>
      <c r="N488" s="2463"/>
      <c r="O488" s="2463"/>
      <c r="P488" s="2463"/>
      <c r="Q488" s="2463"/>
      <c r="R488" s="2463"/>
      <c r="S488" s="2463"/>
      <c r="T488" s="2463"/>
      <c r="U488" s="2463"/>
      <c r="V488" s="2463"/>
      <c r="W488" s="2465"/>
      <c r="X488" s="1991"/>
    </row>
    <row r="489" spans="1:26" s="253" customFormat="1" ht="5.0999999999999996" customHeight="1">
      <c r="A489" s="322"/>
      <c r="B489" s="1980"/>
      <c r="C489" s="1982"/>
      <c r="D489" s="1982"/>
      <c r="E489" s="1992"/>
      <c r="F489" s="2470"/>
      <c r="G489" s="2470"/>
      <c r="H489" s="2470"/>
      <c r="I489" s="2470"/>
      <c r="J489" s="2470"/>
      <c r="K489" s="2470"/>
      <c r="L489" s="2470"/>
      <c r="M489" s="2470"/>
      <c r="N489" s="2470"/>
      <c r="O489" s="2470"/>
      <c r="P489" s="2470"/>
      <c r="Q489" s="2470"/>
      <c r="R489" s="2470"/>
      <c r="S489" s="2470"/>
      <c r="T489" s="2470"/>
      <c r="U489" s="2470"/>
      <c r="V489" s="2470"/>
      <c r="W489" s="1824"/>
      <c r="X489" s="1993"/>
    </row>
    <row r="490" spans="1:26" s="253" customFormat="1" ht="30" customHeight="1">
      <c r="A490" s="322"/>
      <c r="B490" s="1980"/>
      <c r="C490" s="1982"/>
      <c r="D490" s="1982"/>
      <c r="E490" s="2015">
        <v>-2</v>
      </c>
      <c r="F490" s="3097" t="s">
        <v>1994</v>
      </c>
      <c r="G490" s="3097"/>
      <c r="H490" s="3097"/>
      <c r="I490" s="3097"/>
      <c r="J490" s="3097"/>
      <c r="K490" s="3097"/>
      <c r="L490" s="3097"/>
      <c r="M490" s="3097"/>
      <c r="N490" s="3097"/>
      <c r="O490" s="3097"/>
      <c r="P490" s="3097"/>
      <c r="Q490" s="3097"/>
      <c r="R490" s="3097"/>
      <c r="S490" s="3097"/>
      <c r="T490" s="3097"/>
      <c r="U490" s="3097"/>
      <c r="V490" s="3097"/>
      <c r="W490" s="3154"/>
      <c r="X490" s="145" t="s">
        <v>773</v>
      </c>
    </row>
    <row r="491" spans="1:26" s="253" customFormat="1" ht="5.0999999999999996" customHeight="1">
      <c r="A491" s="322"/>
      <c r="B491" s="1980"/>
      <c r="C491" s="1982"/>
      <c r="D491" s="1982"/>
      <c r="E491" s="1994"/>
      <c r="F491" s="2558"/>
      <c r="G491" s="2558"/>
      <c r="H491" s="2558"/>
      <c r="I491" s="2558"/>
      <c r="J491" s="2558"/>
      <c r="K491" s="2558"/>
      <c r="L491" s="2558"/>
      <c r="M491" s="2558"/>
      <c r="N491" s="2558"/>
      <c r="O491" s="2558"/>
      <c r="P491" s="2558"/>
      <c r="Q491" s="2558"/>
      <c r="R491" s="2558"/>
      <c r="S491" s="2558"/>
      <c r="T491" s="2558"/>
      <c r="U491" s="2558"/>
      <c r="V491" s="2558"/>
      <c r="W491" s="2559"/>
      <c r="X491" s="1995"/>
    </row>
    <row r="492" spans="1:26" s="253" customFormat="1" ht="5.0999999999999996" customHeight="1">
      <c r="A492" s="322"/>
      <c r="B492" s="1980"/>
      <c r="C492" s="1982"/>
      <c r="D492" s="1982"/>
      <c r="E492" s="1990"/>
      <c r="F492" s="2463"/>
      <c r="G492" s="2463"/>
      <c r="H492" s="2463"/>
      <c r="I492" s="2463"/>
      <c r="J492" s="2463"/>
      <c r="K492" s="2463"/>
      <c r="L492" s="2463"/>
      <c r="M492" s="2463"/>
      <c r="N492" s="2463"/>
      <c r="O492" s="2463"/>
      <c r="P492" s="2463"/>
      <c r="Q492" s="2463"/>
      <c r="R492" s="2463"/>
      <c r="S492" s="2463"/>
      <c r="T492" s="2463"/>
      <c r="U492" s="2463"/>
      <c r="V492" s="2463"/>
      <c r="W492" s="2465"/>
      <c r="X492" s="1996"/>
    </row>
    <row r="493" spans="1:26" s="253" customFormat="1" ht="19.899999999999999" customHeight="1">
      <c r="A493" s="322"/>
      <c r="B493" s="1980"/>
      <c r="C493" s="1982"/>
      <c r="D493" s="1982"/>
      <c r="E493" s="2015">
        <v>-3</v>
      </c>
      <c r="F493" s="3097" t="s">
        <v>1924</v>
      </c>
      <c r="G493" s="3097"/>
      <c r="H493" s="3097"/>
      <c r="I493" s="3097"/>
      <c r="J493" s="3097"/>
      <c r="K493" s="3097"/>
      <c r="L493" s="3097"/>
      <c r="M493" s="3097"/>
      <c r="N493" s="3097"/>
      <c r="O493" s="3097"/>
      <c r="P493" s="3097"/>
      <c r="Q493" s="3097"/>
      <c r="R493" s="3097"/>
      <c r="S493" s="3097"/>
      <c r="T493" s="3097"/>
      <c r="U493" s="3097"/>
      <c r="V493" s="3097"/>
      <c r="W493" s="3154"/>
      <c r="X493" s="145" t="s">
        <v>502</v>
      </c>
    </row>
    <row r="494" spans="1:26" s="253" customFormat="1" ht="5.0999999999999996" customHeight="1">
      <c r="A494" s="322"/>
      <c r="B494" s="1980"/>
      <c r="C494" s="1982"/>
      <c r="D494" s="1982"/>
      <c r="E494" s="1990"/>
      <c r="F494" s="2463"/>
      <c r="G494" s="2463"/>
      <c r="H494" s="2463"/>
      <c r="I494" s="2463"/>
      <c r="J494" s="2463"/>
      <c r="K494" s="2463"/>
      <c r="L494" s="2463"/>
      <c r="M494" s="2463"/>
      <c r="N494" s="2463"/>
      <c r="O494" s="2463"/>
      <c r="P494" s="2463"/>
      <c r="Q494" s="2463"/>
      <c r="R494" s="2463"/>
      <c r="S494" s="2463"/>
      <c r="T494" s="2463"/>
      <c r="U494" s="2463"/>
      <c r="V494" s="2463"/>
      <c r="W494" s="2465"/>
      <c r="X494" s="1991"/>
    </row>
    <row r="495" spans="1:26" s="253" customFormat="1" ht="5.0999999999999996" customHeight="1">
      <c r="A495" s="322"/>
      <c r="B495" s="1980"/>
      <c r="C495" s="1982"/>
      <c r="D495" s="1982"/>
      <c r="E495" s="1992"/>
      <c r="F495" s="2470"/>
      <c r="G495" s="2470"/>
      <c r="H495" s="2470"/>
      <c r="I495" s="2470"/>
      <c r="J495" s="2470"/>
      <c r="K495" s="2470"/>
      <c r="L495" s="2470"/>
      <c r="M495" s="2470"/>
      <c r="N495" s="2470"/>
      <c r="O495" s="2470"/>
      <c r="P495" s="2470"/>
      <c r="Q495" s="2470"/>
      <c r="R495" s="2470"/>
      <c r="S495" s="2470"/>
      <c r="T495" s="2470"/>
      <c r="U495" s="2470"/>
      <c r="V495" s="2470"/>
      <c r="W495" s="1824"/>
      <c r="X495" s="1996"/>
    </row>
    <row r="496" spans="1:26" s="253" customFormat="1" ht="34.15" customHeight="1">
      <c r="A496" s="322"/>
      <c r="B496" s="1980"/>
      <c r="C496" s="1982"/>
      <c r="D496" s="1982"/>
      <c r="E496" s="2015">
        <f>-4</f>
        <v>-4</v>
      </c>
      <c r="F496" s="3097" t="s">
        <v>1995</v>
      </c>
      <c r="G496" s="3097"/>
      <c r="H496" s="3097"/>
      <c r="I496" s="3097"/>
      <c r="J496" s="3097"/>
      <c r="K496" s="3097"/>
      <c r="L496" s="3097"/>
      <c r="M496" s="3097"/>
      <c r="N496" s="3097"/>
      <c r="O496" s="3097"/>
      <c r="P496" s="3097"/>
      <c r="Q496" s="3097"/>
      <c r="R496" s="3097"/>
      <c r="S496" s="3097"/>
      <c r="T496" s="3097"/>
      <c r="U496" s="3097"/>
      <c r="V496" s="3097"/>
      <c r="W496" s="3154"/>
      <c r="X496" s="145" t="s">
        <v>773</v>
      </c>
    </row>
    <row r="497" spans="1:24" s="253" customFormat="1" ht="5.0999999999999996" customHeight="1">
      <c r="A497" s="322"/>
      <c r="B497" s="1980"/>
      <c r="C497" s="1982"/>
      <c r="D497" s="1982"/>
      <c r="E497" s="1990"/>
      <c r="F497" s="2463"/>
      <c r="G497" s="2463"/>
      <c r="H497" s="2463"/>
      <c r="I497" s="2463"/>
      <c r="J497" s="2463"/>
      <c r="K497" s="2463"/>
      <c r="L497" s="2463"/>
      <c r="M497" s="2463"/>
      <c r="N497" s="2463"/>
      <c r="O497" s="2463"/>
      <c r="P497" s="2463"/>
      <c r="Q497" s="2463"/>
      <c r="R497" s="2463"/>
      <c r="S497" s="2463"/>
      <c r="T497" s="2463"/>
      <c r="U497" s="2463"/>
      <c r="V497" s="2463"/>
      <c r="W497" s="2465"/>
      <c r="X497" s="1997"/>
    </row>
    <row r="498" spans="1:24" s="253" customFormat="1" ht="5.0999999999999996" customHeight="1">
      <c r="A498" s="322"/>
      <c r="B498" s="1980"/>
      <c r="C498" s="1982"/>
      <c r="D498" s="1982"/>
      <c r="E498" s="1992"/>
      <c r="F498" s="2470"/>
      <c r="G498" s="2470"/>
      <c r="H498" s="2470"/>
      <c r="I498" s="2470"/>
      <c r="J498" s="2470"/>
      <c r="K498" s="2470"/>
      <c r="L498" s="2470"/>
      <c r="M498" s="2470"/>
      <c r="N498" s="2470"/>
      <c r="O498" s="2470"/>
      <c r="P498" s="2470"/>
      <c r="Q498" s="2470"/>
      <c r="R498" s="2470"/>
      <c r="S498" s="2470"/>
      <c r="T498" s="2470"/>
      <c r="U498" s="2470"/>
      <c r="V498" s="2470"/>
      <c r="W498" s="1824"/>
      <c r="X498" s="1996"/>
    </row>
    <row r="499" spans="1:24" s="253" customFormat="1" ht="30" customHeight="1">
      <c r="A499" s="322"/>
      <c r="B499" s="1980"/>
      <c r="C499" s="1982"/>
      <c r="D499" s="1982"/>
      <c r="E499" s="2015">
        <v>-5</v>
      </c>
      <c r="F499" s="3097" t="s">
        <v>1996</v>
      </c>
      <c r="G499" s="3097"/>
      <c r="H499" s="3097"/>
      <c r="I499" s="3097"/>
      <c r="J499" s="3097"/>
      <c r="K499" s="3097"/>
      <c r="L499" s="3097"/>
      <c r="M499" s="3097"/>
      <c r="N499" s="3097"/>
      <c r="O499" s="3097"/>
      <c r="P499" s="3097"/>
      <c r="Q499" s="3097"/>
      <c r="R499" s="3097"/>
      <c r="S499" s="3097"/>
      <c r="T499" s="3097"/>
      <c r="U499" s="3097"/>
      <c r="V499" s="3097"/>
      <c r="W499" s="3154"/>
      <c r="X499" s="145" t="s">
        <v>502</v>
      </c>
    </row>
    <row r="500" spans="1:24" s="253" customFormat="1" ht="8.1" customHeight="1">
      <c r="A500" s="322"/>
      <c r="B500" s="1998"/>
      <c r="C500" s="1999"/>
      <c r="D500" s="1999"/>
      <c r="E500" s="2000"/>
      <c r="F500" s="1909"/>
      <c r="G500" s="1909"/>
      <c r="H500" s="1909"/>
      <c r="I500" s="1909"/>
      <c r="J500" s="1909"/>
      <c r="K500" s="1909"/>
      <c r="L500" s="1909"/>
      <c r="M500" s="1909"/>
      <c r="N500" s="1909"/>
      <c r="O500" s="1909"/>
      <c r="P500" s="1909"/>
      <c r="Q500" s="1909"/>
      <c r="R500" s="1909"/>
      <c r="S500" s="1909"/>
      <c r="T500" s="1909"/>
      <c r="U500" s="1909"/>
      <c r="V500" s="1909"/>
      <c r="W500" s="2001"/>
      <c r="X500" s="1975"/>
    </row>
    <row r="501" spans="1:24" s="253" customFormat="1" ht="8.1" customHeight="1">
      <c r="A501" s="322"/>
      <c r="B501" s="1980"/>
      <c r="C501" s="1981"/>
      <c r="D501" s="1982"/>
      <c r="E501" s="1983"/>
      <c r="F501" s="1984"/>
      <c r="G501" s="706"/>
      <c r="H501" s="706"/>
      <c r="I501" s="706"/>
      <c r="J501" s="706"/>
      <c r="K501" s="706"/>
      <c r="L501" s="706"/>
      <c r="M501" s="706"/>
      <c r="N501" s="706"/>
      <c r="O501" s="706"/>
      <c r="P501" s="706"/>
      <c r="Q501" s="706"/>
      <c r="R501" s="706"/>
      <c r="S501" s="706"/>
      <c r="T501" s="706"/>
      <c r="U501" s="706"/>
      <c r="V501" s="3457" t="s">
        <v>1926</v>
      </c>
      <c r="W501" s="3457"/>
      <c r="X501" s="3458"/>
    </row>
    <row r="502" spans="1:24" s="253" customFormat="1" ht="15" customHeight="1">
      <c r="A502" s="322"/>
      <c r="B502" s="1967"/>
      <c r="C502" s="2730">
        <v>16</v>
      </c>
      <c r="D502" s="1962" t="s">
        <v>1925</v>
      </c>
      <c r="E502" s="1961"/>
      <c r="F502" s="1962"/>
      <c r="G502" s="1962"/>
      <c r="H502" s="1962"/>
      <c r="I502" s="1962"/>
      <c r="J502" s="1962"/>
      <c r="K502" s="1962"/>
      <c r="L502" s="1962"/>
      <c r="M502" s="706"/>
      <c r="N502" s="706"/>
      <c r="O502" s="706"/>
      <c r="P502" s="706"/>
      <c r="Q502" s="706"/>
      <c r="R502" s="706"/>
      <c r="S502" s="706"/>
      <c r="T502" s="706"/>
      <c r="U502" s="706"/>
      <c r="V502" s="3137"/>
      <c r="W502" s="3137"/>
      <c r="X502" s="3138"/>
    </row>
    <row r="503" spans="1:24" s="253" customFormat="1" ht="8.1" customHeight="1">
      <c r="A503" s="322"/>
      <c r="B503" s="1980"/>
      <c r="C503" s="1982"/>
      <c r="D503" s="1982"/>
      <c r="E503" s="1985"/>
      <c r="F503" s="1909"/>
      <c r="G503" s="1986"/>
      <c r="H503" s="1986"/>
      <c r="I503" s="1986"/>
      <c r="J503" s="1986"/>
      <c r="K503" s="1986"/>
      <c r="L503" s="1986"/>
      <c r="M503" s="1986"/>
      <c r="N503" s="1986"/>
      <c r="O503" s="1986"/>
      <c r="P503" s="1986"/>
      <c r="Q503" s="1986"/>
      <c r="R503" s="1986"/>
      <c r="S503" s="1986"/>
      <c r="T503" s="1986"/>
      <c r="U503" s="1986"/>
      <c r="V503" s="3139"/>
      <c r="W503" s="3139"/>
      <c r="X503" s="3140"/>
    </row>
    <row r="504" spans="1:24" s="253" customFormat="1" ht="8.1" customHeight="1">
      <c r="A504" s="322"/>
      <c r="B504" s="1980"/>
      <c r="C504" s="1982"/>
      <c r="D504" s="1982"/>
      <c r="E504" s="1987"/>
      <c r="F504" s="1984"/>
      <c r="G504" s="706"/>
      <c r="H504" s="706"/>
      <c r="I504" s="706"/>
      <c r="J504" s="706"/>
      <c r="K504" s="706"/>
      <c r="L504" s="706"/>
      <c r="M504" s="706"/>
      <c r="N504" s="706"/>
      <c r="O504" s="706"/>
      <c r="P504" s="706"/>
      <c r="Q504" s="706"/>
      <c r="R504" s="706"/>
      <c r="S504" s="706"/>
      <c r="T504" s="706"/>
      <c r="U504" s="706"/>
      <c r="V504" s="706"/>
      <c r="W504" s="706"/>
      <c r="X504" s="1988"/>
    </row>
    <row r="505" spans="1:24" s="253" customFormat="1" ht="15" customHeight="1">
      <c r="A505" s="322"/>
      <c r="B505" s="1980"/>
      <c r="C505" s="1982"/>
      <c r="D505" s="1982"/>
      <c r="E505" s="2015">
        <v>-1</v>
      </c>
      <c r="F505" s="693" t="s">
        <v>1929</v>
      </c>
      <c r="G505" s="693"/>
      <c r="H505" s="693"/>
      <c r="I505" s="693"/>
      <c r="J505" s="693"/>
      <c r="K505" s="693"/>
      <c r="L505" s="693"/>
      <c r="M505" s="693"/>
      <c r="N505" s="693"/>
      <c r="O505" s="1964"/>
      <c r="P505" s="1984"/>
      <c r="Q505" s="1984"/>
      <c r="R505" s="1984"/>
      <c r="S505" s="1984"/>
      <c r="T505" s="1984"/>
      <c r="U505" s="1984"/>
      <c r="V505" s="1984"/>
      <c r="W505" s="2555"/>
      <c r="X505" s="351"/>
    </row>
    <row r="506" spans="1:24" s="253" customFormat="1" ht="3" customHeight="1">
      <c r="A506" s="322"/>
      <c r="B506" s="1967"/>
      <c r="C506" s="2047"/>
      <c r="D506" s="2543"/>
      <c r="E506" s="1987"/>
      <c r="F506" s="2543"/>
      <c r="G506" s="2543"/>
      <c r="H506" s="2543"/>
      <c r="I506" s="2543"/>
      <c r="J506" s="2543"/>
      <c r="K506" s="2543"/>
      <c r="L506" s="2543"/>
      <c r="M506" s="2543"/>
      <c r="N506" s="2543"/>
      <c r="O506" s="2543"/>
      <c r="P506" s="1984"/>
      <c r="Q506" s="1984"/>
      <c r="R506" s="1984"/>
      <c r="S506" s="1984"/>
      <c r="T506" s="1984"/>
      <c r="U506" s="1984"/>
      <c r="V506" s="1984"/>
      <c r="W506" s="2555"/>
      <c r="X506" s="2555"/>
    </row>
    <row r="507" spans="1:24" s="253" customFormat="1" ht="29.45" customHeight="1">
      <c r="A507" s="322"/>
      <c r="B507" s="1980"/>
      <c r="C507" s="1982"/>
      <c r="D507" s="1982"/>
      <c r="E507" s="2295" t="s">
        <v>1705</v>
      </c>
      <c r="F507" s="3097" t="s">
        <v>1997</v>
      </c>
      <c r="G507" s="3097"/>
      <c r="H507" s="3097"/>
      <c r="I507" s="3097"/>
      <c r="J507" s="3097"/>
      <c r="K507" s="3097"/>
      <c r="L507" s="3097"/>
      <c r="M507" s="3097"/>
      <c r="N507" s="3097"/>
      <c r="O507" s="3097"/>
      <c r="P507" s="3097"/>
      <c r="Q507" s="3097"/>
      <c r="R507" s="3097"/>
      <c r="S507" s="3097"/>
      <c r="T507" s="3097"/>
      <c r="U507" s="3097"/>
      <c r="V507" s="3097"/>
      <c r="W507" s="3154"/>
      <c r="X507" s="145" t="s">
        <v>773</v>
      </c>
    </row>
    <row r="508" spans="1:24" s="253" customFormat="1" ht="5.0999999999999996" customHeight="1">
      <c r="A508" s="322"/>
      <c r="B508" s="1980"/>
      <c r="C508" s="1982"/>
      <c r="D508" s="1795"/>
      <c r="E508" s="2058"/>
      <c r="F508" s="1984"/>
      <c r="G508" s="1984"/>
      <c r="H508" s="1984"/>
      <c r="I508" s="1984"/>
      <c r="J508" s="1984"/>
      <c r="K508" s="1984"/>
      <c r="L508" s="1984"/>
      <c r="M508" s="1984"/>
      <c r="N508" s="1984"/>
      <c r="O508" s="1984"/>
      <c r="P508" s="1984"/>
      <c r="Q508" s="1984"/>
      <c r="R508" s="1984"/>
      <c r="S508" s="1984"/>
      <c r="T508" s="1984"/>
      <c r="U508" s="1984"/>
      <c r="V508" s="1984"/>
      <c r="W508" s="2555"/>
      <c r="X508" s="351"/>
    </row>
    <row r="509" spans="1:24" s="253" customFormat="1" ht="49.15" customHeight="1">
      <c r="A509" s="322"/>
      <c r="B509" s="2547"/>
      <c r="C509" s="1984"/>
      <c r="D509" s="2555"/>
      <c r="E509" s="2295" t="s">
        <v>1706</v>
      </c>
      <c r="F509" s="3097" t="s">
        <v>1998</v>
      </c>
      <c r="G509" s="3097"/>
      <c r="H509" s="3097"/>
      <c r="I509" s="3097"/>
      <c r="J509" s="3097"/>
      <c r="K509" s="3097"/>
      <c r="L509" s="3097"/>
      <c r="M509" s="3097"/>
      <c r="N509" s="3097"/>
      <c r="O509" s="3097"/>
      <c r="P509" s="3097"/>
      <c r="Q509" s="3097"/>
      <c r="R509" s="3097"/>
      <c r="S509" s="3097"/>
      <c r="T509" s="3097"/>
      <c r="U509" s="3097"/>
      <c r="V509" s="3097"/>
      <c r="W509" s="3154"/>
      <c r="X509" s="145" t="s">
        <v>502</v>
      </c>
    </row>
    <row r="510" spans="1:24" s="253" customFormat="1" ht="5.0999999999999996" customHeight="1">
      <c r="A510" s="322"/>
      <c r="B510" s="1980"/>
      <c r="C510" s="1982"/>
      <c r="D510" s="1795"/>
      <c r="E510" s="2058"/>
      <c r="F510" s="1984"/>
      <c r="G510" s="1984"/>
      <c r="H510" s="1984"/>
      <c r="I510" s="1984"/>
      <c r="J510" s="1984"/>
      <c r="K510" s="1984"/>
      <c r="L510" s="1984"/>
      <c r="M510" s="1984"/>
      <c r="N510" s="1984"/>
      <c r="O510" s="1984"/>
      <c r="P510" s="1984"/>
      <c r="Q510" s="1984"/>
      <c r="R510" s="1984"/>
      <c r="S510" s="1984"/>
      <c r="T510" s="1984"/>
      <c r="U510" s="1984"/>
      <c r="V510" s="1984"/>
      <c r="W510" s="2555"/>
      <c r="X510" s="351"/>
    </row>
    <row r="511" spans="1:24" s="253" customFormat="1" ht="56.45" customHeight="1">
      <c r="A511" s="322"/>
      <c r="B511" s="2547"/>
      <c r="C511" s="1984"/>
      <c r="D511" s="2555"/>
      <c r="E511" s="2295" t="s">
        <v>1678</v>
      </c>
      <c r="F511" s="3097" t="s">
        <v>1999</v>
      </c>
      <c r="G511" s="3097"/>
      <c r="H511" s="3097"/>
      <c r="I511" s="3097"/>
      <c r="J511" s="3097"/>
      <c r="K511" s="3097"/>
      <c r="L511" s="3097"/>
      <c r="M511" s="3097"/>
      <c r="N511" s="3097"/>
      <c r="O511" s="3097"/>
      <c r="P511" s="3097"/>
      <c r="Q511" s="3097"/>
      <c r="R511" s="3097"/>
      <c r="S511" s="3097"/>
      <c r="T511" s="3097"/>
      <c r="U511" s="3097"/>
      <c r="V511" s="3097"/>
      <c r="W511" s="3154"/>
      <c r="X511" s="145" t="s">
        <v>502</v>
      </c>
    </row>
    <row r="512" spans="1:24" s="253" customFormat="1" ht="5.0999999999999996" customHeight="1">
      <c r="A512" s="322"/>
      <c r="B512" s="1980"/>
      <c r="C512" s="1982"/>
      <c r="D512" s="1795"/>
      <c r="E512" s="2058"/>
      <c r="F512" s="1984"/>
      <c r="G512" s="1984"/>
      <c r="H512" s="1984"/>
      <c r="I512" s="1984"/>
      <c r="J512" s="1984"/>
      <c r="K512" s="1984"/>
      <c r="L512" s="1984"/>
      <c r="M512" s="1984"/>
      <c r="N512" s="1984"/>
      <c r="O512" s="1984"/>
      <c r="P512" s="1984"/>
      <c r="Q512" s="1984"/>
      <c r="R512" s="1984"/>
      <c r="S512" s="1984"/>
      <c r="T512" s="1984"/>
      <c r="U512" s="1984"/>
      <c r="V512" s="1984"/>
      <c r="W512" s="2555"/>
      <c r="X512" s="351"/>
    </row>
    <row r="513" spans="1:24" s="253" customFormat="1" ht="56.45" customHeight="1">
      <c r="A513" s="322"/>
      <c r="B513" s="2547"/>
      <c r="C513" s="1984"/>
      <c r="D513" s="2555"/>
      <c r="E513" s="2295" t="s">
        <v>1685</v>
      </c>
      <c r="F513" s="3097" t="s">
        <v>2000</v>
      </c>
      <c r="G513" s="3097"/>
      <c r="H513" s="3097"/>
      <c r="I513" s="3097"/>
      <c r="J513" s="3097"/>
      <c r="K513" s="3097"/>
      <c r="L513" s="3097"/>
      <c r="M513" s="3097"/>
      <c r="N513" s="3097"/>
      <c r="O513" s="3097"/>
      <c r="P513" s="3097"/>
      <c r="Q513" s="3097"/>
      <c r="R513" s="3097"/>
      <c r="S513" s="3097"/>
      <c r="T513" s="3097"/>
      <c r="U513" s="3097"/>
      <c r="V513" s="3097"/>
      <c r="W513" s="3154"/>
      <c r="X513" s="145" t="s">
        <v>502</v>
      </c>
    </row>
    <row r="514" spans="1:24" s="253" customFormat="1" ht="5.0999999999999996" customHeight="1">
      <c r="A514" s="322"/>
      <c r="B514" s="1980"/>
      <c r="C514" s="1984"/>
      <c r="D514" s="2555"/>
      <c r="E514" s="2055"/>
      <c r="F514" s="878"/>
      <c r="G514" s="878"/>
      <c r="H514" s="878"/>
      <c r="I514" s="878"/>
      <c r="J514" s="878"/>
      <c r="K514" s="878"/>
      <c r="L514" s="878"/>
      <c r="M514" s="878"/>
      <c r="N514" s="878"/>
      <c r="O514" s="878"/>
      <c r="P514" s="878"/>
      <c r="Q514" s="878"/>
      <c r="R514" s="878"/>
      <c r="S514" s="878"/>
      <c r="T514" s="878"/>
      <c r="U514" s="878"/>
      <c r="V514" s="878"/>
      <c r="W514" s="2059"/>
      <c r="X514" s="2051"/>
    </row>
    <row r="515" spans="1:24" s="253" customFormat="1" ht="5.0999999999999996" customHeight="1">
      <c r="A515" s="322"/>
      <c r="B515" s="1980"/>
      <c r="C515" s="1984"/>
      <c r="D515" s="2555"/>
      <c r="E515" s="2060"/>
      <c r="F515" s="2535"/>
      <c r="G515" s="2535"/>
      <c r="H515" s="2535"/>
      <c r="I515" s="2535"/>
      <c r="J515" s="2535"/>
      <c r="K515" s="2535"/>
      <c r="L515" s="2535"/>
      <c r="M515" s="2535"/>
      <c r="N515" s="2535"/>
      <c r="O515" s="2535"/>
      <c r="P515" s="2535"/>
      <c r="Q515" s="2535"/>
      <c r="R515" s="2535"/>
      <c r="S515" s="2535"/>
      <c r="T515" s="2535"/>
      <c r="U515" s="2535"/>
      <c r="V515" s="2535"/>
      <c r="W515" s="2460"/>
      <c r="X515" s="1997"/>
    </row>
    <row r="516" spans="1:24" s="253" customFormat="1" ht="15" customHeight="1">
      <c r="A516" s="322"/>
      <c r="B516" s="1989"/>
      <c r="C516" s="1984"/>
      <c r="D516" s="2555"/>
      <c r="E516" s="1971">
        <v>-2</v>
      </c>
      <c r="F516" s="1750" t="s">
        <v>2001</v>
      </c>
      <c r="G516" s="1750"/>
      <c r="H516" s="1750"/>
      <c r="I516" s="1750"/>
      <c r="J516" s="1750"/>
      <c r="K516" s="1750"/>
      <c r="L516" s="1750"/>
      <c r="M516" s="1750"/>
      <c r="N516" s="1750"/>
      <c r="O516" s="1750"/>
      <c r="P516" s="1750"/>
      <c r="Q516" s="1750"/>
      <c r="R516" s="1750"/>
      <c r="S516" s="1750"/>
      <c r="T516" s="1750"/>
      <c r="U516" s="1750"/>
      <c r="V516" s="1750"/>
      <c r="W516" s="852"/>
      <c r="X516" s="1997"/>
    </row>
    <row r="517" spans="1:24" s="253" customFormat="1" ht="3" customHeight="1">
      <c r="A517" s="322"/>
      <c r="B517" s="2007"/>
      <c r="C517" s="2008"/>
      <c r="D517" s="2013"/>
      <c r="E517" s="1961"/>
      <c r="F517" s="2543"/>
      <c r="G517" s="2543"/>
      <c r="H517" s="2543"/>
      <c r="I517" s="2543"/>
      <c r="J517" s="2543"/>
      <c r="K517" s="2543"/>
      <c r="L517" s="2543"/>
      <c r="M517" s="2543"/>
      <c r="N517" s="2543"/>
      <c r="O517" s="1984"/>
      <c r="P517" s="1984"/>
      <c r="Q517" s="1984"/>
      <c r="R517" s="1984"/>
      <c r="S517" s="1984"/>
      <c r="T517" s="1984"/>
      <c r="U517" s="1984"/>
      <c r="V517" s="1984"/>
      <c r="W517" s="2555"/>
      <c r="X517" s="1997"/>
    </row>
    <row r="518" spans="1:24" s="253" customFormat="1" ht="40.9" customHeight="1">
      <c r="A518" s="322"/>
      <c r="B518" s="2053"/>
      <c r="C518" s="1984"/>
      <c r="D518" s="2555"/>
      <c r="E518" s="2725"/>
      <c r="F518" s="3097" t="s">
        <v>2002</v>
      </c>
      <c r="G518" s="3097"/>
      <c r="H518" s="3097"/>
      <c r="I518" s="3097"/>
      <c r="J518" s="3097"/>
      <c r="K518" s="3097"/>
      <c r="L518" s="3097"/>
      <c r="M518" s="3097"/>
      <c r="N518" s="3097"/>
      <c r="O518" s="3097"/>
      <c r="P518" s="3097"/>
      <c r="Q518" s="3097"/>
      <c r="R518" s="3097"/>
      <c r="S518" s="3097"/>
      <c r="T518" s="3097"/>
      <c r="U518" s="3097"/>
      <c r="V518" s="3097"/>
      <c r="W518" s="3154"/>
      <c r="X518" s="145" t="s">
        <v>502</v>
      </c>
    </row>
    <row r="519" spans="1:24" s="253" customFormat="1" ht="5.0999999999999996" customHeight="1">
      <c r="A519" s="322"/>
      <c r="B519" s="1989"/>
      <c r="C519" s="1984"/>
      <c r="D519" s="2555"/>
      <c r="E519" s="1971"/>
      <c r="F519" s="2463"/>
      <c r="G519" s="303"/>
      <c r="H519" s="303"/>
      <c r="I519" s="303"/>
      <c r="J519" s="303"/>
      <c r="K519" s="303"/>
      <c r="L519" s="303"/>
      <c r="M519" s="303"/>
      <c r="N519" s="303"/>
      <c r="O519" s="303"/>
      <c r="P519" s="303"/>
      <c r="Q519" s="303"/>
      <c r="R519" s="303"/>
      <c r="S519" s="303"/>
      <c r="T519" s="303"/>
      <c r="U519" s="303"/>
      <c r="V519" s="303"/>
      <c r="W519" s="303"/>
      <c r="X519" s="2729"/>
    </row>
    <row r="520" spans="1:24" s="253" customFormat="1" ht="5.0999999999999996" customHeight="1">
      <c r="A520" s="322"/>
      <c r="B520" s="1989"/>
      <c r="C520" s="1984"/>
      <c r="D520" s="2555"/>
      <c r="E520" s="885"/>
      <c r="F520" s="2470"/>
      <c r="G520" s="2016"/>
      <c r="H520" s="2016"/>
      <c r="I520" s="2016"/>
      <c r="J520" s="2016"/>
      <c r="K520" s="2016"/>
      <c r="L520" s="2016"/>
      <c r="M520" s="2016"/>
      <c r="N520" s="2016"/>
      <c r="O520" s="2016"/>
      <c r="P520" s="2016"/>
      <c r="Q520" s="2016"/>
      <c r="R520" s="2016"/>
      <c r="S520" s="2016"/>
      <c r="T520" s="2016"/>
      <c r="U520" s="2016"/>
      <c r="V520" s="2016"/>
      <c r="W520" s="2016"/>
      <c r="X520" s="2017"/>
    </row>
    <row r="521" spans="1:24" s="253" customFormat="1" ht="18" customHeight="1">
      <c r="A521" s="322"/>
      <c r="B521" s="2547"/>
      <c r="C521" s="1982"/>
      <c r="D521" s="1795"/>
      <c r="E521" s="1971">
        <v>-3</v>
      </c>
      <c r="F521" s="3169" t="s">
        <v>2003</v>
      </c>
      <c r="G521" s="3455"/>
      <c r="H521" s="3455"/>
      <c r="I521" s="3455"/>
      <c r="J521" s="3455"/>
      <c r="K521" s="3455"/>
      <c r="L521" s="3455"/>
      <c r="M521" s="3455"/>
      <c r="N521" s="3455"/>
      <c r="O521" s="3455"/>
      <c r="P521" s="3455"/>
      <c r="Q521" s="3455"/>
      <c r="R521" s="3455"/>
      <c r="S521" s="3455"/>
      <c r="T521" s="3455"/>
      <c r="U521" s="3455"/>
      <c r="V521" s="3455"/>
      <c r="W521" s="3456"/>
      <c r="X521" s="2019"/>
    </row>
    <row r="522" spans="1:24" s="253" customFormat="1" ht="3" customHeight="1">
      <c r="A522" s="322"/>
      <c r="B522" s="2007"/>
      <c r="C522" s="2008"/>
      <c r="D522" s="2013"/>
      <c r="E522" s="1961"/>
      <c r="F522" s="2543"/>
      <c r="G522" s="2543"/>
      <c r="H522" s="2543"/>
      <c r="I522" s="2543"/>
      <c r="J522" s="2543"/>
      <c r="K522" s="2543"/>
      <c r="L522" s="2543"/>
      <c r="M522" s="2543"/>
      <c r="N522" s="2543"/>
      <c r="O522" s="1984"/>
      <c r="P522" s="1984"/>
      <c r="Q522" s="1984"/>
      <c r="R522" s="1984"/>
      <c r="S522" s="1984"/>
      <c r="T522" s="1984"/>
      <c r="U522" s="1984"/>
      <c r="V522" s="1984"/>
      <c r="W522" s="2555"/>
      <c r="X522" s="1997"/>
    </row>
    <row r="523" spans="1:24" s="253" customFormat="1" ht="18" customHeight="1">
      <c r="A523" s="322"/>
      <c r="B523" s="2053"/>
      <c r="C523" s="1984"/>
      <c r="D523" s="2555"/>
      <c r="E523" s="2725"/>
      <c r="F523" s="3097" t="s">
        <v>2004</v>
      </c>
      <c r="G523" s="3097"/>
      <c r="H523" s="3097"/>
      <c r="I523" s="3097"/>
      <c r="J523" s="3097"/>
      <c r="K523" s="3097"/>
      <c r="L523" s="3097"/>
      <c r="M523" s="3097"/>
      <c r="N523" s="3097"/>
      <c r="O523" s="3097"/>
      <c r="P523" s="3097"/>
      <c r="Q523" s="3097"/>
      <c r="R523" s="3097"/>
      <c r="S523" s="3097"/>
      <c r="T523" s="3097"/>
      <c r="U523" s="3097"/>
      <c r="V523" s="3097"/>
      <c r="W523" s="3154"/>
      <c r="X523" s="145" t="s">
        <v>502</v>
      </c>
    </row>
    <row r="524" spans="1:24" s="413" customFormat="1" ht="8.1" customHeight="1">
      <c r="A524" s="327"/>
      <c r="B524" s="1668"/>
      <c r="C524" s="378"/>
      <c r="D524" s="378"/>
      <c r="E524" s="377"/>
      <c r="F524" s="736"/>
      <c r="G524" s="736"/>
      <c r="H524" s="736"/>
      <c r="I524" s="736"/>
      <c r="J524" s="736"/>
      <c r="K524" s="736"/>
      <c r="L524" s="736"/>
      <c r="M524" s="736"/>
      <c r="N524" s="736"/>
      <c r="O524" s="736"/>
      <c r="P524" s="736"/>
      <c r="Q524" s="736"/>
      <c r="R524" s="736"/>
      <c r="S524" s="736"/>
      <c r="T524" s="736"/>
      <c r="U524" s="736"/>
      <c r="V524" s="736"/>
      <c r="W524" s="1669"/>
      <c r="X524" s="657"/>
    </row>
    <row r="525" spans="1:24" s="253" customFormat="1" ht="8.1" customHeight="1">
      <c r="A525" s="322"/>
      <c r="B525" s="2007"/>
      <c r="C525" s="2008"/>
      <c r="D525" s="2008"/>
      <c r="E525" s="1968"/>
      <c r="F525" s="365"/>
      <c r="G525" s="365"/>
      <c r="H525" s="365"/>
      <c r="I525" s="365"/>
      <c r="K525" s="2009"/>
      <c r="L525" s="2009"/>
      <c r="M525" s="2009"/>
      <c r="N525" s="2009"/>
      <c r="O525" s="2009"/>
      <c r="P525" s="2009"/>
      <c r="Q525" s="2009"/>
      <c r="R525" s="2009"/>
      <c r="S525" s="2009"/>
      <c r="T525" s="2009"/>
      <c r="U525" s="2009"/>
      <c r="V525" s="3457" t="s">
        <v>2016</v>
      </c>
      <c r="W525" s="3457"/>
      <c r="X525" s="3458"/>
    </row>
    <row r="526" spans="1:24" s="253" customFormat="1" ht="15" customHeight="1">
      <c r="A526" s="322"/>
      <c r="B526" s="1967"/>
      <c r="C526" s="2541">
        <v>17</v>
      </c>
      <c r="D526" s="1962" t="s">
        <v>1941</v>
      </c>
      <c r="E526" s="1961"/>
      <c r="F526" s="1962"/>
      <c r="G526" s="1962"/>
      <c r="H526" s="1962"/>
      <c r="I526" s="1962"/>
      <c r="J526" s="1962"/>
      <c r="K526" s="1962"/>
      <c r="M526" s="1962"/>
      <c r="N526" s="1962"/>
      <c r="O526" s="1962"/>
      <c r="P526" s="2009"/>
      <c r="Q526" s="2009"/>
      <c r="R526" s="2009"/>
      <c r="T526" s="2009"/>
      <c r="U526" s="2009"/>
      <c r="V526" s="3137"/>
      <c r="W526" s="3137"/>
      <c r="X526" s="3138"/>
    </row>
    <row r="527" spans="1:24" s="253" customFormat="1" ht="8.1" customHeight="1">
      <c r="A527" s="322"/>
      <c r="B527" s="2007"/>
      <c r="C527" s="2008"/>
      <c r="D527" s="2008"/>
      <c r="E527" s="1968"/>
      <c r="F527" s="2010"/>
      <c r="G527" s="2010"/>
      <c r="H527" s="2010"/>
      <c r="I527" s="2010"/>
      <c r="J527" s="2011"/>
      <c r="K527" s="2012"/>
      <c r="L527" s="2012"/>
      <c r="M527" s="2012"/>
      <c r="N527" s="2012"/>
      <c r="O527" s="2012"/>
      <c r="P527" s="2012"/>
      <c r="Q527" s="2012"/>
      <c r="R527" s="2012"/>
      <c r="S527" s="2012"/>
      <c r="T527" s="2012"/>
      <c r="U527" s="2012"/>
      <c r="V527" s="3139"/>
      <c r="W527" s="3139"/>
      <c r="X527" s="3140"/>
    </row>
    <row r="528" spans="1:24" s="253" customFormat="1" ht="8.1" customHeight="1">
      <c r="A528" s="322"/>
      <c r="B528" s="2007"/>
      <c r="C528" s="2008"/>
      <c r="D528" s="2013"/>
      <c r="E528" s="1983"/>
      <c r="F528" s="365"/>
      <c r="G528" s="365"/>
      <c r="H528" s="365"/>
      <c r="I528" s="365"/>
      <c r="K528" s="2009"/>
      <c r="L528" s="2009"/>
      <c r="M528" s="2009"/>
      <c r="N528" s="2009"/>
      <c r="O528" s="2009"/>
      <c r="P528" s="2009"/>
      <c r="Q528" s="2009"/>
      <c r="R528" s="2009"/>
      <c r="S528" s="2009"/>
      <c r="T528" s="2009"/>
      <c r="U528" s="2009"/>
      <c r="V528" s="2009"/>
      <c r="W528" s="2009"/>
      <c r="X528" s="2861"/>
    </row>
    <row r="529" spans="1:24" s="253" customFormat="1" ht="15" customHeight="1">
      <c r="A529" s="322"/>
      <c r="B529" s="1989"/>
      <c r="C529" s="1984"/>
      <c r="D529" s="2555"/>
      <c r="E529" s="1971">
        <v>-1</v>
      </c>
      <c r="F529" s="1750" t="s">
        <v>2005</v>
      </c>
      <c r="G529" s="1750"/>
      <c r="H529" s="1750"/>
      <c r="I529" s="1750"/>
      <c r="J529" s="1750"/>
      <c r="K529" s="1750"/>
      <c r="L529" s="1750"/>
      <c r="M529" s="1750"/>
      <c r="N529" s="1750"/>
      <c r="O529" s="1750"/>
      <c r="P529" s="1750"/>
      <c r="Q529" s="1750"/>
      <c r="R529" s="1750"/>
      <c r="S529" s="1750"/>
      <c r="T529" s="1750"/>
      <c r="U529" s="1750"/>
      <c r="V529" s="1750"/>
      <c r="W529" s="852"/>
      <c r="X529" s="2860"/>
    </row>
    <row r="530" spans="1:24" s="253" customFormat="1" ht="5.0999999999999996" customHeight="1">
      <c r="A530" s="322"/>
      <c r="B530" s="1989"/>
      <c r="C530" s="1984"/>
      <c r="D530" s="2555"/>
      <c r="E530" s="2015"/>
      <c r="F530" s="2463"/>
      <c r="G530" s="303"/>
      <c r="H530" s="303"/>
      <c r="I530" s="303"/>
      <c r="J530" s="303"/>
      <c r="K530" s="303"/>
      <c r="L530" s="303"/>
      <c r="M530" s="303"/>
      <c r="N530" s="303"/>
      <c r="O530" s="303"/>
      <c r="P530" s="303"/>
      <c r="Q530" s="303"/>
      <c r="R530" s="303"/>
      <c r="S530" s="303"/>
      <c r="T530" s="303"/>
      <c r="U530" s="303"/>
      <c r="V530" s="303"/>
      <c r="W530" s="1879"/>
      <c r="X530" s="2860"/>
    </row>
    <row r="531" spans="1:24" s="253" customFormat="1" ht="44.45" customHeight="1">
      <c r="A531" s="322"/>
      <c r="B531" s="1987"/>
      <c r="C531" s="1984"/>
      <c r="D531" s="2555"/>
      <c r="E531" s="2725" t="s">
        <v>1705</v>
      </c>
      <c r="F531" s="3097" t="s">
        <v>2006</v>
      </c>
      <c r="G531" s="3097"/>
      <c r="H531" s="3097"/>
      <c r="I531" s="3097"/>
      <c r="J531" s="3097"/>
      <c r="K531" s="3097"/>
      <c r="L531" s="3097"/>
      <c r="M531" s="3097"/>
      <c r="N531" s="3097"/>
      <c r="O531" s="3097"/>
      <c r="P531" s="3097"/>
      <c r="Q531" s="3097"/>
      <c r="R531" s="3097"/>
      <c r="S531" s="3097"/>
      <c r="T531" s="3097"/>
      <c r="U531" s="3097"/>
      <c r="V531" s="3097"/>
      <c r="W531" s="3154"/>
      <c r="X531" s="2835" t="s">
        <v>773</v>
      </c>
    </row>
    <row r="532" spans="1:24" s="253" customFormat="1" ht="5.0999999999999996" customHeight="1">
      <c r="A532" s="322"/>
      <c r="B532" s="1989"/>
      <c r="C532" s="1984"/>
      <c r="D532" s="2555"/>
      <c r="E532" s="2015"/>
      <c r="F532" s="2463"/>
      <c r="G532" s="303"/>
      <c r="H532" s="303"/>
      <c r="I532" s="303"/>
      <c r="J532" s="303"/>
      <c r="K532" s="303"/>
      <c r="L532" s="303"/>
      <c r="M532" s="303"/>
      <c r="N532" s="303"/>
      <c r="O532" s="303"/>
      <c r="P532" s="303"/>
      <c r="Q532" s="303"/>
      <c r="R532" s="303"/>
      <c r="S532" s="303"/>
      <c r="T532" s="303"/>
      <c r="U532" s="303"/>
      <c r="V532" s="303"/>
      <c r="W532" s="1879"/>
      <c r="X532" s="2860"/>
    </row>
    <row r="533" spans="1:24" s="253" customFormat="1" ht="30" customHeight="1">
      <c r="A533" s="322"/>
      <c r="B533" s="1987"/>
      <c r="C533" s="1984"/>
      <c r="D533" s="2555"/>
      <c r="E533" s="2725" t="s">
        <v>2007</v>
      </c>
      <c r="F533" s="3097" t="s">
        <v>2008</v>
      </c>
      <c r="G533" s="3097"/>
      <c r="H533" s="3097"/>
      <c r="I533" s="3097"/>
      <c r="J533" s="3097"/>
      <c r="K533" s="3097"/>
      <c r="L533" s="3097"/>
      <c r="M533" s="3097"/>
      <c r="N533" s="3097"/>
      <c r="O533" s="3097"/>
      <c r="P533" s="3097"/>
      <c r="Q533" s="3097"/>
      <c r="R533" s="3097"/>
      <c r="S533" s="3097"/>
      <c r="T533" s="3097"/>
      <c r="U533" s="3097"/>
      <c r="V533" s="3097"/>
      <c r="W533" s="3154"/>
      <c r="X533" s="2835" t="s">
        <v>773</v>
      </c>
    </row>
    <row r="534" spans="1:24" s="253" customFormat="1" ht="5.0999999999999996" customHeight="1">
      <c r="A534" s="322"/>
      <c r="B534" s="1989"/>
      <c r="C534" s="1984"/>
      <c r="D534" s="2555"/>
      <c r="E534" s="2015"/>
      <c r="F534" s="2463"/>
      <c r="G534" s="303"/>
      <c r="H534" s="303"/>
      <c r="I534" s="303"/>
      <c r="J534" s="303"/>
      <c r="K534" s="303"/>
      <c r="L534" s="303"/>
      <c r="M534" s="303"/>
      <c r="N534" s="303"/>
      <c r="O534" s="303"/>
      <c r="P534" s="303"/>
      <c r="Q534" s="303"/>
      <c r="R534" s="303"/>
      <c r="S534" s="303"/>
      <c r="T534" s="303"/>
      <c r="U534" s="303"/>
      <c r="V534" s="303"/>
      <c r="W534" s="1879"/>
      <c r="X534" s="2860"/>
    </row>
    <row r="535" spans="1:24" s="253" customFormat="1" ht="28.9" customHeight="1">
      <c r="A535" s="322"/>
      <c r="B535" s="1987"/>
      <c r="C535" s="1984"/>
      <c r="D535" s="2555"/>
      <c r="E535" s="2725" t="s">
        <v>1678</v>
      </c>
      <c r="F535" s="3097" t="s">
        <v>2009</v>
      </c>
      <c r="G535" s="3097"/>
      <c r="H535" s="3097"/>
      <c r="I535" s="3097"/>
      <c r="J535" s="3097"/>
      <c r="K535" s="3097"/>
      <c r="L535" s="3097"/>
      <c r="M535" s="3097"/>
      <c r="N535" s="3097"/>
      <c r="O535" s="3097"/>
      <c r="P535" s="3097"/>
      <c r="Q535" s="3097"/>
      <c r="R535" s="3097"/>
      <c r="S535" s="3097"/>
      <c r="T535" s="3097"/>
      <c r="U535" s="3097"/>
      <c r="V535" s="3097"/>
      <c r="W535" s="3154"/>
      <c r="X535" s="2835" t="s">
        <v>773</v>
      </c>
    </row>
    <row r="536" spans="1:24" s="253" customFormat="1" ht="5.0999999999999996" customHeight="1">
      <c r="A536" s="322"/>
      <c r="B536" s="1989"/>
      <c r="C536" s="1984"/>
      <c r="D536" s="2555"/>
      <c r="E536" s="2015"/>
      <c r="F536" s="2463"/>
      <c r="G536" s="303"/>
      <c r="H536" s="303"/>
      <c r="I536" s="303"/>
      <c r="J536" s="303"/>
      <c r="K536" s="303"/>
      <c r="L536" s="303"/>
      <c r="M536" s="303"/>
      <c r="N536" s="303"/>
      <c r="O536" s="303"/>
      <c r="P536" s="303"/>
      <c r="Q536" s="303"/>
      <c r="R536" s="303"/>
      <c r="S536" s="303"/>
      <c r="T536" s="303"/>
      <c r="U536" s="303"/>
      <c r="V536" s="303"/>
      <c r="W536" s="1879"/>
      <c r="X536" s="2860"/>
    </row>
    <row r="537" spans="1:24" s="253" customFormat="1" ht="18.600000000000001" customHeight="1">
      <c r="A537" s="322"/>
      <c r="B537" s="1987"/>
      <c r="C537" s="1984"/>
      <c r="D537" s="2555"/>
      <c r="E537" s="2725" t="s">
        <v>1685</v>
      </c>
      <c r="F537" s="3097" t="s">
        <v>2010</v>
      </c>
      <c r="G537" s="3097"/>
      <c r="H537" s="3097"/>
      <c r="I537" s="3097"/>
      <c r="J537" s="3097"/>
      <c r="K537" s="3097"/>
      <c r="L537" s="3097"/>
      <c r="M537" s="3097"/>
      <c r="N537" s="3097"/>
      <c r="O537" s="3097"/>
      <c r="P537" s="3097"/>
      <c r="Q537" s="3097"/>
      <c r="R537" s="3097"/>
      <c r="S537" s="3097"/>
      <c r="T537" s="3097"/>
      <c r="U537" s="3097"/>
      <c r="V537" s="3097"/>
      <c r="W537" s="3154"/>
      <c r="X537" s="145" t="s">
        <v>773</v>
      </c>
    </row>
    <row r="538" spans="1:24" s="253" customFormat="1" ht="5.0999999999999996" customHeight="1">
      <c r="A538" s="322"/>
      <c r="B538" s="1989"/>
      <c r="C538" s="1984"/>
      <c r="D538" s="2555"/>
      <c r="E538" s="2015"/>
      <c r="F538" s="2463"/>
      <c r="G538" s="303"/>
      <c r="H538" s="303"/>
      <c r="I538" s="303"/>
      <c r="J538" s="303"/>
      <c r="K538" s="303"/>
      <c r="L538" s="303"/>
      <c r="M538" s="303"/>
      <c r="N538" s="303"/>
      <c r="O538" s="303"/>
      <c r="P538" s="303"/>
      <c r="Q538" s="303"/>
      <c r="R538" s="303"/>
      <c r="S538" s="303"/>
      <c r="T538" s="303"/>
      <c r="U538" s="303"/>
      <c r="V538" s="303"/>
      <c r="W538" s="1879"/>
      <c r="X538" s="2728"/>
    </row>
    <row r="539" spans="1:24" s="253" customFormat="1" ht="5.0999999999999996" customHeight="1">
      <c r="A539" s="322"/>
      <c r="B539" s="1989"/>
      <c r="C539" s="1984"/>
      <c r="D539" s="2555"/>
      <c r="E539" s="2731"/>
      <c r="F539" s="2470"/>
      <c r="G539" s="2016"/>
      <c r="H539" s="2016"/>
      <c r="I539" s="2016"/>
      <c r="J539" s="2016"/>
      <c r="K539" s="2016"/>
      <c r="L539" s="2016"/>
      <c r="M539" s="2016"/>
      <c r="N539" s="2016"/>
      <c r="O539" s="2016"/>
      <c r="P539" s="2016"/>
      <c r="Q539" s="2016"/>
      <c r="R539" s="2016"/>
      <c r="S539" s="2016"/>
      <c r="T539" s="2016"/>
      <c r="U539" s="2016"/>
      <c r="V539" s="2016"/>
      <c r="W539" s="2016"/>
      <c r="X539" s="2727"/>
    </row>
    <row r="540" spans="1:24" s="253" customFormat="1" ht="15" customHeight="1">
      <c r="A540" s="322"/>
      <c r="B540" s="1989"/>
      <c r="C540" s="1984"/>
      <c r="D540" s="2555"/>
      <c r="E540" s="1971">
        <v>-2</v>
      </c>
      <c r="F540" s="1750" t="s">
        <v>2011</v>
      </c>
      <c r="G540" s="1750"/>
      <c r="H540" s="1750"/>
      <c r="I540" s="1750"/>
      <c r="J540" s="1750"/>
      <c r="K540" s="1750"/>
      <c r="L540" s="1750"/>
      <c r="M540" s="1750"/>
      <c r="N540" s="1750"/>
      <c r="O540" s="1750"/>
      <c r="P540" s="1750"/>
      <c r="Q540" s="1750"/>
      <c r="R540" s="1750"/>
      <c r="S540" s="1750"/>
      <c r="T540" s="1750"/>
      <c r="U540" s="1750"/>
      <c r="V540" s="1750"/>
      <c r="W540" s="852"/>
      <c r="X540" s="2728"/>
    </row>
    <row r="541" spans="1:24" s="253" customFormat="1" ht="5.0999999999999996" customHeight="1">
      <c r="A541" s="322"/>
      <c r="B541" s="1989"/>
      <c r="C541" s="1984"/>
      <c r="D541" s="2555"/>
      <c r="E541" s="2015"/>
      <c r="F541" s="2463"/>
      <c r="G541" s="303"/>
      <c r="H541" s="303"/>
      <c r="I541" s="303"/>
      <c r="J541" s="303"/>
      <c r="K541" s="303"/>
      <c r="L541" s="303"/>
      <c r="M541" s="303"/>
      <c r="N541" s="303"/>
      <c r="O541" s="303"/>
      <c r="P541" s="303"/>
      <c r="Q541" s="303"/>
      <c r="R541" s="303"/>
      <c r="S541" s="303"/>
      <c r="T541" s="303"/>
      <c r="U541" s="303"/>
      <c r="V541" s="303"/>
      <c r="W541" s="1879"/>
      <c r="X541" s="2860"/>
    </row>
    <row r="542" spans="1:24" s="253" customFormat="1" ht="18" customHeight="1">
      <c r="A542" s="322"/>
      <c r="B542" s="1987"/>
      <c r="C542" s="1984"/>
      <c r="D542" s="2555"/>
      <c r="E542" s="2725" t="s">
        <v>1705</v>
      </c>
      <c r="F542" s="3097" t="s">
        <v>2012</v>
      </c>
      <c r="G542" s="3097"/>
      <c r="H542" s="3097"/>
      <c r="I542" s="3097"/>
      <c r="J542" s="3097"/>
      <c r="K542" s="3097"/>
      <c r="L542" s="3097"/>
      <c r="M542" s="3097"/>
      <c r="N542" s="3097"/>
      <c r="O542" s="3097"/>
      <c r="P542" s="3097"/>
      <c r="Q542" s="3097"/>
      <c r="R542" s="3097"/>
      <c r="S542" s="3097"/>
      <c r="T542" s="3097"/>
      <c r="U542" s="3097"/>
      <c r="V542" s="3097"/>
      <c r="W542" s="3154"/>
      <c r="X542" s="2835" t="s">
        <v>773</v>
      </c>
    </row>
    <row r="543" spans="1:24" s="253" customFormat="1" ht="5.0999999999999996" customHeight="1">
      <c r="A543" s="322"/>
      <c r="B543" s="1989"/>
      <c r="C543" s="1984"/>
      <c r="D543" s="2555"/>
      <c r="E543" s="2015"/>
      <c r="F543" s="2463"/>
      <c r="G543" s="303"/>
      <c r="H543" s="303"/>
      <c r="I543" s="303"/>
      <c r="J543" s="303"/>
      <c r="K543" s="303"/>
      <c r="L543" s="303"/>
      <c r="M543" s="303"/>
      <c r="N543" s="303"/>
      <c r="O543" s="303"/>
      <c r="P543" s="303"/>
      <c r="Q543" s="303"/>
      <c r="R543" s="303"/>
      <c r="S543" s="303"/>
      <c r="T543" s="303"/>
      <c r="U543" s="303"/>
      <c r="V543" s="303"/>
      <c r="W543" s="1879"/>
      <c r="X543" s="2860"/>
    </row>
    <row r="544" spans="1:24" s="253" customFormat="1" ht="18.600000000000001" customHeight="1">
      <c r="A544" s="322"/>
      <c r="B544" s="1987"/>
      <c r="C544" s="1984"/>
      <c r="D544" s="2555"/>
      <c r="E544" s="2725" t="s">
        <v>1706</v>
      </c>
      <c r="F544" s="3097" t="s">
        <v>2013</v>
      </c>
      <c r="G544" s="3097"/>
      <c r="H544" s="3097"/>
      <c r="I544" s="3097"/>
      <c r="J544" s="3097"/>
      <c r="K544" s="3097"/>
      <c r="L544" s="3097"/>
      <c r="M544" s="3097"/>
      <c r="N544" s="3097"/>
      <c r="O544" s="3097"/>
      <c r="P544" s="3097"/>
      <c r="Q544" s="3097"/>
      <c r="R544" s="3097"/>
      <c r="S544" s="3097"/>
      <c r="T544" s="3097"/>
      <c r="U544" s="3097"/>
      <c r="V544" s="3097"/>
      <c r="W544" s="3154"/>
      <c r="X544" s="2835" t="s">
        <v>773</v>
      </c>
    </row>
    <row r="545" spans="1:24" s="253" customFormat="1" ht="5.0999999999999996" customHeight="1">
      <c r="A545" s="322"/>
      <c r="B545" s="1989"/>
      <c r="C545" s="1984"/>
      <c r="D545" s="2555"/>
      <c r="E545" s="2015"/>
      <c r="F545" s="2463"/>
      <c r="G545" s="303"/>
      <c r="H545" s="303"/>
      <c r="I545" s="303"/>
      <c r="J545" s="303"/>
      <c r="K545" s="303"/>
      <c r="L545" s="303"/>
      <c r="M545" s="303"/>
      <c r="N545" s="303"/>
      <c r="O545" s="303"/>
      <c r="P545" s="303"/>
      <c r="Q545" s="303"/>
      <c r="R545" s="303"/>
      <c r="S545" s="303"/>
      <c r="T545" s="303"/>
      <c r="U545" s="303"/>
      <c r="V545" s="303"/>
      <c r="W545" s="1879"/>
      <c r="X545" s="2860"/>
    </row>
    <row r="546" spans="1:24" s="253" customFormat="1" ht="57.6" customHeight="1">
      <c r="A546" s="322"/>
      <c r="B546" s="1987"/>
      <c r="C546" s="1984"/>
      <c r="D546" s="2555"/>
      <c r="E546" s="2725" t="s">
        <v>1678</v>
      </c>
      <c r="F546" s="3097" t="s">
        <v>2014</v>
      </c>
      <c r="G546" s="3097"/>
      <c r="H546" s="3097"/>
      <c r="I546" s="3097"/>
      <c r="J546" s="3097"/>
      <c r="K546" s="3097"/>
      <c r="L546" s="3097"/>
      <c r="M546" s="3097"/>
      <c r="N546" s="3097"/>
      <c r="O546" s="3097"/>
      <c r="P546" s="3097"/>
      <c r="Q546" s="3097"/>
      <c r="R546" s="3097"/>
      <c r="S546" s="3097"/>
      <c r="T546" s="3097"/>
      <c r="U546" s="3097"/>
      <c r="V546" s="3097"/>
      <c r="W546" s="3154"/>
      <c r="X546" s="2835" t="s">
        <v>773</v>
      </c>
    </row>
    <row r="547" spans="1:24" s="253" customFormat="1" ht="5.0999999999999996" customHeight="1">
      <c r="A547" s="322"/>
      <c r="B547" s="1989"/>
      <c r="C547" s="1984"/>
      <c r="D547" s="2555"/>
      <c r="E547" s="2015"/>
      <c r="F547" s="2463"/>
      <c r="G547" s="303"/>
      <c r="H547" s="303"/>
      <c r="I547" s="303"/>
      <c r="J547" s="303"/>
      <c r="K547" s="303"/>
      <c r="L547" s="303"/>
      <c r="M547" s="303"/>
      <c r="N547" s="303"/>
      <c r="O547" s="303"/>
      <c r="P547" s="303"/>
      <c r="Q547" s="303"/>
      <c r="R547" s="303"/>
      <c r="S547" s="303"/>
      <c r="T547" s="303"/>
      <c r="U547" s="303"/>
      <c r="V547" s="303"/>
      <c r="W547" s="1879"/>
      <c r="X547" s="2860"/>
    </row>
    <row r="548" spans="1:24" s="253" customFormat="1" ht="28.15" customHeight="1">
      <c r="A548" s="322"/>
      <c r="B548" s="1987"/>
      <c r="C548" s="1984"/>
      <c r="D548" s="2555"/>
      <c r="E548" s="2725" t="s">
        <v>1685</v>
      </c>
      <c r="F548" s="3097" t="s">
        <v>2015</v>
      </c>
      <c r="G548" s="3097"/>
      <c r="H548" s="3097"/>
      <c r="I548" s="3097"/>
      <c r="J548" s="3097"/>
      <c r="K548" s="3097"/>
      <c r="L548" s="3097"/>
      <c r="M548" s="3097"/>
      <c r="N548" s="3097"/>
      <c r="O548" s="3097"/>
      <c r="P548" s="3097"/>
      <c r="Q548" s="3097"/>
      <c r="R548" s="3097"/>
      <c r="S548" s="3097"/>
      <c r="T548" s="3097"/>
      <c r="U548" s="3097"/>
      <c r="V548" s="3097"/>
      <c r="W548" s="3154"/>
      <c r="X548" s="2835" t="s">
        <v>773</v>
      </c>
    </row>
    <row r="549" spans="1:24" s="253" customFormat="1" ht="8.1" customHeight="1">
      <c r="A549" s="322"/>
      <c r="B549" s="2034"/>
      <c r="C549" s="1999"/>
      <c r="D549" s="2035"/>
      <c r="E549" s="1985"/>
      <c r="F549" s="1909"/>
      <c r="G549" s="1909"/>
      <c r="H549" s="1909"/>
      <c r="I549" s="1909"/>
      <c r="J549" s="1909"/>
      <c r="K549" s="1909"/>
      <c r="L549" s="1909"/>
      <c r="M549" s="1909"/>
      <c r="N549" s="1909"/>
      <c r="O549" s="1909"/>
      <c r="P549" s="1909"/>
      <c r="Q549" s="1909"/>
      <c r="R549" s="1909"/>
      <c r="S549" s="1909"/>
      <c r="T549" s="1909"/>
      <c r="U549" s="1909"/>
      <c r="V549" s="1909"/>
      <c r="W549" s="1909"/>
      <c r="X549" s="2036"/>
    </row>
    <row r="550" spans="1:24" s="253" customFormat="1" ht="8.1" customHeight="1">
      <c r="A550" s="322"/>
      <c r="B550" s="2007"/>
      <c r="C550" s="2008"/>
      <c r="D550" s="2008"/>
      <c r="E550" s="1968"/>
      <c r="F550" s="365"/>
      <c r="G550" s="365"/>
      <c r="H550" s="365"/>
      <c r="I550" s="365"/>
      <c r="K550" s="2009"/>
      <c r="L550" s="2009"/>
      <c r="M550" s="2009"/>
      <c r="N550" s="2009"/>
      <c r="O550" s="2009"/>
      <c r="P550" s="2009"/>
      <c r="Q550" s="2009"/>
      <c r="R550" s="2009"/>
      <c r="S550" s="2009"/>
      <c r="T550" s="2009"/>
      <c r="U550" s="2009"/>
      <c r="V550" s="3457" t="s">
        <v>2027</v>
      </c>
      <c r="W550" s="3457"/>
      <c r="X550" s="3458"/>
    </row>
    <row r="551" spans="1:24" s="253" customFormat="1" ht="15" customHeight="1">
      <c r="A551" s="322"/>
      <c r="B551" s="1967"/>
      <c r="C551" s="2541">
        <v>18</v>
      </c>
      <c r="D551" s="1962" t="s">
        <v>1942</v>
      </c>
      <c r="E551" s="1961"/>
      <c r="F551" s="1962"/>
      <c r="G551" s="1962"/>
      <c r="H551" s="1962"/>
      <c r="I551" s="1962"/>
      <c r="J551" s="1962"/>
      <c r="K551" s="1962"/>
      <c r="M551" s="1962"/>
      <c r="N551" s="1962"/>
      <c r="O551" s="1962"/>
      <c r="P551" s="2009"/>
      <c r="Q551" s="2009"/>
      <c r="R551" s="2009"/>
      <c r="T551" s="2009"/>
      <c r="U551" s="2009"/>
      <c r="V551" s="3137"/>
      <c r="W551" s="3137"/>
      <c r="X551" s="3138"/>
    </row>
    <row r="552" spans="1:24" s="253" customFormat="1" ht="8.1" customHeight="1">
      <c r="A552" s="322"/>
      <c r="B552" s="2007"/>
      <c r="C552" s="2008"/>
      <c r="D552" s="2008"/>
      <c r="E552" s="1968"/>
      <c r="F552" s="2010"/>
      <c r="G552" s="2010"/>
      <c r="H552" s="2010"/>
      <c r="I552" s="2010"/>
      <c r="J552" s="2011"/>
      <c r="K552" s="2012"/>
      <c r="L552" s="2012"/>
      <c r="M552" s="2012"/>
      <c r="N552" s="2012"/>
      <c r="O552" s="2012"/>
      <c r="P552" s="2012"/>
      <c r="Q552" s="2012"/>
      <c r="R552" s="2012"/>
      <c r="S552" s="2012"/>
      <c r="T552" s="2012"/>
      <c r="U552" s="2012"/>
      <c r="V552" s="3139"/>
      <c r="W552" s="3139"/>
      <c r="X552" s="3140"/>
    </row>
    <row r="553" spans="1:24" s="253" customFormat="1" ht="8.1" customHeight="1">
      <c r="A553" s="322"/>
      <c r="B553" s="2007"/>
      <c r="C553" s="2008"/>
      <c r="D553" s="2013"/>
      <c r="E553" s="1983"/>
      <c r="F553" s="365"/>
      <c r="G553" s="365"/>
      <c r="H553" s="365"/>
      <c r="I553" s="365"/>
      <c r="K553" s="2009"/>
      <c r="L553" s="2009"/>
      <c r="M553" s="2009"/>
      <c r="N553" s="2009"/>
      <c r="O553" s="2009"/>
      <c r="P553" s="2009"/>
      <c r="Q553" s="2009"/>
      <c r="R553" s="2009"/>
      <c r="S553" s="2009"/>
      <c r="T553" s="2009"/>
      <c r="U553" s="2009"/>
      <c r="V553" s="2009"/>
      <c r="W553" s="2009"/>
      <c r="X553" s="2727"/>
    </row>
    <row r="554" spans="1:24" s="253" customFormat="1" ht="15" customHeight="1">
      <c r="A554" s="322"/>
      <c r="B554" s="1989"/>
      <c r="C554" s="1984"/>
      <c r="D554" s="2555"/>
      <c r="E554" s="1971">
        <v>-1</v>
      </c>
      <c r="F554" s="1750" t="s">
        <v>1929</v>
      </c>
      <c r="G554" s="1750"/>
      <c r="H554" s="1750"/>
      <c r="I554" s="1750"/>
      <c r="J554" s="1750"/>
      <c r="K554" s="1750"/>
      <c r="L554" s="1750"/>
      <c r="M554" s="1750"/>
      <c r="N554" s="1750"/>
      <c r="O554" s="1750"/>
      <c r="P554" s="1750"/>
      <c r="Q554" s="1750"/>
      <c r="R554" s="1750"/>
      <c r="S554" s="1750"/>
      <c r="T554" s="1750"/>
      <c r="U554" s="1750"/>
      <c r="V554" s="1750"/>
      <c r="W554" s="852"/>
      <c r="X554" s="145" t="s">
        <v>773</v>
      </c>
    </row>
    <row r="555" spans="1:24" s="253" customFormat="1" ht="5.0999999999999996" customHeight="1">
      <c r="A555" s="322"/>
      <c r="B555" s="1989"/>
      <c r="C555" s="1984"/>
      <c r="D555" s="2555"/>
      <c r="E555" s="2015"/>
      <c r="F555" s="2463"/>
      <c r="G555" s="303"/>
      <c r="H555" s="303"/>
      <c r="I555" s="303"/>
      <c r="J555" s="303"/>
      <c r="K555" s="303"/>
      <c r="L555" s="303"/>
      <c r="M555" s="303"/>
      <c r="N555" s="303"/>
      <c r="O555" s="303"/>
      <c r="P555" s="303"/>
      <c r="Q555" s="303"/>
      <c r="R555" s="303"/>
      <c r="S555" s="303"/>
      <c r="T555" s="303"/>
      <c r="U555" s="303"/>
      <c r="V555" s="303"/>
      <c r="W555" s="1879"/>
      <c r="X555" s="2860"/>
    </row>
    <row r="556" spans="1:24" s="253" customFormat="1" ht="30" customHeight="1">
      <c r="A556" s="322"/>
      <c r="B556" s="1987"/>
      <c r="C556" s="1984"/>
      <c r="D556" s="2555"/>
      <c r="E556" s="2725" t="s">
        <v>1705</v>
      </c>
      <c r="F556" s="3097" t="s">
        <v>2028</v>
      </c>
      <c r="G556" s="3097"/>
      <c r="H556" s="3097"/>
      <c r="I556" s="3097"/>
      <c r="J556" s="3097"/>
      <c r="K556" s="3097"/>
      <c r="L556" s="3097"/>
      <c r="M556" s="3097"/>
      <c r="N556" s="3097"/>
      <c r="O556" s="3097"/>
      <c r="P556" s="3097"/>
      <c r="Q556" s="3097"/>
      <c r="R556" s="3097"/>
      <c r="S556" s="3097"/>
      <c r="T556" s="3097"/>
      <c r="U556" s="3097"/>
      <c r="V556" s="3097"/>
      <c r="W556" s="3154"/>
      <c r="X556" s="2835" t="s">
        <v>773</v>
      </c>
    </row>
    <row r="557" spans="1:24" s="253" customFormat="1" ht="5.0999999999999996" customHeight="1">
      <c r="A557" s="322"/>
      <c r="B557" s="1989"/>
      <c r="C557" s="1984"/>
      <c r="D557" s="2555"/>
      <c r="E557" s="2015"/>
      <c r="F557" s="2463"/>
      <c r="G557" s="303"/>
      <c r="H557" s="303"/>
      <c r="I557" s="303"/>
      <c r="J557" s="303"/>
      <c r="K557" s="303"/>
      <c r="L557" s="303"/>
      <c r="M557" s="303"/>
      <c r="N557" s="303"/>
      <c r="O557" s="303"/>
      <c r="P557" s="303"/>
      <c r="Q557" s="303"/>
      <c r="R557" s="303"/>
      <c r="S557" s="303"/>
      <c r="T557" s="303"/>
      <c r="U557" s="303"/>
      <c r="V557" s="303"/>
      <c r="W557" s="1879"/>
      <c r="X557" s="2860"/>
    </row>
    <row r="558" spans="1:24" s="253" customFormat="1" ht="30" customHeight="1">
      <c r="A558" s="322"/>
      <c r="B558" s="1987"/>
      <c r="C558" s="1984"/>
      <c r="D558" s="2555"/>
      <c r="E558" s="2725" t="s">
        <v>1706</v>
      </c>
      <c r="F558" s="3097" t="s">
        <v>2017</v>
      </c>
      <c r="G558" s="3097"/>
      <c r="H558" s="3097"/>
      <c r="I558" s="3097"/>
      <c r="J558" s="3097"/>
      <c r="K558" s="3097"/>
      <c r="L558" s="3097"/>
      <c r="M558" s="3097"/>
      <c r="N558" s="3097"/>
      <c r="O558" s="3097"/>
      <c r="P558" s="3097"/>
      <c r="Q558" s="3097"/>
      <c r="R558" s="3097"/>
      <c r="S558" s="3097"/>
      <c r="T558" s="3097"/>
      <c r="U558" s="3097"/>
      <c r="V558" s="3097"/>
      <c r="W558" s="3154"/>
      <c r="X558" s="2835" t="s">
        <v>773</v>
      </c>
    </row>
    <row r="559" spans="1:24" s="253" customFormat="1" ht="3.95" customHeight="1">
      <c r="A559" s="322"/>
      <c r="B559" s="2007"/>
      <c r="C559" s="2008"/>
      <c r="D559" s="2013"/>
      <c r="E559" s="1961"/>
      <c r="F559" s="2543"/>
      <c r="G559" s="2543"/>
      <c r="H559" s="2543"/>
      <c r="I559" s="2543"/>
      <c r="J559" s="2543"/>
      <c r="K559" s="2543"/>
      <c r="L559" s="2543"/>
      <c r="M559" s="2543"/>
      <c r="N559" s="2543"/>
      <c r="O559" s="1984"/>
      <c r="P559" s="1984"/>
      <c r="Q559" s="1984"/>
      <c r="R559" s="1984"/>
      <c r="S559" s="1984"/>
      <c r="T559" s="1984"/>
      <c r="U559" s="1984"/>
      <c r="V559" s="1984"/>
      <c r="W559" s="2555"/>
      <c r="X559" s="3842"/>
    </row>
    <row r="560" spans="1:24" s="253" customFormat="1" ht="30" customHeight="1">
      <c r="A560" s="322"/>
      <c r="B560" s="2007"/>
      <c r="C560" s="2008"/>
      <c r="D560" s="2013"/>
      <c r="E560" s="2725" t="s">
        <v>1678</v>
      </c>
      <c r="F560" s="3097" t="s">
        <v>2018</v>
      </c>
      <c r="G560" s="3097"/>
      <c r="H560" s="3097"/>
      <c r="I560" s="3097"/>
      <c r="J560" s="3097"/>
      <c r="K560" s="3097"/>
      <c r="L560" s="3097"/>
      <c r="M560" s="3097"/>
      <c r="N560" s="3097"/>
      <c r="O560" s="3097"/>
      <c r="P560" s="3097"/>
      <c r="Q560" s="3097"/>
      <c r="R560" s="3097"/>
      <c r="S560" s="3097"/>
      <c r="T560" s="3097"/>
      <c r="U560" s="3097"/>
      <c r="V560" s="3097"/>
      <c r="W560" s="3154"/>
      <c r="X560" s="2835" t="s">
        <v>502</v>
      </c>
    </row>
    <row r="561" spans="1:24" s="253" customFormat="1" ht="3.95" customHeight="1">
      <c r="A561" s="322"/>
      <c r="B561" s="2007"/>
      <c r="C561" s="2008"/>
      <c r="D561" s="2013"/>
      <c r="E561" s="1961"/>
      <c r="F561" s="2543"/>
      <c r="G561" s="2543"/>
      <c r="H561" s="2543"/>
      <c r="I561" s="2543"/>
      <c r="J561" s="2543"/>
      <c r="K561" s="2543"/>
      <c r="L561" s="2543"/>
      <c r="M561" s="2543"/>
      <c r="N561" s="2543"/>
      <c r="O561" s="1984"/>
      <c r="P561" s="1984"/>
      <c r="Q561" s="1984"/>
      <c r="R561" s="1984"/>
      <c r="S561" s="1984"/>
      <c r="T561" s="1984"/>
      <c r="U561" s="1984"/>
      <c r="V561" s="1984"/>
      <c r="W561" s="2555"/>
      <c r="X561" s="3842"/>
    </row>
    <row r="562" spans="1:24" s="253" customFormat="1" ht="18" customHeight="1">
      <c r="A562" s="322"/>
      <c r="B562" s="2007"/>
      <c r="C562" s="2008"/>
      <c r="D562" s="2013"/>
      <c r="E562" s="2725" t="s">
        <v>1685</v>
      </c>
      <c r="F562" s="3097" t="s">
        <v>2019</v>
      </c>
      <c r="G562" s="3097"/>
      <c r="H562" s="3097"/>
      <c r="I562" s="3097"/>
      <c r="J562" s="3097"/>
      <c r="K562" s="3097"/>
      <c r="L562" s="3097"/>
      <c r="M562" s="3097"/>
      <c r="N562" s="3097"/>
      <c r="O562" s="3097"/>
      <c r="P562" s="3097"/>
      <c r="Q562" s="3097"/>
      <c r="R562" s="3097"/>
      <c r="S562" s="3097"/>
      <c r="T562" s="3097"/>
      <c r="U562" s="3097"/>
      <c r="V562" s="3097"/>
      <c r="W562" s="3154"/>
      <c r="X562" s="145" t="s">
        <v>773</v>
      </c>
    </row>
    <row r="563" spans="1:24" s="253" customFormat="1" ht="5.0999999999999996" customHeight="1">
      <c r="A563" s="322"/>
      <c r="B563" s="1980"/>
      <c r="C563" s="1984"/>
      <c r="D563" s="2555"/>
      <c r="E563" s="1990"/>
      <c r="F563" s="1750"/>
      <c r="G563" s="1750"/>
      <c r="H563" s="1750"/>
      <c r="I563" s="1750"/>
      <c r="J563" s="1750"/>
      <c r="K563" s="1750"/>
      <c r="L563" s="1750"/>
      <c r="M563" s="1750"/>
      <c r="N563" s="1750"/>
      <c r="O563" s="1750"/>
      <c r="P563" s="1750"/>
      <c r="Q563" s="1750"/>
      <c r="R563" s="1750"/>
      <c r="S563" s="1750"/>
      <c r="T563" s="1750"/>
      <c r="U563" s="1750"/>
      <c r="V563" s="1750"/>
      <c r="W563" s="852"/>
      <c r="X563" s="3843"/>
    </row>
    <row r="564" spans="1:24" s="253" customFormat="1" ht="28.9" customHeight="1">
      <c r="A564" s="322"/>
      <c r="B564" s="1980"/>
      <c r="C564" s="1984"/>
      <c r="D564" s="2555"/>
      <c r="E564" s="2055" t="s">
        <v>1686</v>
      </c>
      <c r="F564" s="3097" t="s">
        <v>2020</v>
      </c>
      <c r="G564" s="3097"/>
      <c r="H564" s="3097"/>
      <c r="I564" s="3097"/>
      <c r="J564" s="3097"/>
      <c r="K564" s="3097"/>
      <c r="L564" s="3097"/>
      <c r="M564" s="3097"/>
      <c r="N564" s="3097"/>
      <c r="O564" s="3097"/>
      <c r="P564" s="3097"/>
      <c r="Q564" s="3097"/>
      <c r="R564" s="3097"/>
      <c r="S564" s="3097"/>
      <c r="T564" s="3097"/>
      <c r="U564" s="3097"/>
      <c r="V564" s="3097"/>
      <c r="W564" s="3154"/>
      <c r="X564" s="2835" t="s">
        <v>502</v>
      </c>
    </row>
    <row r="565" spans="1:24" s="253" customFormat="1" ht="5.0999999999999996" customHeight="1">
      <c r="A565" s="322"/>
      <c r="B565" s="1989"/>
      <c r="C565" s="1984"/>
      <c r="D565" s="2555"/>
      <c r="E565" s="1971" t="s">
        <v>2021</v>
      </c>
      <c r="F565" s="2463"/>
      <c r="G565" s="303"/>
      <c r="H565" s="303"/>
      <c r="I565" s="303"/>
      <c r="J565" s="303"/>
      <c r="K565" s="303"/>
      <c r="L565" s="303"/>
      <c r="M565" s="303"/>
      <c r="N565" s="303"/>
      <c r="O565" s="303"/>
      <c r="P565" s="303"/>
      <c r="Q565" s="303"/>
      <c r="R565" s="303"/>
      <c r="S565" s="303"/>
      <c r="T565" s="303"/>
      <c r="U565" s="303"/>
      <c r="V565" s="303"/>
      <c r="W565" s="303"/>
      <c r="X565" s="2729"/>
    </row>
    <row r="566" spans="1:24" s="253" customFormat="1" ht="3.95" customHeight="1">
      <c r="A566" s="322"/>
      <c r="B566" s="1989"/>
      <c r="C566" s="1984"/>
      <c r="D566" s="2555"/>
      <c r="E566" s="2061"/>
      <c r="F566" s="2062"/>
      <c r="G566" s="2062"/>
      <c r="H566" s="2062"/>
      <c r="I566" s="2062"/>
      <c r="J566" s="2062"/>
      <c r="K566" s="2062"/>
      <c r="L566" s="2062"/>
      <c r="M566" s="2062"/>
      <c r="N566" s="2062"/>
      <c r="O566" s="2063"/>
      <c r="P566" s="2063"/>
      <c r="Q566" s="2063"/>
      <c r="R566" s="2063"/>
      <c r="S566" s="2063"/>
      <c r="T566" s="2063"/>
      <c r="U566" s="2063"/>
      <c r="V566" s="2063"/>
      <c r="W566" s="2064"/>
      <c r="X566" s="1997"/>
    </row>
    <row r="567" spans="1:24" s="253" customFormat="1" ht="15" customHeight="1">
      <c r="A567" s="322"/>
      <c r="B567" s="1967"/>
      <c r="E567" s="2015">
        <v>-2</v>
      </c>
      <c r="F567" s="1750" t="s">
        <v>2022</v>
      </c>
      <c r="G567" s="1750"/>
      <c r="H567" s="1750"/>
      <c r="I567" s="1750"/>
      <c r="J567" s="1750"/>
      <c r="K567" s="1750"/>
      <c r="L567" s="1750"/>
      <c r="M567" s="1750"/>
      <c r="N567" s="1750"/>
      <c r="O567" s="1750"/>
      <c r="P567" s="1750"/>
      <c r="Q567" s="1750"/>
      <c r="R567" s="1750"/>
      <c r="S567" s="1750"/>
      <c r="T567" s="1750"/>
      <c r="U567" s="1750"/>
      <c r="V567" s="1750"/>
      <c r="W567" s="852"/>
      <c r="X567" s="145" t="s">
        <v>773</v>
      </c>
    </row>
    <row r="568" spans="1:24" s="253" customFormat="1" ht="5.0999999999999996" customHeight="1">
      <c r="A568" s="322"/>
      <c r="B568" s="1989"/>
      <c r="C568" s="1984"/>
      <c r="D568" s="2555"/>
      <c r="E568" s="2015"/>
      <c r="F568" s="2463"/>
      <c r="G568" s="303"/>
      <c r="H568" s="303"/>
      <c r="I568" s="303"/>
      <c r="J568" s="303"/>
      <c r="K568" s="303"/>
      <c r="L568" s="303"/>
      <c r="M568" s="303"/>
      <c r="N568" s="303"/>
      <c r="O568" s="303"/>
      <c r="P568" s="303"/>
      <c r="Q568" s="303"/>
      <c r="R568" s="303"/>
      <c r="S568" s="303"/>
      <c r="T568" s="303"/>
      <c r="U568" s="303"/>
      <c r="V568" s="303"/>
      <c r="W568" s="1879"/>
      <c r="X568" s="2860"/>
    </row>
    <row r="569" spans="1:24" s="253" customFormat="1" ht="42" customHeight="1">
      <c r="A569" s="322"/>
      <c r="B569" s="1987"/>
      <c r="C569" s="1984"/>
      <c r="D569" s="2555"/>
      <c r="E569" s="2725" t="s">
        <v>1705</v>
      </c>
      <c r="F569" s="3097" t="s">
        <v>2023</v>
      </c>
      <c r="G569" s="3097"/>
      <c r="H569" s="3097"/>
      <c r="I569" s="3097"/>
      <c r="J569" s="3097"/>
      <c r="K569" s="3097"/>
      <c r="L569" s="3097"/>
      <c r="M569" s="3097"/>
      <c r="N569" s="3097"/>
      <c r="O569" s="3097"/>
      <c r="P569" s="3097"/>
      <c r="Q569" s="3097"/>
      <c r="R569" s="3097"/>
      <c r="S569" s="3097"/>
      <c r="T569" s="3097"/>
      <c r="U569" s="3097"/>
      <c r="V569" s="3097"/>
      <c r="W569" s="3154"/>
      <c r="X569" s="2835" t="s">
        <v>773</v>
      </c>
    </row>
    <row r="570" spans="1:24" s="253" customFormat="1" ht="5.0999999999999996" customHeight="1">
      <c r="A570" s="322"/>
      <c r="B570" s="1989"/>
      <c r="C570" s="1984"/>
      <c r="D570" s="2555"/>
      <c r="E570" s="1971"/>
      <c r="F570" s="2463"/>
      <c r="G570" s="303"/>
      <c r="H570" s="303"/>
      <c r="I570" s="303"/>
      <c r="J570" s="303"/>
      <c r="K570" s="303"/>
      <c r="L570" s="303"/>
      <c r="M570" s="303"/>
      <c r="N570" s="303"/>
      <c r="O570" s="303"/>
      <c r="P570" s="303"/>
      <c r="Q570" s="303"/>
      <c r="R570" s="303"/>
      <c r="S570" s="303"/>
      <c r="T570" s="303"/>
      <c r="U570" s="303"/>
      <c r="V570" s="303"/>
      <c r="W570" s="303"/>
      <c r="X570" s="2860"/>
    </row>
    <row r="571" spans="1:24" s="253" customFormat="1" ht="28.15" customHeight="1">
      <c r="A571" s="322"/>
      <c r="B571" s="1987"/>
      <c r="C571" s="1984"/>
      <c r="D571" s="2555"/>
      <c r="E571" s="2725" t="s">
        <v>1706</v>
      </c>
      <c r="F571" s="3097" t="s">
        <v>2024</v>
      </c>
      <c r="G571" s="3097"/>
      <c r="H571" s="3097"/>
      <c r="I571" s="3097"/>
      <c r="J571" s="3097"/>
      <c r="K571" s="3097"/>
      <c r="L571" s="3097"/>
      <c r="M571" s="3097"/>
      <c r="N571" s="3097"/>
      <c r="O571" s="3097"/>
      <c r="P571" s="3097"/>
      <c r="Q571" s="3097"/>
      <c r="R571" s="3097"/>
      <c r="S571" s="3097"/>
      <c r="T571" s="3097"/>
      <c r="U571" s="3097"/>
      <c r="V571" s="3097"/>
      <c r="W571" s="3154"/>
      <c r="X571" s="2835" t="s">
        <v>773</v>
      </c>
    </row>
    <row r="572" spans="1:24" s="253" customFormat="1" ht="5.0999999999999996" customHeight="1">
      <c r="A572" s="322"/>
      <c r="B572" s="1989"/>
      <c r="C572" s="1984"/>
      <c r="D572" s="2555"/>
      <c r="E572" s="1971"/>
      <c r="F572" s="2463"/>
      <c r="G572" s="303"/>
      <c r="H572" s="303"/>
      <c r="I572" s="303"/>
      <c r="J572" s="303"/>
      <c r="K572" s="303"/>
      <c r="L572" s="303"/>
      <c r="M572" s="303"/>
      <c r="N572" s="303"/>
      <c r="O572" s="303"/>
      <c r="P572" s="303"/>
      <c r="Q572" s="303"/>
      <c r="R572" s="303"/>
      <c r="S572" s="303"/>
      <c r="T572" s="303"/>
      <c r="U572" s="303"/>
      <c r="V572" s="303"/>
      <c r="W572" s="303"/>
      <c r="X572" s="2860"/>
    </row>
    <row r="573" spans="1:24" s="253" customFormat="1" ht="5.0999999999999996" customHeight="1">
      <c r="A573" s="322"/>
      <c r="B573" s="1989"/>
      <c r="C573" s="1984"/>
      <c r="D573" s="2555"/>
      <c r="E573" s="885"/>
      <c r="F573" s="2470"/>
      <c r="G573" s="2016"/>
      <c r="H573" s="2016"/>
      <c r="I573" s="2016"/>
      <c r="J573" s="2016"/>
      <c r="K573" s="2016"/>
      <c r="L573" s="2016"/>
      <c r="M573" s="2016"/>
      <c r="N573" s="2016"/>
      <c r="O573" s="2016"/>
      <c r="P573" s="2016"/>
      <c r="Q573" s="2016"/>
      <c r="R573" s="2016"/>
      <c r="S573" s="2016"/>
      <c r="T573" s="2016"/>
      <c r="U573" s="2016"/>
      <c r="V573" s="2016"/>
      <c r="W573" s="2016"/>
      <c r="X573" s="3843"/>
    </row>
    <row r="574" spans="1:24" s="253" customFormat="1" ht="15" customHeight="1">
      <c r="A574" s="322"/>
      <c r="B574" s="1967"/>
      <c r="E574" s="2015">
        <v>-3</v>
      </c>
      <c r="F574" s="1750" t="s">
        <v>2025</v>
      </c>
      <c r="G574" s="1750"/>
      <c r="H574" s="1750"/>
      <c r="I574" s="1750"/>
      <c r="J574" s="1750"/>
      <c r="K574" s="1750"/>
      <c r="L574" s="1750"/>
      <c r="M574" s="1750"/>
      <c r="N574" s="1750"/>
      <c r="O574" s="1750"/>
      <c r="P574" s="1750"/>
      <c r="Q574" s="1750"/>
      <c r="R574" s="1750"/>
      <c r="S574" s="1750"/>
      <c r="T574" s="1750"/>
      <c r="U574" s="1750"/>
      <c r="V574" s="1750"/>
      <c r="W574" s="852"/>
      <c r="X574" s="2835" t="s">
        <v>773</v>
      </c>
    </row>
    <row r="575" spans="1:24" s="253" customFormat="1" ht="5.0999999999999996" customHeight="1">
      <c r="A575" s="322"/>
      <c r="B575" s="1989"/>
      <c r="C575" s="1984"/>
      <c r="D575" s="2555"/>
      <c r="E575" s="2015"/>
      <c r="F575" s="2463"/>
      <c r="G575" s="303"/>
      <c r="H575" s="303"/>
      <c r="I575" s="303"/>
      <c r="J575" s="303"/>
      <c r="K575" s="303"/>
      <c r="L575" s="303"/>
      <c r="M575" s="303"/>
      <c r="N575" s="303"/>
      <c r="O575" s="303"/>
      <c r="P575" s="303"/>
      <c r="Q575" s="303"/>
      <c r="R575" s="303"/>
      <c r="S575" s="303"/>
      <c r="T575" s="303"/>
      <c r="U575" s="303"/>
      <c r="V575" s="303"/>
      <c r="W575" s="1879"/>
      <c r="X575" s="2860"/>
    </row>
    <row r="576" spans="1:24" s="253" customFormat="1" ht="43.9" customHeight="1">
      <c r="A576" s="322"/>
      <c r="B576" s="1987"/>
      <c r="C576" s="1984"/>
      <c r="D576" s="2555"/>
      <c r="E576" s="2725"/>
      <c r="F576" s="3097" t="s">
        <v>2026</v>
      </c>
      <c r="G576" s="3097"/>
      <c r="H576" s="3097"/>
      <c r="I576" s="3097"/>
      <c r="J576" s="3097"/>
      <c r="K576" s="3097"/>
      <c r="L576" s="3097"/>
      <c r="M576" s="3097"/>
      <c r="N576" s="3097"/>
      <c r="O576" s="3097"/>
      <c r="P576" s="3097"/>
      <c r="Q576" s="3097"/>
      <c r="R576" s="3097"/>
      <c r="S576" s="3097"/>
      <c r="T576" s="3097"/>
      <c r="U576" s="3097"/>
      <c r="V576" s="3097"/>
      <c r="W576" s="3154"/>
      <c r="X576" s="145" t="s">
        <v>773</v>
      </c>
    </row>
    <row r="577" spans="1:24" s="253" customFormat="1" ht="8.1" customHeight="1">
      <c r="A577" s="322"/>
      <c r="B577" s="2034"/>
      <c r="C577" s="1999"/>
      <c r="D577" s="2035"/>
      <c r="E577" s="1985"/>
      <c r="F577" s="1909"/>
      <c r="G577" s="1909"/>
      <c r="H577" s="1909"/>
      <c r="I577" s="1909"/>
      <c r="J577" s="1909"/>
      <c r="K577" s="1909"/>
      <c r="L577" s="1909"/>
      <c r="M577" s="1909"/>
      <c r="N577" s="1909"/>
      <c r="O577" s="1909"/>
      <c r="P577" s="1909"/>
      <c r="Q577" s="1909"/>
      <c r="R577" s="1909"/>
      <c r="S577" s="1909"/>
      <c r="T577" s="1909"/>
      <c r="U577" s="1909"/>
      <c r="V577" s="1909"/>
      <c r="W577" s="1909"/>
      <c r="X577" s="2036"/>
    </row>
    <row r="578" spans="1:24" s="253" customFormat="1" ht="8.1" customHeight="1">
      <c r="A578" s="322"/>
      <c r="B578" s="2007"/>
      <c r="C578" s="2008"/>
      <c r="D578" s="2008"/>
      <c r="E578" s="1968"/>
      <c r="F578" s="365"/>
      <c r="G578" s="365"/>
      <c r="H578" s="365"/>
      <c r="I578" s="365"/>
      <c r="K578" s="2009"/>
      <c r="L578" s="2009"/>
      <c r="M578" s="2009"/>
      <c r="N578" s="2009"/>
      <c r="O578" s="2009"/>
      <c r="P578" s="2009"/>
      <c r="Q578" s="2009"/>
      <c r="R578" s="2009"/>
      <c r="S578" s="2009"/>
      <c r="T578" s="2009"/>
      <c r="U578" s="2009"/>
      <c r="V578" s="3457" t="s">
        <v>2029</v>
      </c>
      <c r="W578" s="3457"/>
      <c r="X578" s="3458"/>
    </row>
    <row r="579" spans="1:24" s="253" customFormat="1" ht="15" customHeight="1">
      <c r="A579" s="322"/>
      <c r="B579" s="1967"/>
      <c r="C579" s="2541">
        <v>19</v>
      </c>
      <c r="D579" s="1962" t="s">
        <v>2030</v>
      </c>
      <c r="E579" s="1961"/>
      <c r="F579" s="1962"/>
      <c r="G579" s="1962"/>
      <c r="H579" s="1962"/>
      <c r="I579" s="1962"/>
      <c r="J579" s="1962"/>
      <c r="K579" s="1962"/>
      <c r="M579" s="1962"/>
      <c r="N579" s="1962"/>
      <c r="O579" s="1962"/>
      <c r="P579" s="2009"/>
      <c r="Q579" s="2009"/>
      <c r="R579" s="2009"/>
      <c r="T579" s="2009"/>
      <c r="U579" s="2009"/>
      <c r="V579" s="3137"/>
      <c r="W579" s="3137"/>
      <c r="X579" s="3138"/>
    </row>
    <row r="580" spans="1:24" s="253" customFormat="1" ht="8.1" customHeight="1">
      <c r="A580" s="322"/>
      <c r="B580" s="2007"/>
      <c r="C580" s="2008"/>
      <c r="D580" s="2008"/>
      <c r="E580" s="1968"/>
      <c r="F580" s="2010"/>
      <c r="G580" s="2010"/>
      <c r="H580" s="2010"/>
      <c r="I580" s="2010"/>
      <c r="J580" s="2011"/>
      <c r="K580" s="2012"/>
      <c r="L580" s="2012"/>
      <c r="M580" s="2012"/>
      <c r="N580" s="2012"/>
      <c r="O580" s="2012"/>
      <c r="P580" s="2012"/>
      <c r="Q580" s="2012"/>
      <c r="R580" s="2012"/>
      <c r="S580" s="2012"/>
      <c r="T580" s="2012"/>
      <c r="U580" s="2012"/>
      <c r="V580" s="3139"/>
      <c r="W580" s="3139"/>
      <c r="X580" s="3140"/>
    </row>
    <row r="581" spans="1:24" s="253" customFormat="1" ht="8.1" customHeight="1">
      <c r="A581" s="322"/>
      <c r="B581" s="2007"/>
      <c r="C581" s="2008"/>
      <c r="D581" s="2013"/>
      <c r="E581" s="1983"/>
      <c r="F581" s="365"/>
      <c r="G581" s="365"/>
      <c r="H581" s="365"/>
      <c r="I581" s="365"/>
      <c r="K581" s="2009"/>
      <c r="L581" s="2009"/>
      <c r="M581" s="2009"/>
      <c r="N581" s="2009"/>
      <c r="O581" s="2009"/>
      <c r="P581" s="2009"/>
      <c r="Q581" s="2009"/>
      <c r="R581" s="2009"/>
      <c r="S581" s="2009"/>
      <c r="T581" s="2009"/>
      <c r="U581" s="2009"/>
      <c r="V581" s="2009"/>
      <c r="W581" s="2009"/>
      <c r="X581" s="2014"/>
    </row>
    <row r="582" spans="1:24" s="253" customFormat="1" ht="15" customHeight="1">
      <c r="A582" s="322"/>
      <c r="B582" s="1989"/>
      <c r="C582" s="1984"/>
      <c r="D582" s="2555"/>
      <c r="E582" s="1971">
        <v>-1</v>
      </c>
      <c r="F582" s="1750" t="s">
        <v>2031</v>
      </c>
      <c r="G582" s="1750"/>
      <c r="H582" s="1750"/>
      <c r="I582" s="1750"/>
      <c r="J582" s="1750"/>
      <c r="K582" s="1750"/>
      <c r="L582" s="1750"/>
      <c r="M582" s="1750"/>
      <c r="N582" s="1750"/>
      <c r="O582" s="1750"/>
      <c r="P582" s="1750"/>
      <c r="Q582" s="1750"/>
      <c r="R582" s="1750"/>
      <c r="S582" s="1750"/>
      <c r="T582" s="1750"/>
      <c r="U582" s="1750"/>
      <c r="V582" s="1750"/>
      <c r="W582" s="852"/>
      <c r="X582" s="145" t="s">
        <v>773</v>
      </c>
    </row>
    <row r="583" spans="1:24" s="253" customFormat="1" ht="5.0999999999999996" customHeight="1">
      <c r="A583" s="322"/>
      <c r="B583" s="1989"/>
      <c r="C583" s="1984"/>
      <c r="D583" s="2555"/>
      <c r="E583" s="3840"/>
      <c r="F583" s="2873"/>
      <c r="G583" s="3841"/>
      <c r="H583" s="3841"/>
      <c r="I583" s="3841"/>
      <c r="J583" s="3841"/>
      <c r="K583" s="3841"/>
      <c r="L583" s="3841"/>
      <c r="M583" s="3841"/>
      <c r="N583" s="3841"/>
      <c r="O583" s="3841"/>
      <c r="P583" s="3841"/>
      <c r="Q583" s="3841"/>
      <c r="R583" s="3841"/>
      <c r="S583" s="3841"/>
      <c r="T583" s="3841"/>
      <c r="U583" s="3841"/>
      <c r="V583" s="3841"/>
      <c r="W583" s="3844"/>
      <c r="X583" s="1995"/>
    </row>
    <row r="584" spans="1:24" s="253" customFormat="1" ht="15" customHeight="1">
      <c r="A584" s="322"/>
      <c r="B584" s="1989"/>
      <c r="C584" s="1984"/>
      <c r="D584" s="2555"/>
      <c r="E584" s="1971">
        <v>-2</v>
      </c>
      <c r="F584" s="1750" t="s">
        <v>2359</v>
      </c>
      <c r="G584" s="1750"/>
      <c r="H584" s="1750"/>
      <c r="I584" s="1750"/>
      <c r="J584" s="1750"/>
      <c r="K584" s="1750"/>
      <c r="L584" s="1750"/>
      <c r="M584" s="1750"/>
      <c r="N584" s="1750"/>
      <c r="O584" s="1750"/>
      <c r="P584" s="1750"/>
      <c r="Q584" s="1750"/>
      <c r="R584" s="1750"/>
      <c r="S584" s="1750"/>
      <c r="T584" s="1750"/>
      <c r="U584" s="1750"/>
      <c r="V584" s="1750"/>
      <c r="W584" s="852"/>
      <c r="X584" s="145" t="s">
        <v>773</v>
      </c>
    </row>
    <row r="585" spans="1:24" s="253" customFormat="1" ht="5.0999999999999996" customHeight="1">
      <c r="A585" s="322"/>
      <c r="B585" s="1989"/>
      <c r="C585" s="1984"/>
      <c r="D585" s="2555"/>
      <c r="E585" s="1971"/>
      <c r="F585" s="2463"/>
      <c r="G585" s="303"/>
      <c r="H585" s="303"/>
      <c r="I585" s="303"/>
      <c r="J585" s="303"/>
      <c r="K585" s="303"/>
      <c r="L585" s="303"/>
      <c r="M585" s="303"/>
      <c r="N585" s="303"/>
      <c r="O585" s="303"/>
      <c r="P585" s="303"/>
      <c r="Q585" s="303"/>
      <c r="R585" s="303"/>
      <c r="S585" s="303"/>
      <c r="T585" s="303"/>
      <c r="U585" s="303"/>
      <c r="V585" s="303"/>
      <c r="W585" s="303"/>
      <c r="X585" s="1995"/>
    </row>
    <row r="586" spans="1:24" s="253" customFormat="1" ht="5.0999999999999996" customHeight="1">
      <c r="A586" s="322"/>
      <c r="B586" s="1989"/>
      <c r="C586" s="1984"/>
      <c r="D586" s="2555"/>
      <c r="E586" s="885"/>
      <c r="F586" s="2470"/>
      <c r="G586" s="2016"/>
      <c r="H586" s="2016"/>
      <c r="I586" s="2016"/>
      <c r="J586" s="2016"/>
      <c r="K586" s="2016"/>
      <c r="L586" s="2016"/>
      <c r="M586" s="2016"/>
      <c r="N586" s="2016"/>
      <c r="O586" s="2016"/>
      <c r="P586" s="2016"/>
      <c r="Q586" s="2016"/>
      <c r="R586" s="2016"/>
      <c r="S586" s="2016"/>
      <c r="T586" s="2016"/>
      <c r="U586" s="2016"/>
      <c r="V586" s="2016"/>
      <c r="W586" s="2016"/>
      <c r="X586" s="2017"/>
    </row>
    <row r="587" spans="1:24" s="253" customFormat="1" ht="47.45" customHeight="1">
      <c r="A587" s="322"/>
      <c r="B587" s="2547"/>
      <c r="C587" s="1982"/>
      <c r="D587" s="1795"/>
      <c r="E587" s="1971">
        <v>-3</v>
      </c>
      <c r="F587" s="3169" t="s">
        <v>1672</v>
      </c>
      <c r="G587" s="3455"/>
      <c r="H587" s="3455"/>
      <c r="I587" s="3455"/>
      <c r="J587" s="3455"/>
      <c r="K587" s="3455"/>
      <c r="L587" s="3455"/>
      <c r="M587" s="3455"/>
      <c r="N587" s="3455"/>
      <c r="O587" s="3455"/>
      <c r="P587" s="3455"/>
      <c r="Q587" s="3455"/>
      <c r="R587" s="3455"/>
      <c r="S587" s="3455"/>
      <c r="T587" s="3455"/>
      <c r="U587" s="3455"/>
      <c r="V587" s="3455"/>
      <c r="W587" s="3456"/>
      <c r="X587" s="145" t="s">
        <v>502</v>
      </c>
    </row>
    <row r="588" spans="1:24" s="253" customFormat="1" ht="5.0999999999999996" customHeight="1">
      <c r="A588" s="322"/>
      <c r="B588" s="1980"/>
      <c r="C588" s="1982"/>
      <c r="D588" s="1795"/>
      <c r="E588" s="877"/>
      <c r="F588" s="883"/>
      <c r="G588" s="883"/>
      <c r="H588" s="883"/>
      <c r="I588" s="883"/>
      <c r="J588" s="883"/>
      <c r="K588" s="883"/>
      <c r="L588" s="883"/>
      <c r="M588" s="883"/>
      <c r="N588" s="883"/>
      <c r="O588" s="883"/>
      <c r="P588" s="883"/>
      <c r="Q588" s="883"/>
      <c r="R588" s="883"/>
      <c r="S588" s="883"/>
      <c r="T588" s="883"/>
      <c r="U588" s="883"/>
      <c r="V588" s="883"/>
      <c r="W588" s="883"/>
      <c r="X588" s="2018"/>
    </row>
    <row r="589" spans="1:24" s="253" customFormat="1" ht="5.0999999999999996" customHeight="1">
      <c r="A589" s="322"/>
      <c r="B589" s="1980"/>
      <c r="C589" s="1982"/>
      <c r="D589" s="1795"/>
      <c r="E589" s="1960"/>
      <c r="F589" s="1750"/>
      <c r="G589" s="1750"/>
      <c r="H589" s="1750"/>
      <c r="I589" s="1750"/>
      <c r="J589" s="1750"/>
      <c r="K589" s="1750"/>
      <c r="L589" s="1750"/>
      <c r="M589" s="1750"/>
      <c r="N589" s="1750"/>
      <c r="O589" s="1750"/>
      <c r="P589" s="1750"/>
      <c r="Q589" s="1750"/>
      <c r="R589" s="1750"/>
      <c r="S589" s="1750"/>
      <c r="T589" s="1750"/>
      <c r="U589" s="1750"/>
      <c r="V589" s="1750"/>
      <c r="W589" s="1750"/>
      <c r="X589" s="2019"/>
    </row>
    <row r="590" spans="1:24" s="253" customFormat="1" ht="46.15" customHeight="1">
      <c r="A590" s="322"/>
      <c r="B590" s="1980"/>
      <c r="C590" s="1982"/>
      <c r="D590" s="1795"/>
      <c r="E590" s="3840">
        <v>-4</v>
      </c>
      <c r="F590" s="3546" t="s">
        <v>1673</v>
      </c>
      <c r="G590" s="3546"/>
      <c r="H590" s="3546"/>
      <c r="I590" s="3546"/>
      <c r="J590" s="3546"/>
      <c r="K590" s="3546"/>
      <c r="L590" s="3546"/>
      <c r="M590" s="3546"/>
      <c r="N590" s="3546"/>
      <c r="O590" s="3546"/>
      <c r="P590" s="3546"/>
      <c r="Q590" s="3546"/>
      <c r="R590" s="3546"/>
      <c r="S590" s="3546"/>
      <c r="T590" s="3546"/>
      <c r="U590" s="3546"/>
      <c r="V590" s="3546"/>
      <c r="W590" s="3547"/>
      <c r="X590" s="3845" t="s">
        <v>502</v>
      </c>
    </row>
    <row r="591" spans="1:24" s="253" customFormat="1" ht="3" customHeight="1">
      <c r="A591" s="322"/>
      <c r="B591" s="1980"/>
      <c r="C591" s="1982"/>
      <c r="D591" s="1795"/>
      <c r="E591" s="1971"/>
      <c r="F591" s="2463"/>
      <c r="G591" s="2463"/>
      <c r="H591" s="2463"/>
      <c r="I591" s="2463"/>
      <c r="J591" s="2463"/>
      <c r="K591" s="2463"/>
      <c r="L591" s="2463"/>
      <c r="M591" s="2463"/>
      <c r="N591" s="2463"/>
      <c r="O591" s="2463"/>
      <c r="P591" s="2463"/>
      <c r="Q591" s="2463"/>
      <c r="R591" s="2463"/>
      <c r="S591" s="2463"/>
      <c r="T591" s="2463"/>
      <c r="U591" s="2463"/>
      <c r="V591" s="2463"/>
      <c r="W591" s="2465"/>
      <c r="X591" s="2020"/>
    </row>
    <row r="592" spans="1:24" s="253" customFormat="1" ht="30" customHeight="1">
      <c r="A592" s="322"/>
      <c r="B592" s="1980"/>
      <c r="C592" s="1982"/>
      <c r="D592" s="1795"/>
      <c r="E592" s="3840">
        <v>-5</v>
      </c>
      <c r="F592" s="3546" t="s">
        <v>1930</v>
      </c>
      <c r="G592" s="3546"/>
      <c r="H592" s="3546"/>
      <c r="I592" s="3546"/>
      <c r="J592" s="3546"/>
      <c r="K592" s="3546"/>
      <c r="L592" s="3546"/>
      <c r="M592" s="3546"/>
      <c r="N592" s="3546"/>
      <c r="O592" s="3546"/>
      <c r="P592" s="3546"/>
      <c r="Q592" s="3546"/>
      <c r="R592" s="3546"/>
      <c r="S592" s="3546"/>
      <c r="T592" s="3546"/>
      <c r="U592" s="3546"/>
      <c r="V592" s="3546"/>
      <c r="W592" s="3547"/>
      <c r="X592" s="3845" t="s">
        <v>502</v>
      </c>
    </row>
    <row r="593" spans="1:24" s="253" customFormat="1" ht="5.0999999999999996" customHeight="1">
      <c r="A593" s="322"/>
      <c r="B593" s="1980"/>
      <c r="C593" s="1982"/>
      <c r="D593" s="1795"/>
      <c r="E593" s="1960"/>
      <c r="F593" s="1750"/>
      <c r="G593" s="1750"/>
      <c r="H593" s="1750"/>
      <c r="I593" s="1750"/>
      <c r="J593" s="1750"/>
      <c r="K593" s="1750"/>
      <c r="L593" s="1750"/>
      <c r="M593" s="1750"/>
      <c r="N593" s="1750"/>
      <c r="O593" s="1750"/>
      <c r="P593" s="1750"/>
      <c r="Q593" s="1750"/>
      <c r="R593" s="1750"/>
      <c r="S593" s="1750"/>
      <c r="T593" s="1750"/>
      <c r="U593" s="1750"/>
      <c r="V593" s="1750"/>
      <c r="W593" s="1750"/>
      <c r="X593" s="2019"/>
    </row>
    <row r="594" spans="1:24" s="253" customFormat="1" ht="5.0999999999999996" customHeight="1">
      <c r="A594" s="322"/>
      <c r="B594" s="1980"/>
      <c r="C594" s="1982"/>
      <c r="D594" s="1795"/>
      <c r="E594" s="1960"/>
      <c r="F594" s="451"/>
      <c r="G594" s="451"/>
      <c r="H594" s="451"/>
      <c r="I594" s="451"/>
      <c r="J594" s="451"/>
      <c r="K594" s="451"/>
      <c r="L594" s="451"/>
      <c r="M594" s="451"/>
      <c r="N594" s="451"/>
      <c r="O594" s="451"/>
      <c r="P594" s="451"/>
      <c r="Q594" s="451"/>
      <c r="R594" s="451"/>
      <c r="S594" s="451"/>
      <c r="T594" s="451"/>
      <c r="U594" s="451"/>
      <c r="V594" s="451"/>
      <c r="W594" s="2068"/>
      <c r="X594" s="2019"/>
    </row>
    <row r="595" spans="1:24" s="253" customFormat="1" ht="30" customHeight="1">
      <c r="A595" s="322"/>
      <c r="B595" s="1980"/>
      <c r="C595" s="1982"/>
      <c r="D595" s="1795"/>
      <c r="E595" s="1971">
        <v>-6</v>
      </c>
      <c r="F595" s="3097" t="s">
        <v>1843</v>
      </c>
      <c r="G595" s="3097"/>
      <c r="H595" s="3097"/>
      <c r="I595" s="3097"/>
      <c r="J595" s="3097"/>
      <c r="K595" s="3097"/>
      <c r="L595" s="3097"/>
      <c r="M595" s="3097"/>
      <c r="N595" s="3097"/>
      <c r="O595" s="3097"/>
      <c r="P595" s="3097"/>
      <c r="Q595" s="3097"/>
      <c r="R595" s="3097"/>
      <c r="S595" s="3097"/>
      <c r="T595" s="3097"/>
      <c r="U595" s="3097"/>
      <c r="V595" s="3097"/>
      <c r="W595" s="3154"/>
      <c r="X595" s="145" t="s">
        <v>502</v>
      </c>
    </row>
    <row r="596" spans="1:24" s="253" customFormat="1" ht="5.0999999999999996" customHeight="1">
      <c r="A596" s="322"/>
      <c r="B596" s="1980"/>
      <c r="C596" s="1982"/>
      <c r="D596" s="1795"/>
      <c r="E596" s="993"/>
      <c r="F596" s="2558"/>
      <c r="G596" s="2558"/>
      <c r="H596" s="2558"/>
      <c r="I596" s="2558"/>
      <c r="J596" s="2558"/>
      <c r="K596" s="2558"/>
      <c r="L596" s="2558"/>
      <c r="M596" s="2558"/>
      <c r="N596" s="2558"/>
      <c r="O596" s="2558"/>
      <c r="P596" s="2558"/>
      <c r="Q596" s="2558"/>
      <c r="R596" s="2558"/>
      <c r="S596" s="2558"/>
      <c r="T596" s="2558"/>
      <c r="U596" s="2558"/>
      <c r="V596" s="2558"/>
      <c r="W596" s="2558"/>
      <c r="X596" s="2021"/>
    </row>
    <row r="597" spans="1:24" s="253" customFormat="1" ht="5.0999999999999996" customHeight="1">
      <c r="A597" s="322"/>
      <c r="B597" s="1980"/>
      <c r="C597" s="1982"/>
      <c r="D597" s="1795"/>
      <c r="E597" s="1971"/>
      <c r="F597" s="2463"/>
      <c r="G597" s="2463"/>
      <c r="H597" s="2463"/>
      <c r="I597" s="2463"/>
      <c r="J597" s="2463"/>
      <c r="K597" s="2463"/>
      <c r="L597" s="2463"/>
      <c r="M597" s="2463"/>
      <c r="N597" s="2463"/>
      <c r="O597" s="2463"/>
      <c r="P597" s="2463"/>
      <c r="Q597" s="2463"/>
      <c r="R597" s="2463"/>
      <c r="S597" s="2463"/>
      <c r="T597" s="2463"/>
      <c r="U597" s="2463"/>
      <c r="V597" s="2463"/>
      <c r="W597" s="2463"/>
      <c r="X597" s="2020"/>
    </row>
    <row r="598" spans="1:24" s="253" customFormat="1" ht="41.45" customHeight="1">
      <c r="A598" s="322"/>
      <c r="B598" s="1980"/>
      <c r="C598" s="1982"/>
      <c r="D598" s="1795"/>
      <c r="E598" s="1971">
        <v>-7</v>
      </c>
      <c r="F598" s="3097" t="s">
        <v>915</v>
      </c>
      <c r="G598" s="3097"/>
      <c r="H598" s="3097"/>
      <c r="I598" s="3097"/>
      <c r="J598" s="3097"/>
      <c r="K598" s="3097"/>
      <c r="L598" s="3097"/>
      <c r="M598" s="3097"/>
      <c r="N598" s="3097"/>
      <c r="O598" s="3097"/>
      <c r="P598" s="3097"/>
      <c r="Q598" s="3097"/>
      <c r="R598" s="3097"/>
      <c r="S598" s="3097"/>
      <c r="T598" s="3097"/>
      <c r="U598" s="3097"/>
      <c r="V598" s="3097"/>
      <c r="W598" s="3154"/>
      <c r="X598" s="145" t="s">
        <v>502</v>
      </c>
    </row>
    <row r="599" spans="1:24" s="253" customFormat="1" ht="5.0999999999999996" customHeight="1">
      <c r="A599" s="322"/>
      <c r="B599" s="1980"/>
      <c r="C599" s="1982"/>
      <c r="D599" s="1795"/>
      <c r="E599" s="885"/>
      <c r="F599" s="1011"/>
      <c r="G599" s="1011"/>
      <c r="H599" s="1011"/>
      <c r="I599" s="1011"/>
      <c r="J599" s="1011"/>
      <c r="K599" s="1011"/>
      <c r="L599" s="1011"/>
      <c r="M599" s="1011"/>
      <c r="N599" s="1011"/>
      <c r="O599" s="1011"/>
      <c r="P599" s="1011"/>
      <c r="Q599" s="1011"/>
      <c r="R599" s="1011"/>
      <c r="S599" s="1011"/>
      <c r="T599" s="1011"/>
      <c r="U599" s="1011"/>
      <c r="V599" s="1011"/>
      <c r="W599" s="1011"/>
      <c r="X599" s="2017"/>
    </row>
    <row r="600" spans="1:24" s="253" customFormat="1" ht="19.149999999999999" customHeight="1">
      <c r="A600" s="322"/>
      <c r="B600" s="1980"/>
      <c r="C600" s="1982"/>
      <c r="D600" s="1795"/>
      <c r="E600" s="1971">
        <v>-8</v>
      </c>
      <c r="F600" s="3097" t="s">
        <v>1931</v>
      </c>
      <c r="G600" s="3097"/>
      <c r="H600" s="3097"/>
      <c r="I600" s="3097"/>
      <c r="J600" s="3097"/>
      <c r="K600" s="3097"/>
      <c r="L600" s="3097"/>
      <c r="M600" s="3097"/>
      <c r="N600" s="3097"/>
      <c r="O600" s="3097"/>
      <c r="P600" s="3097"/>
      <c r="Q600" s="3097"/>
      <c r="R600" s="3097"/>
      <c r="S600" s="3097"/>
      <c r="T600" s="3097"/>
      <c r="U600" s="3097"/>
      <c r="V600" s="3097"/>
      <c r="W600" s="3154"/>
      <c r="X600" s="145" t="s">
        <v>502</v>
      </c>
    </row>
    <row r="601" spans="1:24" s="253" customFormat="1" ht="5.0999999999999996" customHeight="1">
      <c r="A601" s="322"/>
      <c r="B601" s="1980"/>
      <c r="C601" s="1982"/>
      <c r="D601" s="1795"/>
      <c r="E601" s="1960"/>
      <c r="F601" s="451"/>
      <c r="G601" s="451"/>
      <c r="H601" s="451"/>
      <c r="I601" s="451"/>
      <c r="J601" s="451"/>
      <c r="K601" s="451"/>
      <c r="L601" s="451"/>
      <c r="M601" s="451"/>
      <c r="N601" s="451"/>
      <c r="O601" s="451"/>
      <c r="P601" s="451"/>
      <c r="Q601" s="451"/>
      <c r="R601" s="451"/>
      <c r="S601" s="451"/>
      <c r="T601" s="451"/>
      <c r="U601" s="451"/>
      <c r="V601" s="451"/>
      <c r="W601" s="451"/>
      <c r="X601" s="3843"/>
    </row>
    <row r="602" spans="1:24" s="253" customFormat="1" ht="30" customHeight="1">
      <c r="A602" s="322"/>
      <c r="B602" s="1980"/>
      <c r="C602" s="1982"/>
      <c r="D602" s="1795"/>
      <c r="E602" s="2015"/>
      <c r="F602" s="3097" t="s">
        <v>1932</v>
      </c>
      <c r="G602" s="3097"/>
      <c r="H602" s="3097"/>
      <c r="I602" s="3097"/>
      <c r="J602" s="3097"/>
      <c r="K602" s="3097"/>
      <c r="L602" s="3097"/>
      <c r="M602" s="3097"/>
      <c r="N602" s="3097"/>
      <c r="O602" s="3097"/>
      <c r="P602" s="3097"/>
      <c r="Q602" s="3097"/>
      <c r="R602" s="3097"/>
      <c r="S602" s="3097"/>
      <c r="T602" s="3097"/>
      <c r="U602" s="3097"/>
      <c r="V602" s="3097"/>
      <c r="W602" s="3154"/>
      <c r="X602" s="145" t="s">
        <v>502</v>
      </c>
    </row>
    <row r="603" spans="1:24" s="253" customFormat="1" ht="5.0999999999999996" customHeight="1">
      <c r="A603" s="322"/>
      <c r="B603" s="1980"/>
      <c r="C603" s="1982"/>
      <c r="D603" s="1795"/>
      <c r="E603" s="877"/>
      <c r="F603" s="2022"/>
      <c r="G603" s="2022"/>
      <c r="H603" s="2022"/>
      <c r="I603" s="2022"/>
      <c r="J603" s="2022"/>
      <c r="K603" s="2022"/>
      <c r="L603" s="2022"/>
      <c r="M603" s="2022"/>
      <c r="N603" s="2022"/>
      <c r="O603" s="2022"/>
      <c r="P603" s="2022"/>
      <c r="Q603" s="2022"/>
      <c r="R603" s="2022"/>
      <c r="S603" s="2022"/>
      <c r="T603" s="2022"/>
      <c r="U603" s="2022"/>
      <c r="V603" s="2022"/>
      <c r="W603" s="2022"/>
      <c r="X603" s="2018"/>
    </row>
    <row r="604" spans="1:24" s="253" customFormat="1" ht="5.0999999999999996" customHeight="1">
      <c r="A604" s="322"/>
      <c r="B604" s="1980"/>
      <c r="C604" s="1982"/>
      <c r="D604" s="1795"/>
      <c r="E604" s="885"/>
      <c r="F604" s="1011"/>
      <c r="G604" s="1011"/>
      <c r="H604" s="1011"/>
      <c r="I604" s="1011"/>
      <c r="J604" s="1011"/>
      <c r="K604" s="1011"/>
      <c r="L604" s="1011"/>
      <c r="M604" s="1011"/>
      <c r="N604" s="1011"/>
      <c r="O604" s="1011"/>
      <c r="P604" s="1011"/>
      <c r="Q604" s="1011"/>
      <c r="R604" s="1011"/>
      <c r="S604" s="1011"/>
      <c r="T604" s="1011"/>
      <c r="U604" s="1011"/>
      <c r="V604" s="1011"/>
      <c r="W604" s="1011"/>
      <c r="X604" s="2017"/>
    </row>
    <row r="605" spans="1:24" s="253" customFormat="1" ht="19.149999999999999" customHeight="1">
      <c r="A605" s="322"/>
      <c r="B605" s="1980"/>
      <c r="C605" s="1982"/>
      <c r="D605" s="1795"/>
      <c r="E605" s="2023">
        <v>-9</v>
      </c>
      <c r="F605" s="3097" t="s">
        <v>1933</v>
      </c>
      <c r="G605" s="3097"/>
      <c r="H605" s="3097"/>
      <c r="I605" s="3097"/>
      <c r="J605" s="3097"/>
      <c r="K605" s="3097"/>
      <c r="L605" s="3097"/>
      <c r="M605" s="3097"/>
      <c r="N605" s="3097"/>
      <c r="O605" s="3097"/>
      <c r="P605" s="3097"/>
      <c r="Q605" s="3097"/>
      <c r="R605" s="3097"/>
      <c r="S605" s="3097"/>
      <c r="T605" s="3097"/>
      <c r="U605" s="3097"/>
      <c r="V605" s="3097"/>
      <c r="W605" s="3154"/>
      <c r="X605" s="145" t="s">
        <v>502</v>
      </c>
    </row>
    <row r="606" spans="1:24" s="253" customFormat="1" ht="5.0999999999999996" customHeight="1">
      <c r="A606" s="322"/>
      <c r="B606" s="1980"/>
      <c r="C606" s="1982"/>
      <c r="D606" s="1795"/>
      <c r="E606" s="1960"/>
      <c r="F606" s="451"/>
      <c r="G606" s="451"/>
      <c r="H606" s="451"/>
      <c r="I606" s="451"/>
      <c r="J606" s="451"/>
      <c r="K606" s="451"/>
      <c r="L606" s="451"/>
      <c r="M606" s="451"/>
      <c r="N606" s="451"/>
      <c r="O606" s="451"/>
      <c r="P606" s="451"/>
      <c r="Q606" s="451"/>
      <c r="R606" s="451"/>
      <c r="S606" s="451"/>
      <c r="T606" s="451"/>
      <c r="U606" s="451"/>
      <c r="V606" s="451"/>
      <c r="W606" s="451"/>
      <c r="X606" s="3843"/>
    </row>
    <row r="607" spans="1:24" s="253" customFormat="1" ht="30" customHeight="1">
      <c r="A607" s="322"/>
      <c r="B607" s="1980"/>
      <c r="C607" s="1982"/>
      <c r="D607" s="1795"/>
      <c r="E607" s="2015"/>
      <c r="F607" s="3097" t="s">
        <v>1934</v>
      </c>
      <c r="G607" s="3097"/>
      <c r="H607" s="3097"/>
      <c r="I607" s="3097"/>
      <c r="J607" s="3097"/>
      <c r="K607" s="3097"/>
      <c r="L607" s="3097"/>
      <c r="M607" s="3097"/>
      <c r="N607" s="3097"/>
      <c r="O607" s="3097"/>
      <c r="P607" s="3097"/>
      <c r="Q607" s="3097"/>
      <c r="R607" s="3097"/>
      <c r="S607" s="3097"/>
      <c r="T607" s="3097"/>
      <c r="U607" s="3097"/>
      <c r="V607" s="3097"/>
      <c r="W607" s="3154"/>
      <c r="X607" s="145" t="s">
        <v>502</v>
      </c>
    </row>
    <row r="608" spans="1:24" s="253" customFormat="1" ht="5.0999999999999996" customHeight="1">
      <c r="A608" s="322"/>
      <c r="B608" s="1980"/>
      <c r="C608" s="1982"/>
      <c r="D608" s="1795"/>
      <c r="E608" s="877"/>
      <c r="F608" s="2022"/>
      <c r="G608" s="2022"/>
      <c r="H608" s="2022"/>
      <c r="I608" s="2022"/>
      <c r="J608" s="2022"/>
      <c r="K608" s="2022"/>
      <c r="L608" s="2022"/>
      <c r="M608" s="2022"/>
      <c r="N608" s="2022"/>
      <c r="O608" s="2022"/>
      <c r="P608" s="2022"/>
      <c r="Q608" s="2022"/>
      <c r="R608" s="2022"/>
      <c r="S608" s="2022"/>
      <c r="T608" s="2022"/>
      <c r="U608" s="2022"/>
      <c r="V608" s="2022"/>
      <c r="W608" s="2022"/>
      <c r="X608" s="2018"/>
    </row>
    <row r="609" spans="1:44" s="253" customFormat="1" ht="5.0999999999999996" customHeight="1">
      <c r="A609" s="322"/>
      <c r="B609" s="1980"/>
      <c r="C609" s="1982"/>
      <c r="D609" s="1795"/>
      <c r="E609" s="885"/>
      <c r="F609" s="1011"/>
      <c r="G609" s="1011"/>
      <c r="H609" s="1011"/>
      <c r="I609" s="1011"/>
      <c r="J609" s="1011"/>
      <c r="K609" s="1011"/>
      <c r="L609" s="1011"/>
      <c r="M609" s="1011"/>
      <c r="N609" s="1011"/>
      <c r="O609" s="1011"/>
      <c r="P609" s="1011"/>
      <c r="Q609" s="1011"/>
      <c r="R609" s="1011"/>
      <c r="S609" s="1011"/>
      <c r="T609" s="1011"/>
      <c r="U609" s="1011"/>
      <c r="V609" s="1011"/>
      <c r="W609" s="1011"/>
      <c r="X609" s="2017"/>
    </row>
    <row r="610" spans="1:44" s="253" customFormat="1" ht="19.149999999999999" customHeight="1">
      <c r="A610" s="322"/>
      <c r="B610" s="1980"/>
      <c r="C610" s="1982"/>
      <c r="D610" s="1795"/>
      <c r="E610" s="2023">
        <v>-10</v>
      </c>
      <c r="F610" s="3097" t="s">
        <v>2032</v>
      </c>
      <c r="G610" s="3097"/>
      <c r="H610" s="3097"/>
      <c r="I610" s="3097"/>
      <c r="J610" s="3097"/>
      <c r="K610" s="3097"/>
      <c r="L610" s="3097"/>
      <c r="M610" s="3097"/>
      <c r="N610" s="3097"/>
      <c r="O610" s="3097"/>
      <c r="P610" s="3097"/>
      <c r="Q610" s="3097"/>
      <c r="R610" s="3097"/>
      <c r="S610" s="3097"/>
      <c r="T610" s="3097"/>
      <c r="U610" s="3097"/>
      <c r="V610" s="3097"/>
      <c r="W610" s="3154"/>
      <c r="X610" s="145" t="s">
        <v>502</v>
      </c>
    </row>
    <row r="611" spans="1:44" s="253" customFormat="1" ht="5.0999999999999996" customHeight="1">
      <c r="A611" s="322"/>
      <c r="B611" s="1980"/>
      <c r="C611" s="1982"/>
      <c r="D611" s="1795"/>
      <c r="E611" s="1960"/>
      <c r="F611" s="451"/>
      <c r="G611" s="451"/>
      <c r="H611" s="451"/>
      <c r="I611" s="451"/>
      <c r="J611" s="451"/>
      <c r="K611" s="451"/>
      <c r="L611" s="451"/>
      <c r="M611" s="451"/>
      <c r="N611" s="451"/>
      <c r="O611" s="451"/>
      <c r="P611" s="451"/>
      <c r="Q611" s="451"/>
      <c r="R611" s="451"/>
      <c r="S611" s="451"/>
      <c r="T611" s="451"/>
      <c r="U611" s="451"/>
      <c r="V611" s="451"/>
      <c r="W611" s="451"/>
      <c r="X611" s="3843"/>
    </row>
    <row r="612" spans="1:44" s="253" customFormat="1" ht="84" customHeight="1">
      <c r="A612" s="322"/>
      <c r="B612" s="1980"/>
      <c r="C612" s="1982"/>
      <c r="D612" s="1795"/>
      <c r="E612" s="2015"/>
      <c r="F612" s="3097" t="s">
        <v>2033</v>
      </c>
      <c r="G612" s="3097"/>
      <c r="H612" s="3097"/>
      <c r="I612" s="3097"/>
      <c r="J612" s="3097"/>
      <c r="K612" s="3097"/>
      <c r="L612" s="3097"/>
      <c r="M612" s="3097"/>
      <c r="N612" s="3097"/>
      <c r="O612" s="3097"/>
      <c r="P612" s="3097"/>
      <c r="Q612" s="3097"/>
      <c r="R612" s="3097"/>
      <c r="S612" s="3097"/>
      <c r="T612" s="3097"/>
      <c r="U612" s="3097"/>
      <c r="V612" s="3097"/>
      <c r="W612" s="3154"/>
      <c r="X612" s="145" t="s">
        <v>502</v>
      </c>
    </row>
    <row r="613" spans="1:44" s="253" customFormat="1" ht="5.0999999999999996" customHeight="1">
      <c r="A613" s="322"/>
      <c r="B613" s="1980"/>
      <c r="C613" s="1982"/>
      <c r="D613" s="1795"/>
      <c r="E613" s="877"/>
      <c r="F613" s="2022"/>
      <c r="G613" s="2022"/>
      <c r="H613" s="2022"/>
      <c r="I613" s="2022"/>
      <c r="J613" s="2022"/>
      <c r="K613" s="2022"/>
      <c r="L613" s="2022"/>
      <c r="M613" s="2022"/>
      <c r="N613" s="2022"/>
      <c r="O613" s="2022"/>
      <c r="P613" s="2022"/>
      <c r="Q613" s="2022"/>
      <c r="R613" s="2022"/>
      <c r="S613" s="2022"/>
      <c r="T613" s="2022"/>
      <c r="U613" s="2022"/>
      <c r="V613" s="2022"/>
      <c r="W613" s="2022"/>
      <c r="X613" s="2018"/>
    </row>
    <row r="614" spans="1:44" s="253" customFormat="1" ht="5.0999999999999996" customHeight="1">
      <c r="A614" s="322"/>
      <c r="B614" s="1980"/>
      <c r="C614" s="1982"/>
      <c r="D614" s="1795"/>
      <c r="E614" s="1971"/>
      <c r="F614" s="2463"/>
      <c r="G614" s="2463"/>
      <c r="H614" s="2463"/>
      <c r="I614" s="2463"/>
      <c r="J614" s="2463"/>
      <c r="K614" s="2463"/>
      <c r="L614" s="2463"/>
      <c r="M614" s="2463"/>
      <c r="N614" s="2463"/>
      <c r="O614" s="2463"/>
      <c r="P614" s="2463"/>
      <c r="Q614" s="2463"/>
      <c r="R614" s="2463"/>
      <c r="S614" s="2463"/>
      <c r="T614" s="2463"/>
      <c r="U614" s="2463"/>
      <c r="V614" s="2463"/>
      <c r="W614" s="2463"/>
      <c r="X614" s="2020"/>
    </row>
    <row r="615" spans="1:44" s="253" customFormat="1" ht="15" customHeight="1">
      <c r="A615" s="322"/>
      <c r="B615" s="1980"/>
      <c r="C615" s="1982"/>
      <c r="D615" s="1795"/>
      <c r="E615" s="2023">
        <v>-11</v>
      </c>
      <c r="F615" s="2024" t="s">
        <v>1935</v>
      </c>
      <c r="G615" s="2024"/>
      <c r="H615" s="2024"/>
      <c r="I615" s="2024"/>
      <c r="J615" s="2024"/>
      <c r="K615" s="2024"/>
      <c r="L615" s="2024"/>
      <c r="M615" s="2024"/>
      <c r="N615" s="2024"/>
      <c r="O615" s="2024"/>
      <c r="P615" s="2024"/>
      <c r="Q615" s="2024"/>
      <c r="R615" s="2024"/>
      <c r="S615" s="2024"/>
      <c r="T615" s="2024"/>
      <c r="U615" s="2024"/>
      <c r="V615" s="2024"/>
      <c r="W615" s="2025"/>
      <c r="X615" s="2020"/>
    </row>
    <row r="616" spans="1:44" s="253" customFormat="1" ht="57" customHeight="1">
      <c r="A616" s="322"/>
      <c r="B616" s="1980"/>
      <c r="C616" s="1982"/>
      <c r="D616" s="1795"/>
      <c r="E616" s="2026" t="s">
        <v>444</v>
      </c>
      <c r="F616" s="3479" t="s">
        <v>1936</v>
      </c>
      <c r="G616" s="3479"/>
      <c r="H616" s="3479"/>
      <c r="I616" s="3479"/>
      <c r="J616" s="3479"/>
      <c r="K616" s="3479"/>
      <c r="L616" s="3479"/>
      <c r="M616" s="3479"/>
      <c r="N616" s="3479"/>
      <c r="O616" s="3479"/>
      <c r="P616" s="3479"/>
      <c r="Q616" s="3479"/>
      <c r="R616" s="3479"/>
      <c r="S616" s="3479"/>
      <c r="T616" s="3479"/>
      <c r="U616" s="3479"/>
      <c r="V616" s="3479"/>
      <c r="W616" s="3480"/>
      <c r="X616" s="2020"/>
    </row>
    <row r="617" spans="1:44" s="253" customFormat="1" ht="3" customHeight="1">
      <c r="A617" s="322"/>
      <c r="B617" s="1980"/>
      <c r="C617" s="1982"/>
      <c r="D617" s="1982"/>
      <c r="E617" s="2027"/>
      <c r="F617" s="2028"/>
      <c r="G617" s="2028"/>
      <c r="H617" s="2028"/>
      <c r="I617" s="2028"/>
      <c r="J617" s="2028"/>
      <c r="K617" s="2028"/>
      <c r="L617" s="2028"/>
      <c r="M617" s="2028"/>
      <c r="N617" s="2028"/>
      <c r="O617" s="2028"/>
      <c r="P617" s="2028"/>
      <c r="Q617" s="2028"/>
      <c r="R617" s="2028"/>
      <c r="S617" s="2028"/>
      <c r="T617" s="2028"/>
      <c r="U617" s="2028"/>
      <c r="V617" s="2028"/>
      <c r="W617" s="2029"/>
      <c r="X617" s="2020"/>
    </row>
    <row r="618" spans="1:44" s="253" customFormat="1" ht="27.6" customHeight="1">
      <c r="A618" s="322"/>
      <c r="B618" s="1980"/>
      <c r="C618" s="1982"/>
      <c r="D618" s="1982"/>
      <c r="E618" s="2015"/>
      <c r="F618" s="3479" t="s">
        <v>2360</v>
      </c>
      <c r="G618" s="3479"/>
      <c r="H618" s="3479"/>
      <c r="I618" s="3479"/>
      <c r="J618" s="3479"/>
      <c r="K618" s="3479"/>
      <c r="L618" s="3479"/>
      <c r="M618" s="3479"/>
      <c r="N618" s="3479"/>
      <c r="O618" s="3479"/>
      <c r="P618" s="3479"/>
      <c r="Q618" s="3479"/>
      <c r="R618" s="3479"/>
      <c r="S618" s="3479"/>
      <c r="T618" s="3479"/>
      <c r="U618" s="3479"/>
      <c r="V618" s="3479"/>
      <c r="W618" s="3480"/>
      <c r="X618" s="145" t="s">
        <v>502</v>
      </c>
    </row>
    <row r="619" spans="1:44" s="253" customFormat="1" ht="3" customHeight="1">
      <c r="A619" s="322"/>
      <c r="B619" s="1980"/>
      <c r="C619" s="1982"/>
      <c r="D619" s="1982"/>
      <c r="E619" s="2015"/>
      <c r="F619" s="2538"/>
      <c r="G619" s="2538"/>
      <c r="H619" s="2538"/>
      <c r="I619" s="2538"/>
      <c r="J619" s="2538"/>
      <c r="K619" s="2538"/>
      <c r="L619" s="2538"/>
      <c r="M619" s="2538"/>
      <c r="N619" s="2538"/>
      <c r="O619" s="2538"/>
      <c r="P619" s="2538"/>
      <c r="Q619" s="2538"/>
      <c r="R619" s="2538"/>
      <c r="S619" s="2538"/>
      <c r="T619" s="2538"/>
      <c r="U619" s="2538"/>
      <c r="V619" s="2538"/>
      <c r="W619" s="2539"/>
      <c r="X619" s="2020"/>
    </row>
    <row r="620" spans="1:44" s="253" customFormat="1" ht="44.45" customHeight="1">
      <c r="A620" s="322"/>
      <c r="B620" s="1980"/>
      <c r="C620" s="1982"/>
      <c r="D620" s="1795"/>
      <c r="E620" s="2030" t="s">
        <v>109</v>
      </c>
      <c r="F620" s="3169" t="s">
        <v>2165</v>
      </c>
      <c r="G620" s="3455"/>
      <c r="H620" s="3455"/>
      <c r="I620" s="3455"/>
      <c r="J620" s="3455"/>
      <c r="K620" s="3455"/>
      <c r="L620" s="3455"/>
      <c r="M620" s="3455"/>
      <c r="N620" s="3455"/>
      <c r="O620" s="3455"/>
      <c r="P620" s="3455"/>
      <c r="Q620" s="3455"/>
      <c r="R620" s="3455"/>
      <c r="S620" s="3455"/>
      <c r="T620" s="3455"/>
      <c r="U620" s="3455"/>
      <c r="V620" s="3455"/>
      <c r="W620" s="3456"/>
      <c r="X620" s="145" t="s">
        <v>502</v>
      </c>
    </row>
    <row r="621" spans="1:44" s="253" customFormat="1" ht="3" customHeight="1">
      <c r="A621" s="322"/>
      <c r="B621" s="1980"/>
      <c r="C621" s="1982"/>
      <c r="D621" s="1795"/>
      <c r="E621" s="1971"/>
      <c r="F621" s="2538"/>
      <c r="G621" s="2538"/>
      <c r="H621" s="2538"/>
      <c r="I621" s="2538"/>
      <c r="J621" s="2538"/>
      <c r="K621" s="2538"/>
      <c r="L621" s="2538"/>
      <c r="M621" s="2538"/>
      <c r="N621" s="2538"/>
      <c r="O621" s="2538"/>
      <c r="P621" s="2538"/>
      <c r="Q621" s="2538"/>
      <c r="R621" s="2538"/>
      <c r="S621" s="2538"/>
      <c r="T621" s="2538"/>
      <c r="U621" s="2538"/>
      <c r="V621" s="2538"/>
      <c r="W621" s="2539"/>
      <c r="X621" s="2020"/>
    </row>
    <row r="622" spans="1:44" s="253" customFormat="1" ht="58.15" customHeight="1">
      <c r="A622" s="322"/>
      <c r="B622" s="1980"/>
      <c r="C622" s="1982"/>
      <c r="D622" s="1795"/>
      <c r="E622" s="2030" t="s">
        <v>110</v>
      </c>
      <c r="F622" s="3479" t="s">
        <v>1937</v>
      </c>
      <c r="G622" s="3479"/>
      <c r="H622" s="3479"/>
      <c r="I622" s="3479"/>
      <c r="J622" s="3479"/>
      <c r="K622" s="3479"/>
      <c r="L622" s="3479"/>
      <c r="M622" s="3479"/>
      <c r="N622" s="3479"/>
      <c r="O622" s="3479"/>
      <c r="P622" s="3479"/>
      <c r="Q622" s="3479"/>
      <c r="R622" s="3479"/>
      <c r="S622" s="3479"/>
      <c r="T622" s="3479"/>
      <c r="U622" s="3479"/>
      <c r="V622" s="3479"/>
      <c r="W622" s="3480"/>
      <c r="X622" s="145" t="s">
        <v>502</v>
      </c>
      <c r="AA622" s="3097"/>
      <c r="AB622" s="3097"/>
      <c r="AC622" s="3097"/>
      <c r="AD622" s="3097"/>
      <c r="AE622" s="3097"/>
      <c r="AF622" s="3097"/>
      <c r="AG622" s="3097"/>
      <c r="AH622" s="3097"/>
      <c r="AI622" s="3097"/>
      <c r="AJ622" s="3097"/>
      <c r="AK622" s="3097"/>
      <c r="AL622" s="3097"/>
      <c r="AM622" s="3097"/>
      <c r="AN622" s="3097"/>
      <c r="AO622" s="3097"/>
      <c r="AP622" s="3097"/>
      <c r="AQ622" s="3097"/>
      <c r="AR622" s="3154"/>
    </row>
    <row r="623" spans="1:44" s="253" customFormat="1" ht="3" customHeight="1">
      <c r="A623" s="322"/>
      <c r="B623" s="1980"/>
      <c r="C623" s="1982"/>
      <c r="D623" s="1795"/>
      <c r="E623" s="1971"/>
      <c r="F623" s="2538"/>
      <c r="G623" s="2538"/>
      <c r="H623" s="2538"/>
      <c r="I623" s="2538"/>
      <c r="J623" s="2538"/>
      <c r="K623" s="2538"/>
      <c r="L623" s="2538"/>
      <c r="M623" s="2538"/>
      <c r="N623" s="2538"/>
      <c r="O623" s="2538"/>
      <c r="P623" s="2538"/>
      <c r="Q623" s="2538"/>
      <c r="R623" s="2538"/>
      <c r="S623" s="2538"/>
      <c r="T623" s="2538"/>
      <c r="U623" s="2538"/>
      <c r="V623" s="2538"/>
      <c r="W623" s="2539"/>
      <c r="X623" s="2020"/>
    </row>
    <row r="624" spans="1:44" s="253" customFormat="1" ht="30" customHeight="1">
      <c r="A624" s="322"/>
      <c r="B624" s="1980"/>
      <c r="C624" s="1982"/>
      <c r="D624" s="1795"/>
      <c r="E624" s="2030" t="s">
        <v>111</v>
      </c>
      <c r="F624" s="3479" t="s">
        <v>1938</v>
      </c>
      <c r="G624" s="3479"/>
      <c r="H624" s="3479"/>
      <c r="I624" s="3479"/>
      <c r="J624" s="3479"/>
      <c r="K624" s="3479"/>
      <c r="L624" s="3479"/>
      <c r="M624" s="3479"/>
      <c r="N624" s="3479"/>
      <c r="O624" s="3479"/>
      <c r="P624" s="3479"/>
      <c r="Q624" s="3479"/>
      <c r="R624" s="3479"/>
      <c r="S624" s="3479"/>
      <c r="T624" s="3479"/>
      <c r="U624" s="3479"/>
      <c r="V624" s="3479"/>
      <c r="W624" s="3480"/>
      <c r="X624" s="145" t="s">
        <v>502</v>
      </c>
    </row>
    <row r="625" spans="1:24" s="253" customFormat="1" ht="3" customHeight="1">
      <c r="A625" s="322"/>
      <c r="B625" s="1980"/>
      <c r="C625" s="1982"/>
      <c r="D625" s="1795"/>
      <c r="E625" s="1971"/>
      <c r="F625" s="2538"/>
      <c r="G625" s="2538"/>
      <c r="H625" s="2538"/>
      <c r="I625" s="2538"/>
      <c r="J625" s="2538"/>
      <c r="K625" s="2538"/>
      <c r="L625" s="2538"/>
      <c r="M625" s="2538"/>
      <c r="N625" s="2538"/>
      <c r="O625" s="2538"/>
      <c r="P625" s="2538"/>
      <c r="Q625" s="2538"/>
      <c r="R625" s="2538"/>
      <c r="S625" s="2538"/>
      <c r="T625" s="2538"/>
      <c r="U625" s="2538"/>
      <c r="V625" s="2538"/>
      <c r="W625" s="2539"/>
      <c r="X625" s="2020"/>
    </row>
    <row r="626" spans="1:24" s="253" customFormat="1" ht="46.9" customHeight="1">
      <c r="A626" s="322"/>
      <c r="B626" s="1980"/>
      <c r="C626" s="1982"/>
      <c r="D626" s="1795"/>
      <c r="E626" s="2030" t="s">
        <v>462</v>
      </c>
      <c r="F626" s="3479" t="s">
        <v>1939</v>
      </c>
      <c r="G626" s="3479"/>
      <c r="H626" s="3479"/>
      <c r="I626" s="3479"/>
      <c r="J626" s="3479"/>
      <c r="K626" s="3479"/>
      <c r="L626" s="3479"/>
      <c r="M626" s="3479"/>
      <c r="N626" s="3479"/>
      <c r="O626" s="3479"/>
      <c r="P626" s="3479"/>
      <c r="Q626" s="3479"/>
      <c r="R626" s="3479"/>
      <c r="S626" s="3479"/>
      <c r="T626" s="3479"/>
      <c r="U626" s="3479"/>
      <c r="V626" s="3479"/>
      <c r="W626" s="3480"/>
      <c r="X626" s="145" t="s">
        <v>502</v>
      </c>
    </row>
    <row r="627" spans="1:24" s="253" customFormat="1" ht="3" customHeight="1">
      <c r="A627" s="322"/>
      <c r="B627" s="1980"/>
      <c r="C627" s="1982"/>
      <c r="D627" s="1795"/>
      <c r="E627" s="1971"/>
      <c r="F627" s="2538"/>
      <c r="G627" s="2538"/>
      <c r="H627" s="2538"/>
      <c r="I627" s="2538"/>
      <c r="J627" s="2538"/>
      <c r="K627" s="2538"/>
      <c r="L627" s="2538"/>
      <c r="M627" s="2538"/>
      <c r="N627" s="2538"/>
      <c r="O627" s="2538"/>
      <c r="P627" s="2538"/>
      <c r="Q627" s="2538"/>
      <c r="R627" s="2538"/>
      <c r="S627" s="2538"/>
      <c r="T627" s="2538"/>
      <c r="U627" s="2538"/>
      <c r="V627" s="2538"/>
      <c r="W627" s="2539"/>
      <c r="X627" s="2020"/>
    </row>
    <row r="628" spans="1:24" s="253" customFormat="1" ht="21" customHeight="1">
      <c r="A628" s="322"/>
      <c r="B628" s="1980"/>
      <c r="C628" s="1982"/>
      <c r="D628" s="1795"/>
      <c r="E628" s="2031" t="s">
        <v>558</v>
      </c>
      <c r="F628" s="3097" t="s">
        <v>1940</v>
      </c>
      <c r="G628" s="3097"/>
      <c r="H628" s="3097"/>
      <c r="I628" s="3097"/>
      <c r="J628" s="3097"/>
      <c r="K628" s="3097"/>
      <c r="L628" s="3097"/>
      <c r="M628" s="3097"/>
      <c r="N628" s="3097"/>
      <c r="O628" s="3097"/>
      <c r="P628" s="3097"/>
      <c r="Q628" s="3097"/>
      <c r="R628" s="3097"/>
      <c r="S628" s="3097"/>
      <c r="T628" s="3097"/>
      <c r="U628" s="3097"/>
      <c r="V628" s="3097"/>
      <c r="W628" s="3154"/>
      <c r="X628" s="145" t="s">
        <v>502</v>
      </c>
    </row>
    <row r="629" spans="1:24" s="253" customFormat="1" ht="5.0999999999999996" customHeight="1">
      <c r="A629" s="322"/>
      <c r="B629" s="1980"/>
      <c r="C629" s="1982"/>
      <c r="D629" s="1795"/>
      <c r="E629" s="993"/>
      <c r="F629" s="2558"/>
      <c r="G629" s="2558"/>
      <c r="H629" s="2558"/>
      <c r="I629" s="2558"/>
      <c r="J629" s="2558"/>
      <c r="K629" s="2558"/>
      <c r="L629" s="2558"/>
      <c r="M629" s="2558"/>
      <c r="N629" s="2558"/>
      <c r="O629" s="2558"/>
      <c r="P629" s="2558"/>
      <c r="Q629" s="2558"/>
      <c r="R629" s="2558"/>
      <c r="S629" s="2558"/>
      <c r="T629" s="2558"/>
      <c r="U629" s="2558"/>
      <c r="V629" s="2558"/>
      <c r="W629" s="2558"/>
      <c r="X629" s="2032"/>
    </row>
    <row r="630" spans="1:24" s="253" customFormat="1" ht="5.0999999999999996" customHeight="1">
      <c r="A630" s="322"/>
      <c r="B630" s="1980"/>
      <c r="C630" s="1982"/>
      <c r="D630" s="1795"/>
      <c r="E630" s="1971"/>
      <c r="F630" s="2463"/>
      <c r="G630" s="2463"/>
      <c r="H630" s="2463"/>
      <c r="I630" s="2463"/>
      <c r="J630" s="2463"/>
      <c r="K630" s="2463"/>
      <c r="L630" s="2463"/>
      <c r="M630" s="2463"/>
      <c r="N630" s="2463"/>
      <c r="O630" s="2463"/>
      <c r="P630" s="2463"/>
      <c r="Q630" s="2463"/>
      <c r="R630" s="2463"/>
      <c r="S630" s="2463"/>
      <c r="T630" s="2463"/>
      <c r="U630" s="2463"/>
      <c r="V630" s="2463"/>
      <c r="W630" s="2463"/>
      <c r="X630" s="2033"/>
    </row>
    <row r="631" spans="1:24" s="253" customFormat="1" ht="48.75" customHeight="1">
      <c r="A631" s="322"/>
      <c r="B631" s="1980"/>
      <c r="C631" s="1982"/>
      <c r="D631" s="1795"/>
      <c r="E631" s="2023">
        <v>-12</v>
      </c>
      <c r="F631" s="3097" t="s">
        <v>2361</v>
      </c>
      <c r="G631" s="3097"/>
      <c r="H631" s="3097"/>
      <c r="I631" s="3097"/>
      <c r="J631" s="3097"/>
      <c r="K631" s="3097"/>
      <c r="L631" s="3097"/>
      <c r="M631" s="3097"/>
      <c r="N631" s="3097"/>
      <c r="O631" s="3097"/>
      <c r="P631" s="3097"/>
      <c r="Q631" s="3097"/>
      <c r="R631" s="3097"/>
      <c r="S631" s="3097"/>
      <c r="T631" s="3097"/>
      <c r="U631" s="3097"/>
      <c r="V631" s="3097"/>
      <c r="W631" s="3154"/>
      <c r="X631" s="145" t="s">
        <v>502</v>
      </c>
    </row>
    <row r="632" spans="1:24" s="253" customFormat="1" ht="8.1" customHeight="1">
      <c r="A632" s="322"/>
      <c r="B632" s="2034"/>
      <c r="C632" s="1999"/>
      <c r="D632" s="2035"/>
      <c r="E632" s="1985"/>
      <c r="F632" s="1909"/>
      <c r="G632" s="1909"/>
      <c r="H632" s="1909"/>
      <c r="I632" s="1909"/>
      <c r="J632" s="1909"/>
      <c r="K632" s="1909"/>
      <c r="L632" s="1909"/>
      <c r="M632" s="1909"/>
      <c r="N632" s="1909"/>
      <c r="O632" s="1909"/>
      <c r="P632" s="1909"/>
      <c r="Q632" s="1909"/>
      <c r="R632" s="1909"/>
      <c r="S632" s="1909"/>
      <c r="T632" s="1909"/>
      <c r="U632" s="1909"/>
      <c r="V632" s="1909"/>
      <c r="W632" s="1909"/>
      <c r="X632" s="2036"/>
    </row>
    <row r="633" spans="1:24" s="76" customFormat="1">
      <c r="A633" s="416"/>
      <c r="B633" s="313"/>
      <c r="C633" s="313"/>
      <c r="D633" s="313"/>
      <c r="E633" s="313"/>
      <c r="F633" s="313"/>
      <c r="G633" s="313"/>
      <c r="H633" s="313"/>
      <c r="I633" s="313"/>
      <c r="J633" s="313"/>
      <c r="K633" s="313"/>
      <c r="L633" s="313"/>
      <c r="M633" s="313"/>
      <c r="N633" s="313"/>
      <c r="O633" s="313"/>
      <c r="P633" s="313"/>
      <c r="Q633" s="313"/>
      <c r="R633" s="313"/>
      <c r="S633" s="313"/>
      <c r="T633" s="313"/>
      <c r="U633" s="313"/>
      <c r="V633" s="313"/>
      <c r="W633" s="313"/>
      <c r="X633" s="622"/>
    </row>
    <row r="634" spans="1:24" s="76" customFormat="1">
      <c r="A634" s="658"/>
      <c r="B634" s="623"/>
      <c r="C634" s="623"/>
      <c r="D634" s="623"/>
      <c r="E634" s="623"/>
      <c r="F634" s="623"/>
      <c r="G634" s="623"/>
      <c r="H634" s="623"/>
      <c r="I634" s="623"/>
      <c r="J634" s="623"/>
      <c r="K634" s="623"/>
      <c r="L634" s="623"/>
      <c r="M634" s="623"/>
      <c r="N634" s="623"/>
      <c r="O634" s="623"/>
      <c r="P634" s="623"/>
      <c r="Q634" s="623"/>
      <c r="R634" s="623"/>
      <c r="S634" s="623"/>
      <c r="T634" s="623"/>
      <c r="U634" s="623"/>
      <c r="V634" s="623"/>
      <c r="W634" s="623"/>
      <c r="X634" s="624"/>
    </row>
    <row r="635" spans="1:24" s="76" customFormat="1">
      <c r="A635" s="416"/>
      <c r="B635" s="623"/>
      <c r="C635" s="623"/>
      <c r="D635" s="623"/>
      <c r="E635" s="623"/>
      <c r="F635" s="623"/>
      <c r="G635" s="623"/>
      <c r="H635" s="623"/>
      <c r="I635" s="623"/>
      <c r="J635" s="623"/>
      <c r="K635" s="623"/>
      <c r="L635" s="623"/>
      <c r="M635" s="623"/>
      <c r="N635" s="623"/>
      <c r="O635" s="623"/>
      <c r="P635" s="623"/>
      <c r="Q635" s="623"/>
      <c r="R635" s="623"/>
      <c r="S635" s="623"/>
      <c r="T635" s="623"/>
      <c r="U635" s="623"/>
      <c r="V635" s="623"/>
      <c r="W635" s="623"/>
      <c r="X635" s="624"/>
    </row>
    <row r="636" spans="1:24" s="76" customFormat="1">
      <c r="A636" s="416"/>
      <c r="B636" s="623"/>
      <c r="C636" s="623"/>
      <c r="D636" s="623"/>
      <c r="E636" s="623"/>
      <c r="F636" s="623"/>
      <c r="G636" s="623"/>
      <c r="H636" s="623"/>
      <c r="I636" s="623"/>
      <c r="J636" s="623"/>
      <c r="K636" s="623"/>
      <c r="L636" s="623"/>
      <c r="M636" s="623"/>
      <c r="N636" s="623"/>
      <c r="O636" s="623"/>
      <c r="P636" s="623"/>
      <c r="Q636" s="623"/>
      <c r="R636" s="623"/>
      <c r="S636" s="623"/>
      <c r="T636" s="623"/>
      <c r="U636" s="623"/>
      <c r="V636" s="623"/>
      <c r="W636" s="623"/>
      <c r="X636" s="624"/>
    </row>
    <row r="637" spans="1:24" s="76" customFormat="1" ht="18.75">
      <c r="A637" s="416"/>
      <c r="B637" s="623"/>
      <c r="C637" s="625"/>
      <c r="D637" s="623"/>
      <c r="E637" s="623"/>
      <c r="F637" s="623"/>
      <c r="G637" s="623"/>
      <c r="H637" s="623"/>
      <c r="I637" s="623"/>
      <c r="J637" s="623"/>
      <c r="K637" s="623"/>
      <c r="L637" s="623"/>
      <c r="M637" s="623"/>
      <c r="N637" s="623"/>
      <c r="O637" s="623"/>
      <c r="P637" s="623"/>
      <c r="Q637" s="623"/>
      <c r="R637" s="623"/>
      <c r="S637" s="623"/>
      <c r="T637" s="623"/>
      <c r="U637" s="623"/>
      <c r="V637" s="623"/>
      <c r="W637" s="623"/>
      <c r="X637" s="624"/>
    </row>
    <row r="638" spans="1:24" s="76" customFormat="1">
      <c r="A638" s="416"/>
      <c r="B638" s="623"/>
      <c r="C638" s="623"/>
      <c r="D638" s="623"/>
      <c r="E638" s="623"/>
      <c r="F638" s="623"/>
      <c r="G638" s="623"/>
      <c r="H638" s="623"/>
      <c r="I638" s="623"/>
      <c r="J638" s="623"/>
      <c r="K638" s="623"/>
      <c r="L638" s="623"/>
      <c r="M638" s="623"/>
      <c r="N638" s="623"/>
      <c r="O638" s="623"/>
      <c r="P638" s="623"/>
      <c r="Q638" s="623"/>
      <c r="R638" s="623"/>
      <c r="S638" s="623"/>
      <c r="T638" s="623"/>
      <c r="U638" s="623"/>
      <c r="V638" s="623"/>
      <c r="W638" s="623"/>
      <c r="X638" s="624"/>
    </row>
    <row r="639" spans="1:24" s="76" customFormat="1">
      <c r="A639" s="416"/>
      <c r="B639" s="623"/>
      <c r="C639" s="623"/>
      <c r="D639" s="623"/>
      <c r="E639" s="623"/>
      <c r="F639" s="623"/>
      <c r="G639" s="623"/>
      <c r="H639" s="623"/>
      <c r="I639" s="623"/>
      <c r="J639" s="623"/>
      <c r="K639" s="623"/>
      <c r="L639" s="623"/>
      <c r="M639" s="623"/>
      <c r="N639" s="623"/>
      <c r="O639" s="623"/>
      <c r="P639" s="623"/>
      <c r="Q639" s="623"/>
      <c r="R639" s="623"/>
      <c r="S639" s="623"/>
      <c r="T639" s="623"/>
      <c r="U639" s="623"/>
      <c r="V639" s="623"/>
      <c r="W639" s="623"/>
      <c r="X639" s="624"/>
    </row>
  </sheetData>
  <protectedRanges>
    <protectedRange sqref="X2" name="範囲1"/>
    <protectedRange sqref="X3" name="範囲1_2"/>
    <protectedRange sqref="X41" name="範囲1_2_2"/>
    <protectedRange sqref="X168" name="範囲1_2_1_1"/>
    <protectedRange sqref="X140:X141 X127 X403 X405 X401 X399 X350 X125" name="範囲1_2_1_3"/>
    <protectedRange sqref="X4:X5 X14 X17 X20 X7:X8 X26 X23 X46 X49 X60 X63 X115 X118 X121 X173 X186 X155" name="範囲1_2_1_8"/>
    <protectedRange sqref="X469:X479" name="範囲1_2_1_6_1"/>
    <protectedRange sqref="X334 X310 X326 X324 X320 X318 X316 X308 X328 X314 X330 X322 X338 X344 X349 X359 X369" name="範囲1_2_1_10"/>
    <protectedRange sqref="X256:X259 X261" name="範囲1_2_1_11"/>
    <protectedRange sqref="X239" name="範囲1_2_1_12"/>
    <protectedRange sqref="X197 X203 X220 X189 X233 X200 X206" name="範囲1_2_1_13"/>
    <protectedRange sqref="X176" name="範囲1_2_1_14"/>
    <protectedRange sqref="T1" name="範囲1_1_1"/>
    <protectedRange sqref="X311:X312" name="範囲1_2_1"/>
    <protectedRange sqref="X596:X597 X629:X630 X627 X625 X623 X621 X619 X614:X617 X591" name="範囲1_2_1_2"/>
    <protectedRange sqref="X223 X228" name="範囲1_2_1_4"/>
  </protectedRanges>
  <mergeCells count="197">
    <mergeCell ref="F556:W556"/>
    <mergeCell ref="F558:W558"/>
    <mergeCell ref="F560:W560"/>
    <mergeCell ref="F562:W562"/>
    <mergeCell ref="F564:W564"/>
    <mergeCell ref="F569:W569"/>
    <mergeCell ref="F571:W571"/>
    <mergeCell ref="F576:W576"/>
    <mergeCell ref="F610:W610"/>
    <mergeCell ref="V578:X580"/>
    <mergeCell ref="F587:W587"/>
    <mergeCell ref="F590:W590"/>
    <mergeCell ref="F531:W531"/>
    <mergeCell ref="F533:W533"/>
    <mergeCell ref="F535:W535"/>
    <mergeCell ref="F537:W537"/>
    <mergeCell ref="F542:W542"/>
    <mergeCell ref="F544:W544"/>
    <mergeCell ref="F546:W546"/>
    <mergeCell ref="F548:W548"/>
    <mergeCell ref="V550:X552"/>
    <mergeCell ref="F493:W493"/>
    <mergeCell ref="F507:W507"/>
    <mergeCell ref="F509:W509"/>
    <mergeCell ref="F511:W511"/>
    <mergeCell ref="F513:W513"/>
    <mergeCell ref="F518:W518"/>
    <mergeCell ref="F521:W521"/>
    <mergeCell ref="F523:W523"/>
    <mergeCell ref="V525:X527"/>
    <mergeCell ref="F496:W496"/>
    <mergeCell ref="F499:W499"/>
    <mergeCell ref="V501:X503"/>
    <mergeCell ref="F620:W620"/>
    <mergeCell ref="F622:W622"/>
    <mergeCell ref="AA622:AR622"/>
    <mergeCell ref="F624:W624"/>
    <mergeCell ref="F626:W626"/>
    <mergeCell ref="F628:W628"/>
    <mergeCell ref="F631:W631"/>
    <mergeCell ref="F592:W592"/>
    <mergeCell ref="F595:W595"/>
    <mergeCell ref="F598:W598"/>
    <mergeCell ref="F600:W600"/>
    <mergeCell ref="F602:W602"/>
    <mergeCell ref="F605:W605"/>
    <mergeCell ref="F607:W607"/>
    <mergeCell ref="F616:W616"/>
    <mergeCell ref="F618:W618"/>
    <mergeCell ref="F612:W612"/>
    <mergeCell ref="F189:W189"/>
    <mergeCell ref="F192:W192"/>
    <mergeCell ref="F194:W194"/>
    <mergeCell ref="F121:W121"/>
    <mergeCell ref="F57:W57"/>
    <mergeCell ref="F46:W46"/>
    <mergeCell ref="V111:X113"/>
    <mergeCell ref="G159:W159"/>
    <mergeCell ref="F186:W186"/>
    <mergeCell ref="G167:W167"/>
    <mergeCell ref="F173:W173"/>
    <mergeCell ref="F51:W51"/>
    <mergeCell ref="F53:W53"/>
    <mergeCell ref="V178:X180"/>
    <mergeCell ref="F109:W109"/>
    <mergeCell ref="G161:W161"/>
    <mergeCell ref="G163:W163"/>
    <mergeCell ref="S31:U31"/>
    <mergeCell ref="F32:R32"/>
    <mergeCell ref="S32:U32"/>
    <mergeCell ref="V169:X171"/>
    <mergeCell ref="B41:C41"/>
    <mergeCell ref="H132:W132"/>
    <mergeCell ref="G126:W126"/>
    <mergeCell ref="G136:W136"/>
    <mergeCell ref="H130:W130"/>
    <mergeCell ref="G147:W147"/>
    <mergeCell ref="H149:W149"/>
    <mergeCell ref="H151:W151"/>
    <mergeCell ref="G165:W165"/>
    <mergeCell ref="E145:W145"/>
    <mergeCell ref="F115:W115"/>
    <mergeCell ref="H128:W128"/>
    <mergeCell ref="H134:W134"/>
    <mergeCell ref="F55:W55"/>
    <mergeCell ref="F36:R36"/>
    <mergeCell ref="S36:U36"/>
    <mergeCell ref="F37:R37"/>
    <mergeCell ref="S37:U37"/>
    <mergeCell ref="F38:R38"/>
    <mergeCell ref="S38:U38"/>
    <mergeCell ref="F39:R39"/>
    <mergeCell ref="S39:U39"/>
    <mergeCell ref="V262:X264"/>
    <mergeCell ref="R376:S376"/>
    <mergeCell ref="R364:S364"/>
    <mergeCell ref="M1:X1"/>
    <mergeCell ref="B2:D2"/>
    <mergeCell ref="E2:W2"/>
    <mergeCell ref="B3:C3"/>
    <mergeCell ref="F8:W8"/>
    <mergeCell ref="F10:W10"/>
    <mergeCell ref="G11:W11"/>
    <mergeCell ref="F14:W14"/>
    <mergeCell ref="F17:W17"/>
    <mergeCell ref="F20:W20"/>
    <mergeCell ref="F23:W23"/>
    <mergeCell ref="F26:W26"/>
    <mergeCell ref="F28:J28"/>
    <mergeCell ref="F30:R30"/>
    <mergeCell ref="S30:V30"/>
    <mergeCell ref="F31:R31"/>
    <mergeCell ref="F63:W63"/>
    <mergeCell ref="F49:W49"/>
    <mergeCell ref="F60:W60"/>
    <mergeCell ref="F278:W278"/>
    <mergeCell ref="F282:W282"/>
    <mergeCell ref="F287:W287"/>
    <mergeCell ref="F392:W392"/>
    <mergeCell ref="D389:O389"/>
    <mergeCell ref="F386:W386"/>
    <mergeCell ref="R383:S383"/>
    <mergeCell ref="G378:W378"/>
    <mergeCell ref="F349:W349"/>
    <mergeCell ref="F369:W369"/>
    <mergeCell ref="G371:W371"/>
    <mergeCell ref="H350:Q350"/>
    <mergeCell ref="H352:Q352"/>
    <mergeCell ref="F359:W359"/>
    <mergeCell ref="R354:S354"/>
    <mergeCell ref="G318:W318"/>
    <mergeCell ref="G320:W320"/>
    <mergeCell ref="G324:W324"/>
    <mergeCell ref="G326:W326"/>
    <mergeCell ref="F328:W328"/>
    <mergeCell ref="G475:W475"/>
    <mergeCell ref="F482:W482"/>
    <mergeCell ref="V483:X485"/>
    <mergeCell ref="F487:W487"/>
    <mergeCell ref="F490:W490"/>
    <mergeCell ref="V340:X342"/>
    <mergeCell ref="F33:R33"/>
    <mergeCell ref="S33:U33"/>
    <mergeCell ref="F34:R34"/>
    <mergeCell ref="S34:U34"/>
    <mergeCell ref="F35:R35"/>
    <mergeCell ref="S35:U35"/>
    <mergeCell ref="F400:W400"/>
    <mergeCell ref="F419:W419"/>
    <mergeCell ref="H404:W404"/>
    <mergeCell ref="V388:X390"/>
    <mergeCell ref="I406:W406"/>
    <mergeCell ref="H412:W412"/>
    <mergeCell ref="V302:X304"/>
    <mergeCell ref="F308:W308"/>
    <mergeCell ref="F310:W310"/>
    <mergeCell ref="G316:W316"/>
    <mergeCell ref="F398:W398"/>
    <mergeCell ref="F334:W334"/>
    <mergeCell ref="V448:X450"/>
    <mergeCell ref="F452:W452"/>
    <mergeCell ref="F458:W458"/>
    <mergeCell ref="F468:W468"/>
    <mergeCell ref="F338:W338"/>
    <mergeCell ref="V421:X423"/>
    <mergeCell ref="F430:W430"/>
    <mergeCell ref="F432:W432"/>
    <mergeCell ref="F434:W434"/>
    <mergeCell ref="F437:W437"/>
    <mergeCell ref="F439:W439"/>
    <mergeCell ref="F441:W441"/>
    <mergeCell ref="F443:W443"/>
    <mergeCell ref="F445:W445"/>
    <mergeCell ref="F197:W197"/>
    <mergeCell ref="F203:W203"/>
    <mergeCell ref="F206:W206"/>
    <mergeCell ref="F220:W220"/>
    <mergeCell ref="F209:W209"/>
    <mergeCell ref="F217:W217"/>
    <mergeCell ref="Z328:AB328"/>
    <mergeCell ref="F330:W330"/>
    <mergeCell ref="V241:X243"/>
    <mergeCell ref="F248:W248"/>
    <mergeCell ref="F251:W251"/>
    <mergeCell ref="F257:W257"/>
    <mergeCell ref="F215:W215"/>
    <mergeCell ref="V235:X237"/>
    <mergeCell ref="E239:W239"/>
    <mergeCell ref="F312:W312"/>
    <mergeCell ref="F212:W212"/>
    <mergeCell ref="F225:W225"/>
    <mergeCell ref="F230:W230"/>
    <mergeCell ref="F289:W289"/>
    <mergeCell ref="F293:W293"/>
    <mergeCell ref="F295:W295"/>
    <mergeCell ref="F297:W297"/>
    <mergeCell ref="V274:X276"/>
  </mergeCells>
  <phoneticPr fontId="1"/>
  <dataValidations count="3">
    <dataValidation type="list" allowBlank="1" showInputMessage="1" showErrorMessage="1" sqref="X8 X5 X17 X20 X23 X26 X14 X46 X49 X60 X63 X115 X118 X121 X452 X458 X468 X461 X455 X310:X314 X419 X400 X392 X395 X398 X412 X402 X404 X386 X334 X324 X320 X318 X316 X308 X322 X338 X330:X332 X328 X326 X369 X278 X300 X285 X266 X269 X272 X251 X257 X254 X260 X248 X245 X239 X186 X189 X200 X197 X233 X173 X203 X192 X155 X176 X220 X184 X344 X349 X359 X482 X487 X493 X499 X496 X490 X523 X582 X587 X618 X595 X584 X631 X628 X626 X624 X622 X620 X590 X592 X560 X206:X210 X230 X223 X225 X228 X434 X430 X432 X445 X439 X441 X443 X425 X509 X507 X513 X511 X518 X542 X531 X544 X537 X535 X533 X546 X548 X212:X217 X576 X574 X564 X558 X556 X569 X571 X567 X554 X598:X613 X562">
      <formula1>選択１</formula1>
    </dataValidation>
    <dataValidation type="list" allowBlank="1" showInputMessage="1" showErrorMessage="1" sqref="H406 H408 H410 H414 H416 E51 E55 E53 E57 X145 X124 X126 X136 X147 X378 X371">
      <formula1>選択２</formula1>
    </dataValidation>
    <dataValidation type="list" allowBlank="1" showInputMessage="1" showErrorMessage="1" sqref="X71 X77 X79 X84 X88 X86 X90 X109 X104 X95 X99 X97">
      <formula1>選択６</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alignWithMargins="0">
    <oddFooter xml:space="preserve">&amp;C&amp;P </oddFooter>
  </headerFooter>
  <rowBreaks count="14" manualBreakCount="14">
    <brk id="40" min="1" max="25" man="1"/>
    <brk id="91" min="1" max="25" man="1"/>
    <brk id="143" min="1" max="25" man="1"/>
    <brk id="177" min="1" max="25" man="1"/>
    <brk id="221" min="1" max="25" man="1"/>
    <brk id="261" min="1" max="25" man="1"/>
    <brk id="313" min="1" max="25" man="1"/>
    <brk id="355" min="1" max="25" man="1"/>
    <brk id="387" min="1" max="25" man="1"/>
    <brk id="435" min="1" max="25" man="1"/>
    <brk id="482" min="1" max="25" man="1"/>
    <brk id="524" min="1" max="25" man="1"/>
    <brk id="577" min="1" max="25" man="1"/>
    <brk id="613" min="1" max="2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125"/>
  <sheetViews>
    <sheetView view="pageBreakPreview" zoomScaleNormal="100" zoomScaleSheetLayoutView="100" workbookViewId="0">
      <pane ySplit="2" topLeftCell="A3" activePane="bottomLeft" state="frozen"/>
      <selection activeCell="G11" sqref="G11"/>
      <selection pane="bottomLeft" activeCell="B4" sqref="B4:C4"/>
    </sheetView>
  </sheetViews>
  <sheetFormatPr defaultColWidth="9.125" defaultRowHeight="13.5"/>
  <cols>
    <col min="1" max="2" width="1.625" style="2777" customWidth="1"/>
    <col min="3" max="3" width="3.125" style="2777" customWidth="1"/>
    <col min="4" max="4" width="1.625" style="2777" customWidth="1"/>
    <col min="5" max="5" width="1.625" style="1911" customWidth="1"/>
    <col min="6" max="6" width="4.625" style="1911" customWidth="1"/>
    <col min="7" max="7" width="3.625" style="1911" customWidth="1"/>
    <col min="8" max="22" width="3.625" style="2777" customWidth="1"/>
    <col min="23" max="23" width="2.625" style="2777" customWidth="1"/>
    <col min="24" max="24" width="1.625" style="2777" customWidth="1"/>
    <col min="25" max="25" width="10.125" style="451" customWidth="1"/>
    <col min="26" max="26" width="15.5" style="2793" customWidth="1"/>
  </cols>
  <sheetData>
    <row r="1" spans="1:26" ht="20.100000000000001" customHeight="1">
      <c r="B1" s="2792" t="s">
        <v>2034</v>
      </c>
      <c r="C1" s="1857"/>
      <c r="D1" s="1857"/>
      <c r="E1" s="1857"/>
      <c r="F1" s="1857"/>
      <c r="G1" s="1857"/>
      <c r="H1" s="1857"/>
      <c r="I1" s="1857"/>
      <c r="J1" s="1857"/>
      <c r="K1" s="1857"/>
      <c r="L1" s="1857"/>
      <c r="M1" s="1857"/>
      <c r="N1" s="2070" t="s">
        <v>15</v>
      </c>
      <c r="O1" s="3481" t="str">
        <f>IF(施設n="","",施設n)</f>
        <v/>
      </c>
      <c r="P1" s="3481"/>
      <c r="Q1" s="3481"/>
      <c r="R1" s="3481"/>
      <c r="S1" s="3481"/>
      <c r="T1" s="3481"/>
      <c r="U1" s="3481"/>
      <c r="V1" s="3481"/>
      <c r="W1" s="3481"/>
      <c r="X1" s="3481"/>
      <c r="Y1" s="3481"/>
    </row>
    <row r="2" spans="1:26" s="355" customFormat="1" ht="23.25" customHeight="1">
      <c r="A2" s="457"/>
      <c r="B2" s="3482" t="s">
        <v>192</v>
      </c>
      <c r="C2" s="3483"/>
      <c r="D2" s="3484"/>
      <c r="E2" s="2782"/>
      <c r="F2" s="3483" t="s">
        <v>16</v>
      </c>
      <c r="G2" s="3483"/>
      <c r="H2" s="3483"/>
      <c r="I2" s="3483"/>
      <c r="J2" s="3483"/>
      <c r="K2" s="3483"/>
      <c r="L2" s="3483"/>
      <c r="M2" s="3483"/>
      <c r="N2" s="3483"/>
      <c r="O2" s="3483"/>
      <c r="P2" s="3483"/>
      <c r="Q2" s="3483"/>
      <c r="R2" s="3483"/>
      <c r="S2" s="3483"/>
      <c r="T2" s="3483"/>
      <c r="U2" s="3483"/>
      <c r="V2" s="3483"/>
      <c r="W2" s="3483"/>
      <c r="X2" s="3484"/>
      <c r="Y2" s="2783" t="s">
        <v>17</v>
      </c>
      <c r="Z2" s="1984"/>
    </row>
    <row r="3" spans="1:26" s="355" customFormat="1" ht="6" customHeight="1">
      <c r="A3" s="896"/>
      <c r="B3" s="2071"/>
      <c r="C3" s="2072"/>
      <c r="D3" s="2072"/>
      <c r="E3" s="2072"/>
      <c r="F3" s="2072"/>
      <c r="G3" s="2072"/>
      <c r="H3" s="2072"/>
      <c r="I3" s="2072"/>
      <c r="J3" s="2072"/>
      <c r="K3" s="2072"/>
      <c r="L3" s="2072"/>
      <c r="M3" s="2072"/>
      <c r="N3" s="2072"/>
      <c r="O3" s="2072"/>
      <c r="P3" s="2072"/>
      <c r="Q3" s="2072"/>
      <c r="R3" s="2072"/>
      <c r="S3" s="2072"/>
      <c r="T3" s="2072"/>
      <c r="U3" s="2072"/>
      <c r="V3" s="2072"/>
      <c r="W3" s="2072"/>
      <c r="X3" s="2072"/>
      <c r="Y3" s="2073"/>
      <c r="Z3" s="1984"/>
    </row>
    <row r="4" spans="1:26" s="355" customFormat="1" ht="15" customHeight="1">
      <c r="A4" s="896"/>
      <c r="B4" s="3485">
        <v>1</v>
      </c>
      <c r="C4" s="3486"/>
      <c r="D4" s="1962" t="s">
        <v>2034</v>
      </c>
      <c r="E4" s="1962"/>
      <c r="F4" s="1962"/>
      <c r="G4" s="1962"/>
      <c r="H4" s="1962"/>
      <c r="I4" s="1962"/>
      <c r="J4" s="1962"/>
      <c r="K4" s="1962"/>
      <c r="L4" s="1962"/>
      <c r="M4" s="1962"/>
      <c r="N4" s="451"/>
      <c r="O4" s="451"/>
      <c r="P4" s="451"/>
      <c r="Q4" s="451"/>
      <c r="R4" s="451"/>
      <c r="S4" s="451"/>
      <c r="T4" s="451"/>
      <c r="U4" s="451"/>
      <c r="V4" s="451"/>
      <c r="W4" s="451"/>
      <c r="X4" s="451"/>
      <c r="Y4" s="2068"/>
      <c r="Z4" s="1984"/>
    </row>
    <row r="5" spans="1:26" s="355" customFormat="1" ht="6" customHeight="1">
      <c r="A5" s="896"/>
      <c r="B5" s="2067"/>
      <c r="C5" s="451"/>
      <c r="D5" s="451"/>
      <c r="E5" s="1858"/>
      <c r="F5" s="1858"/>
      <c r="G5" s="1858"/>
      <c r="H5" s="1858"/>
      <c r="I5" s="1858"/>
      <c r="J5" s="1858"/>
      <c r="K5" s="1858"/>
      <c r="L5" s="1858"/>
      <c r="M5" s="1858"/>
      <c r="N5" s="1858"/>
      <c r="O5" s="1858"/>
      <c r="P5" s="1858"/>
      <c r="Q5" s="1858"/>
      <c r="R5" s="1858"/>
      <c r="S5" s="1858"/>
      <c r="T5" s="1858"/>
      <c r="U5" s="1858"/>
      <c r="V5" s="1858"/>
      <c r="W5" s="1858"/>
      <c r="X5" s="1858"/>
      <c r="Y5" s="1859"/>
      <c r="Z5" s="1984"/>
    </row>
    <row r="6" spans="1:26" ht="6" customHeight="1">
      <c r="A6" s="2778"/>
      <c r="B6" s="1860"/>
      <c r="C6" s="2074"/>
      <c r="D6" s="1861"/>
      <c r="E6" s="1862"/>
      <c r="F6" s="2075"/>
      <c r="G6" s="2075"/>
      <c r="H6" s="3097"/>
      <c r="I6" s="3097"/>
      <c r="J6" s="3097"/>
      <c r="K6" s="3097"/>
      <c r="L6" s="3097"/>
      <c r="M6" s="3097"/>
      <c r="N6" s="3097"/>
      <c r="O6" s="3097"/>
      <c r="P6" s="3097"/>
      <c r="Q6" s="3097"/>
      <c r="R6" s="3097"/>
      <c r="S6" s="3097"/>
      <c r="T6" s="3097"/>
      <c r="U6" s="3097"/>
      <c r="V6" s="3097"/>
      <c r="W6" s="3097"/>
      <c r="X6" s="2773"/>
      <c r="Y6" s="2068"/>
    </row>
    <row r="7" spans="1:26" ht="36" customHeight="1">
      <c r="A7" s="2778"/>
      <c r="B7" s="1860"/>
      <c r="C7" s="2787"/>
      <c r="D7"/>
      <c r="E7" s="1863"/>
      <c r="F7" s="3097" t="s">
        <v>2035</v>
      </c>
      <c r="G7" s="3097"/>
      <c r="H7" s="3097"/>
      <c r="I7" s="3097"/>
      <c r="J7" s="3097"/>
      <c r="K7" s="3097"/>
      <c r="L7" s="3097"/>
      <c r="M7" s="3097"/>
      <c r="N7" s="3097"/>
      <c r="O7" s="3097"/>
      <c r="P7" s="3097"/>
      <c r="Q7" s="3097"/>
      <c r="R7" s="3097"/>
      <c r="S7" s="3097"/>
      <c r="T7" s="3097"/>
      <c r="U7" s="3097"/>
      <c r="V7" s="3097"/>
      <c r="W7" s="3097"/>
      <c r="X7" s="3154"/>
      <c r="Y7" s="244" t="s">
        <v>502</v>
      </c>
    </row>
    <row r="8" spans="1:26" ht="6" customHeight="1">
      <c r="A8" s="2778"/>
      <c r="B8" s="1860"/>
      <c r="C8" s="2074"/>
      <c r="D8" s="1861"/>
      <c r="E8" s="1864"/>
      <c r="F8" s="2076"/>
      <c r="G8" s="2076"/>
      <c r="H8" s="3097"/>
      <c r="I8" s="3097"/>
      <c r="J8" s="3097"/>
      <c r="K8" s="3097"/>
      <c r="L8" s="3097"/>
      <c r="M8" s="3097"/>
      <c r="N8" s="3097"/>
      <c r="O8" s="3097"/>
      <c r="P8" s="3097"/>
      <c r="Q8" s="3097"/>
      <c r="R8" s="3097"/>
      <c r="S8" s="3097"/>
      <c r="T8" s="3097"/>
      <c r="U8" s="3097"/>
      <c r="V8" s="3097"/>
      <c r="W8" s="3097"/>
      <c r="X8" s="2772"/>
      <c r="Y8" s="2779"/>
    </row>
    <row r="9" spans="1:26" ht="30.75" customHeight="1">
      <c r="A9" s="2778"/>
      <c r="B9" s="1860"/>
      <c r="C9" s="2074"/>
      <c r="D9" s="2077"/>
      <c r="E9" s="1865"/>
      <c r="F9" s="3487" t="s">
        <v>2036</v>
      </c>
      <c r="G9" s="3488"/>
      <c r="H9" s="3493" t="s">
        <v>2037</v>
      </c>
      <c r="I9" s="3171"/>
      <c r="J9" s="3172"/>
      <c r="K9" s="3493" t="s">
        <v>732</v>
      </c>
      <c r="L9" s="3171"/>
      <c r="M9" s="3171"/>
      <c r="N9" s="3171"/>
      <c r="O9" s="3172"/>
      <c r="P9" s="3494" t="s">
        <v>2038</v>
      </c>
      <c r="Q9" s="3494"/>
      <c r="R9" s="3494"/>
      <c r="S9" s="3494"/>
      <c r="T9" s="3494"/>
      <c r="U9" s="3494"/>
      <c r="V9" s="3494" t="s">
        <v>2039</v>
      </c>
      <c r="W9" s="3494"/>
      <c r="X9" s="852"/>
      <c r="Y9" s="2779"/>
    </row>
    <row r="10" spans="1:26" ht="15" customHeight="1">
      <c r="A10" s="2778"/>
      <c r="B10" s="1860"/>
      <c r="C10" s="2074"/>
      <c r="D10" s="2077"/>
      <c r="E10" s="1865"/>
      <c r="F10" s="3489"/>
      <c r="G10" s="3490"/>
      <c r="H10" s="2781" t="s">
        <v>733</v>
      </c>
      <c r="I10" s="3494" t="s">
        <v>734</v>
      </c>
      <c r="J10" s="3494"/>
      <c r="K10" s="2781" t="s">
        <v>733</v>
      </c>
      <c r="L10" s="2781" t="s">
        <v>734</v>
      </c>
      <c r="M10" s="2781" t="s">
        <v>735</v>
      </c>
      <c r="N10" s="2781" t="s">
        <v>2040</v>
      </c>
      <c r="O10" s="2781" t="s">
        <v>2041</v>
      </c>
      <c r="P10" s="3495" t="s">
        <v>2042</v>
      </c>
      <c r="Q10" s="3495"/>
      <c r="R10" s="3495" t="s">
        <v>2043</v>
      </c>
      <c r="S10" s="3495"/>
      <c r="T10" s="3495" t="s">
        <v>2044</v>
      </c>
      <c r="U10" s="3495"/>
      <c r="V10" s="3494"/>
      <c r="W10" s="3494"/>
      <c r="X10" s="852"/>
      <c r="Y10" s="1773"/>
    </row>
    <row r="11" spans="1:26" ht="123.75" customHeight="1">
      <c r="A11" s="2778"/>
      <c r="B11" s="1860"/>
      <c r="C11" s="2074"/>
      <c r="D11" s="2077"/>
      <c r="E11" s="1865"/>
      <c r="F11" s="3491"/>
      <c r="G11" s="3492"/>
      <c r="H11" s="2078" t="s">
        <v>2045</v>
      </c>
      <c r="I11" s="3496" t="s">
        <v>2046</v>
      </c>
      <c r="J11" s="3496"/>
      <c r="K11" s="2078" t="s">
        <v>2047</v>
      </c>
      <c r="L11" s="2078" t="s">
        <v>2048</v>
      </c>
      <c r="M11" s="2078" t="s">
        <v>2049</v>
      </c>
      <c r="N11" s="2078" t="s">
        <v>2050</v>
      </c>
      <c r="O11" s="2078" t="s">
        <v>2051</v>
      </c>
      <c r="P11" s="3495"/>
      <c r="Q11" s="3495"/>
      <c r="R11" s="3495"/>
      <c r="S11" s="3495"/>
      <c r="T11" s="3495"/>
      <c r="U11" s="3495"/>
      <c r="V11" s="3494"/>
      <c r="W11" s="3494"/>
      <c r="X11" s="852"/>
      <c r="Y11" s="1866"/>
    </row>
    <row r="12" spans="1:26" ht="17.100000000000001" customHeight="1">
      <c r="A12" s="2778"/>
      <c r="B12" s="1860"/>
      <c r="C12" s="2074"/>
      <c r="D12" s="2077"/>
      <c r="E12" s="1867"/>
      <c r="F12" s="3497" t="s">
        <v>733</v>
      </c>
      <c r="G12" s="3497"/>
      <c r="H12" s="2780" t="s">
        <v>736</v>
      </c>
      <c r="I12" s="3498" t="s">
        <v>2052</v>
      </c>
      <c r="J12" s="3498"/>
      <c r="K12" s="2780" t="s">
        <v>736</v>
      </c>
      <c r="L12" s="2780" t="s">
        <v>736</v>
      </c>
      <c r="M12" s="2780" t="s">
        <v>736</v>
      </c>
      <c r="N12" s="2780" t="s">
        <v>736</v>
      </c>
      <c r="O12" s="2780" t="s">
        <v>736</v>
      </c>
      <c r="P12" s="3497" t="s">
        <v>2053</v>
      </c>
      <c r="Q12" s="3497"/>
      <c r="R12" s="3497" t="s">
        <v>736</v>
      </c>
      <c r="S12" s="3497"/>
      <c r="T12" s="3497" t="s">
        <v>736</v>
      </c>
      <c r="U12" s="3497"/>
      <c r="V12" s="3499" t="s">
        <v>1174</v>
      </c>
      <c r="W12" s="3499"/>
      <c r="X12" s="852"/>
      <c r="Y12" s="1866"/>
    </row>
    <row r="13" spans="1:26" ht="17.100000000000001" customHeight="1">
      <c r="A13" s="2778"/>
      <c r="B13" s="1860"/>
      <c r="C13" s="2074"/>
      <c r="D13" s="2077"/>
      <c r="E13" s="1867"/>
      <c r="F13" s="3497" t="s">
        <v>734</v>
      </c>
      <c r="G13" s="3497"/>
      <c r="H13" s="2780" t="s">
        <v>736</v>
      </c>
      <c r="I13" s="3498" t="s">
        <v>2052</v>
      </c>
      <c r="J13" s="3498"/>
      <c r="K13" s="2780" t="s">
        <v>736</v>
      </c>
      <c r="L13" s="2780" t="s">
        <v>736</v>
      </c>
      <c r="M13" s="2780" t="s">
        <v>736</v>
      </c>
      <c r="N13" s="2780" t="s">
        <v>736</v>
      </c>
      <c r="O13" s="2780" t="s">
        <v>2053</v>
      </c>
      <c r="P13" s="3497" t="s">
        <v>2053</v>
      </c>
      <c r="Q13" s="3497"/>
      <c r="R13" s="3497" t="s">
        <v>736</v>
      </c>
      <c r="S13" s="3497"/>
      <c r="T13" s="3497" t="s">
        <v>736</v>
      </c>
      <c r="U13" s="3497"/>
      <c r="V13" s="3499" t="s">
        <v>1174</v>
      </c>
      <c r="W13" s="3499"/>
      <c r="X13" s="852"/>
      <c r="Y13" s="1866"/>
    </row>
    <row r="14" spans="1:26" ht="17.100000000000001" customHeight="1">
      <c r="A14" s="2778"/>
      <c r="B14" s="1860"/>
      <c r="C14" s="2074"/>
      <c r="D14" s="2077"/>
      <c r="E14" s="1867"/>
      <c r="F14" s="3497" t="s">
        <v>735</v>
      </c>
      <c r="G14" s="3497"/>
      <c r="H14" s="2780" t="s">
        <v>736</v>
      </c>
      <c r="I14" s="3498" t="s">
        <v>2052</v>
      </c>
      <c r="J14" s="3498"/>
      <c r="K14" s="2780" t="s">
        <v>736</v>
      </c>
      <c r="L14" s="2780" t="s">
        <v>736</v>
      </c>
      <c r="M14" s="2780" t="s">
        <v>736</v>
      </c>
      <c r="N14" s="2780" t="s">
        <v>2053</v>
      </c>
      <c r="O14" s="2780" t="s">
        <v>2053</v>
      </c>
      <c r="P14" s="3497" t="s">
        <v>736</v>
      </c>
      <c r="Q14" s="3497"/>
      <c r="R14" s="3497" t="s">
        <v>2053</v>
      </c>
      <c r="S14" s="3497"/>
      <c r="T14" s="3497" t="s">
        <v>2053</v>
      </c>
      <c r="U14" s="3497"/>
      <c r="V14" s="3499" t="s">
        <v>1174</v>
      </c>
      <c r="W14" s="3499"/>
      <c r="X14" s="852"/>
      <c r="Y14" s="1866"/>
    </row>
    <row r="15" spans="1:26" ht="17.100000000000001" customHeight="1">
      <c r="A15" s="2778"/>
      <c r="B15" s="1860"/>
      <c r="C15" s="2074"/>
      <c r="D15" s="2077"/>
      <c r="E15" s="1867"/>
      <c r="F15" s="3497" t="s">
        <v>2040</v>
      </c>
      <c r="G15" s="3497"/>
      <c r="H15" s="2780" t="s">
        <v>736</v>
      </c>
      <c r="I15" s="3498" t="s">
        <v>2052</v>
      </c>
      <c r="J15" s="3498"/>
      <c r="K15" s="2780" t="s">
        <v>736</v>
      </c>
      <c r="L15" s="2780" t="s">
        <v>736</v>
      </c>
      <c r="M15" s="2780" t="s">
        <v>2053</v>
      </c>
      <c r="N15" s="2780" t="s">
        <v>2053</v>
      </c>
      <c r="O15" s="2780" t="s">
        <v>2053</v>
      </c>
      <c r="P15" s="3497" t="s">
        <v>736</v>
      </c>
      <c r="Q15" s="3497"/>
      <c r="R15" s="3497" t="s">
        <v>2053</v>
      </c>
      <c r="S15" s="3497"/>
      <c r="T15" s="3497" t="s">
        <v>2053</v>
      </c>
      <c r="U15" s="3497"/>
      <c r="V15" s="3499" t="s">
        <v>29</v>
      </c>
      <c r="W15" s="3499"/>
      <c r="X15" s="852"/>
      <c r="Y15" s="1866"/>
    </row>
    <row r="16" spans="1:26" ht="66" customHeight="1">
      <c r="A16" s="2778"/>
      <c r="B16" s="1860"/>
      <c r="C16" s="2074"/>
      <c r="D16" s="2077"/>
      <c r="E16" s="1862"/>
      <c r="F16" s="3508" t="s">
        <v>2193</v>
      </c>
      <c r="G16" s="3508"/>
      <c r="H16" s="3508"/>
      <c r="I16" s="3508"/>
      <c r="J16" s="3508"/>
      <c r="K16" s="3508"/>
      <c r="L16" s="3508"/>
      <c r="M16" s="3508"/>
      <c r="N16" s="3508"/>
      <c r="O16" s="3508"/>
      <c r="P16" s="3508"/>
      <c r="Q16" s="3508"/>
      <c r="R16" s="3508"/>
      <c r="S16" s="3508"/>
      <c r="T16" s="3508"/>
      <c r="U16" s="3508"/>
      <c r="V16" s="3508"/>
      <c r="W16" s="3508"/>
      <c r="X16" s="852"/>
      <c r="Y16" s="1866"/>
    </row>
    <row r="17" spans="1:25" ht="6" customHeight="1">
      <c r="A17" s="2778"/>
      <c r="B17" s="1860"/>
      <c r="C17" s="2074"/>
      <c r="D17" s="1861"/>
      <c r="E17" s="2794"/>
      <c r="F17" s="1868"/>
      <c r="G17" s="1868"/>
      <c r="H17" s="1868"/>
      <c r="I17" s="1868"/>
      <c r="J17" s="1868"/>
      <c r="K17" s="1868"/>
      <c r="L17" s="1868"/>
      <c r="M17" s="1868"/>
      <c r="N17" s="1868"/>
      <c r="O17" s="1868"/>
      <c r="P17" s="1868"/>
      <c r="Q17" s="1868"/>
      <c r="R17" s="1868"/>
      <c r="S17" s="1868"/>
      <c r="T17" s="1868"/>
      <c r="U17" s="1868"/>
      <c r="V17" s="1868"/>
      <c r="W17" s="1868"/>
      <c r="X17" s="1869"/>
      <c r="Y17" s="1870"/>
    </row>
    <row r="18" spans="1:25" ht="6" customHeight="1">
      <c r="A18" s="2778"/>
      <c r="B18" s="1860"/>
      <c r="C18" s="2074"/>
      <c r="D18" s="2077"/>
      <c r="E18" s="2795"/>
      <c r="F18" s="2796"/>
      <c r="G18" s="2796"/>
      <c r="H18" s="2796"/>
      <c r="I18" s="2796"/>
      <c r="J18" s="2796"/>
      <c r="K18" s="2796"/>
      <c r="L18" s="2796"/>
      <c r="M18" s="2796"/>
      <c r="N18" s="2796"/>
      <c r="O18" s="2796"/>
      <c r="P18" s="2796"/>
      <c r="Q18" s="2796"/>
      <c r="R18" s="2796"/>
      <c r="S18" s="2796"/>
      <c r="T18" s="2796"/>
      <c r="U18" s="2796"/>
      <c r="V18" s="2796"/>
      <c r="W18" s="2796"/>
      <c r="X18" s="2797"/>
      <c r="Y18" s="1866"/>
    </row>
    <row r="19" spans="1:25" ht="15" customHeight="1">
      <c r="A19" s="2778"/>
      <c r="B19" s="1860"/>
      <c r="C19" s="2074"/>
      <c r="D19" s="2077"/>
      <c r="E19" s="2795"/>
      <c r="F19" s="3509" t="s">
        <v>737</v>
      </c>
      <c r="G19" s="3509"/>
      <c r="H19" s="3509"/>
      <c r="I19" s="3509"/>
      <c r="J19" s="3509"/>
      <c r="K19" s="3509"/>
      <c r="L19" s="3509"/>
      <c r="M19" s="3509"/>
      <c r="N19" s="2796"/>
      <c r="O19" s="2796"/>
      <c r="P19" s="2796"/>
      <c r="Q19" s="2796"/>
      <c r="R19" s="2796"/>
      <c r="S19" s="2796"/>
      <c r="T19" s="2796"/>
      <c r="U19" s="2796"/>
      <c r="V19" s="2796"/>
      <c r="W19" s="2796"/>
      <c r="X19" s="2797"/>
      <c r="Y19" s="1866"/>
    </row>
    <row r="20" spans="1:25" ht="6" customHeight="1">
      <c r="A20" s="2778"/>
      <c r="B20" s="1860"/>
      <c r="C20" s="2074"/>
      <c r="D20" s="2077"/>
      <c r="E20" s="1871"/>
      <c r="F20" s="2785"/>
      <c r="G20" s="2785"/>
      <c r="H20" s="2785"/>
      <c r="I20" s="2785"/>
      <c r="J20" s="2785"/>
      <c r="K20" s="2785"/>
      <c r="L20" s="2785"/>
      <c r="M20" s="2785"/>
      <c r="N20" s="2785"/>
      <c r="O20" s="2785"/>
      <c r="P20" s="2785"/>
      <c r="Q20" s="2785"/>
      <c r="R20" s="2785"/>
      <c r="S20" s="2785"/>
      <c r="T20" s="2785"/>
      <c r="U20" s="2785"/>
      <c r="V20" s="2785"/>
      <c r="W20" s="2785"/>
      <c r="X20" s="2786"/>
      <c r="Y20" s="2068"/>
    </row>
    <row r="21" spans="1:25" ht="102" customHeight="1">
      <c r="A21" s="2778"/>
      <c r="B21" s="1860"/>
      <c r="C21" s="2074"/>
      <c r="D21" s="2079"/>
      <c r="E21" s="1872"/>
      <c r="F21" s="2080" t="s">
        <v>109</v>
      </c>
      <c r="G21" s="3097" t="s">
        <v>2054</v>
      </c>
      <c r="H21" s="3097"/>
      <c r="I21" s="3097"/>
      <c r="J21" s="3097"/>
      <c r="K21" s="3097"/>
      <c r="L21" s="3097"/>
      <c r="M21" s="3097"/>
      <c r="N21" s="3097"/>
      <c r="O21" s="3097"/>
      <c r="P21" s="3097"/>
      <c r="Q21" s="3097"/>
      <c r="R21" s="3097"/>
      <c r="S21" s="3097"/>
      <c r="T21" s="3097"/>
      <c r="U21" s="3097"/>
      <c r="V21" s="3097"/>
      <c r="W21" s="3097"/>
      <c r="X21" s="3154"/>
      <c r="Y21" s="244" t="s">
        <v>502</v>
      </c>
    </row>
    <row r="22" spans="1:25" ht="6" customHeight="1">
      <c r="A22" s="2778"/>
      <c r="B22" s="1860"/>
      <c r="C22" s="2074"/>
      <c r="D22" s="2081"/>
      <c r="E22" s="1880"/>
      <c r="F22" s="1881"/>
      <c r="G22" s="1881"/>
      <c r="H22" s="2770"/>
      <c r="I22" s="2770"/>
      <c r="J22" s="2770"/>
      <c r="K22" s="2770"/>
      <c r="L22" s="2770"/>
      <c r="M22" s="2770"/>
      <c r="N22" s="2770"/>
      <c r="O22" s="2770"/>
      <c r="P22" s="2770"/>
      <c r="Q22" s="2770"/>
      <c r="R22" s="2770"/>
      <c r="S22" s="2770"/>
      <c r="T22" s="2770"/>
      <c r="U22" s="2770"/>
      <c r="V22" s="2770"/>
      <c r="W22" s="2770"/>
      <c r="X22" s="2774"/>
      <c r="Y22" s="2066"/>
    </row>
    <row r="23" spans="1:25" ht="6" customHeight="1">
      <c r="A23" s="2778"/>
      <c r="B23" s="1860"/>
      <c r="C23" s="2074"/>
      <c r="D23" s="2077"/>
      <c r="E23" s="2795"/>
      <c r="F23" s="2796"/>
      <c r="G23" s="2796"/>
      <c r="H23" s="2796"/>
      <c r="I23" s="2796"/>
      <c r="J23" s="2796"/>
      <c r="K23" s="2796"/>
      <c r="L23" s="2796"/>
      <c r="M23" s="2796"/>
      <c r="N23" s="2796"/>
      <c r="O23" s="2796"/>
      <c r="P23" s="2796"/>
      <c r="Q23" s="2796"/>
      <c r="R23" s="2796"/>
      <c r="S23" s="2796"/>
      <c r="T23" s="2796"/>
      <c r="U23" s="2796"/>
      <c r="V23" s="2796"/>
      <c r="W23" s="2796"/>
      <c r="X23" s="2797"/>
      <c r="Y23" s="1866"/>
    </row>
    <row r="24" spans="1:25" ht="75" customHeight="1">
      <c r="A24" s="2778"/>
      <c r="B24" s="1860"/>
      <c r="C24" s="2074"/>
      <c r="D24" s="2081"/>
      <c r="E24" s="1872"/>
      <c r="F24" s="2080" t="s">
        <v>110</v>
      </c>
      <c r="G24" s="3097" t="s">
        <v>2055</v>
      </c>
      <c r="H24" s="3097"/>
      <c r="I24" s="3097"/>
      <c r="J24" s="3097"/>
      <c r="K24" s="3097"/>
      <c r="L24" s="3097"/>
      <c r="M24" s="3097"/>
      <c r="N24" s="3097"/>
      <c r="O24" s="3097"/>
      <c r="P24" s="3097"/>
      <c r="Q24" s="3097"/>
      <c r="R24" s="3097"/>
      <c r="S24" s="3097"/>
      <c r="T24" s="3097"/>
      <c r="U24" s="3097"/>
      <c r="V24" s="3097"/>
      <c r="W24" s="3097"/>
      <c r="X24" s="3154"/>
      <c r="Y24" s="244" t="s">
        <v>502</v>
      </c>
    </row>
    <row r="25" spans="1:25" ht="15" customHeight="1">
      <c r="B25" s="1860"/>
      <c r="C25" s="2074"/>
      <c r="D25" s="2081"/>
      <c r="E25" s="1872"/>
      <c r="F25" s="2080"/>
      <c r="G25" s="2784" t="s">
        <v>1287</v>
      </c>
      <c r="H25" s="2784"/>
      <c r="I25" s="2784"/>
      <c r="J25" s="2784"/>
      <c r="K25" s="2784"/>
      <c r="L25" s="2784"/>
      <c r="M25" s="2784"/>
      <c r="N25" s="2784"/>
      <c r="O25" s="2784"/>
      <c r="P25" s="2784"/>
      <c r="Q25" s="2784"/>
      <c r="R25" s="2784"/>
      <c r="S25" s="2784"/>
      <c r="T25" s="2784"/>
      <c r="U25" s="2784"/>
      <c r="V25" s="2784"/>
      <c r="W25" s="2784"/>
      <c r="X25" s="1879"/>
      <c r="Y25" s="3500"/>
    </row>
    <row r="26" spans="1:25" ht="15" customHeight="1">
      <c r="B26" s="1860"/>
      <c r="C26" s="2074"/>
      <c r="D26" s="2081"/>
      <c r="E26" s="1872"/>
      <c r="F26" s="2080"/>
      <c r="G26" s="2798" t="s">
        <v>1174</v>
      </c>
      <c r="H26" s="2784" t="s">
        <v>1286</v>
      </c>
      <c r="I26" s="2784"/>
      <c r="J26" s="2784"/>
      <c r="K26" s="2784"/>
      <c r="L26" s="2784"/>
      <c r="M26" s="2784"/>
      <c r="N26"/>
      <c r="O26" s="2798" t="s">
        <v>1174</v>
      </c>
      <c r="P26" s="2784" t="s">
        <v>1285</v>
      </c>
      <c r="Q26" s="2784"/>
      <c r="R26" s="2784"/>
      <c r="S26" s="2784"/>
      <c r="T26" s="2784"/>
      <c r="U26" s="2784"/>
      <c r="V26" s="2784"/>
      <c r="W26" s="2784"/>
      <c r="X26" s="1879"/>
      <c r="Y26" s="3501"/>
    </row>
    <row r="27" spans="1:25" ht="15" customHeight="1">
      <c r="B27" s="1860"/>
      <c r="C27" s="2074"/>
      <c r="D27" s="2081"/>
      <c r="E27" s="1872"/>
      <c r="F27" s="2080"/>
      <c r="G27" s="2798" t="s">
        <v>1174</v>
      </c>
      <c r="H27" s="2784" t="s">
        <v>1284</v>
      </c>
      <c r="I27" s="2784"/>
      <c r="J27" s="2784"/>
      <c r="K27" s="2784"/>
      <c r="L27" s="2784"/>
      <c r="M27" s="2784"/>
      <c r="N27" s="2784"/>
      <c r="O27" s="2784"/>
      <c r="P27" s="2784"/>
      <c r="Q27" s="2784"/>
      <c r="R27" s="2784"/>
      <c r="S27" s="2784"/>
      <c r="T27" s="2784"/>
      <c r="U27" s="2784"/>
      <c r="V27" s="2784"/>
      <c r="W27" s="2784"/>
      <c r="X27" s="1879"/>
      <c r="Y27" s="1773"/>
    </row>
    <row r="28" spans="1:25" ht="15" customHeight="1">
      <c r="B28" s="1860"/>
      <c r="C28" s="2074"/>
      <c r="D28" s="2081"/>
      <c r="E28" s="1872"/>
      <c r="F28" s="2080"/>
      <c r="G28" s="2798" t="s">
        <v>1174</v>
      </c>
      <c r="H28" s="2784" t="s">
        <v>837</v>
      </c>
      <c r="I28" s="2784"/>
      <c r="J28" s="3502"/>
      <c r="K28" s="3503"/>
      <c r="L28" s="3503"/>
      <c r="M28" s="3503"/>
      <c r="N28" s="3503"/>
      <c r="O28" s="3503"/>
      <c r="P28" s="3503"/>
      <c r="Q28" s="3503"/>
      <c r="R28" s="3503"/>
      <c r="S28" s="3503"/>
      <c r="T28" s="3503"/>
      <c r="U28" s="3503"/>
      <c r="V28" s="3503"/>
      <c r="W28" s="3504"/>
      <c r="X28" s="1879"/>
      <c r="Y28" s="1773"/>
    </row>
    <row r="29" spans="1:25" ht="15" customHeight="1">
      <c r="B29" s="1860"/>
      <c r="C29" s="2074"/>
      <c r="D29" s="2081"/>
      <c r="E29" s="1872"/>
      <c r="F29" s="2080"/>
      <c r="G29" s="2784"/>
      <c r="H29" s="2784"/>
      <c r="I29" s="2784"/>
      <c r="J29" s="3505"/>
      <c r="K29" s="3506"/>
      <c r="L29" s="3506"/>
      <c r="M29" s="3506"/>
      <c r="N29" s="3506"/>
      <c r="O29" s="3506"/>
      <c r="P29" s="3506"/>
      <c r="Q29" s="3506"/>
      <c r="R29" s="3506"/>
      <c r="S29" s="3506"/>
      <c r="T29" s="3506"/>
      <c r="U29" s="3506"/>
      <c r="V29" s="3506"/>
      <c r="W29" s="3507"/>
      <c r="X29" s="1879"/>
      <c r="Y29" s="1773"/>
    </row>
    <row r="30" spans="1:25" ht="6" customHeight="1">
      <c r="A30" s="2778"/>
      <c r="B30" s="1860"/>
      <c r="C30" s="2074"/>
      <c r="D30" s="2069"/>
      <c r="E30" s="1873"/>
      <c r="F30" s="1874"/>
      <c r="G30" s="1874"/>
      <c r="H30" s="2788"/>
      <c r="I30" s="2788"/>
      <c r="J30" s="2788"/>
      <c r="K30" s="2788"/>
      <c r="L30" s="2788"/>
      <c r="M30" s="2788"/>
      <c r="N30" s="2788"/>
      <c r="O30" s="2788"/>
      <c r="P30" s="2788"/>
      <c r="Q30" s="2788"/>
      <c r="R30" s="2788"/>
      <c r="S30" s="2788"/>
      <c r="T30" s="2788"/>
      <c r="U30" s="2788"/>
      <c r="V30" s="2788"/>
      <c r="W30" s="2788"/>
      <c r="X30" s="2789"/>
      <c r="Y30" s="1875"/>
    </row>
    <row r="31" spans="1:25" ht="6" customHeight="1">
      <c r="A31" s="2778"/>
      <c r="B31" s="1860"/>
      <c r="C31" s="2074"/>
      <c r="D31" s="2081"/>
      <c r="E31" s="1872"/>
      <c r="F31" s="2080"/>
      <c r="G31" s="2080"/>
      <c r="H31" s="2771"/>
      <c r="I31" s="2771"/>
      <c r="J31" s="2771"/>
      <c r="K31" s="2771"/>
      <c r="L31" s="2771"/>
      <c r="M31" s="2771"/>
      <c r="N31" s="2771"/>
      <c r="O31" s="2771"/>
      <c r="P31" s="2771"/>
      <c r="Q31" s="2771"/>
      <c r="R31" s="2771"/>
      <c r="S31" s="2771"/>
      <c r="T31" s="2771"/>
      <c r="U31" s="2771"/>
      <c r="V31" s="2771"/>
      <c r="W31" s="2771"/>
      <c r="X31" s="2772"/>
      <c r="Y31" s="2065"/>
    </row>
    <row r="32" spans="1:25" ht="99.6" customHeight="1">
      <c r="A32" s="2778"/>
      <c r="B32" s="1860"/>
      <c r="C32" s="2074"/>
      <c r="D32" s="2081"/>
      <c r="E32" s="1872"/>
      <c r="F32" s="2080" t="s">
        <v>111</v>
      </c>
      <c r="G32" s="3097" t="s">
        <v>2056</v>
      </c>
      <c r="H32" s="3097"/>
      <c r="I32" s="3097"/>
      <c r="J32" s="3097"/>
      <c r="K32" s="3097"/>
      <c r="L32" s="3097"/>
      <c r="M32" s="3097"/>
      <c r="N32" s="3097"/>
      <c r="O32" s="3097"/>
      <c r="P32" s="3097"/>
      <c r="Q32" s="3097"/>
      <c r="R32" s="3097"/>
      <c r="S32" s="3097"/>
      <c r="T32" s="3097"/>
      <c r="U32" s="3097"/>
      <c r="V32" s="3097"/>
      <c r="W32" s="3097"/>
      <c r="X32" s="3154"/>
      <c r="Y32" s="244" t="s">
        <v>502</v>
      </c>
    </row>
    <row r="33" spans="1:25" ht="6" customHeight="1">
      <c r="A33" s="2778"/>
      <c r="B33" s="1860"/>
      <c r="C33" s="2074"/>
      <c r="D33" s="2069"/>
      <c r="E33" s="1873"/>
      <c r="F33" s="1874"/>
      <c r="G33" s="1874"/>
      <c r="H33" s="2788"/>
      <c r="I33" s="2788"/>
      <c r="J33" s="2788"/>
      <c r="K33" s="2788"/>
      <c r="L33" s="2788"/>
      <c r="M33" s="2788"/>
      <c r="N33" s="2788"/>
      <c r="O33" s="2788"/>
      <c r="P33" s="2788"/>
      <c r="Q33" s="2788"/>
      <c r="R33" s="2788"/>
      <c r="S33" s="2788"/>
      <c r="T33" s="2788"/>
      <c r="U33" s="2788"/>
      <c r="V33" s="2788"/>
      <c r="W33" s="2788"/>
      <c r="X33" s="2789"/>
      <c r="Y33" s="1875"/>
    </row>
    <row r="34" spans="1:25" ht="6" customHeight="1">
      <c r="A34" s="2778"/>
      <c r="B34" s="1860"/>
      <c r="C34" s="2074"/>
      <c r="D34" s="2081"/>
      <c r="E34" s="1872"/>
      <c r="F34" s="2080"/>
      <c r="G34" s="2080"/>
      <c r="H34" s="2771"/>
      <c r="I34" s="2771"/>
      <c r="J34" s="2771"/>
      <c r="K34" s="2771"/>
      <c r="L34" s="2771"/>
      <c r="M34" s="2771"/>
      <c r="N34" s="2771"/>
      <c r="O34" s="2771"/>
      <c r="P34" s="2771"/>
      <c r="Q34" s="2771"/>
      <c r="R34" s="2771"/>
      <c r="S34" s="2771"/>
      <c r="T34" s="2771"/>
      <c r="U34" s="2771"/>
      <c r="V34" s="2771"/>
      <c r="W34" s="2771"/>
      <c r="X34" s="2772"/>
      <c r="Y34" s="1786"/>
    </row>
    <row r="35" spans="1:25" ht="44.65" customHeight="1">
      <c r="A35" s="2778"/>
      <c r="B35" s="1860"/>
      <c r="C35" s="2074"/>
      <c r="D35" s="2069"/>
      <c r="E35" s="1872"/>
      <c r="F35" s="2080" t="s">
        <v>462</v>
      </c>
      <c r="G35" s="3097" t="s">
        <v>738</v>
      </c>
      <c r="H35" s="3097"/>
      <c r="I35" s="3097"/>
      <c r="J35" s="3097"/>
      <c r="K35" s="3097"/>
      <c r="L35" s="3097"/>
      <c r="M35" s="3097"/>
      <c r="N35" s="3097"/>
      <c r="O35" s="3097"/>
      <c r="P35" s="3097"/>
      <c r="Q35" s="3097"/>
      <c r="R35" s="3097"/>
      <c r="S35" s="3097"/>
      <c r="T35" s="3097"/>
      <c r="U35" s="3097"/>
      <c r="V35" s="3097"/>
      <c r="W35" s="3097"/>
      <c r="X35" s="3154"/>
      <c r="Y35" s="244" t="s">
        <v>502</v>
      </c>
    </row>
    <row r="36" spans="1:25" ht="3.6" customHeight="1">
      <c r="A36" s="2778"/>
      <c r="B36" s="1860"/>
      <c r="C36" s="2074"/>
      <c r="D36" s="2069"/>
      <c r="E36" s="1873"/>
      <c r="F36" s="1874"/>
      <c r="G36" s="1874"/>
      <c r="H36" s="2788"/>
      <c r="I36" s="2788"/>
      <c r="J36" s="2788"/>
      <c r="K36" s="2788"/>
      <c r="L36" s="2788"/>
      <c r="M36" s="2788"/>
      <c r="N36" s="2788"/>
      <c r="O36" s="2788"/>
      <c r="P36" s="2788"/>
      <c r="Q36" s="2788"/>
      <c r="R36" s="2788"/>
      <c r="S36" s="2788"/>
      <c r="T36" s="2788"/>
      <c r="U36" s="2788"/>
      <c r="V36" s="2788"/>
      <c r="W36" s="2788"/>
      <c r="X36" s="2789"/>
      <c r="Y36" s="2082"/>
    </row>
    <row r="37" spans="1:25" ht="5.65" customHeight="1">
      <c r="A37" s="2778"/>
      <c r="B37" s="1860"/>
      <c r="C37" s="2074"/>
      <c r="D37" s="2069"/>
      <c r="E37" s="1876"/>
      <c r="F37" s="1877"/>
      <c r="G37" s="1877"/>
      <c r="H37" s="2775"/>
      <c r="I37" s="2775"/>
      <c r="J37" s="2775"/>
      <c r="K37" s="2775"/>
      <c r="L37" s="2775"/>
      <c r="M37" s="2775"/>
      <c r="N37" s="2775"/>
      <c r="O37" s="2775"/>
      <c r="P37" s="2775"/>
      <c r="Q37" s="2775"/>
      <c r="R37" s="2775"/>
      <c r="S37" s="2775"/>
      <c r="T37" s="2775"/>
      <c r="U37" s="2775"/>
      <c r="V37" s="2775"/>
      <c r="W37" s="2775"/>
      <c r="X37" s="1824"/>
      <c r="Y37" s="1878"/>
    </row>
    <row r="38" spans="1:25" ht="80.650000000000006" customHeight="1">
      <c r="A38" s="2778"/>
      <c r="B38" s="1860"/>
      <c r="C38" s="2074"/>
      <c r="D38" s="2081"/>
      <c r="E38" s="1872"/>
      <c r="F38" s="2080" t="s">
        <v>558</v>
      </c>
      <c r="G38" s="3097" t="s">
        <v>739</v>
      </c>
      <c r="H38" s="3097"/>
      <c r="I38" s="3097"/>
      <c r="J38" s="3097"/>
      <c r="K38" s="3097"/>
      <c r="L38" s="3097"/>
      <c r="M38" s="3097"/>
      <c r="N38" s="3097"/>
      <c r="O38" s="3097"/>
      <c r="P38" s="3097"/>
      <c r="Q38" s="3097"/>
      <c r="R38" s="3097"/>
      <c r="S38" s="3097"/>
      <c r="T38" s="3097"/>
      <c r="U38" s="3097"/>
      <c r="V38" s="3097"/>
      <c r="W38" s="3097"/>
      <c r="X38" s="3154"/>
      <c r="Y38" s="244" t="s">
        <v>502</v>
      </c>
    </row>
    <row r="39" spans="1:25" ht="4.1500000000000004" customHeight="1">
      <c r="A39" s="2778"/>
      <c r="B39" s="1860"/>
      <c r="C39" s="2074"/>
      <c r="D39" s="2081"/>
      <c r="E39" s="1873"/>
      <c r="F39" s="1874"/>
      <c r="G39" s="1874"/>
      <c r="H39" s="2788"/>
      <c r="I39" s="2788"/>
      <c r="J39" s="2788"/>
      <c r="K39" s="2788"/>
      <c r="L39" s="2788"/>
      <c r="M39" s="2788"/>
      <c r="N39" s="2788"/>
      <c r="O39" s="2788"/>
      <c r="P39" s="2788"/>
      <c r="Q39" s="2788"/>
      <c r="R39" s="2788"/>
      <c r="S39" s="2788"/>
      <c r="T39" s="2788"/>
      <c r="U39" s="2788"/>
      <c r="V39" s="2788"/>
      <c r="W39" s="2788"/>
      <c r="X39" s="2789"/>
      <c r="Y39" s="1875"/>
    </row>
    <row r="40" spans="1:25" ht="6" customHeight="1">
      <c r="A40" s="2778"/>
      <c r="B40" s="1860"/>
      <c r="C40" s="2074"/>
      <c r="D40" s="2081"/>
      <c r="E40" s="1872"/>
      <c r="F40" s="2080"/>
      <c r="G40" s="2080"/>
      <c r="H40" s="2771"/>
      <c r="I40" s="2771"/>
      <c r="J40" s="2771"/>
      <c r="K40" s="2771"/>
      <c r="L40" s="2771"/>
      <c r="M40" s="2771"/>
      <c r="N40" s="2771"/>
      <c r="O40" s="2771"/>
      <c r="P40" s="2771"/>
      <c r="Q40" s="2771"/>
      <c r="R40" s="2771"/>
      <c r="S40" s="2771"/>
      <c r="T40" s="2771"/>
      <c r="U40" s="2771"/>
      <c r="V40" s="2771"/>
      <c r="W40" s="2771"/>
      <c r="X40" s="2772"/>
      <c r="Y40" s="2065"/>
    </row>
    <row r="41" spans="1:25" ht="60" customHeight="1">
      <c r="A41" s="2778"/>
      <c r="B41" s="1860"/>
      <c r="C41" s="2074"/>
      <c r="D41" s="2081"/>
      <c r="E41" s="1872"/>
      <c r="F41" s="2080" t="s">
        <v>559</v>
      </c>
      <c r="G41" s="3097" t="s">
        <v>884</v>
      </c>
      <c r="H41" s="3097"/>
      <c r="I41" s="3097"/>
      <c r="J41" s="3097"/>
      <c r="K41" s="3097"/>
      <c r="L41" s="3097"/>
      <c r="M41" s="3097"/>
      <c r="N41" s="3097"/>
      <c r="O41" s="3097"/>
      <c r="P41" s="3097"/>
      <c r="Q41" s="3097"/>
      <c r="R41" s="3097"/>
      <c r="S41" s="3097"/>
      <c r="T41" s="3097"/>
      <c r="U41" s="3097"/>
      <c r="V41" s="3097"/>
      <c r="W41" s="3097"/>
      <c r="X41" s="3154"/>
      <c r="Y41" s="244" t="s">
        <v>502</v>
      </c>
    </row>
    <row r="42" spans="1:25" ht="6" customHeight="1">
      <c r="A42" s="2778"/>
      <c r="B42" s="1860"/>
      <c r="C42" s="2074"/>
      <c r="D42" s="2069"/>
      <c r="E42" s="1872"/>
      <c r="F42" s="2080"/>
      <c r="G42" s="2080"/>
      <c r="H42" s="2771"/>
      <c r="I42" s="2771"/>
      <c r="J42" s="2771"/>
      <c r="K42" s="2771"/>
      <c r="L42" s="2771"/>
      <c r="M42" s="2771"/>
      <c r="N42" s="2771"/>
      <c r="O42" s="2771"/>
      <c r="P42" s="2771"/>
      <c r="Q42" s="2771"/>
      <c r="R42" s="2771"/>
      <c r="S42" s="2771"/>
      <c r="T42" s="2771"/>
      <c r="U42" s="2771"/>
      <c r="V42" s="2771"/>
      <c r="W42" s="2771"/>
      <c r="X42" s="2772"/>
      <c r="Y42" s="2065"/>
    </row>
    <row r="43" spans="1:25" ht="6" customHeight="1">
      <c r="A43" s="2778"/>
      <c r="B43" s="1860"/>
      <c r="C43" s="2074"/>
      <c r="D43" s="2077"/>
      <c r="E43" s="2799"/>
      <c r="F43" s="2800"/>
      <c r="G43" s="2800"/>
      <c r="H43" s="2800"/>
      <c r="I43" s="2800"/>
      <c r="J43" s="2800"/>
      <c r="K43" s="2800"/>
      <c r="L43" s="2800"/>
      <c r="M43" s="2800"/>
      <c r="N43" s="2800"/>
      <c r="O43" s="2800"/>
      <c r="P43" s="2800"/>
      <c r="Q43" s="2800"/>
      <c r="R43" s="2800"/>
      <c r="S43" s="2800"/>
      <c r="T43" s="2800"/>
      <c r="U43" s="2800"/>
      <c r="V43" s="2800"/>
      <c r="W43" s="2800"/>
      <c r="X43" s="2801"/>
      <c r="Y43" s="2083"/>
    </row>
    <row r="44" spans="1:25" ht="15" customHeight="1">
      <c r="A44" s="2778"/>
      <c r="B44" s="1860"/>
      <c r="C44" s="2074"/>
      <c r="D44" s="2077"/>
      <c r="E44" s="2795"/>
      <c r="F44" s="693" t="s">
        <v>2183</v>
      </c>
      <c r="G44" s="693"/>
      <c r="H44" s="693"/>
      <c r="I44" s="693"/>
      <c r="J44" s="693"/>
      <c r="K44" s="693"/>
      <c r="L44" s="693"/>
      <c r="M44" s="693"/>
      <c r="N44" s="2796"/>
      <c r="O44" s="2796"/>
      <c r="P44" s="2796"/>
      <c r="Q44" s="2796"/>
      <c r="R44" s="2796"/>
      <c r="S44" s="2796"/>
      <c r="T44" s="2796"/>
      <c r="U44" s="2796"/>
      <c r="V44" s="2796"/>
      <c r="W44" s="2796"/>
      <c r="X44" s="2797"/>
      <c r="Y44" s="1866"/>
    </row>
    <row r="45" spans="1:25" ht="6" customHeight="1">
      <c r="A45" s="2778"/>
      <c r="B45" s="1860"/>
      <c r="C45" s="2074"/>
      <c r="D45" s="2081"/>
      <c r="E45" s="1872"/>
      <c r="F45" s="2080"/>
      <c r="G45" s="2080"/>
      <c r="H45" s="2771"/>
      <c r="I45" s="2771"/>
      <c r="J45" s="2771"/>
      <c r="K45" s="2771"/>
      <c r="L45" s="2771"/>
      <c r="M45" s="2771"/>
      <c r="N45" s="2771"/>
      <c r="O45" s="2771"/>
      <c r="P45" s="2771"/>
      <c r="Q45" s="2771"/>
      <c r="R45" s="2771"/>
      <c r="S45" s="2771"/>
      <c r="T45" s="2771"/>
      <c r="U45" s="2771"/>
      <c r="V45" s="2771"/>
      <c r="W45" s="2771"/>
      <c r="X45" s="2772"/>
      <c r="Y45" s="2065"/>
    </row>
    <row r="46" spans="1:25" ht="55.5" customHeight="1">
      <c r="A46" s="2778"/>
      <c r="B46" s="1860"/>
      <c r="C46" s="2074"/>
      <c r="D46" s="2081"/>
      <c r="E46" s="1872"/>
      <c r="F46" s="2080" t="s">
        <v>560</v>
      </c>
      <c r="G46" s="3097" t="s">
        <v>2057</v>
      </c>
      <c r="H46" s="3097"/>
      <c r="I46" s="3097"/>
      <c r="J46" s="3097"/>
      <c r="K46" s="3097"/>
      <c r="L46" s="3097"/>
      <c r="M46" s="3097"/>
      <c r="N46" s="3097"/>
      <c r="O46" s="3097"/>
      <c r="P46" s="3097"/>
      <c r="Q46" s="3097"/>
      <c r="R46" s="3097"/>
      <c r="S46" s="3097"/>
      <c r="T46" s="3097"/>
      <c r="U46" s="3097"/>
      <c r="V46" s="3097"/>
      <c r="W46" s="3097"/>
      <c r="X46" s="3154"/>
      <c r="Y46" s="244" t="s">
        <v>502</v>
      </c>
    </row>
    <row r="47" spans="1:25" ht="60" customHeight="1">
      <c r="A47" s="2778"/>
      <c r="B47" s="1860"/>
      <c r="C47" s="2074"/>
      <c r="D47" s="2081"/>
      <c r="E47" s="1872"/>
      <c r="F47" s="2080"/>
      <c r="G47" s="3097" t="s">
        <v>2058</v>
      </c>
      <c r="H47" s="3097"/>
      <c r="I47" s="3097"/>
      <c r="J47" s="3097"/>
      <c r="K47" s="3097"/>
      <c r="L47" s="3097"/>
      <c r="M47" s="3097"/>
      <c r="N47" s="3097"/>
      <c r="O47" s="3097"/>
      <c r="P47" s="3097"/>
      <c r="Q47" s="3097"/>
      <c r="R47" s="3097"/>
      <c r="S47" s="3097"/>
      <c r="T47" s="3097"/>
      <c r="U47" s="3097"/>
      <c r="V47" s="3097"/>
      <c r="W47" s="3097"/>
      <c r="X47" s="3154"/>
      <c r="Y47" s="1866"/>
    </row>
    <row r="48" spans="1:25" ht="6" customHeight="1">
      <c r="A48" s="2778"/>
      <c r="B48" s="1860"/>
      <c r="C48" s="2074"/>
      <c r="D48" s="2069"/>
      <c r="E48" s="1880"/>
      <c r="F48" s="1881"/>
      <c r="G48" s="1881"/>
      <c r="H48" s="2770"/>
      <c r="I48" s="2770"/>
      <c r="J48" s="2770"/>
      <c r="K48" s="2770"/>
      <c r="L48" s="2770"/>
      <c r="M48" s="2770"/>
      <c r="N48" s="2770"/>
      <c r="O48" s="2770"/>
      <c r="P48" s="2770"/>
      <c r="Q48" s="2770"/>
      <c r="R48" s="2770"/>
      <c r="S48" s="2770"/>
      <c r="T48" s="2770"/>
      <c r="U48" s="2770"/>
      <c r="V48" s="2770"/>
      <c r="W48" s="2770"/>
      <c r="X48" s="2774"/>
      <c r="Y48" s="2066"/>
    </row>
    <row r="49" spans="1:25" ht="6" customHeight="1">
      <c r="A49" s="2778"/>
      <c r="B49" s="1860"/>
      <c r="C49" s="2074"/>
      <c r="D49" s="2077"/>
      <c r="E49" s="2795"/>
      <c r="F49" s="2796"/>
      <c r="G49" s="2796"/>
      <c r="H49" s="2796"/>
      <c r="I49" s="2796"/>
      <c r="J49" s="2796"/>
      <c r="K49" s="2796"/>
      <c r="L49" s="2796"/>
      <c r="M49" s="2796"/>
      <c r="N49" s="2796"/>
      <c r="O49" s="2796"/>
      <c r="P49" s="2796"/>
      <c r="Q49" s="2796"/>
      <c r="R49" s="2796"/>
      <c r="S49" s="2796"/>
      <c r="T49" s="2796"/>
      <c r="U49" s="2796"/>
      <c r="V49" s="2796"/>
      <c r="W49" s="2796"/>
      <c r="X49" s="2797"/>
      <c r="Y49" s="1866"/>
    </row>
    <row r="50" spans="1:25" ht="15" customHeight="1">
      <c r="A50" s="2778"/>
      <c r="B50" s="1860"/>
      <c r="C50" s="2074"/>
      <c r="D50" s="2077"/>
      <c r="E50" s="2795"/>
      <c r="F50" s="3509" t="s">
        <v>2059</v>
      </c>
      <c r="G50" s="3509"/>
      <c r="H50" s="3509"/>
      <c r="I50" s="3509"/>
      <c r="J50" s="3509"/>
      <c r="K50" s="3509"/>
      <c r="L50" s="3509"/>
      <c r="M50" s="3509"/>
      <c r="N50" s="2796"/>
      <c r="O50" s="2796"/>
      <c r="P50" s="2796"/>
      <c r="Q50" s="2796"/>
      <c r="R50" s="2796"/>
      <c r="S50" s="2796"/>
      <c r="T50" s="2796"/>
      <c r="U50" s="2796"/>
      <c r="V50" s="2796"/>
      <c r="W50" s="2796"/>
      <c r="X50" s="2797"/>
      <c r="Y50" s="1866"/>
    </row>
    <row r="51" spans="1:25" ht="6" customHeight="1">
      <c r="A51" s="2778"/>
      <c r="B51" s="1860"/>
      <c r="C51" s="2074"/>
      <c r="D51" s="2077"/>
      <c r="E51" s="1871"/>
      <c r="F51" s="2785"/>
      <c r="G51" s="2785"/>
      <c r="H51" s="2785"/>
      <c r="I51" s="2785"/>
      <c r="J51" s="2785"/>
      <c r="K51" s="2785"/>
      <c r="L51" s="2785"/>
      <c r="M51" s="2785"/>
      <c r="N51" s="2785"/>
      <c r="O51" s="2785"/>
      <c r="P51" s="2785"/>
      <c r="Q51" s="2785"/>
      <c r="R51" s="2785"/>
      <c r="S51" s="2785"/>
      <c r="T51" s="2785"/>
      <c r="U51" s="2785"/>
      <c r="V51" s="2785"/>
      <c r="W51" s="2785"/>
      <c r="X51" s="2786"/>
      <c r="Y51" s="2068"/>
    </row>
    <row r="52" spans="1:25" ht="141.75" customHeight="1">
      <c r="A52" s="2778"/>
      <c r="B52" s="1860"/>
      <c r="C52" s="2074"/>
      <c r="D52" s="2081"/>
      <c r="E52" s="1872"/>
      <c r="F52" s="2080" t="s">
        <v>561</v>
      </c>
      <c r="G52" s="3097" t="s">
        <v>2184</v>
      </c>
      <c r="H52" s="3097"/>
      <c r="I52" s="3097"/>
      <c r="J52" s="3097"/>
      <c r="K52" s="3097"/>
      <c r="L52" s="3097"/>
      <c r="M52" s="3097"/>
      <c r="N52" s="3097"/>
      <c r="O52" s="3097"/>
      <c r="P52" s="3097"/>
      <c r="Q52" s="3097"/>
      <c r="R52" s="3097"/>
      <c r="S52" s="3097"/>
      <c r="T52" s="3097"/>
      <c r="U52" s="3097"/>
      <c r="V52" s="3097"/>
      <c r="W52" s="3097"/>
      <c r="X52" s="3154"/>
      <c r="Y52" s="244" t="s">
        <v>502</v>
      </c>
    </row>
    <row r="53" spans="1:25" ht="6" customHeight="1">
      <c r="A53" s="2778"/>
      <c r="B53" s="1860"/>
      <c r="C53" s="2074"/>
      <c r="D53" s="2069"/>
      <c r="E53" s="1880"/>
      <c r="F53" s="1881"/>
      <c r="G53" s="1881"/>
      <c r="H53" s="2770"/>
      <c r="I53" s="2770"/>
      <c r="J53" s="2770"/>
      <c r="K53" s="2770"/>
      <c r="L53" s="2770"/>
      <c r="M53" s="2770"/>
      <c r="N53" s="2770"/>
      <c r="O53" s="2770"/>
      <c r="P53" s="2770"/>
      <c r="Q53" s="2770"/>
      <c r="R53" s="2770"/>
      <c r="S53" s="2770"/>
      <c r="T53" s="2770"/>
      <c r="U53" s="2770"/>
      <c r="V53" s="2770"/>
      <c r="W53" s="2770"/>
      <c r="X53" s="2774"/>
      <c r="Y53" s="2066"/>
    </row>
    <row r="54" spans="1:25" ht="6" customHeight="1">
      <c r="A54" s="2778"/>
      <c r="B54" s="1860"/>
      <c r="C54" s="2074"/>
      <c r="D54" s="2081"/>
      <c r="E54" s="1872"/>
      <c r="F54" s="2771"/>
      <c r="G54" s="2771"/>
      <c r="H54" s="2771"/>
      <c r="I54" s="2771"/>
      <c r="J54" s="2771"/>
      <c r="K54" s="2771"/>
      <c r="L54" s="2771"/>
      <c r="M54" s="2771"/>
      <c r="N54" s="2771"/>
      <c r="O54" s="2771"/>
      <c r="P54" s="2771"/>
      <c r="Q54" s="2771"/>
      <c r="R54" s="2771"/>
      <c r="S54" s="2771"/>
      <c r="T54" s="2771"/>
      <c r="U54" s="2771"/>
      <c r="V54" s="2771"/>
      <c r="W54" s="2771"/>
      <c r="X54" s="2772"/>
      <c r="Y54" s="2065"/>
    </row>
    <row r="55" spans="1:25" ht="15" customHeight="1">
      <c r="A55" s="2778"/>
      <c r="B55" s="1860"/>
      <c r="C55" s="2074"/>
      <c r="D55" s="2081"/>
      <c r="E55" s="1872"/>
      <c r="F55" s="693" t="s">
        <v>2185</v>
      </c>
      <c r="G55" s="693"/>
      <c r="H55" s="693"/>
      <c r="I55" s="693"/>
      <c r="J55" s="693"/>
      <c r="K55" s="693"/>
      <c r="L55" s="693"/>
      <c r="M55" s="693"/>
      <c r="N55" s="2771"/>
      <c r="O55" s="2771"/>
      <c r="P55" s="2771"/>
      <c r="Q55" s="2771"/>
      <c r="R55" s="2771"/>
      <c r="S55" s="2771"/>
      <c r="T55" s="2771"/>
      <c r="U55" s="2771"/>
      <c r="V55" s="2771"/>
      <c r="W55" s="2771"/>
      <c r="X55" s="2772"/>
      <c r="Y55" s="2065"/>
    </row>
    <row r="56" spans="1:25" ht="5.0999999999999996" customHeight="1">
      <c r="A56" s="2778"/>
      <c r="B56" s="1860"/>
      <c r="C56" s="2074"/>
      <c r="D56" s="2081"/>
      <c r="E56" s="1872"/>
      <c r="F56" s="2771"/>
      <c r="G56" s="2771"/>
      <c r="H56" s="2771"/>
      <c r="I56" s="2771"/>
      <c r="J56" s="2771"/>
      <c r="K56" s="2771"/>
      <c r="L56" s="2771"/>
      <c r="M56" s="2771"/>
      <c r="N56" s="2771"/>
      <c r="O56" s="2771"/>
      <c r="P56" s="2771"/>
      <c r="Q56" s="2771"/>
      <c r="R56" s="2771"/>
      <c r="S56" s="2771"/>
      <c r="T56" s="2771"/>
      <c r="U56" s="2771"/>
      <c r="V56" s="2771"/>
      <c r="W56" s="2771"/>
      <c r="X56" s="2772"/>
      <c r="Y56" s="2065"/>
    </row>
    <row r="57" spans="1:25" ht="30" customHeight="1">
      <c r="A57" s="2778"/>
      <c r="B57" s="2802"/>
      <c r="C57" s="2084"/>
      <c r="D57" s="1882"/>
      <c r="E57" s="2776"/>
      <c r="F57" s="2055" t="s">
        <v>562</v>
      </c>
      <c r="G57" s="3097" t="s">
        <v>2060</v>
      </c>
      <c r="H57" s="3097"/>
      <c r="I57" s="3097"/>
      <c r="J57" s="3097"/>
      <c r="K57" s="3097"/>
      <c r="L57" s="3097"/>
      <c r="M57" s="3097"/>
      <c r="N57" s="3097"/>
      <c r="O57" s="3097"/>
      <c r="P57" s="3097"/>
      <c r="Q57" s="3097"/>
      <c r="R57" s="3097"/>
      <c r="S57" s="3097"/>
      <c r="T57" s="3097"/>
      <c r="U57" s="3097"/>
      <c r="V57" s="3097"/>
      <c r="W57" s="3097"/>
      <c r="X57" s="3154"/>
      <c r="Y57" s="244" t="s">
        <v>502</v>
      </c>
    </row>
    <row r="58" spans="1:25" ht="5.0999999999999996" customHeight="1">
      <c r="A58" s="2778"/>
      <c r="B58" s="1860"/>
      <c r="C58" s="2074"/>
      <c r="D58" s="2081"/>
      <c r="E58" s="1883"/>
      <c r="F58" s="2788"/>
      <c r="G58" s="2788"/>
      <c r="H58" s="2788"/>
      <c r="I58" s="2788"/>
      <c r="J58" s="2788"/>
      <c r="K58" s="2788"/>
      <c r="L58" s="2788"/>
      <c r="M58" s="2788"/>
      <c r="N58" s="2788"/>
      <c r="O58" s="2788"/>
      <c r="P58" s="2788"/>
      <c r="Q58" s="2788"/>
      <c r="R58" s="2788"/>
      <c r="S58" s="2788"/>
      <c r="T58" s="2788"/>
      <c r="U58" s="2788"/>
      <c r="V58" s="2788"/>
      <c r="W58" s="2788"/>
      <c r="X58" s="2789"/>
      <c r="Y58" s="1884"/>
    </row>
    <row r="59" spans="1:25" ht="5.0999999999999996" customHeight="1">
      <c r="A59" s="2778"/>
      <c r="B59" s="1860"/>
      <c r="C59" s="2074"/>
      <c r="D59" s="2081"/>
      <c r="E59" s="1885"/>
      <c r="F59" s="2771"/>
      <c r="G59" s="2771"/>
      <c r="H59" s="2771"/>
      <c r="I59" s="2771"/>
      <c r="J59" s="2771"/>
      <c r="K59" s="2771"/>
      <c r="L59" s="2771"/>
      <c r="M59" s="2771"/>
      <c r="N59" s="2771"/>
      <c r="O59" s="2771"/>
      <c r="P59" s="2771"/>
      <c r="Q59" s="2771"/>
      <c r="R59" s="2771"/>
      <c r="S59" s="2771"/>
      <c r="T59" s="2771"/>
      <c r="U59" s="2771"/>
      <c r="V59" s="2771"/>
      <c r="W59" s="2771"/>
      <c r="X59" s="2772"/>
      <c r="Y59" s="1886"/>
    </row>
    <row r="60" spans="1:25" ht="30" customHeight="1">
      <c r="A60" s="2778"/>
      <c r="B60" s="1860"/>
      <c r="C60" s="2074"/>
      <c r="D60" s="2069"/>
      <c r="E60" s="2790"/>
      <c r="F60" s="2055" t="s">
        <v>563</v>
      </c>
      <c r="G60" s="3097" t="s">
        <v>2061</v>
      </c>
      <c r="H60" s="3097"/>
      <c r="I60" s="3097"/>
      <c r="J60" s="3097"/>
      <c r="K60" s="3097"/>
      <c r="L60" s="3097"/>
      <c r="M60" s="3097"/>
      <c r="N60" s="3097"/>
      <c r="O60" s="3097"/>
      <c r="P60" s="3097"/>
      <c r="Q60" s="3097"/>
      <c r="R60" s="3097"/>
      <c r="S60" s="3097"/>
      <c r="T60" s="3097"/>
      <c r="U60" s="3097"/>
      <c r="V60" s="3097"/>
      <c r="W60" s="3097"/>
      <c r="X60" s="3154"/>
      <c r="Y60" s="244" t="s">
        <v>502</v>
      </c>
    </row>
    <row r="61" spans="1:25" ht="5.0999999999999996" customHeight="1">
      <c r="A61" s="2778"/>
      <c r="B61" s="1860"/>
      <c r="C61" s="2074"/>
      <c r="D61" s="2069"/>
      <c r="E61" s="2771"/>
      <c r="F61" s="1887"/>
      <c r="G61" s="2788"/>
      <c r="H61" s="2788"/>
      <c r="I61" s="2788"/>
      <c r="J61" s="2788"/>
      <c r="K61" s="2788"/>
      <c r="L61" s="2788"/>
      <c r="M61" s="2788"/>
      <c r="N61" s="2788"/>
      <c r="O61" s="2788"/>
      <c r="P61" s="2788"/>
      <c r="Q61" s="2788"/>
      <c r="R61" s="2788"/>
      <c r="S61" s="2788"/>
      <c r="T61" s="2788"/>
      <c r="U61" s="2788"/>
      <c r="V61" s="2788"/>
      <c r="W61" s="2788"/>
      <c r="X61" s="2789"/>
      <c r="Y61" s="2789"/>
    </row>
    <row r="62" spans="1:25" ht="5.0999999999999996" customHeight="1">
      <c r="A62" s="2778"/>
      <c r="B62" s="1860"/>
      <c r="C62" s="2074"/>
      <c r="D62" s="2069"/>
      <c r="E62" s="1888"/>
      <c r="F62" s="2055"/>
      <c r="G62" s="2771"/>
      <c r="H62" s="2771"/>
      <c r="I62" s="2771"/>
      <c r="J62" s="2771"/>
      <c r="K62" s="2771"/>
      <c r="L62" s="2771"/>
      <c r="M62" s="2771"/>
      <c r="N62" s="2771"/>
      <c r="O62" s="2771"/>
      <c r="P62" s="2771"/>
      <c r="Q62" s="2771"/>
      <c r="R62" s="2771"/>
      <c r="S62" s="2771"/>
      <c r="T62" s="2771"/>
      <c r="U62" s="2771"/>
      <c r="V62" s="2771"/>
      <c r="W62" s="2771"/>
      <c r="X62" s="2772"/>
      <c r="Y62" s="2772"/>
    </row>
    <row r="63" spans="1:25" ht="30" customHeight="1">
      <c r="A63" s="2778"/>
      <c r="B63" s="1860"/>
      <c r="C63" s="2074"/>
      <c r="D63" s="2069"/>
      <c r="E63" s="2790"/>
      <c r="F63" s="2055" t="s">
        <v>740</v>
      </c>
      <c r="G63" s="3097" t="s">
        <v>2062</v>
      </c>
      <c r="H63" s="3097"/>
      <c r="I63" s="3097"/>
      <c r="J63" s="3097"/>
      <c r="K63" s="3097"/>
      <c r="L63" s="3097"/>
      <c r="M63" s="3097"/>
      <c r="N63" s="3097"/>
      <c r="O63" s="3097"/>
      <c r="P63" s="3097"/>
      <c r="Q63" s="3097"/>
      <c r="R63" s="3097"/>
      <c r="S63" s="3097"/>
      <c r="T63" s="3097"/>
      <c r="U63" s="3097"/>
      <c r="V63" s="3097"/>
      <c r="W63" s="3097"/>
      <c r="X63" s="3154"/>
      <c r="Y63" s="244" t="s">
        <v>502</v>
      </c>
    </row>
    <row r="64" spans="1:25" ht="6" customHeight="1">
      <c r="A64" s="2778"/>
      <c r="B64" s="1860"/>
      <c r="C64" s="2074"/>
      <c r="D64" s="2069"/>
      <c r="E64" s="1889"/>
      <c r="F64" s="2770"/>
      <c r="G64" s="2770"/>
      <c r="H64" s="2770"/>
      <c r="I64" s="2770"/>
      <c r="J64" s="2770"/>
      <c r="K64" s="2770"/>
      <c r="L64" s="2770"/>
      <c r="M64" s="2770"/>
      <c r="N64" s="2770"/>
      <c r="O64" s="2770"/>
      <c r="P64" s="2770"/>
      <c r="Q64" s="2770"/>
      <c r="R64" s="2770"/>
      <c r="S64" s="2770"/>
      <c r="T64" s="2770"/>
      <c r="U64" s="2770"/>
      <c r="V64" s="2770"/>
      <c r="W64" s="2770"/>
      <c r="X64" s="2774"/>
      <c r="Y64" s="1890"/>
    </row>
    <row r="65" spans="1:25" ht="6" customHeight="1">
      <c r="A65" s="2778"/>
      <c r="B65" s="1860"/>
      <c r="C65" s="2074"/>
      <c r="D65" s="2081"/>
      <c r="E65" s="1885"/>
      <c r="F65" s="2771"/>
      <c r="G65" s="2771"/>
      <c r="H65" s="2771"/>
      <c r="I65" s="2771"/>
      <c r="J65" s="2771"/>
      <c r="K65" s="2771"/>
      <c r="L65" s="2771"/>
      <c r="M65" s="2771"/>
      <c r="N65" s="2771"/>
      <c r="O65" s="2771"/>
      <c r="P65" s="2771"/>
      <c r="Q65" s="2771"/>
      <c r="R65" s="2771"/>
      <c r="S65" s="2771"/>
      <c r="T65" s="2771"/>
      <c r="U65" s="2771"/>
      <c r="V65" s="2771"/>
      <c r="W65" s="2771"/>
      <c r="X65" s="2773"/>
      <c r="Y65" s="2065"/>
    </row>
    <row r="66" spans="1:25" ht="15" customHeight="1">
      <c r="A66" s="2778"/>
      <c r="B66" s="1860"/>
      <c r="C66" s="2074"/>
      <c r="D66" s="2081"/>
      <c r="E66" s="1885"/>
      <c r="F66" s="693" t="s">
        <v>2186</v>
      </c>
      <c r="G66" s="693"/>
      <c r="H66" s="693"/>
      <c r="I66" s="693"/>
      <c r="J66" s="693"/>
      <c r="K66" s="693"/>
      <c r="L66" s="693"/>
      <c r="M66" s="693"/>
      <c r="N66" s="2771"/>
      <c r="O66" s="2771"/>
      <c r="P66" s="2771"/>
      <c r="Q66" s="2771"/>
      <c r="R66" s="2771"/>
      <c r="S66" s="2771"/>
      <c r="T66" s="2771"/>
      <c r="U66" s="2771"/>
      <c r="V66" s="2771"/>
      <c r="W66" s="2771"/>
      <c r="X66" s="2772"/>
      <c r="Y66" s="2065"/>
    </row>
    <row r="67" spans="1:25" ht="5.0999999999999996" customHeight="1">
      <c r="A67" s="2778"/>
      <c r="B67" s="1860"/>
      <c r="C67" s="2074"/>
      <c r="D67" s="2081"/>
      <c r="E67" s="1885"/>
      <c r="F67" s="2771"/>
      <c r="G67" s="2771"/>
      <c r="H67" s="2771"/>
      <c r="I67" s="2771"/>
      <c r="J67" s="2771"/>
      <c r="K67" s="2771"/>
      <c r="L67" s="2771"/>
      <c r="M67" s="2771"/>
      <c r="N67" s="2771"/>
      <c r="O67" s="2771"/>
      <c r="P67" s="2771"/>
      <c r="Q67" s="2771"/>
      <c r="R67" s="2771"/>
      <c r="S67" s="2771"/>
      <c r="T67" s="2771"/>
      <c r="U67" s="2771"/>
      <c r="V67" s="2771"/>
      <c r="W67" s="2771"/>
      <c r="X67" s="2772"/>
      <c r="Y67" s="2065"/>
    </row>
    <row r="68" spans="1:25" ht="60" customHeight="1">
      <c r="A68" s="2778"/>
      <c r="B68" s="2802"/>
      <c r="C68" s="2084"/>
      <c r="D68" s="1882"/>
      <c r="E68" s="2776"/>
      <c r="F68" s="2055" t="s">
        <v>742</v>
      </c>
      <c r="G68" s="3097" t="s">
        <v>2161</v>
      </c>
      <c r="H68" s="3097"/>
      <c r="I68" s="3097"/>
      <c r="J68" s="3097"/>
      <c r="K68" s="3097"/>
      <c r="L68" s="3097"/>
      <c r="M68" s="3097"/>
      <c r="N68" s="3097"/>
      <c r="O68" s="3097"/>
      <c r="P68" s="3097"/>
      <c r="Q68" s="3097"/>
      <c r="R68" s="3097"/>
      <c r="S68" s="3097"/>
      <c r="T68" s="3097"/>
      <c r="U68" s="3097"/>
      <c r="V68" s="3097"/>
      <c r="W68" s="3097"/>
      <c r="X68" s="3154"/>
      <c r="Y68" s="244" t="s">
        <v>502</v>
      </c>
    </row>
    <row r="69" spans="1:25" ht="5.0999999999999996" customHeight="1">
      <c r="A69" s="2778"/>
      <c r="B69" s="1860"/>
      <c r="C69" s="2074"/>
      <c r="D69" s="2069"/>
      <c r="E69" s="1891"/>
      <c r="F69" s="1887"/>
      <c r="G69" s="2788"/>
      <c r="H69" s="2788"/>
      <c r="I69" s="2788"/>
      <c r="J69" s="2788"/>
      <c r="K69" s="2788"/>
      <c r="L69" s="2788"/>
      <c r="M69" s="2788"/>
      <c r="N69" s="2788"/>
      <c r="O69" s="2788"/>
      <c r="P69" s="2788"/>
      <c r="Q69" s="2788"/>
      <c r="R69" s="2788"/>
      <c r="S69" s="2788"/>
      <c r="T69" s="2788"/>
      <c r="U69" s="2788"/>
      <c r="V69" s="2788"/>
      <c r="W69" s="2788"/>
      <c r="X69" s="2789"/>
      <c r="Y69" s="2789"/>
    </row>
    <row r="70" spans="1:25" ht="5.0999999999999996" customHeight="1">
      <c r="A70" s="2778"/>
      <c r="B70" s="1860"/>
      <c r="C70" s="2074"/>
      <c r="D70" s="2069"/>
      <c r="E70" s="2771"/>
      <c r="F70" s="2055"/>
      <c r="G70" s="2771"/>
      <c r="H70" s="2771"/>
      <c r="I70" s="2771"/>
      <c r="J70" s="2771"/>
      <c r="K70" s="2771"/>
      <c r="L70" s="2771"/>
      <c r="M70" s="2771"/>
      <c r="N70" s="2771"/>
      <c r="O70" s="2771"/>
      <c r="P70" s="2771"/>
      <c r="Q70" s="2771"/>
      <c r="R70" s="2771"/>
      <c r="S70" s="2771"/>
      <c r="T70" s="2771"/>
      <c r="U70" s="2771"/>
      <c r="V70" s="2771"/>
      <c r="W70" s="2771"/>
      <c r="X70" s="2772"/>
      <c r="Y70" s="2772"/>
    </row>
    <row r="71" spans="1:25" ht="30" customHeight="1">
      <c r="A71" s="2778"/>
      <c r="B71" s="1860"/>
      <c r="C71" s="2074"/>
      <c r="D71" s="2069"/>
      <c r="E71" s="2771"/>
      <c r="F71" s="2055" t="s">
        <v>743</v>
      </c>
      <c r="G71" s="3097" t="s">
        <v>741</v>
      </c>
      <c r="H71" s="3097"/>
      <c r="I71" s="3097"/>
      <c r="J71" s="3097"/>
      <c r="K71" s="3097"/>
      <c r="L71" s="3097"/>
      <c r="M71" s="3097"/>
      <c r="N71" s="3097"/>
      <c r="O71" s="3097"/>
      <c r="P71" s="3097"/>
      <c r="Q71" s="3097"/>
      <c r="R71" s="3097"/>
      <c r="S71" s="3097"/>
      <c r="T71" s="3097"/>
      <c r="U71" s="3097"/>
      <c r="V71" s="3097"/>
      <c r="W71" s="3097"/>
      <c r="X71" s="3154"/>
      <c r="Y71" s="244" t="s">
        <v>502</v>
      </c>
    </row>
    <row r="72" spans="1:25" ht="5.0999999999999996" customHeight="1">
      <c r="A72" s="2778"/>
      <c r="B72" s="1860"/>
      <c r="C72" s="2074"/>
      <c r="D72" s="2069"/>
      <c r="E72" s="2771"/>
      <c r="F72" s="1887"/>
      <c r="G72" s="2788"/>
      <c r="H72" s="2788"/>
      <c r="I72" s="2788"/>
      <c r="J72" s="2788"/>
      <c r="K72" s="2788"/>
      <c r="L72" s="2788"/>
      <c r="M72" s="2788"/>
      <c r="N72" s="2788"/>
      <c r="O72" s="2788"/>
      <c r="P72" s="2788"/>
      <c r="Q72" s="2788"/>
      <c r="R72" s="2788"/>
      <c r="S72" s="2788"/>
      <c r="T72" s="2788"/>
      <c r="U72" s="2788"/>
      <c r="V72" s="2788"/>
      <c r="W72" s="2788"/>
      <c r="X72" s="2789"/>
      <c r="Y72" s="2789"/>
    </row>
    <row r="73" spans="1:25" ht="5.0999999999999996" customHeight="1">
      <c r="A73" s="2778"/>
      <c r="B73" s="1860"/>
      <c r="C73" s="2074"/>
      <c r="D73" s="2069"/>
      <c r="E73" s="1888"/>
      <c r="F73" s="2055"/>
      <c r="G73" s="2771"/>
      <c r="H73" s="2771"/>
      <c r="I73" s="2771"/>
      <c r="J73" s="2771"/>
      <c r="K73" s="2771"/>
      <c r="L73" s="2771"/>
      <c r="M73" s="2771"/>
      <c r="N73" s="2771"/>
      <c r="O73" s="2771"/>
      <c r="P73" s="2771"/>
      <c r="Q73" s="2771"/>
      <c r="R73" s="2771"/>
      <c r="S73" s="2771"/>
      <c r="T73" s="2771"/>
      <c r="U73" s="2771"/>
      <c r="V73" s="2771"/>
      <c r="W73" s="2771"/>
      <c r="X73" s="2772"/>
      <c r="Y73" s="2772"/>
    </row>
    <row r="74" spans="1:25" ht="48.75" customHeight="1">
      <c r="A74" s="2778"/>
      <c r="B74" s="1860"/>
      <c r="C74" s="2074"/>
      <c r="D74" s="2069"/>
      <c r="E74" s="2771"/>
      <c r="F74" s="2055" t="s">
        <v>744</v>
      </c>
      <c r="G74" s="3097" t="s">
        <v>1917</v>
      </c>
      <c r="H74" s="3097"/>
      <c r="I74" s="3097"/>
      <c r="J74" s="3097"/>
      <c r="K74" s="3097"/>
      <c r="L74" s="3097"/>
      <c r="M74" s="3097"/>
      <c r="N74" s="3097"/>
      <c r="O74" s="3097"/>
      <c r="P74" s="3097"/>
      <c r="Q74" s="3097"/>
      <c r="R74" s="3097"/>
      <c r="S74" s="3097"/>
      <c r="T74" s="3097"/>
      <c r="U74" s="3097"/>
      <c r="V74" s="3097"/>
      <c r="W74" s="3097"/>
      <c r="X74" s="3154"/>
      <c r="Y74" s="244" t="s">
        <v>502</v>
      </c>
    </row>
    <row r="75" spans="1:25" ht="5.0999999999999996" customHeight="1">
      <c r="A75" s="2778"/>
      <c r="B75" s="1860"/>
      <c r="C75" s="2074"/>
      <c r="D75" s="2069"/>
      <c r="E75" s="1891"/>
      <c r="F75" s="1887"/>
      <c r="G75" s="2788"/>
      <c r="H75" s="2788"/>
      <c r="I75" s="2788"/>
      <c r="J75" s="2788"/>
      <c r="K75" s="2788"/>
      <c r="L75" s="2788"/>
      <c r="M75" s="2788"/>
      <c r="N75" s="2788"/>
      <c r="O75" s="2788"/>
      <c r="P75" s="2788"/>
      <c r="Q75" s="2788"/>
      <c r="R75" s="2788"/>
      <c r="S75" s="2788"/>
      <c r="T75" s="2788"/>
      <c r="U75" s="2788"/>
      <c r="V75" s="2788"/>
      <c r="W75" s="2788"/>
      <c r="X75" s="2789"/>
      <c r="Y75" s="2789"/>
    </row>
    <row r="76" spans="1:25" ht="5.0999999999999996" customHeight="1">
      <c r="A76" s="2778"/>
      <c r="B76" s="1860"/>
      <c r="C76" s="2074"/>
      <c r="D76" s="2069"/>
      <c r="E76" s="2771"/>
      <c r="F76" s="2055"/>
      <c r="G76" s="2771"/>
      <c r="H76" s="2771"/>
      <c r="I76" s="2771"/>
      <c r="J76" s="2771"/>
      <c r="K76" s="2771"/>
      <c r="L76" s="2771"/>
      <c r="M76" s="2771"/>
      <c r="N76" s="2771"/>
      <c r="O76" s="2771"/>
      <c r="P76" s="2771"/>
      <c r="Q76" s="2771"/>
      <c r="R76" s="2771"/>
      <c r="S76" s="2771"/>
      <c r="T76" s="2771"/>
      <c r="U76" s="2771"/>
      <c r="V76" s="2771"/>
      <c r="W76" s="2771"/>
      <c r="X76" s="2772"/>
      <c r="Y76" s="2772"/>
    </row>
    <row r="77" spans="1:25" ht="15" customHeight="1">
      <c r="A77" s="2778"/>
      <c r="B77" s="1860"/>
      <c r="C77" s="2074"/>
      <c r="D77" s="2069"/>
      <c r="E77" s="2771"/>
      <c r="F77" s="2055" t="s">
        <v>745</v>
      </c>
      <c r="G77" s="3097" t="s">
        <v>2063</v>
      </c>
      <c r="H77" s="3097"/>
      <c r="I77" s="3097"/>
      <c r="J77" s="3097"/>
      <c r="K77" s="3097"/>
      <c r="L77" s="3097"/>
      <c r="M77" s="3097"/>
      <c r="N77" s="3097"/>
      <c r="O77" s="3097"/>
      <c r="P77" s="3097"/>
      <c r="Q77" s="3097"/>
      <c r="R77" s="3097"/>
      <c r="S77" s="3097"/>
      <c r="T77" s="3097"/>
      <c r="U77" s="3097"/>
      <c r="V77" s="3097"/>
      <c r="W77" s="3097"/>
      <c r="X77" s="3154"/>
      <c r="Y77" s="1892" t="s">
        <v>616</v>
      </c>
    </row>
    <row r="78" spans="1:25" ht="6" customHeight="1">
      <c r="A78" s="2778"/>
      <c r="B78" s="1860"/>
      <c r="C78" s="2074"/>
      <c r="D78" s="2069"/>
      <c r="E78" s="1889"/>
      <c r="F78" s="2770"/>
      <c r="G78" s="2770"/>
      <c r="H78" s="2770"/>
      <c r="I78" s="2770"/>
      <c r="J78" s="2770"/>
      <c r="K78" s="2770"/>
      <c r="L78" s="2770"/>
      <c r="M78" s="2770"/>
      <c r="N78" s="2770"/>
      <c r="O78" s="2770"/>
      <c r="P78" s="2770"/>
      <c r="Q78" s="2770"/>
      <c r="R78" s="2770"/>
      <c r="S78" s="2770"/>
      <c r="T78" s="2770"/>
      <c r="U78" s="2770"/>
      <c r="V78" s="2770"/>
      <c r="W78" s="2770"/>
      <c r="X78" s="2774"/>
      <c r="Y78" s="1890"/>
    </row>
    <row r="79" spans="1:25" ht="6" customHeight="1">
      <c r="A79" s="2778"/>
      <c r="B79" s="1860"/>
      <c r="C79" s="2074"/>
      <c r="D79" s="2081"/>
      <c r="E79" s="1885"/>
      <c r="F79" s="2771"/>
      <c r="G79" s="2771"/>
      <c r="H79" s="2771"/>
      <c r="I79" s="2771"/>
      <c r="J79" s="2771"/>
      <c r="K79" s="2771"/>
      <c r="L79" s="2771"/>
      <c r="M79" s="2771"/>
      <c r="N79" s="2771"/>
      <c r="O79" s="2771"/>
      <c r="P79" s="2771"/>
      <c r="Q79" s="2771"/>
      <c r="R79" s="2771"/>
      <c r="S79" s="2771"/>
      <c r="T79" s="2771"/>
      <c r="U79" s="2771"/>
      <c r="V79" s="2771"/>
      <c r="W79" s="2771"/>
      <c r="X79" s="2773"/>
      <c r="Y79" s="2065"/>
    </row>
    <row r="80" spans="1:25" ht="15" customHeight="1">
      <c r="A80" s="2778"/>
      <c r="B80" s="1860"/>
      <c r="C80" s="2074"/>
      <c r="D80" s="2077"/>
      <c r="E80" s="1862"/>
      <c r="F80" s="693" t="s">
        <v>2187</v>
      </c>
      <c r="G80" s="693"/>
      <c r="H80" s="693"/>
      <c r="I80" s="693"/>
      <c r="J80" s="693"/>
      <c r="K80" s="693"/>
      <c r="L80" s="693"/>
      <c r="M80" s="693"/>
      <c r="N80" s="1750"/>
      <c r="O80" s="1750"/>
      <c r="P80" s="1750"/>
      <c r="Q80" s="1750"/>
      <c r="R80" s="1750"/>
      <c r="S80" s="1750"/>
      <c r="T80" s="1750"/>
      <c r="U80" s="1750"/>
      <c r="V80" s="1750"/>
      <c r="W80" s="1750"/>
      <c r="X80" s="852"/>
      <c r="Y80" s="1893"/>
    </row>
    <row r="81" spans="1:25" ht="5.0999999999999996" customHeight="1">
      <c r="A81" s="2778"/>
      <c r="B81" s="1860"/>
      <c r="C81" s="2074"/>
      <c r="D81" s="1861"/>
      <c r="E81" s="1862"/>
      <c r="F81" s="2075"/>
      <c r="G81" s="2075"/>
      <c r="H81" s="1750"/>
      <c r="I81" s="1750"/>
      <c r="J81" s="1750"/>
      <c r="K81" s="1750"/>
      <c r="L81" s="1750"/>
      <c r="M81" s="1750"/>
      <c r="N81" s="1750"/>
      <c r="O81" s="1750"/>
      <c r="P81" s="1750"/>
      <c r="Q81" s="1750"/>
      <c r="R81" s="1750"/>
      <c r="S81" s="1750"/>
      <c r="T81" s="1750"/>
      <c r="U81" s="1750"/>
      <c r="V81" s="1750"/>
      <c r="W81" s="1750"/>
      <c r="X81" s="852"/>
      <c r="Y81" s="2065"/>
    </row>
    <row r="82" spans="1:25" ht="45" customHeight="1">
      <c r="A82" s="2778"/>
      <c r="B82" s="2802"/>
      <c r="C82" s="2084"/>
      <c r="D82" s="1882"/>
      <c r="E82" s="2776"/>
      <c r="F82" s="2055" t="s">
        <v>747</v>
      </c>
      <c r="G82" s="3097" t="s">
        <v>2064</v>
      </c>
      <c r="H82" s="3097"/>
      <c r="I82" s="3097"/>
      <c r="J82" s="3097"/>
      <c r="K82" s="3097"/>
      <c r="L82" s="3097"/>
      <c r="M82" s="3097"/>
      <c r="N82" s="3097"/>
      <c r="O82" s="3097"/>
      <c r="P82" s="3097"/>
      <c r="Q82" s="3097"/>
      <c r="R82" s="3097"/>
      <c r="S82" s="3097"/>
      <c r="T82" s="3097"/>
      <c r="U82" s="3097"/>
      <c r="V82" s="3097"/>
      <c r="W82" s="3097"/>
      <c r="X82" s="3154"/>
      <c r="Y82" s="244" t="s">
        <v>502</v>
      </c>
    </row>
    <row r="83" spans="1:25" ht="5.0999999999999996" customHeight="1">
      <c r="A83" s="2778"/>
      <c r="B83" s="1860"/>
      <c r="C83" s="2074"/>
      <c r="D83" s="1861"/>
      <c r="E83" s="1750"/>
      <c r="F83" s="2085"/>
      <c r="G83" s="1894"/>
      <c r="H83" s="1894"/>
      <c r="I83" s="883"/>
      <c r="J83" s="883"/>
      <c r="K83" s="883"/>
      <c r="L83" s="883"/>
      <c r="M83" s="883"/>
      <c r="N83" s="883"/>
      <c r="O83" s="883"/>
      <c r="P83" s="883"/>
      <c r="Q83" s="883"/>
      <c r="R83" s="883"/>
      <c r="S83" s="883"/>
      <c r="T83" s="883"/>
      <c r="U83" s="883"/>
      <c r="V83" s="883"/>
      <c r="W83" s="883"/>
      <c r="X83" s="887"/>
      <c r="Y83" s="887"/>
    </row>
    <row r="84" spans="1:25" ht="5.0999999999999996" customHeight="1">
      <c r="A84" s="2778"/>
      <c r="B84" s="1860"/>
      <c r="C84" s="2074"/>
      <c r="D84" s="1861"/>
      <c r="E84" s="1895"/>
      <c r="F84" s="1896"/>
      <c r="G84" s="2085"/>
      <c r="H84" s="2085"/>
      <c r="I84" s="1750"/>
      <c r="J84" s="1750"/>
      <c r="K84" s="1750"/>
      <c r="L84" s="1750"/>
      <c r="M84" s="1750"/>
      <c r="N84" s="1750"/>
      <c r="O84" s="1750"/>
      <c r="P84" s="1750"/>
      <c r="Q84" s="1750"/>
      <c r="R84" s="1750"/>
      <c r="S84" s="1750"/>
      <c r="T84" s="1750"/>
      <c r="U84" s="1750"/>
      <c r="V84" s="1750"/>
      <c r="W84" s="1750"/>
      <c r="X84" s="852"/>
      <c r="Y84" s="852"/>
    </row>
    <row r="85" spans="1:25" ht="46.35" customHeight="1">
      <c r="A85" s="2778"/>
      <c r="B85" s="1860"/>
      <c r="C85" s="2074"/>
      <c r="D85" s="2069"/>
      <c r="E85" s="2771"/>
      <c r="F85" s="2055" t="s">
        <v>748</v>
      </c>
      <c r="G85" s="3097" t="s">
        <v>746</v>
      </c>
      <c r="H85" s="3097"/>
      <c r="I85" s="3097"/>
      <c r="J85" s="3097"/>
      <c r="K85" s="3097"/>
      <c r="L85" s="3097"/>
      <c r="M85" s="3097"/>
      <c r="N85" s="3097"/>
      <c r="O85" s="3097"/>
      <c r="P85" s="3097"/>
      <c r="Q85" s="3097"/>
      <c r="R85" s="3097"/>
      <c r="S85" s="3097"/>
      <c r="T85" s="3097"/>
      <c r="U85" s="3097"/>
      <c r="V85" s="3097"/>
      <c r="W85" s="3097"/>
      <c r="X85" s="3154"/>
      <c r="Y85" s="244" t="s">
        <v>502</v>
      </c>
    </row>
    <row r="86" spans="1:25" ht="5.0999999999999996" customHeight="1">
      <c r="A86" s="2778"/>
      <c r="B86" s="1860"/>
      <c r="C86" s="2074"/>
      <c r="D86" s="1861"/>
      <c r="E86" s="1897"/>
      <c r="F86" s="1894"/>
      <c r="G86" s="1894"/>
      <c r="H86" s="1894"/>
      <c r="I86" s="883"/>
      <c r="J86" s="883"/>
      <c r="K86" s="883"/>
      <c r="L86" s="883"/>
      <c r="M86" s="883"/>
      <c r="N86" s="883"/>
      <c r="O86" s="883"/>
      <c r="P86" s="883"/>
      <c r="Q86" s="883"/>
      <c r="R86" s="883"/>
      <c r="S86" s="883"/>
      <c r="T86" s="883"/>
      <c r="U86" s="883"/>
      <c r="V86" s="883"/>
      <c r="W86" s="883"/>
      <c r="X86" s="887"/>
      <c r="Y86" s="887"/>
    </row>
    <row r="87" spans="1:25" ht="5.0999999999999996" customHeight="1">
      <c r="A87" s="2778"/>
      <c r="B87" s="1860"/>
      <c r="C87" s="2074"/>
      <c r="D87" s="1861"/>
      <c r="E87" s="1750"/>
      <c r="F87" s="2085"/>
      <c r="G87" s="2085"/>
      <c r="H87" s="2085"/>
      <c r="I87" s="1750"/>
      <c r="J87" s="1750"/>
      <c r="K87" s="1750"/>
      <c r="L87" s="1750"/>
      <c r="M87" s="1750"/>
      <c r="N87" s="1750"/>
      <c r="O87" s="1750"/>
      <c r="P87" s="1750"/>
      <c r="Q87" s="1750"/>
      <c r="R87" s="1750"/>
      <c r="S87" s="1750"/>
      <c r="T87" s="1750"/>
      <c r="U87" s="1750"/>
      <c r="V87" s="1750"/>
      <c r="W87" s="1750"/>
      <c r="X87" s="852"/>
      <c r="Y87" s="852"/>
    </row>
    <row r="88" spans="1:25" ht="75" customHeight="1">
      <c r="A88" s="2778"/>
      <c r="B88" s="1860"/>
      <c r="C88" s="2074"/>
      <c r="D88" s="2069"/>
      <c r="E88" s="2771"/>
      <c r="F88" s="2055" t="s">
        <v>749</v>
      </c>
      <c r="G88" s="3097" t="s">
        <v>1890</v>
      </c>
      <c r="H88" s="3097"/>
      <c r="I88" s="3097"/>
      <c r="J88" s="3097"/>
      <c r="K88" s="3097"/>
      <c r="L88" s="3097"/>
      <c r="M88" s="3097"/>
      <c r="N88" s="3097"/>
      <c r="O88" s="3097"/>
      <c r="P88" s="3097"/>
      <c r="Q88" s="3097"/>
      <c r="R88" s="3097"/>
      <c r="S88" s="3097"/>
      <c r="T88" s="3097"/>
      <c r="U88" s="3097"/>
      <c r="V88" s="3097"/>
      <c r="W88" s="3097"/>
      <c r="X88" s="3154"/>
      <c r="Y88" s="244" t="s">
        <v>502</v>
      </c>
    </row>
    <row r="89" spans="1:25" ht="5.0999999999999996" customHeight="1">
      <c r="A89" s="2778"/>
      <c r="B89" s="1860"/>
      <c r="C89" s="2074"/>
      <c r="D89" s="2077"/>
      <c r="E89" s="1898"/>
      <c r="F89" s="1894"/>
      <c r="G89" s="1894"/>
      <c r="H89" s="883"/>
      <c r="I89" s="883"/>
      <c r="J89" s="883"/>
      <c r="K89" s="883"/>
      <c r="L89" s="883"/>
      <c r="M89" s="883"/>
      <c r="N89" s="883"/>
      <c r="O89" s="883"/>
      <c r="P89" s="883"/>
      <c r="Q89" s="883"/>
      <c r="R89" s="883"/>
      <c r="S89" s="883"/>
      <c r="T89" s="883"/>
      <c r="U89" s="883"/>
      <c r="V89" s="883"/>
      <c r="W89" s="883"/>
      <c r="X89" s="887"/>
      <c r="Y89" s="1899"/>
    </row>
    <row r="90" spans="1:25" ht="5.0999999999999996" customHeight="1">
      <c r="A90" s="2778"/>
      <c r="B90" s="1860"/>
      <c r="C90" s="2074"/>
      <c r="D90" s="2077"/>
      <c r="E90" s="1900"/>
      <c r="F90" s="2085"/>
      <c r="G90" s="2085"/>
      <c r="H90" s="1750"/>
      <c r="I90" s="1750"/>
      <c r="J90" s="1750"/>
      <c r="K90" s="1750"/>
      <c r="L90" s="1750"/>
      <c r="M90" s="1750"/>
      <c r="N90" s="1750"/>
      <c r="O90" s="1750"/>
      <c r="P90" s="1750"/>
      <c r="Q90" s="1750"/>
      <c r="R90" s="1750"/>
      <c r="S90" s="1750"/>
      <c r="T90" s="1750"/>
      <c r="U90" s="1750"/>
      <c r="V90" s="1750"/>
      <c r="W90" s="1750"/>
      <c r="X90" s="852"/>
      <c r="Y90" s="2068"/>
    </row>
    <row r="91" spans="1:25" ht="65.099999999999994" customHeight="1">
      <c r="A91" s="2778"/>
      <c r="B91" s="1860"/>
      <c r="C91" s="2074"/>
      <c r="D91" s="2069"/>
      <c r="E91" s="2771"/>
      <c r="F91" s="2055" t="s">
        <v>751</v>
      </c>
      <c r="G91" s="3097" t="s">
        <v>1891</v>
      </c>
      <c r="H91" s="3097"/>
      <c r="I91" s="3097"/>
      <c r="J91" s="3097"/>
      <c r="K91" s="3097"/>
      <c r="L91" s="3097"/>
      <c r="M91" s="3097"/>
      <c r="N91" s="3097"/>
      <c r="O91" s="3097"/>
      <c r="P91" s="3097"/>
      <c r="Q91" s="3097"/>
      <c r="R91" s="3097"/>
      <c r="S91" s="3097"/>
      <c r="T91" s="3097"/>
      <c r="U91" s="3097"/>
      <c r="V91" s="3097"/>
      <c r="W91" s="3097"/>
      <c r="X91" s="3154"/>
      <c r="Y91" s="244" t="s">
        <v>502</v>
      </c>
    </row>
    <row r="92" spans="1:25" ht="5.0999999999999996" customHeight="1">
      <c r="A92" s="2778"/>
      <c r="B92" s="1860"/>
      <c r="C92" s="2074"/>
      <c r="D92" s="1861"/>
      <c r="E92" s="1750"/>
      <c r="F92" s="2085"/>
      <c r="G92" s="1894"/>
      <c r="H92" s="1894"/>
      <c r="I92" s="883"/>
      <c r="J92" s="883"/>
      <c r="K92" s="883"/>
      <c r="L92" s="883"/>
      <c r="M92" s="883"/>
      <c r="N92" s="883"/>
      <c r="O92" s="883"/>
      <c r="P92" s="883"/>
      <c r="Q92" s="883"/>
      <c r="R92" s="883"/>
      <c r="S92" s="883"/>
      <c r="T92" s="883"/>
      <c r="U92" s="883"/>
      <c r="V92" s="883"/>
      <c r="W92" s="883"/>
      <c r="X92" s="887"/>
      <c r="Y92" s="887"/>
    </row>
    <row r="93" spans="1:25" ht="5.0999999999999996" customHeight="1">
      <c r="A93" s="2778"/>
      <c r="B93" s="1860"/>
      <c r="C93" s="2074"/>
      <c r="D93" s="1861"/>
      <c r="E93" s="1011"/>
      <c r="F93" s="1896"/>
      <c r="G93" s="2085"/>
      <c r="H93" s="2085"/>
      <c r="I93" s="1750"/>
      <c r="J93" s="1750"/>
      <c r="K93" s="1750"/>
      <c r="L93" s="1750"/>
      <c r="M93" s="1750"/>
      <c r="N93" s="1750"/>
      <c r="O93" s="1750"/>
      <c r="P93" s="1750"/>
      <c r="Q93" s="1750"/>
      <c r="R93" s="1750"/>
      <c r="S93" s="1750"/>
      <c r="T93" s="1750"/>
      <c r="U93" s="1750"/>
      <c r="V93" s="1750"/>
      <c r="W93" s="1750"/>
      <c r="X93" s="852"/>
      <c r="Y93" s="852"/>
    </row>
    <row r="94" spans="1:25" ht="30" customHeight="1">
      <c r="A94" s="2778"/>
      <c r="B94" s="1860"/>
      <c r="C94" s="2074"/>
      <c r="D94" s="2069"/>
      <c r="E94" s="2771"/>
      <c r="F94" s="2055" t="s">
        <v>752</v>
      </c>
      <c r="G94" s="3097" t="s">
        <v>2065</v>
      </c>
      <c r="H94" s="3097"/>
      <c r="I94" s="3097"/>
      <c r="J94" s="3097"/>
      <c r="K94" s="3097"/>
      <c r="L94" s="3097"/>
      <c r="M94" s="3097"/>
      <c r="N94" s="3097"/>
      <c r="O94" s="3097"/>
      <c r="P94" s="3097"/>
      <c r="Q94" s="3097"/>
      <c r="R94" s="3097"/>
      <c r="S94" s="3097"/>
      <c r="T94" s="3097"/>
      <c r="U94" s="3097"/>
      <c r="V94" s="3097"/>
      <c r="W94" s="3097"/>
      <c r="X94" s="3154"/>
      <c r="Y94" s="244" t="s">
        <v>502</v>
      </c>
    </row>
    <row r="95" spans="1:25" ht="6" customHeight="1">
      <c r="A95" s="2778"/>
      <c r="B95" s="1860"/>
      <c r="C95" s="2074"/>
      <c r="D95" s="1861"/>
      <c r="E95" s="1901"/>
      <c r="F95" s="1902"/>
      <c r="G95" s="1902"/>
      <c r="H95" s="1903"/>
      <c r="I95" s="1903"/>
      <c r="J95" s="1903"/>
      <c r="K95" s="1903"/>
      <c r="L95" s="1903"/>
      <c r="M95" s="1903"/>
      <c r="N95" s="1903"/>
      <c r="O95" s="1903"/>
      <c r="P95" s="1903"/>
      <c r="Q95" s="1903"/>
      <c r="R95" s="1903"/>
      <c r="S95" s="1903"/>
      <c r="T95" s="1903"/>
      <c r="U95" s="1903"/>
      <c r="V95" s="1903"/>
      <c r="W95" s="1903"/>
      <c r="X95" s="1904"/>
      <c r="Y95" s="1890"/>
    </row>
    <row r="96" spans="1:25" ht="6" customHeight="1">
      <c r="A96" s="2778"/>
      <c r="B96" s="1860"/>
      <c r="C96" s="2074"/>
      <c r="D96" s="2077"/>
      <c r="E96" s="2795"/>
      <c r="F96" s="2796"/>
      <c r="G96" s="2796"/>
      <c r="H96" s="2796"/>
      <c r="I96" s="2796"/>
      <c r="J96" s="2796"/>
      <c r="K96" s="2796"/>
      <c r="L96" s="2796"/>
      <c r="M96" s="2796"/>
      <c r="N96" s="2796"/>
      <c r="O96" s="2796"/>
      <c r="P96" s="2796"/>
      <c r="Q96" s="2796"/>
      <c r="R96" s="2796"/>
      <c r="S96" s="2796"/>
      <c r="T96" s="2796"/>
      <c r="U96" s="2796"/>
      <c r="V96" s="2796"/>
      <c r="W96" s="2796"/>
      <c r="X96" s="2797"/>
      <c r="Y96" s="1866"/>
    </row>
    <row r="97" spans="1:25" ht="15" customHeight="1">
      <c r="A97" s="2778"/>
      <c r="B97" s="1860"/>
      <c r="C97" s="2074"/>
      <c r="D97" s="2077"/>
      <c r="E97" s="2795"/>
      <c r="F97" s="3509" t="s">
        <v>2066</v>
      </c>
      <c r="G97" s="3509"/>
      <c r="H97" s="3509"/>
      <c r="I97" s="3509"/>
      <c r="J97" s="3509"/>
      <c r="K97" s="3509"/>
      <c r="L97" s="3509"/>
      <c r="M97" s="3509"/>
      <c r="N97" s="2796"/>
      <c r="O97" s="2796"/>
      <c r="P97" s="2796"/>
      <c r="Q97" s="2796"/>
      <c r="R97" s="2796"/>
      <c r="S97" s="2796"/>
      <c r="T97" s="2796"/>
      <c r="U97" s="2796"/>
      <c r="V97" s="2796"/>
      <c r="W97" s="2796"/>
      <c r="X97" s="2797"/>
      <c r="Y97" s="1866"/>
    </row>
    <row r="98" spans="1:25" ht="6" customHeight="1">
      <c r="A98" s="2778"/>
      <c r="B98" s="1860"/>
      <c r="C98" s="2074"/>
      <c r="D98" s="2081"/>
      <c r="E98" s="1872"/>
      <c r="F98" s="2080"/>
      <c r="G98" s="2080"/>
      <c r="H98" s="2771"/>
      <c r="I98" s="2771"/>
      <c r="J98" s="2771"/>
      <c r="K98" s="2771"/>
      <c r="L98" s="2771"/>
      <c r="M98" s="2771"/>
      <c r="N98" s="2771"/>
      <c r="O98" s="2771"/>
      <c r="P98" s="2771"/>
      <c r="Q98" s="2771"/>
      <c r="R98" s="2771"/>
      <c r="S98" s="2771"/>
      <c r="T98" s="2771"/>
      <c r="U98" s="2771"/>
      <c r="V98" s="2771"/>
      <c r="W98" s="2771"/>
      <c r="X98" s="2772"/>
      <c r="Y98" s="2065"/>
    </row>
    <row r="99" spans="1:25" ht="81" customHeight="1">
      <c r="A99" s="2778"/>
      <c r="B99" s="1860"/>
      <c r="C99" s="2074"/>
      <c r="D99" s="2081"/>
      <c r="E99" s="1872"/>
      <c r="F99" s="2080" t="s">
        <v>2067</v>
      </c>
      <c r="G99" s="3097" t="s">
        <v>2162</v>
      </c>
      <c r="H99" s="3097"/>
      <c r="I99" s="3097"/>
      <c r="J99" s="3097"/>
      <c r="K99" s="3097"/>
      <c r="L99" s="3097"/>
      <c r="M99" s="3097"/>
      <c r="N99" s="3097"/>
      <c r="O99" s="3097"/>
      <c r="P99" s="3097"/>
      <c r="Q99" s="3097"/>
      <c r="R99" s="3097"/>
      <c r="S99" s="3097"/>
      <c r="T99" s="3097"/>
      <c r="U99" s="3097"/>
      <c r="V99" s="3097"/>
      <c r="W99" s="3097"/>
      <c r="X99" s="3154"/>
      <c r="Y99" s="244" t="s">
        <v>502</v>
      </c>
    </row>
    <row r="100" spans="1:25" ht="207" customHeight="1">
      <c r="A100" s="2778"/>
      <c r="B100" s="1860"/>
      <c r="C100" s="2074"/>
      <c r="D100" s="2081"/>
      <c r="E100" s="1872"/>
      <c r="F100" s="2080"/>
      <c r="G100" s="3097" t="s">
        <v>2163</v>
      </c>
      <c r="H100" s="3097"/>
      <c r="I100" s="3097"/>
      <c r="J100" s="3097"/>
      <c r="K100" s="3097"/>
      <c r="L100" s="3097"/>
      <c r="M100" s="3097"/>
      <c r="N100" s="3097"/>
      <c r="O100" s="3097"/>
      <c r="P100" s="3097"/>
      <c r="Q100" s="3097"/>
      <c r="R100" s="3097"/>
      <c r="S100" s="3097"/>
      <c r="T100" s="3097"/>
      <c r="U100" s="3097"/>
      <c r="V100" s="3097"/>
      <c r="W100" s="3097"/>
      <c r="X100" s="3154"/>
      <c r="Y100" s="1866"/>
    </row>
    <row r="101" spans="1:25" ht="6" customHeight="1">
      <c r="A101" s="2778"/>
      <c r="B101" s="1860"/>
      <c r="C101" s="2074"/>
      <c r="D101" s="1861"/>
      <c r="E101" s="1901"/>
      <c r="F101" s="1902"/>
      <c r="G101" s="1902"/>
      <c r="H101" s="1903"/>
      <c r="I101" s="1903"/>
      <c r="J101" s="1903"/>
      <c r="K101" s="1903"/>
      <c r="L101" s="1903"/>
      <c r="M101" s="1903"/>
      <c r="N101" s="1903"/>
      <c r="O101" s="1903"/>
      <c r="P101" s="1903"/>
      <c r="Q101" s="1903"/>
      <c r="R101" s="1903"/>
      <c r="S101" s="1903"/>
      <c r="T101" s="1903"/>
      <c r="U101" s="1903"/>
      <c r="V101" s="1903"/>
      <c r="W101" s="1903"/>
      <c r="X101" s="1904"/>
      <c r="Y101" s="1890"/>
    </row>
    <row r="102" spans="1:25" ht="6" customHeight="1">
      <c r="A102" s="2778"/>
      <c r="B102" s="1860"/>
      <c r="C102" s="2074"/>
      <c r="D102" s="2077"/>
      <c r="E102" s="2795"/>
      <c r="F102" s="2796"/>
      <c r="G102" s="2796"/>
      <c r="H102" s="2796"/>
      <c r="I102" s="2796"/>
      <c r="J102" s="2796"/>
      <c r="K102" s="2796"/>
      <c r="L102" s="2796"/>
      <c r="M102" s="2796"/>
      <c r="N102" s="2796"/>
      <c r="O102" s="2796"/>
      <c r="P102" s="2796"/>
      <c r="Q102" s="2796"/>
      <c r="R102" s="2796"/>
      <c r="S102" s="2796"/>
      <c r="T102" s="2796"/>
      <c r="U102" s="2796"/>
      <c r="V102" s="2796"/>
      <c r="W102" s="2796"/>
      <c r="X102" s="2797"/>
      <c r="Y102" s="1866"/>
    </row>
    <row r="103" spans="1:25" ht="15" customHeight="1">
      <c r="A103" s="2778"/>
      <c r="B103" s="1860"/>
      <c r="C103" s="2074"/>
      <c r="D103" s="2077"/>
      <c r="E103" s="2795"/>
      <c r="F103" s="3509" t="s">
        <v>2068</v>
      </c>
      <c r="G103" s="3509"/>
      <c r="H103" s="3509"/>
      <c r="I103" s="3509"/>
      <c r="J103" s="3509"/>
      <c r="K103" s="3509"/>
      <c r="L103" s="3509"/>
      <c r="M103" s="3509"/>
      <c r="N103" s="2796"/>
      <c r="O103" s="2796"/>
      <c r="P103" s="2796"/>
      <c r="Q103" s="2796"/>
      <c r="R103" s="2796"/>
      <c r="S103" s="2796"/>
      <c r="T103" s="2796"/>
      <c r="U103" s="2796"/>
      <c r="V103" s="2796"/>
      <c r="W103" s="2796"/>
      <c r="X103" s="2797"/>
      <c r="Y103" s="1866"/>
    </row>
    <row r="104" spans="1:25" ht="5.0999999999999996" customHeight="1">
      <c r="A104" s="2778"/>
      <c r="B104" s="1860"/>
      <c r="C104" s="2074"/>
      <c r="D104" s="1861"/>
      <c r="E104" s="1872"/>
      <c r="F104" s="2080"/>
      <c r="G104" s="2080"/>
      <c r="H104" s="2771"/>
      <c r="I104" s="2771"/>
      <c r="J104" s="2771"/>
      <c r="K104" s="2771"/>
      <c r="L104" s="2771"/>
      <c r="M104" s="2771"/>
      <c r="N104" s="2771"/>
      <c r="O104" s="2771"/>
      <c r="P104" s="2771"/>
      <c r="Q104" s="2771"/>
      <c r="R104" s="2771"/>
      <c r="S104" s="2771"/>
      <c r="T104" s="2771"/>
      <c r="U104" s="2771"/>
      <c r="V104" s="2771"/>
      <c r="W104" s="2771"/>
      <c r="X104" s="2772"/>
      <c r="Y104" s="2065"/>
    </row>
    <row r="105" spans="1:25" ht="66.75" customHeight="1">
      <c r="A105" s="2778"/>
      <c r="B105" s="1860"/>
      <c r="C105" s="2074"/>
      <c r="D105" s="2069"/>
      <c r="E105" s="2771"/>
      <c r="F105" s="2055" t="s">
        <v>2069</v>
      </c>
      <c r="G105" s="3097" t="s">
        <v>2297</v>
      </c>
      <c r="H105" s="3097"/>
      <c r="I105" s="3097"/>
      <c r="J105" s="3097"/>
      <c r="K105" s="3097"/>
      <c r="L105" s="3097"/>
      <c r="M105" s="3097"/>
      <c r="N105" s="3097"/>
      <c r="O105" s="3097"/>
      <c r="P105" s="3097"/>
      <c r="Q105" s="3097"/>
      <c r="R105" s="3097"/>
      <c r="S105" s="3097"/>
      <c r="T105" s="3097"/>
      <c r="U105" s="3097"/>
      <c r="V105" s="3097"/>
      <c r="W105" s="3097"/>
      <c r="X105" s="3154"/>
      <c r="Y105" s="244" t="s">
        <v>502</v>
      </c>
    </row>
    <row r="106" spans="1:25" ht="6" customHeight="1">
      <c r="A106" s="2778"/>
      <c r="B106" s="1860"/>
      <c r="C106" s="2074"/>
      <c r="D106" s="2077"/>
      <c r="E106" s="1880"/>
      <c r="F106" s="1881"/>
      <c r="G106" s="1881"/>
      <c r="H106" s="2770"/>
      <c r="I106" s="2770"/>
      <c r="J106" s="2770"/>
      <c r="K106" s="2770"/>
      <c r="L106" s="2770"/>
      <c r="M106" s="2770"/>
      <c r="N106" s="2770"/>
      <c r="O106" s="2770"/>
      <c r="P106" s="2770"/>
      <c r="Q106" s="2770"/>
      <c r="R106" s="2770"/>
      <c r="S106" s="2770"/>
      <c r="T106" s="2770"/>
      <c r="U106" s="2770"/>
      <c r="V106" s="2770"/>
      <c r="W106" s="2770"/>
      <c r="X106" s="2774"/>
      <c r="Y106" s="2066"/>
    </row>
    <row r="107" spans="1:25" ht="6" customHeight="1">
      <c r="A107" s="2778"/>
      <c r="B107" s="1860"/>
      <c r="C107" s="2074"/>
      <c r="D107" s="1861"/>
      <c r="E107" s="1862"/>
      <c r="F107" s="2075"/>
      <c r="G107" s="2075"/>
      <c r="H107" s="1750"/>
      <c r="I107" s="1750"/>
      <c r="J107" s="1750"/>
      <c r="K107" s="1750"/>
      <c r="L107" s="1750"/>
      <c r="M107" s="1750"/>
      <c r="N107" s="1750"/>
      <c r="O107" s="1750"/>
      <c r="P107" s="1750"/>
      <c r="Q107" s="1750"/>
      <c r="R107" s="1750"/>
      <c r="S107" s="1750"/>
      <c r="T107" s="1750"/>
      <c r="U107" s="1750"/>
      <c r="V107" s="1750"/>
      <c r="W107" s="1750"/>
      <c r="X107" s="852"/>
      <c r="Y107" s="2065"/>
    </row>
    <row r="108" spans="1:25" ht="15" customHeight="1">
      <c r="A108" s="2778"/>
      <c r="B108" s="1860"/>
      <c r="C108" s="2074"/>
      <c r="D108" s="1861"/>
      <c r="E108" s="1862"/>
      <c r="F108" s="1962" t="s">
        <v>750</v>
      </c>
      <c r="G108" s="457"/>
      <c r="H108" s="1750"/>
      <c r="I108" s="1750"/>
      <c r="J108" s="1750"/>
      <c r="K108" s="1750"/>
      <c r="L108" s="1750"/>
      <c r="M108" s="1750"/>
      <c r="N108" s="1750"/>
      <c r="O108" s="1750"/>
      <c r="P108" s="1750"/>
      <c r="Q108" s="1750"/>
      <c r="R108" s="1750"/>
      <c r="S108" s="1750"/>
      <c r="T108" s="1750"/>
      <c r="U108" s="1750"/>
      <c r="V108" s="1750"/>
      <c r="W108" s="1750"/>
      <c r="X108" s="852"/>
      <c r="Y108" s="2065"/>
    </row>
    <row r="109" spans="1:25" ht="5.0999999999999996" customHeight="1">
      <c r="A109" s="2778"/>
      <c r="B109" s="1860"/>
      <c r="C109" s="2074"/>
      <c r="D109" s="2077"/>
      <c r="E109" s="1871"/>
      <c r="F109" s="2785"/>
      <c r="G109" s="2785"/>
      <c r="H109" s="2785"/>
      <c r="I109" s="2785"/>
      <c r="J109" s="2785"/>
      <c r="K109" s="2785"/>
      <c r="L109" s="2785"/>
      <c r="M109" s="2785"/>
      <c r="N109" s="2785"/>
      <c r="O109" s="2785"/>
      <c r="P109" s="2785"/>
      <c r="Q109" s="2785"/>
      <c r="R109" s="2785"/>
      <c r="S109" s="2785"/>
      <c r="T109" s="2785"/>
      <c r="U109" s="2785"/>
      <c r="V109" s="2785"/>
      <c r="W109" s="2785"/>
      <c r="X109" s="2786"/>
      <c r="Y109" s="1905"/>
    </row>
    <row r="110" spans="1:25" ht="43.5" customHeight="1">
      <c r="A110" s="2778"/>
      <c r="B110" s="1860"/>
      <c r="C110"/>
      <c r="D110" s="2803"/>
      <c r="E110" s="2777"/>
      <c r="F110" s="2055" t="s">
        <v>2070</v>
      </c>
      <c r="G110" s="3097" t="s">
        <v>2071</v>
      </c>
      <c r="H110" s="3097"/>
      <c r="I110" s="3097"/>
      <c r="J110" s="3097"/>
      <c r="K110" s="3097"/>
      <c r="L110" s="3097"/>
      <c r="M110" s="3097"/>
      <c r="N110" s="3097"/>
      <c r="O110" s="3097"/>
      <c r="P110" s="3097"/>
      <c r="Q110" s="3097"/>
      <c r="R110" s="3097"/>
      <c r="S110" s="3097"/>
      <c r="T110" s="3097"/>
      <c r="U110" s="3097"/>
      <c r="V110" s="3097"/>
      <c r="W110" s="3097"/>
      <c r="X110" s="3154"/>
      <c r="Y110" s="244" t="s">
        <v>502</v>
      </c>
    </row>
    <row r="111" spans="1:25" ht="6" customHeight="1">
      <c r="A111" s="2778"/>
      <c r="B111" s="1860"/>
      <c r="C111" s="2074"/>
      <c r="D111" s="2069"/>
      <c r="E111" s="1873"/>
      <c r="F111" s="1874"/>
      <c r="G111" s="1874"/>
      <c r="H111" s="2788"/>
      <c r="I111" s="2788"/>
      <c r="J111" s="2788"/>
      <c r="K111" s="2788"/>
      <c r="L111" s="2788"/>
      <c r="M111" s="2788"/>
      <c r="N111" s="2788"/>
      <c r="O111" s="2788"/>
      <c r="P111" s="2788"/>
      <c r="Q111" s="2788"/>
      <c r="R111" s="2788"/>
      <c r="S111" s="2788"/>
      <c r="T111" s="2788"/>
      <c r="U111" s="2788"/>
      <c r="V111" s="2788"/>
      <c r="W111" s="2788"/>
      <c r="X111" s="2789"/>
      <c r="Y111" s="1875"/>
    </row>
    <row r="112" spans="1:25" ht="6" customHeight="1">
      <c r="A112" s="2778"/>
      <c r="B112" s="1860"/>
      <c r="C112" s="2074"/>
      <c r="D112" s="1861"/>
      <c r="E112" s="1862"/>
      <c r="F112" s="2075"/>
      <c r="G112" s="2075"/>
      <c r="H112" s="1750"/>
      <c r="I112" s="1750"/>
      <c r="J112" s="1750"/>
      <c r="K112" s="1750"/>
      <c r="L112" s="1750"/>
      <c r="M112" s="1750"/>
      <c r="N112" s="1750"/>
      <c r="O112" s="1750"/>
      <c r="P112" s="1750"/>
      <c r="Q112" s="1750"/>
      <c r="R112" s="1750"/>
      <c r="S112" s="1750"/>
      <c r="T112" s="1750"/>
      <c r="U112" s="1750"/>
      <c r="V112" s="1750"/>
      <c r="W112" s="1750"/>
      <c r="X112" s="852"/>
      <c r="Y112" s="2065"/>
    </row>
    <row r="113" spans="1:26" ht="219.4" customHeight="1">
      <c r="A113" s="2778"/>
      <c r="B113" s="1860"/>
      <c r="C113"/>
      <c r="D113" s="2803"/>
      <c r="E113" s="2777"/>
      <c r="F113" s="2055" t="s">
        <v>2072</v>
      </c>
      <c r="G113" s="3097" t="s">
        <v>2188</v>
      </c>
      <c r="H113" s="3097"/>
      <c r="I113" s="3097"/>
      <c r="J113" s="3097"/>
      <c r="K113" s="3097"/>
      <c r="L113" s="3097"/>
      <c r="M113" s="3097"/>
      <c r="N113" s="3097"/>
      <c r="O113" s="3097"/>
      <c r="P113" s="3097"/>
      <c r="Q113" s="3097"/>
      <c r="R113" s="3097"/>
      <c r="S113" s="3097"/>
      <c r="T113" s="3097"/>
      <c r="U113" s="3097"/>
      <c r="V113" s="3097"/>
      <c r="W113" s="3097"/>
      <c r="X113" s="3154"/>
      <c r="Y113" s="244" t="s">
        <v>502</v>
      </c>
    </row>
    <row r="114" spans="1:26" ht="6" customHeight="1">
      <c r="A114" s="2778"/>
      <c r="B114" s="1860"/>
      <c r="C114" s="2074"/>
      <c r="D114" s="2077"/>
      <c r="E114" s="1872"/>
      <c r="F114" s="2080"/>
      <c r="G114" s="2080"/>
      <c r="H114" s="2771"/>
      <c r="I114" s="2771"/>
      <c r="J114" s="2771"/>
      <c r="K114" s="2771"/>
      <c r="L114" s="2771"/>
      <c r="M114" s="2771"/>
      <c r="N114" s="2771"/>
      <c r="O114" s="2771"/>
      <c r="P114" s="2771"/>
      <c r="Q114" s="2771"/>
      <c r="R114" s="2771"/>
      <c r="S114" s="2771"/>
      <c r="T114" s="2771"/>
      <c r="U114" s="2771"/>
      <c r="V114" s="2771"/>
      <c r="W114" s="2771"/>
      <c r="X114" s="2772"/>
      <c r="Y114" s="2065"/>
    </row>
    <row r="115" spans="1:26" ht="146.65" customHeight="1">
      <c r="A115" s="2778"/>
      <c r="B115" s="1860"/>
      <c r="C115"/>
      <c r="D115" s="2803"/>
      <c r="E115" s="2777"/>
      <c r="F115" s="2055"/>
      <c r="G115" s="3097" t="s">
        <v>2180</v>
      </c>
      <c r="H115" s="3097"/>
      <c r="I115" s="3097"/>
      <c r="J115" s="3097"/>
      <c r="K115" s="3097"/>
      <c r="L115" s="3097"/>
      <c r="M115" s="3097"/>
      <c r="N115" s="3097"/>
      <c r="O115" s="3097"/>
      <c r="P115" s="3097"/>
      <c r="Q115" s="3097"/>
      <c r="R115" s="3097"/>
      <c r="S115" s="3097"/>
      <c r="T115" s="3097"/>
      <c r="U115" s="3097"/>
      <c r="V115" s="3097"/>
      <c r="W115" s="3097"/>
      <c r="X115" s="3154"/>
      <c r="Y115" s="128" t="s">
        <v>502</v>
      </c>
    </row>
    <row r="116" spans="1:26" ht="6" customHeight="1">
      <c r="A116" s="2778"/>
      <c r="B116" s="1860"/>
      <c r="C116" s="2074"/>
      <c r="D116" s="2077"/>
      <c r="E116" s="1872"/>
      <c r="F116" s="2080"/>
      <c r="G116" s="2080"/>
      <c r="H116" s="2771"/>
      <c r="I116" s="2771"/>
      <c r="J116" s="2771"/>
      <c r="K116" s="2771"/>
      <c r="L116" s="2771"/>
      <c r="M116" s="2771"/>
      <c r="N116" s="2771"/>
      <c r="O116" s="2771"/>
      <c r="P116" s="2771"/>
      <c r="Q116" s="2771"/>
      <c r="R116" s="2771"/>
      <c r="S116" s="2771"/>
      <c r="T116" s="2771"/>
      <c r="U116" s="2771"/>
      <c r="V116" s="2771"/>
      <c r="W116" s="2771"/>
      <c r="X116" s="2772"/>
      <c r="Y116" s="2065"/>
    </row>
    <row r="117" spans="1:26" ht="100.15" customHeight="1">
      <c r="A117" s="2778"/>
      <c r="B117" s="1860"/>
      <c r="C117"/>
      <c r="D117" s="2803"/>
      <c r="E117" s="2777"/>
      <c r="F117" s="2055"/>
      <c r="G117" s="3097" t="s">
        <v>2181</v>
      </c>
      <c r="H117" s="3097"/>
      <c r="I117" s="3097"/>
      <c r="J117" s="3097"/>
      <c r="K117" s="3097"/>
      <c r="L117" s="3097"/>
      <c r="M117" s="3097"/>
      <c r="N117" s="3097"/>
      <c r="O117" s="3097"/>
      <c r="P117" s="3097"/>
      <c r="Q117" s="3097"/>
      <c r="R117" s="3097"/>
      <c r="S117" s="3097"/>
      <c r="T117" s="3097"/>
      <c r="U117" s="3097"/>
      <c r="V117" s="3097"/>
      <c r="W117" s="3097"/>
      <c r="X117" s="3154"/>
      <c r="Y117" s="142"/>
    </row>
    <row r="118" spans="1:26" ht="6" customHeight="1">
      <c r="A118" s="2778"/>
      <c r="B118" s="1860"/>
      <c r="C118" s="2074"/>
      <c r="D118" s="1861"/>
      <c r="E118" s="2086"/>
      <c r="F118" s="2087"/>
      <c r="G118" s="2087"/>
      <c r="H118" s="883"/>
      <c r="I118" s="883"/>
      <c r="J118" s="883"/>
      <c r="K118" s="883"/>
      <c r="L118" s="883"/>
      <c r="M118" s="883"/>
      <c r="N118" s="883"/>
      <c r="O118" s="883"/>
      <c r="P118" s="883"/>
      <c r="Q118" s="883"/>
      <c r="R118" s="883"/>
      <c r="S118" s="883"/>
      <c r="T118" s="883"/>
      <c r="U118" s="883"/>
      <c r="V118" s="883"/>
      <c r="W118" s="883"/>
      <c r="X118" s="887"/>
      <c r="Y118" s="1884"/>
    </row>
    <row r="119" spans="1:26" ht="5.0999999999999996" customHeight="1">
      <c r="A119" s="2778"/>
      <c r="B119" s="1860"/>
      <c r="C119" s="2074"/>
      <c r="D119" s="2077"/>
      <c r="E119" s="1871"/>
      <c r="F119" s="2785"/>
      <c r="G119" s="2785"/>
      <c r="H119" s="2785"/>
      <c r="I119" s="2785"/>
      <c r="J119" s="2785"/>
      <c r="K119" s="2785"/>
      <c r="L119" s="2785"/>
      <c r="M119" s="2785"/>
      <c r="N119" s="2785"/>
      <c r="O119" s="2785"/>
      <c r="P119" s="2785"/>
      <c r="Q119" s="2785"/>
      <c r="R119" s="2785"/>
      <c r="S119" s="2785"/>
      <c r="T119" s="2785"/>
      <c r="U119" s="2785"/>
      <c r="V119" s="2785"/>
      <c r="W119" s="2785"/>
      <c r="X119" s="2786"/>
      <c r="Y119" s="1905"/>
    </row>
    <row r="120" spans="1:26" ht="52.5" customHeight="1">
      <c r="A120" s="2778"/>
      <c r="B120" s="1860"/>
      <c r="C120" s="2074"/>
      <c r="D120" s="2088"/>
      <c r="E120" s="2771"/>
      <c r="F120" s="2055" t="s">
        <v>2189</v>
      </c>
      <c r="G120" s="3510" t="s">
        <v>2073</v>
      </c>
      <c r="H120" s="3510"/>
      <c r="I120" s="3510"/>
      <c r="J120" s="3510"/>
      <c r="K120" s="3510"/>
      <c r="L120" s="3510"/>
      <c r="M120" s="3510"/>
      <c r="N120" s="3510"/>
      <c r="O120" s="3510"/>
      <c r="P120" s="3510"/>
      <c r="Q120" s="3510"/>
      <c r="R120" s="3510"/>
      <c r="S120" s="3510"/>
      <c r="T120" s="3510"/>
      <c r="U120" s="3510"/>
      <c r="V120" s="3510"/>
      <c r="W120" s="3510"/>
      <c r="X120" s="3511"/>
      <c r="Y120" s="244" t="s">
        <v>502</v>
      </c>
    </row>
    <row r="121" spans="1:26" ht="100.5" customHeight="1">
      <c r="A121" s="2778"/>
      <c r="B121" s="1860"/>
      <c r="C121" s="2074"/>
      <c r="D121" s="2088"/>
      <c r="E121" s="2771"/>
      <c r="F121" s="2055"/>
      <c r="G121" s="3510" t="s">
        <v>2074</v>
      </c>
      <c r="H121" s="3510"/>
      <c r="I121" s="3510"/>
      <c r="J121" s="3510"/>
      <c r="K121" s="3510"/>
      <c r="L121" s="3510"/>
      <c r="M121" s="3510"/>
      <c r="N121" s="3510"/>
      <c r="O121" s="3510"/>
      <c r="P121" s="3510"/>
      <c r="Q121" s="3510"/>
      <c r="R121" s="3510"/>
      <c r="S121" s="3510"/>
      <c r="T121" s="3510"/>
      <c r="U121" s="3510"/>
      <c r="V121" s="3510"/>
      <c r="W121" s="3510"/>
      <c r="X121" s="3511"/>
      <c r="Y121" s="1773"/>
    </row>
    <row r="122" spans="1:26" ht="36.75" customHeight="1">
      <c r="A122" s="2778"/>
      <c r="B122" s="1860"/>
      <c r="C122" s="2074"/>
      <c r="D122" s="2088"/>
      <c r="E122" s="2771"/>
      <c r="F122" s="2055"/>
      <c r="G122" s="3510" t="s">
        <v>2075</v>
      </c>
      <c r="H122" s="3510"/>
      <c r="I122" s="3510"/>
      <c r="J122" s="3510"/>
      <c r="K122" s="3510"/>
      <c r="L122" s="3510"/>
      <c r="M122" s="3510"/>
      <c r="N122" s="3510"/>
      <c r="O122" s="3510"/>
      <c r="P122" s="3510"/>
      <c r="Q122" s="3510"/>
      <c r="R122" s="3510"/>
      <c r="S122" s="3510"/>
      <c r="T122" s="3510"/>
      <c r="U122" s="3510"/>
      <c r="V122" s="3510"/>
      <c r="W122" s="3510"/>
      <c r="X122" s="3511"/>
      <c r="Y122" s="1773"/>
    </row>
    <row r="123" spans="1:26" ht="36.75" customHeight="1">
      <c r="A123" s="2778"/>
      <c r="B123" s="1860"/>
      <c r="C123" s="2074"/>
      <c r="D123" s="2088"/>
      <c r="E123" s="2771"/>
      <c r="F123" s="2055"/>
      <c r="G123" s="3510" t="s">
        <v>2076</v>
      </c>
      <c r="H123" s="3510"/>
      <c r="I123" s="3510"/>
      <c r="J123" s="3510"/>
      <c r="K123" s="3510"/>
      <c r="L123" s="3510"/>
      <c r="M123" s="3510"/>
      <c r="N123" s="3510"/>
      <c r="O123" s="3510"/>
      <c r="P123" s="3510"/>
      <c r="Q123" s="3510"/>
      <c r="R123" s="3510"/>
      <c r="S123" s="3510"/>
      <c r="T123" s="3510"/>
      <c r="U123" s="3510"/>
      <c r="V123" s="3510"/>
      <c r="W123" s="3510"/>
      <c r="X123" s="3511"/>
      <c r="Y123" s="244" t="s">
        <v>502</v>
      </c>
    </row>
    <row r="124" spans="1:26" ht="36.75" customHeight="1">
      <c r="B124" s="1860"/>
      <c r="C124" s="2074"/>
      <c r="D124" s="2077"/>
      <c r="E124" s="1871"/>
      <c r="F124" s="2085" t="s">
        <v>444</v>
      </c>
      <c r="G124" s="3512" t="s">
        <v>2077</v>
      </c>
      <c r="H124" s="3512"/>
      <c r="I124" s="3512"/>
      <c r="J124" s="3512"/>
      <c r="K124" s="3512"/>
      <c r="L124" s="3512"/>
      <c r="M124" s="3512"/>
      <c r="N124" s="3512"/>
      <c r="O124" s="3512"/>
      <c r="P124" s="3512"/>
      <c r="Q124" s="3512"/>
      <c r="R124" s="3512"/>
      <c r="S124" s="3512"/>
      <c r="T124" s="3512"/>
      <c r="U124" s="3512"/>
      <c r="V124" s="3512"/>
      <c r="W124" s="3512"/>
      <c r="X124" s="3513"/>
      <c r="Y124" s="1773"/>
      <c r="Z124" s="2804"/>
    </row>
    <row r="125" spans="1:26" ht="5.0999999999999996" customHeight="1">
      <c r="A125" s="2778"/>
      <c r="B125" s="1906"/>
      <c r="C125" s="1907"/>
      <c r="D125" s="1908"/>
      <c r="E125" s="1901"/>
      <c r="F125" s="1902"/>
      <c r="G125" s="1902"/>
      <c r="H125" s="3068"/>
      <c r="I125" s="3068"/>
      <c r="J125" s="3068"/>
      <c r="K125" s="3068"/>
      <c r="L125" s="3068"/>
      <c r="M125" s="3068"/>
      <c r="N125" s="3068"/>
      <c r="O125" s="3068"/>
      <c r="P125" s="3068"/>
      <c r="Q125" s="3068"/>
      <c r="R125" s="3068"/>
      <c r="S125" s="3068"/>
      <c r="T125" s="3068"/>
      <c r="U125" s="3068"/>
      <c r="V125" s="3068"/>
      <c r="W125" s="3068"/>
      <c r="X125" s="2774"/>
      <c r="Y125" s="1890"/>
    </row>
  </sheetData>
  <mergeCells count="82">
    <mergeCell ref="H125:W125"/>
    <mergeCell ref="G117:X117"/>
    <mergeCell ref="G120:X120"/>
    <mergeCell ref="G121:X121"/>
    <mergeCell ref="G122:X122"/>
    <mergeCell ref="G123:X123"/>
    <mergeCell ref="G124:X124"/>
    <mergeCell ref="G91:X91"/>
    <mergeCell ref="G94:X94"/>
    <mergeCell ref="F97:M97"/>
    <mergeCell ref="G99:X99"/>
    <mergeCell ref="G100:X100"/>
    <mergeCell ref="F103:M103"/>
    <mergeCell ref="G105:X105"/>
    <mergeCell ref="G110:X110"/>
    <mergeCell ref="G113:X113"/>
    <mergeCell ref="G115:X115"/>
    <mergeCell ref="G88:X88"/>
    <mergeCell ref="F50:M50"/>
    <mergeCell ref="G52:X52"/>
    <mergeCell ref="G57:X57"/>
    <mergeCell ref="G60:X60"/>
    <mergeCell ref="G63:X63"/>
    <mergeCell ref="G68:X68"/>
    <mergeCell ref="G71:X71"/>
    <mergeCell ref="G74:X74"/>
    <mergeCell ref="G77:X77"/>
    <mergeCell ref="G82:X82"/>
    <mergeCell ref="G85:X85"/>
    <mergeCell ref="G47:X47"/>
    <mergeCell ref="F16:W16"/>
    <mergeCell ref="F19:M19"/>
    <mergeCell ref="G21:X21"/>
    <mergeCell ref="G24:X24"/>
    <mergeCell ref="G32:X32"/>
    <mergeCell ref="G35:X35"/>
    <mergeCell ref="G38:X38"/>
    <mergeCell ref="G41:X41"/>
    <mergeCell ref="G46:X46"/>
    <mergeCell ref="R14:S14"/>
    <mergeCell ref="T14:U14"/>
    <mergeCell ref="Y25:Y26"/>
    <mergeCell ref="J28:W29"/>
    <mergeCell ref="F15:G15"/>
    <mergeCell ref="I15:J15"/>
    <mergeCell ref="P15:Q15"/>
    <mergeCell ref="R15:S15"/>
    <mergeCell ref="T15:U15"/>
    <mergeCell ref="V15:W15"/>
    <mergeCell ref="F12:G12"/>
    <mergeCell ref="I12:J12"/>
    <mergeCell ref="P12:Q12"/>
    <mergeCell ref="R12:S12"/>
    <mergeCell ref="V14:W14"/>
    <mergeCell ref="V12:W12"/>
    <mergeCell ref="F13:G13"/>
    <mergeCell ref="I13:J13"/>
    <mergeCell ref="P13:Q13"/>
    <mergeCell ref="R13:S13"/>
    <mergeCell ref="T13:U13"/>
    <mergeCell ref="V13:W13"/>
    <mergeCell ref="T12:U12"/>
    <mergeCell ref="F14:G14"/>
    <mergeCell ref="I14:J14"/>
    <mergeCell ref="P14:Q14"/>
    <mergeCell ref="H8:W8"/>
    <mergeCell ref="F9:G11"/>
    <mergeCell ref="H9:J9"/>
    <mergeCell ref="K9:O9"/>
    <mergeCell ref="P9:U9"/>
    <mergeCell ref="V9:W11"/>
    <mergeCell ref="I10:J10"/>
    <mergeCell ref="P10:Q11"/>
    <mergeCell ref="R10:S11"/>
    <mergeCell ref="T10:U11"/>
    <mergeCell ref="I11:J11"/>
    <mergeCell ref="F7:X7"/>
    <mergeCell ref="O1:Y1"/>
    <mergeCell ref="B2:D2"/>
    <mergeCell ref="F2:X2"/>
    <mergeCell ref="B4:C4"/>
    <mergeCell ref="H6:W6"/>
  </mergeCells>
  <phoneticPr fontId="1"/>
  <dataValidations count="2">
    <dataValidation type="list" allowBlank="1" showInputMessage="1" showErrorMessage="1" sqref="G26:G28 O26 V12:V15">
      <formula1>選択２</formula1>
    </dataValidation>
    <dataValidation type="list" allowBlank="1" showInputMessage="1" showErrorMessage="1" sqref="Y21 Y24 Y32 Y35 Y38 Y41 Y57 Y60 Y63 Y68 Y71 Y74 Y82 Y85 Y88 Y91 Y94 Y52 Y77 Y7 Y46 Y110 Y99 Y123 Y120 Y105 Y113 Y115 Y117">
      <formula1>選択１</formula1>
    </dataValidation>
  </dataValidations>
  <printOptions horizontalCentered="1"/>
  <pageMargins left="0.78740157480314965" right="0.78740157480314965" top="0.78740157480314965" bottom="0.78740157480314965" header="0.31496062992125984" footer="0.31496062992125984"/>
  <pageSetup paperSize="9" fitToHeight="0" orientation="portrait" r:id="rId1"/>
  <headerFooter alignWithMargins="0">
    <oddFooter xml:space="preserve">&amp;C
&amp;P </oddFooter>
  </headerFooter>
  <rowBreaks count="4" manualBreakCount="4">
    <brk id="30" max="24" man="1"/>
    <brk id="53" max="24" man="1"/>
    <brk id="95" max="24" man="1"/>
    <brk id="113"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B1350"/>
  <sheetViews>
    <sheetView showGridLines="0" view="pageBreakPreview" topLeftCell="B1" zoomScaleNormal="75" zoomScaleSheetLayoutView="100" workbookViewId="0">
      <pane ySplit="2" topLeftCell="A3" activePane="bottomLeft" state="frozen"/>
      <selection activeCell="G11" sqref="G11"/>
      <selection pane="bottomLeft" activeCell="F17" sqref="F17:W17"/>
    </sheetView>
  </sheetViews>
  <sheetFormatPr defaultColWidth="9" defaultRowHeight="13.5"/>
  <cols>
    <col min="1" max="2" width="1.625" style="398" customWidth="1"/>
    <col min="3" max="3" width="3.125" style="398" customWidth="1"/>
    <col min="4" max="4" width="1.625" style="398" customWidth="1"/>
    <col min="5" max="5" width="4.625" style="398" customWidth="1"/>
    <col min="6" max="22" width="3.625" style="398" customWidth="1"/>
    <col min="23" max="23" width="1.625" style="398" customWidth="1"/>
    <col min="24" max="24" width="10.125" style="398" customWidth="1"/>
    <col min="25" max="16384" width="9" style="398"/>
  </cols>
  <sheetData>
    <row r="1" spans="1:25" s="314" customFormat="1" ht="20.100000000000001" customHeight="1">
      <c r="B1" s="2089" t="s">
        <v>1844</v>
      </c>
      <c r="C1" s="2089"/>
      <c r="D1" s="2089"/>
      <c r="E1" s="2089"/>
      <c r="F1" s="2089"/>
      <c r="G1" s="2089"/>
      <c r="H1" s="2089"/>
      <c r="I1" s="2089"/>
      <c r="J1" s="2089"/>
      <c r="K1" s="2089" t="s">
        <v>2079</v>
      </c>
      <c r="L1" s="2090"/>
      <c r="M1" s="2820"/>
      <c r="N1" s="3681" t="str">
        <f>IF(施設ｎ="","",施設ｎ)</f>
        <v/>
      </c>
      <c r="O1" s="3681"/>
      <c r="P1" s="3681"/>
      <c r="Q1" s="3681"/>
      <c r="R1" s="3681"/>
      <c r="S1" s="3681"/>
      <c r="T1" s="3681"/>
      <c r="U1" s="3681"/>
      <c r="V1" s="3681"/>
      <c r="W1" s="3681"/>
      <c r="X1" s="3681"/>
      <c r="Y1" s="2091"/>
    </row>
    <row r="2" spans="1:25" s="365" customFormat="1" ht="20.100000000000001" customHeight="1">
      <c r="B2" s="3482" t="s">
        <v>471</v>
      </c>
      <c r="C2" s="3483"/>
      <c r="D2" s="3484"/>
      <c r="E2" s="3483" t="s">
        <v>16</v>
      </c>
      <c r="F2" s="3483"/>
      <c r="G2" s="3483"/>
      <c r="H2" s="3483"/>
      <c r="I2" s="3483"/>
      <c r="J2" s="3483"/>
      <c r="K2" s="3483"/>
      <c r="L2" s="3483"/>
      <c r="M2" s="3483"/>
      <c r="N2" s="3483"/>
      <c r="O2" s="3483"/>
      <c r="P2" s="3483"/>
      <c r="Q2" s="3483"/>
      <c r="R2" s="3483"/>
      <c r="S2" s="3483"/>
      <c r="T2" s="3483"/>
      <c r="U2" s="3483"/>
      <c r="V2" s="3483"/>
      <c r="W2" s="3484"/>
      <c r="X2" s="1741" t="s">
        <v>1363</v>
      </c>
    </row>
    <row r="3" spans="1:25" s="365" customFormat="1" ht="8.1" customHeight="1">
      <c r="B3" s="2092"/>
      <c r="C3" s="2093"/>
      <c r="D3" s="2093"/>
      <c r="E3" s="2093"/>
      <c r="F3" s="2093"/>
      <c r="G3" s="2093"/>
      <c r="H3" s="2093"/>
      <c r="I3" s="2093"/>
      <c r="J3" s="2093"/>
      <c r="K3" s="2093"/>
      <c r="L3" s="2093"/>
      <c r="M3" s="2093"/>
      <c r="N3" s="2093"/>
      <c r="O3" s="2093"/>
      <c r="P3" s="2093"/>
      <c r="Q3" s="2093"/>
      <c r="R3" s="2093"/>
      <c r="S3" s="2093"/>
      <c r="T3" s="2093"/>
      <c r="U3" s="3599" t="s">
        <v>2242</v>
      </c>
      <c r="V3" s="3599"/>
      <c r="W3" s="3599"/>
      <c r="X3" s="3676"/>
    </row>
    <row r="4" spans="1:25" s="365" customFormat="1" ht="15" customHeight="1">
      <c r="B4" s="3535" t="s">
        <v>1364</v>
      </c>
      <c r="C4" s="3536"/>
      <c r="D4" s="2094" t="s">
        <v>391</v>
      </c>
      <c r="E4" s="2551"/>
      <c r="F4" s="2552"/>
      <c r="G4" s="2095"/>
      <c r="H4" s="2095"/>
      <c r="I4" s="2095"/>
      <c r="J4" s="2095"/>
      <c r="K4" s="2095"/>
      <c r="L4" s="2095"/>
      <c r="M4" s="2095"/>
      <c r="N4" s="2095"/>
      <c r="O4" s="2095"/>
      <c r="P4" s="2095"/>
      <c r="Q4" s="2095"/>
      <c r="R4" s="2095"/>
      <c r="S4" s="2095"/>
      <c r="T4" s="2095"/>
      <c r="U4" s="3677"/>
      <c r="V4" s="3677"/>
      <c r="W4" s="3677"/>
      <c r="X4" s="3678"/>
    </row>
    <row r="5" spans="1:25" s="365" customFormat="1" ht="8.1" customHeight="1">
      <c r="B5" s="2096"/>
      <c r="C5" s="2097"/>
      <c r="D5" s="2097"/>
      <c r="E5" s="2097"/>
      <c r="F5" s="2097"/>
      <c r="G5" s="2097"/>
      <c r="H5" s="2097"/>
      <c r="I5" s="2097"/>
      <c r="J5" s="2097"/>
      <c r="K5" s="2097"/>
      <c r="L5" s="2097"/>
      <c r="M5" s="2097"/>
      <c r="N5" s="2097"/>
      <c r="O5" s="2097"/>
      <c r="P5" s="2097"/>
      <c r="Q5" s="2097"/>
      <c r="R5" s="2097"/>
      <c r="S5" s="2097"/>
      <c r="T5" s="2097"/>
      <c r="U5" s="3679"/>
      <c r="V5" s="3679"/>
      <c r="W5" s="3679"/>
      <c r="X5" s="3680"/>
    </row>
    <row r="6" spans="1:25" s="365" customFormat="1" ht="5.0999999999999996" customHeight="1">
      <c r="B6" s="2553"/>
      <c r="C6" s="2554"/>
      <c r="D6" s="2554"/>
      <c r="E6" s="2098"/>
      <c r="F6" s="2099"/>
      <c r="G6" s="2099"/>
      <c r="H6" s="2099"/>
      <c r="I6" s="2099"/>
      <c r="J6" s="2099"/>
      <c r="K6" s="2099"/>
      <c r="L6" s="2099"/>
      <c r="M6" s="2099"/>
      <c r="N6" s="2099"/>
      <c r="O6" s="2099"/>
      <c r="P6" s="2099"/>
      <c r="Q6" s="2099"/>
      <c r="R6" s="2099"/>
      <c r="S6" s="2099"/>
      <c r="T6" s="2099"/>
      <c r="U6" s="2099"/>
      <c r="V6" s="2099"/>
      <c r="W6" s="2100"/>
      <c r="X6" s="2101"/>
    </row>
    <row r="7" spans="1:25" ht="15" customHeight="1">
      <c r="B7" s="2553"/>
      <c r="C7" s="2554"/>
      <c r="D7" s="365"/>
      <c r="E7" s="2015">
        <v>-1</v>
      </c>
      <c r="F7" s="1750" t="s">
        <v>1037</v>
      </c>
      <c r="G7" s="2535"/>
      <c r="H7" s="2535"/>
      <c r="I7" s="2535"/>
      <c r="J7" s="2535"/>
      <c r="K7" s="2535"/>
      <c r="L7" s="2535"/>
      <c r="M7" s="2535"/>
      <c r="N7" s="2535"/>
      <c r="O7" s="2535"/>
      <c r="P7" s="2535"/>
      <c r="Q7" s="2535"/>
      <c r="R7" s="2535"/>
      <c r="S7" s="2535"/>
      <c r="T7" s="2535"/>
      <c r="U7" s="2535"/>
      <c r="V7" s="2535"/>
      <c r="W7" s="2460"/>
      <c r="X7" s="244" t="s">
        <v>773</v>
      </c>
    </row>
    <row r="8" spans="1:25" ht="5.0999999999999996" customHeight="1">
      <c r="B8" s="2553"/>
      <c r="C8" s="2554"/>
      <c r="D8" s="365"/>
      <c r="E8" s="2015"/>
      <c r="F8" s="2463"/>
      <c r="G8" s="2463"/>
      <c r="H8" s="2463"/>
      <c r="I8" s="2463"/>
      <c r="J8" s="2463"/>
      <c r="K8" s="2463"/>
      <c r="L8" s="2463"/>
      <c r="M8" s="2463"/>
      <c r="N8" s="2463"/>
      <c r="O8" s="2463"/>
      <c r="P8" s="2463"/>
      <c r="Q8" s="2463"/>
      <c r="R8" s="2463"/>
      <c r="S8" s="2463"/>
      <c r="T8" s="2463"/>
      <c r="U8" s="2463"/>
      <c r="V8" s="2463"/>
      <c r="W8" s="2465"/>
      <c r="X8" s="1742"/>
    </row>
    <row r="9" spans="1:25" s="365" customFormat="1" ht="5.0999999999999996" customHeight="1">
      <c r="B9" s="2553"/>
      <c r="C9" s="2554"/>
      <c r="D9" s="2554"/>
      <c r="E9" s="2098"/>
      <c r="F9" s="2099"/>
      <c r="G9" s="2099"/>
      <c r="H9" s="2099"/>
      <c r="I9" s="2099"/>
      <c r="J9" s="2099"/>
      <c r="K9" s="2099"/>
      <c r="L9" s="2099"/>
      <c r="M9" s="2099"/>
      <c r="N9" s="2099"/>
      <c r="O9" s="2099"/>
      <c r="P9" s="2099"/>
      <c r="Q9" s="2099"/>
      <c r="R9" s="2099"/>
      <c r="S9" s="2099"/>
      <c r="T9" s="2099"/>
      <c r="U9" s="2099"/>
      <c r="V9" s="2099"/>
      <c r="W9" s="2100"/>
      <c r="X9" s="2101"/>
    </row>
    <row r="10" spans="1:25" ht="30" customHeight="1">
      <c r="B10" s="2553"/>
      <c r="C10" s="2554"/>
      <c r="D10" s="365"/>
      <c r="E10" s="2015">
        <v>-2</v>
      </c>
      <c r="F10" s="3097" t="s">
        <v>1038</v>
      </c>
      <c r="G10" s="3097"/>
      <c r="H10" s="3097"/>
      <c r="I10" s="3097"/>
      <c r="J10" s="3097"/>
      <c r="K10" s="3097"/>
      <c r="L10" s="3097"/>
      <c r="M10" s="3097"/>
      <c r="N10" s="3097"/>
      <c r="O10" s="3097"/>
      <c r="P10" s="3097"/>
      <c r="Q10" s="3097"/>
      <c r="R10" s="3097"/>
      <c r="S10" s="3097"/>
      <c r="T10" s="3097"/>
      <c r="U10" s="3097"/>
      <c r="V10" s="3097"/>
      <c r="W10" s="3154"/>
      <c r="X10" s="244" t="s">
        <v>502</v>
      </c>
    </row>
    <row r="11" spans="1:25" ht="5.0999999999999996" customHeight="1">
      <c r="B11" s="2553"/>
      <c r="C11" s="2554"/>
      <c r="D11" s="365"/>
      <c r="E11" s="2015"/>
      <c r="F11" s="2463"/>
      <c r="G11" s="2463"/>
      <c r="H11" s="2463"/>
      <c r="I11" s="2463"/>
      <c r="J11" s="2463"/>
      <c r="K11" s="2463"/>
      <c r="L11" s="2463"/>
      <c r="M11" s="2463"/>
      <c r="N11" s="2463"/>
      <c r="O11" s="2463"/>
      <c r="P11" s="2463"/>
      <c r="Q11" s="2463"/>
      <c r="R11" s="2463"/>
      <c r="S11" s="2463"/>
      <c r="T11" s="2463"/>
      <c r="U11" s="2463"/>
      <c r="V11" s="2463"/>
      <c r="W11" s="2465"/>
      <c r="X11" s="1742"/>
    </row>
    <row r="12" spans="1:25" s="365" customFormat="1" ht="5.0999999999999996" customHeight="1">
      <c r="B12" s="2553"/>
      <c r="C12" s="2554"/>
      <c r="D12" s="2554"/>
      <c r="E12" s="2098"/>
      <c r="F12" s="2099"/>
      <c r="G12" s="2099"/>
      <c r="H12" s="2099"/>
      <c r="I12" s="2099"/>
      <c r="J12" s="2099"/>
      <c r="K12" s="2099"/>
      <c r="L12" s="2099"/>
      <c r="M12" s="2099"/>
      <c r="N12" s="2099"/>
      <c r="O12" s="2099"/>
      <c r="P12" s="2099"/>
      <c r="Q12" s="2099"/>
      <c r="R12" s="2099"/>
      <c r="S12" s="2099"/>
      <c r="T12" s="2099"/>
      <c r="U12" s="2099"/>
      <c r="V12" s="2099"/>
      <c r="W12" s="2100"/>
      <c r="X12" s="2101"/>
    </row>
    <row r="13" spans="1:25" ht="43.15" customHeight="1">
      <c r="B13" s="2553"/>
      <c r="C13" s="2554"/>
      <c r="D13" s="365"/>
      <c r="E13" s="2015">
        <v>-3</v>
      </c>
      <c r="F13" s="3097" t="s">
        <v>1039</v>
      </c>
      <c r="G13" s="3097"/>
      <c r="H13" s="3097"/>
      <c r="I13" s="3097"/>
      <c r="J13" s="3097"/>
      <c r="K13" s="3097"/>
      <c r="L13" s="3097"/>
      <c r="M13" s="3097"/>
      <c r="N13" s="3097"/>
      <c r="O13" s="3097"/>
      <c r="P13" s="3097"/>
      <c r="Q13" s="3097"/>
      <c r="R13" s="3097"/>
      <c r="S13" s="3097"/>
      <c r="T13" s="3097"/>
      <c r="U13" s="3097"/>
      <c r="V13" s="3097"/>
      <c r="W13" s="3154"/>
      <c r="X13" s="244" t="s">
        <v>502</v>
      </c>
    </row>
    <row r="14" spans="1:25" s="314" customFormat="1" ht="6.75" customHeight="1">
      <c r="A14" s="2536"/>
      <c r="B14" s="2569"/>
      <c r="C14" s="2557"/>
      <c r="D14" s="1750"/>
      <c r="E14" s="1862"/>
      <c r="F14" s="2102"/>
      <c r="G14" s="2103"/>
      <c r="H14" s="2103"/>
      <c r="I14" s="2103"/>
      <c r="J14" s="2103"/>
      <c r="K14" s="2103"/>
      <c r="L14" s="2103"/>
      <c r="M14" s="2103"/>
      <c r="N14" s="2103"/>
      <c r="O14" s="2103"/>
      <c r="P14" s="2535"/>
      <c r="Q14" s="2535"/>
      <c r="R14" s="2535"/>
      <c r="S14" s="2535"/>
      <c r="T14" s="2535"/>
      <c r="U14" s="2535"/>
      <c r="V14" s="2535"/>
      <c r="W14" s="2535"/>
      <c r="X14" s="2104"/>
    </row>
    <row r="15" spans="1:25" ht="5.0999999999999996" customHeight="1">
      <c r="B15" s="2553"/>
      <c r="C15" s="2554"/>
      <c r="D15" s="365"/>
      <c r="E15" s="2015"/>
      <c r="F15" s="2463"/>
      <c r="G15" s="2463"/>
      <c r="H15" s="2463"/>
      <c r="I15" s="2463"/>
      <c r="J15" s="2463"/>
      <c r="K15" s="2463"/>
      <c r="L15" s="2463"/>
      <c r="M15" s="2463"/>
      <c r="N15" s="2463"/>
      <c r="O15" s="2463"/>
      <c r="P15" s="2463"/>
      <c r="Q15" s="2463"/>
      <c r="R15" s="2463"/>
      <c r="S15" s="2463"/>
      <c r="T15" s="2463"/>
      <c r="U15" s="2463"/>
      <c r="V15" s="2463"/>
      <c r="W15" s="2465"/>
      <c r="X15" s="1742"/>
    </row>
    <row r="16" spans="1:25" s="365" customFormat="1" ht="5.0999999999999996" customHeight="1">
      <c r="B16" s="2553"/>
      <c r="C16" s="2554"/>
      <c r="D16" s="2554"/>
      <c r="E16" s="2098"/>
      <c r="F16" s="2099"/>
      <c r="G16" s="2099"/>
      <c r="H16" s="2099"/>
      <c r="I16" s="2099"/>
      <c r="J16" s="2099"/>
      <c r="K16" s="2099"/>
      <c r="L16" s="2099"/>
      <c r="M16" s="2099"/>
      <c r="N16" s="2099"/>
      <c r="O16" s="2099"/>
      <c r="P16" s="2099"/>
      <c r="Q16" s="2099"/>
      <c r="R16" s="2099"/>
      <c r="S16" s="2099"/>
      <c r="T16" s="2099"/>
      <c r="U16" s="2099"/>
      <c r="V16" s="2099"/>
      <c r="W16" s="2100"/>
      <c r="X16" s="2101"/>
    </row>
    <row r="17" spans="2:24" ht="43.15" customHeight="1">
      <c r="B17" s="2553"/>
      <c r="C17" s="2554"/>
      <c r="D17" s="365"/>
      <c r="E17" s="2015">
        <v>-4</v>
      </c>
      <c r="F17" s="3097" t="s">
        <v>1040</v>
      </c>
      <c r="G17" s="3097"/>
      <c r="H17" s="3097"/>
      <c r="I17" s="3097"/>
      <c r="J17" s="3097"/>
      <c r="K17" s="3097"/>
      <c r="L17" s="3097"/>
      <c r="M17" s="3097"/>
      <c r="N17" s="3097"/>
      <c r="O17" s="3097"/>
      <c r="P17" s="3097"/>
      <c r="Q17" s="3097"/>
      <c r="R17" s="3097"/>
      <c r="S17" s="3097"/>
      <c r="T17" s="3097"/>
      <c r="U17" s="3097"/>
      <c r="V17" s="3097"/>
      <c r="W17" s="3154"/>
      <c r="X17" s="244" t="s">
        <v>502</v>
      </c>
    </row>
    <row r="18" spans="2:24" s="365" customFormat="1" ht="3.75" customHeight="1">
      <c r="B18" s="2043"/>
      <c r="C18" s="2105"/>
      <c r="D18" s="2010"/>
      <c r="E18" s="2000"/>
      <c r="F18" s="2010"/>
      <c r="G18" s="2010"/>
      <c r="H18" s="2010"/>
      <c r="I18" s="2010"/>
      <c r="J18" s="2010"/>
      <c r="K18" s="2010"/>
      <c r="L18" s="2010"/>
      <c r="M18" s="2010"/>
      <c r="N18" s="2010"/>
      <c r="O18" s="2010"/>
      <c r="P18" s="2010"/>
      <c r="Q18" s="2010"/>
      <c r="R18" s="2010"/>
      <c r="S18" s="2010"/>
      <c r="T18" s="2010"/>
      <c r="U18" s="2010"/>
      <c r="V18" s="2010"/>
      <c r="W18" s="2010"/>
      <c r="X18" s="1975"/>
    </row>
    <row r="19" spans="2:24" s="365" customFormat="1" ht="8.1" customHeight="1">
      <c r="B19" s="2092"/>
      <c r="C19" s="2093"/>
      <c r="D19" s="2106"/>
      <c r="E19" s="2106"/>
      <c r="F19" s="2106"/>
      <c r="G19" s="2106"/>
      <c r="H19" s="2106"/>
      <c r="I19" s="2106"/>
      <c r="J19" s="2106"/>
      <c r="K19" s="2106"/>
      <c r="L19" s="2106"/>
      <c r="M19" s="2106"/>
      <c r="N19" s="2106"/>
      <c r="O19" s="2106"/>
      <c r="P19" s="2106"/>
      <c r="Q19" s="2106"/>
      <c r="R19" s="2106"/>
      <c r="S19" s="2106"/>
      <c r="T19" s="2106"/>
      <c r="U19" s="2106"/>
      <c r="V19" s="2106"/>
      <c r="W19" s="2106"/>
      <c r="X19" s="2107"/>
    </row>
    <row r="20" spans="2:24" s="314" customFormat="1" ht="15" customHeight="1">
      <c r="B20" s="2108" t="s">
        <v>473</v>
      </c>
      <c r="C20" s="2109"/>
      <c r="D20" s="2109" t="s">
        <v>1365</v>
      </c>
      <c r="E20" s="2109"/>
      <c r="F20" s="2109"/>
      <c r="G20" s="2109"/>
      <c r="H20" s="2109"/>
      <c r="I20" s="2110"/>
      <c r="J20" s="2110"/>
      <c r="K20" s="2110"/>
      <c r="L20" s="2110"/>
      <c r="M20" s="2110"/>
      <c r="N20" s="2110"/>
      <c r="O20" s="2110"/>
      <c r="P20" s="2110"/>
      <c r="Q20" s="2110"/>
      <c r="R20" s="2110"/>
      <c r="S20" s="3537"/>
      <c r="T20" s="3537"/>
      <c r="U20" s="3537"/>
      <c r="V20" s="3537"/>
      <c r="W20" s="3537"/>
      <c r="X20" s="3538"/>
    </row>
    <row r="21" spans="2:24" s="314" customFormat="1" ht="8.1" customHeight="1">
      <c r="B21" s="2111"/>
      <c r="C21" s="2112"/>
      <c r="D21" s="2113"/>
      <c r="E21" s="2113"/>
      <c r="F21" s="2113"/>
      <c r="G21" s="2113"/>
      <c r="H21" s="2113"/>
      <c r="I21" s="2113"/>
      <c r="J21" s="2113"/>
      <c r="K21" s="2113"/>
      <c r="L21" s="2113"/>
      <c r="M21" s="2113"/>
      <c r="N21" s="2113"/>
      <c r="O21" s="2113"/>
      <c r="P21" s="2113"/>
      <c r="Q21" s="2113"/>
      <c r="R21" s="2113"/>
      <c r="S21" s="3539"/>
      <c r="T21" s="3539"/>
      <c r="U21" s="3539"/>
      <c r="V21" s="3539"/>
      <c r="W21" s="3539"/>
      <c r="X21" s="3540"/>
    </row>
    <row r="22" spans="2:24" s="314" customFormat="1" ht="8.1" customHeight="1">
      <c r="B22" s="2114"/>
      <c r="C22" s="2115"/>
      <c r="D22" s="2116"/>
      <c r="E22" s="2116"/>
      <c r="F22" s="2116"/>
      <c r="G22" s="2116"/>
      <c r="H22" s="2116"/>
      <c r="I22" s="2116"/>
      <c r="J22" s="2116"/>
      <c r="K22" s="2116"/>
      <c r="L22" s="2116"/>
      <c r="M22" s="2116"/>
      <c r="N22" s="2116"/>
      <c r="O22" s="2116"/>
      <c r="P22" s="2116"/>
      <c r="Q22" s="2116"/>
      <c r="R22" s="2116"/>
      <c r="S22" s="2116"/>
      <c r="T22" s="2116"/>
      <c r="U22" s="2941" t="s">
        <v>2243</v>
      </c>
      <c r="V22" s="2941"/>
      <c r="W22" s="2941"/>
      <c r="X22" s="3155"/>
    </row>
    <row r="23" spans="2:24" s="314" customFormat="1" ht="15" customHeight="1">
      <c r="B23" s="2117"/>
      <c r="C23" s="1962">
        <v>1</v>
      </c>
      <c r="D23" s="1962" t="s">
        <v>392</v>
      </c>
      <c r="E23" s="1962"/>
      <c r="F23" s="253"/>
      <c r="G23" s="253"/>
      <c r="H23" s="253"/>
      <c r="I23" s="253"/>
      <c r="J23" s="253"/>
      <c r="K23" s="253"/>
      <c r="L23" s="253"/>
      <c r="M23" s="253"/>
      <c r="N23" s="253"/>
      <c r="O23" s="253"/>
      <c r="P23" s="253"/>
      <c r="Q23" s="253"/>
      <c r="R23" s="253"/>
      <c r="S23" s="253"/>
      <c r="T23" s="253"/>
      <c r="U23" s="3669"/>
      <c r="V23" s="3669"/>
      <c r="W23" s="3669"/>
      <c r="X23" s="3117"/>
    </row>
    <row r="24" spans="2:24" s="314" customFormat="1" ht="8.1" customHeight="1">
      <c r="B24" s="2117"/>
      <c r="C24" s="2118"/>
      <c r="D24" s="365"/>
      <c r="E24" s="253"/>
      <c r="F24" s="253"/>
      <c r="G24" s="253"/>
      <c r="H24" s="253"/>
      <c r="I24" s="253"/>
      <c r="J24" s="253"/>
      <c r="K24" s="253"/>
      <c r="L24" s="253"/>
      <c r="M24" s="253"/>
      <c r="N24" s="253"/>
      <c r="O24" s="253"/>
      <c r="P24" s="253"/>
      <c r="Q24" s="253"/>
      <c r="R24" s="253"/>
      <c r="S24" s="253"/>
      <c r="T24" s="253"/>
      <c r="U24" s="3156"/>
      <c r="V24" s="3156"/>
      <c r="W24" s="3156"/>
      <c r="X24" s="3157"/>
    </row>
    <row r="25" spans="2:24" ht="8.1" customHeight="1">
      <c r="B25" s="2553"/>
      <c r="C25" s="2554"/>
      <c r="D25" s="2554"/>
      <c r="E25" s="2098"/>
      <c r="F25" s="2099"/>
      <c r="G25" s="2099"/>
      <c r="H25" s="2099"/>
      <c r="I25" s="2099"/>
      <c r="J25" s="2099"/>
      <c r="K25" s="2099"/>
      <c r="L25" s="2099"/>
      <c r="M25" s="2099"/>
      <c r="N25" s="2099"/>
      <c r="O25" s="2099"/>
      <c r="P25" s="2099"/>
      <c r="Q25" s="2099"/>
      <c r="R25" s="2099"/>
      <c r="S25" s="2099"/>
      <c r="T25" s="2099"/>
      <c r="U25" s="2099"/>
      <c r="V25" s="2099"/>
      <c r="W25" s="2100"/>
      <c r="X25" s="2101"/>
    </row>
    <row r="26" spans="2:24" ht="15" customHeight="1">
      <c r="B26" s="2553"/>
      <c r="C26" s="2554"/>
      <c r="E26" s="2015">
        <v>-1</v>
      </c>
      <c r="F26" s="1750" t="s">
        <v>393</v>
      </c>
      <c r="G26" s="1750"/>
      <c r="H26" s="1750"/>
      <c r="I26" s="1750"/>
      <c r="J26" s="1750"/>
      <c r="K26" s="1750"/>
      <c r="L26" s="1750"/>
      <c r="M26" s="1750"/>
      <c r="N26" s="1750"/>
      <c r="O26" s="1750"/>
      <c r="P26" s="1750"/>
      <c r="Q26" s="1750"/>
      <c r="R26" s="1750"/>
      <c r="S26" s="1750"/>
      <c r="T26" s="1750"/>
      <c r="U26" s="1750"/>
      <c r="V26" s="1750"/>
      <c r="W26" s="852"/>
      <c r="X26" s="244" t="s">
        <v>773</v>
      </c>
    </row>
    <row r="27" spans="2:24" ht="125.25" customHeight="1">
      <c r="B27" s="2553"/>
      <c r="C27" s="2554"/>
      <c r="D27" s="365"/>
      <c r="E27" s="1990"/>
      <c r="F27" s="3097" t="s">
        <v>2152</v>
      </c>
      <c r="G27" s="3097"/>
      <c r="H27" s="3097"/>
      <c r="I27" s="3097"/>
      <c r="J27" s="3097"/>
      <c r="K27" s="3097"/>
      <c r="L27" s="3097"/>
      <c r="M27" s="3097"/>
      <c r="N27" s="3097"/>
      <c r="O27" s="3097"/>
      <c r="P27" s="3097"/>
      <c r="Q27" s="3097"/>
      <c r="R27" s="3097"/>
      <c r="S27" s="3097"/>
      <c r="T27" s="3097"/>
      <c r="U27" s="3097"/>
      <c r="V27" s="3097"/>
      <c r="W27" s="3154"/>
      <c r="X27" s="1743"/>
    </row>
    <row r="28" spans="2:24" ht="5.0999999999999996" customHeight="1">
      <c r="B28" s="2553"/>
      <c r="C28" s="2554"/>
      <c r="D28" s="365"/>
      <c r="E28" s="2119"/>
      <c r="F28" s="2120"/>
      <c r="G28" s="2120"/>
      <c r="H28" s="2120"/>
      <c r="I28" s="2120"/>
      <c r="J28" s="2120"/>
      <c r="K28" s="2120"/>
      <c r="L28" s="2120"/>
      <c r="M28" s="2120"/>
      <c r="N28" s="2120"/>
      <c r="O28" s="2120"/>
      <c r="P28" s="2120"/>
      <c r="Q28" s="2120"/>
      <c r="R28" s="2120"/>
      <c r="S28" s="2120"/>
      <c r="T28" s="2120"/>
      <c r="U28" s="2120"/>
      <c r="V28" s="2120"/>
      <c r="W28" s="2121"/>
      <c r="X28" s="2122"/>
    </row>
    <row r="29" spans="2:24" ht="5.0999999999999996" customHeight="1">
      <c r="B29" s="2553"/>
      <c r="C29" s="2554"/>
      <c r="D29" s="365"/>
      <c r="E29" s="1990"/>
      <c r="F29" s="2557"/>
      <c r="G29" s="2535"/>
      <c r="H29" s="2535"/>
      <c r="I29" s="2535"/>
      <c r="J29" s="2535"/>
      <c r="K29" s="2535"/>
      <c r="L29" s="2535"/>
      <c r="M29" s="2535"/>
      <c r="N29" s="2535"/>
      <c r="O29" s="2535"/>
      <c r="P29" s="2535"/>
      <c r="Q29" s="2535"/>
      <c r="R29" s="2535"/>
      <c r="S29" s="2535"/>
      <c r="T29" s="2535"/>
      <c r="U29" s="2535"/>
      <c r="V29" s="2535"/>
      <c r="W29" s="2460"/>
      <c r="X29" s="1744"/>
    </row>
    <row r="30" spans="2:24" ht="30" customHeight="1">
      <c r="B30" s="2553"/>
      <c r="C30" s="2554"/>
      <c r="D30" s="365"/>
      <c r="E30" s="2015">
        <v>-2</v>
      </c>
      <c r="F30" s="3169" t="s">
        <v>25</v>
      </c>
      <c r="G30" s="3169"/>
      <c r="H30" s="3169"/>
      <c r="I30" s="3169"/>
      <c r="J30" s="3169"/>
      <c r="K30" s="3169"/>
      <c r="L30" s="3169"/>
      <c r="M30" s="3169"/>
      <c r="N30" s="3169"/>
      <c r="O30" s="3169"/>
      <c r="P30" s="3169"/>
      <c r="Q30" s="3169"/>
      <c r="R30" s="3169"/>
      <c r="S30" s="3169"/>
      <c r="T30" s="3169"/>
      <c r="U30" s="3169"/>
      <c r="V30" s="3169"/>
      <c r="W30" s="3149"/>
      <c r="X30" s="244" t="s">
        <v>502</v>
      </c>
    </row>
    <row r="31" spans="2:24" ht="3" customHeight="1">
      <c r="B31" s="2043"/>
      <c r="C31" s="2105"/>
      <c r="D31" s="2010"/>
      <c r="E31" s="2119"/>
      <c r="F31" s="2123"/>
      <c r="G31" s="2123"/>
      <c r="H31" s="2123"/>
      <c r="I31" s="2123"/>
      <c r="J31" s="2123"/>
      <c r="K31" s="2123"/>
      <c r="L31" s="2123"/>
      <c r="M31" s="2123"/>
      <c r="N31" s="2123"/>
      <c r="O31" s="2123"/>
      <c r="P31" s="2123"/>
      <c r="Q31" s="2123"/>
      <c r="R31" s="2123"/>
      <c r="S31" s="2123"/>
      <c r="T31" s="2123"/>
      <c r="U31" s="2123"/>
      <c r="V31" s="2123"/>
      <c r="W31" s="2124"/>
      <c r="X31" s="2125"/>
    </row>
    <row r="32" spans="2:24" ht="8.1" customHeight="1">
      <c r="B32" s="2553"/>
      <c r="C32" s="2554"/>
      <c r="D32" s="2126"/>
      <c r="E32" s="2557"/>
      <c r="F32" s="2127"/>
      <c r="G32" s="2127"/>
      <c r="H32" s="2127"/>
      <c r="I32" s="2127"/>
      <c r="J32" s="2127"/>
      <c r="K32" s="2127"/>
      <c r="L32" s="2127"/>
      <c r="M32" s="2127"/>
      <c r="N32" s="2127"/>
      <c r="O32" s="2127"/>
      <c r="P32" s="2127"/>
      <c r="Q32" s="2127"/>
      <c r="R32" s="2127"/>
      <c r="S32" s="2127"/>
      <c r="T32" s="2127"/>
      <c r="U32" s="2941" t="s">
        <v>2244</v>
      </c>
      <c r="V32" s="2941"/>
      <c r="W32" s="2941"/>
      <c r="X32" s="3155"/>
    </row>
    <row r="33" spans="2:24" ht="15" customHeight="1">
      <c r="B33" s="2553"/>
      <c r="C33" s="1946">
        <f>C23+1</f>
        <v>2</v>
      </c>
      <c r="D33" s="693" t="s">
        <v>394</v>
      </c>
      <c r="E33" s="1946"/>
      <c r="F33" s="2127"/>
      <c r="G33" s="2127"/>
      <c r="H33" s="2127"/>
      <c r="I33" s="2127"/>
      <c r="J33" s="2127"/>
      <c r="K33" s="2127"/>
      <c r="L33" s="2127"/>
      <c r="M33" s="2127"/>
      <c r="N33" s="2127"/>
      <c r="O33" s="2127"/>
      <c r="P33" s="2127"/>
      <c r="Q33" s="2127"/>
      <c r="R33" s="2127"/>
      <c r="S33" s="2127"/>
      <c r="T33" s="2127"/>
      <c r="U33" s="3669"/>
      <c r="V33" s="3669"/>
      <c r="W33" s="3669"/>
      <c r="X33" s="3117"/>
    </row>
    <row r="34" spans="2:24" ht="8.1" customHeight="1">
      <c r="B34" s="2553"/>
      <c r="C34" s="2554"/>
      <c r="D34" s="365"/>
      <c r="E34" s="1958"/>
      <c r="F34" s="2127"/>
      <c r="G34" s="2127"/>
      <c r="H34" s="2127"/>
      <c r="I34" s="2127"/>
      <c r="J34" s="2127"/>
      <c r="K34" s="2127"/>
      <c r="L34" s="2127"/>
      <c r="M34" s="2127"/>
      <c r="N34" s="2127"/>
      <c r="O34" s="2127"/>
      <c r="P34" s="2127"/>
      <c r="Q34" s="2127"/>
      <c r="R34" s="2127"/>
      <c r="S34" s="2127"/>
      <c r="T34" s="2127"/>
      <c r="U34" s="3156"/>
      <c r="V34" s="3156"/>
      <c r="W34" s="3156"/>
      <c r="X34" s="3157"/>
    </row>
    <row r="35" spans="2:24" ht="8.1" customHeight="1">
      <c r="B35" s="2553"/>
      <c r="C35" s="2554"/>
      <c r="D35" s="362"/>
      <c r="E35" s="2099"/>
      <c r="F35" s="2128"/>
      <c r="G35" s="2128"/>
      <c r="H35" s="2128"/>
      <c r="I35" s="2128"/>
      <c r="J35" s="2128"/>
      <c r="K35" s="2128"/>
      <c r="L35" s="2128"/>
      <c r="M35" s="2128"/>
      <c r="N35" s="2128"/>
      <c r="O35" s="2128"/>
      <c r="P35" s="2128"/>
      <c r="Q35" s="2128"/>
      <c r="R35" s="2128"/>
      <c r="S35" s="2128"/>
      <c r="T35" s="2128"/>
      <c r="U35" s="2128"/>
      <c r="V35" s="2128"/>
      <c r="W35" s="2129"/>
      <c r="X35" s="2130"/>
    </row>
    <row r="36" spans="2:24" ht="43.15" customHeight="1">
      <c r="B36" s="2553"/>
      <c r="C36" s="2554"/>
      <c r="D36" s="362"/>
      <c r="E36" s="3097" t="s">
        <v>1366</v>
      </c>
      <c r="F36" s="3097"/>
      <c r="G36" s="3097"/>
      <c r="H36" s="3097"/>
      <c r="I36" s="3097"/>
      <c r="J36" s="3097"/>
      <c r="K36" s="3097"/>
      <c r="L36" s="3097"/>
      <c r="M36" s="3097"/>
      <c r="N36" s="3097"/>
      <c r="O36" s="3097"/>
      <c r="P36" s="3097"/>
      <c r="Q36" s="3097"/>
      <c r="R36" s="3097"/>
      <c r="S36" s="3097"/>
      <c r="T36" s="3097"/>
      <c r="U36" s="3097"/>
      <c r="V36" s="3097"/>
      <c r="W36" s="3154"/>
      <c r="X36" s="244" t="s">
        <v>502</v>
      </c>
    </row>
    <row r="37" spans="2:24" ht="3" customHeight="1">
      <c r="B37" s="2043"/>
      <c r="C37" s="2105"/>
      <c r="D37" s="2044"/>
      <c r="E37" s="1958"/>
      <c r="F37" s="2123"/>
      <c r="G37" s="2123"/>
      <c r="H37" s="2123"/>
      <c r="I37" s="2123"/>
      <c r="J37" s="2123"/>
      <c r="K37" s="2123"/>
      <c r="L37" s="2123"/>
      <c r="M37" s="2123"/>
      <c r="N37" s="2123"/>
      <c r="O37" s="2123"/>
      <c r="P37" s="2123"/>
      <c r="Q37" s="2123"/>
      <c r="R37" s="2123"/>
      <c r="S37" s="2123"/>
      <c r="T37" s="2123"/>
      <c r="U37" s="2123"/>
      <c r="V37" s="2123"/>
      <c r="W37" s="2124"/>
      <c r="X37" s="2131"/>
    </row>
    <row r="38" spans="2:24" ht="8.1" customHeight="1">
      <c r="B38" s="2132"/>
      <c r="C38" s="2133"/>
      <c r="D38" s="2134"/>
      <c r="E38" s="2133"/>
      <c r="F38" s="2133"/>
      <c r="G38" s="2133"/>
      <c r="H38" s="2133"/>
      <c r="I38" s="2133"/>
      <c r="J38" s="2133"/>
      <c r="K38" s="2133"/>
      <c r="L38" s="2133"/>
      <c r="M38" s="2133"/>
      <c r="N38" s="2133"/>
      <c r="O38" s="2133"/>
      <c r="P38" s="2133"/>
      <c r="Q38" s="2133"/>
      <c r="R38" s="2133"/>
      <c r="S38" s="2133"/>
      <c r="T38" s="2133"/>
      <c r="U38" s="3599" t="s">
        <v>2245</v>
      </c>
      <c r="V38" s="3599"/>
      <c r="W38" s="3599"/>
      <c r="X38" s="3676"/>
    </row>
    <row r="39" spans="2:24" s="314" customFormat="1" ht="15" customHeight="1">
      <c r="B39" s="2135" t="s">
        <v>1367</v>
      </c>
      <c r="C39" s="2136"/>
      <c r="D39" s="2136" t="s">
        <v>731</v>
      </c>
      <c r="E39" s="2136"/>
      <c r="F39" s="2136"/>
      <c r="G39" s="2109"/>
      <c r="H39" s="2109"/>
      <c r="I39" s="2109"/>
      <c r="J39" s="2109"/>
      <c r="K39" s="2109"/>
      <c r="L39" s="2109"/>
      <c r="M39" s="2109"/>
      <c r="N39" s="2109"/>
      <c r="O39" s="2109"/>
      <c r="P39" s="2109"/>
      <c r="Q39" s="2109"/>
      <c r="R39" s="2109"/>
      <c r="S39" s="2109"/>
      <c r="T39" s="2109"/>
      <c r="U39" s="3677"/>
      <c r="V39" s="3677"/>
      <c r="W39" s="3677"/>
      <c r="X39" s="3678"/>
    </row>
    <row r="40" spans="2:24" s="314" customFormat="1" ht="8.1" customHeight="1">
      <c r="B40" s="2137"/>
      <c r="C40" s="2138"/>
      <c r="D40" s="2138"/>
      <c r="E40" s="2138"/>
      <c r="F40" s="2138"/>
      <c r="G40" s="2138"/>
      <c r="H40" s="2138"/>
      <c r="I40" s="2138"/>
      <c r="J40" s="2138"/>
      <c r="K40" s="2138"/>
      <c r="L40" s="2138"/>
      <c r="M40" s="2138"/>
      <c r="N40" s="2138"/>
      <c r="O40" s="2138"/>
      <c r="P40" s="2138"/>
      <c r="Q40" s="2138"/>
      <c r="R40" s="2138"/>
      <c r="S40" s="2138"/>
      <c r="T40" s="2138"/>
      <c r="U40" s="3679"/>
      <c r="V40" s="3679"/>
      <c r="W40" s="3679"/>
      <c r="X40" s="3680"/>
    </row>
    <row r="41" spans="2:24" ht="8.1" customHeight="1">
      <c r="B41" s="2569"/>
      <c r="C41" s="2557"/>
      <c r="D41" s="1750"/>
      <c r="E41" s="2098"/>
      <c r="F41" s="2139"/>
      <c r="G41" s="2139"/>
      <c r="H41" s="2139"/>
      <c r="I41" s="2139"/>
      <c r="J41" s="2139"/>
      <c r="K41" s="2139"/>
      <c r="L41" s="2139"/>
      <c r="M41" s="2139"/>
      <c r="N41" s="2139"/>
      <c r="O41" s="2139"/>
      <c r="P41" s="2139"/>
      <c r="Q41" s="2139"/>
      <c r="R41" s="2139"/>
      <c r="S41" s="2139"/>
      <c r="T41" s="2139"/>
      <c r="U41" s="2139"/>
      <c r="V41" s="2139"/>
      <c r="W41" s="2139"/>
      <c r="X41" s="2130"/>
    </row>
    <row r="42" spans="2:24" ht="30" customHeight="1">
      <c r="B42" s="2569"/>
      <c r="C42" s="2557"/>
      <c r="D42" s="2535"/>
      <c r="E42" s="1990">
        <v>-1</v>
      </c>
      <c r="F42" s="3097" t="s">
        <v>1368</v>
      </c>
      <c r="G42" s="3097"/>
      <c r="H42" s="3097"/>
      <c r="I42" s="3097"/>
      <c r="J42" s="3097"/>
      <c r="K42" s="3097"/>
      <c r="L42" s="3097"/>
      <c r="M42" s="3097"/>
      <c r="N42" s="3097"/>
      <c r="O42" s="3097"/>
      <c r="P42" s="3097"/>
      <c r="Q42" s="3097"/>
      <c r="R42" s="3097"/>
      <c r="S42" s="3097"/>
      <c r="T42" s="3097"/>
      <c r="U42" s="3097"/>
      <c r="V42" s="3097"/>
      <c r="W42" s="3154"/>
      <c r="X42" s="244" t="s">
        <v>502</v>
      </c>
    </row>
    <row r="43" spans="2:24" ht="5.0999999999999996" customHeight="1">
      <c r="B43" s="2569"/>
      <c r="C43" s="2557"/>
      <c r="D43" s="2535"/>
      <c r="E43" s="2119"/>
      <c r="F43" s="2478"/>
      <c r="G43" s="2478"/>
      <c r="H43" s="2478"/>
      <c r="I43" s="2478"/>
      <c r="J43" s="2478"/>
      <c r="K43" s="2478"/>
      <c r="L43" s="2478"/>
      <c r="M43" s="2478"/>
      <c r="N43" s="2478"/>
      <c r="O43" s="2478"/>
      <c r="P43" s="2478"/>
      <c r="Q43" s="2478"/>
      <c r="R43" s="2478"/>
      <c r="S43" s="2478"/>
      <c r="T43" s="2478"/>
      <c r="U43" s="2478"/>
      <c r="V43" s="2478"/>
      <c r="W43" s="2479"/>
      <c r="X43" s="2140"/>
    </row>
    <row r="44" spans="2:24" ht="5.0999999999999996" customHeight="1">
      <c r="B44" s="2569"/>
      <c r="C44" s="2557"/>
      <c r="D44" s="2535"/>
      <c r="E44" s="2098"/>
      <c r="F44" s="2480"/>
      <c r="G44" s="2480"/>
      <c r="H44" s="2480"/>
      <c r="I44" s="2480"/>
      <c r="J44" s="2480"/>
      <c r="K44" s="2480"/>
      <c r="L44" s="2480"/>
      <c r="M44" s="2480"/>
      <c r="N44" s="2480"/>
      <c r="O44" s="2480"/>
      <c r="P44" s="2480"/>
      <c r="Q44" s="2480"/>
      <c r="R44" s="2480"/>
      <c r="S44" s="2480"/>
      <c r="T44" s="2480"/>
      <c r="U44" s="2480"/>
      <c r="V44" s="2480"/>
      <c r="W44" s="2481"/>
      <c r="X44" s="2141"/>
    </row>
    <row r="45" spans="2:24" ht="15" customHeight="1">
      <c r="B45" s="2569"/>
      <c r="C45" s="2557"/>
      <c r="D45" s="2535"/>
      <c r="E45" s="1990">
        <v>-2</v>
      </c>
      <c r="F45" s="1750" t="s">
        <v>1369</v>
      </c>
      <c r="G45" s="1750"/>
      <c r="H45" s="1750"/>
      <c r="I45" s="1750"/>
      <c r="J45" s="1750"/>
      <c r="K45" s="1750"/>
      <c r="L45" s="1750"/>
      <c r="M45" s="1750"/>
      <c r="N45" s="1750"/>
      <c r="O45" s="1750"/>
      <c r="P45" s="1750"/>
      <c r="Q45" s="1750"/>
      <c r="R45" s="1750"/>
      <c r="S45" s="1750"/>
      <c r="T45" s="1750"/>
      <c r="U45" s="1750"/>
      <c r="V45" s="1750"/>
      <c r="W45" s="852"/>
      <c r="X45" s="1745"/>
    </row>
    <row r="46" spans="2:24" ht="30" customHeight="1">
      <c r="B46" s="2569"/>
      <c r="C46" s="2557"/>
      <c r="D46" s="2535"/>
      <c r="E46" s="1990"/>
      <c r="F46" s="3097" t="s">
        <v>1370</v>
      </c>
      <c r="G46" s="3097"/>
      <c r="H46" s="3097"/>
      <c r="I46" s="3097"/>
      <c r="J46" s="3097"/>
      <c r="K46" s="3097"/>
      <c r="L46" s="3097"/>
      <c r="M46" s="3097"/>
      <c r="N46" s="3097"/>
      <c r="O46" s="3097"/>
      <c r="P46" s="3097"/>
      <c r="Q46" s="3097"/>
      <c r="R46" s="3097"/>
      <c r="S46" s="3097"/>
      <c r="T46" s="3097"/>
      <c r="U46" s="3097"/>
      <c r="V46" s="3097"/>
      <c r="W46" s="3154"/>
      <c r="X46" s="244" t="s">
        <v>502</v>
      </c>
    </row>
    <row r="47" spans="2:24" ht="5.0999999999999996" customHeight="1">
      <c r="B47" s="2142"/>
      <c r="C47" s="1958"/>
      <c r="D47" s="2143"/>
      <c r="E47" s="2119"/>
      <c r="F47" s="2478"/>
      <c r="G47" s="2478"/>
      <c r="H47" s="2478"/>
      <c r="I47" s="2478"/>
      <c r="J47" s="2478"/>
      <c r="K47" s="2478"/>
      <c r="L47" s="2478"/>
      <c r="M47" s="2478"/>
      <c r="N47" s="2478"/>
      <c r="O47" s="2478"/>
      <c r="P47" s="2478"/>
      <c r="Q47" s="2478"/>
      <c r="R47" s="2478"/>
      <c r="S47" s="2478"/>
      <c r="T47" s="2478"/>
      <c r="U47" s="2478"/>
      <c r="V47" s="2478"/>
      <c r="W47" s="2479"/>
      <c r="X47" s="2140"/>
    </row>
    <row r="48" spans="2:24" ht="5.0999999999999996" customHeight="1">
      <c r="B48" s="2569"/>
      <c r="C48" s="2557"/>
      <c r="D48" s="2535"/>
      <c r="E48" s="2098"/>
      <c r="F48" s="2480"/>
      <c r="G48" s="2480"/>
      <c r="H48" s="2480"/>
      <c r="I48" s="2480"/>
      <c r="J48" s="2480"/>
      <c r="K48" s="2480"/>
      <c r="L48" s="2480"/>
      <c r="M48" s="2480"/>
      <c r="N48" s="2480"/>
      <c r="O48" s="2480"/>
      <c r="P48" s="2480"/>
      <c r="Q48" s="2480"/>
      <c r="R48" s="2480"/>
      <c r="S48" s="2480"/>
      <c r="T48" s="2480"/>
      <c r="U48" s="2480"/>
      <c r="V48" s="2480"/>
      <c r="W48" s="2481"/>
      <c r="X48" s="2141"/>
    </row>
    <row r="49" spans="2:24" ht="15" customHeight="1">
      <c r="B49" s="2569"/>
      <c r="C49" s="2557"/>
      <c r="D49" s="2535"/>
      <c r="E49" s="1990">
        <v>-3</v>
      </c>
      <c r="F49" s="303" t="s">
        <v>1371</v>
      </c>
      <c r="G49" s="2463"/>
      <c r="H49" s="2463"/>
      <c r="I49" s="2463"/>
      <c r="J49" s="2463"/>
      <c r="K49" s="2463"/>
      <c r="L49" s="2463"/>
      <c r="M49" s="2463"/>
      <c r="N49" s="2463"/>
      <c r="O49" s="2463"/>
      <c r="P49" s="2463"/>
      <c r="Q49" s="2463"/>
      <c r="R49" s="2463"/>
      <c r="S49" s="2463"/>
      <c r="T49" s="2463"/>
      <c r="U49" s="2463"/>
      <c r="V49" s="2463"/>
      <c r="W49" s="2465"/>
      <c r="X49" s="1745"/>
    </row>
    <row r="50" spans="2:24" ht="57" customHeight="1">
      <c r="B50" s="2569"/>
      <c r="C50" s="2557"/>
      <c r="D50" s="2535"/>
      <c r="E50" s="1990"/>
      <c r="F50" s="3097" t="s">
        <v>1372</v>
      </c>
      <c r="G50" s="3097"/>
      <c r="H50" s="3097"/>
      <c r="I50" s="3097"/>
      <c r="J50" s="3097"/>
      <c r="K50" s="3097"/>
      <c r="L50" s="3097"/>
      <c r="M50" s="3097"/>
      <c r="N50" s="3097"/>
      <c r="O50" s="3097"/>
      <c r="P50" s="3097"/>
      <c r="Q50" s="3097"/>
      <c r="R50" s="3097"/>
      <c r="S50" s="3097"/>
      <c r="T50" s="3097"/>
      <c r="U50" s="3097"/>
      <c r="V50" s="3097"/>
      <c r="W50" s="3154"/>
      <c r="X50" s="128" t="s">
        <v>502</v>
      </c>
    </row>
    <row r="51" spans="2:24" ht="30" customHeight="1">
      <c r="B51" s="2569"/>
      <c r="C51" s="2557"/>
      <c r="D51" s="2535"/>
      <c r="E51" s="1990"/>
      <c r="F51" s="3097" t="s">
        <v>1373</v>
      </c>
      <c r="G51" s="3097"/>
      <c r="H51" s="3097"/>
      <c r="I51" s="3097"/>
      <c r="J51" s="3097"/>
      <c r="K51" s="3097"/>
      <c r="L51" s="3097"/>
      <c r="M51" s="3097"/>
      <c r="N51" s="3097"/>
      <c r="O51" s="3097"/>
      <c r="P51" s="3097"/>
      <c r="Q51" s="3097"/>
      <c r="R51" s="3097"/>
      <c r="S51" s="3097"/>
      <c r="T51" s="3097"/>
      <c r="U51" s="3097"/>
      <c r="V51" s="3097"/>
      <c r="W51" s="3154"/>
      <c r="X51" s="1745"/>
    </row>
    <row r="52" spans="2:24" ht="2.25" customHeight="1">
      <c r="B52" s="2142"/>
      <c r="C52" s="1958"/>
      <c r="D52" s="1903"/>
      <c r="E52" s="2119"/>
      <c r="F52" s="1903"/>
      <c r="G52" s="1903"/>
      <c r="H52" s="1903"/>
      <c r="I52" s="1903"/>
      <c r="J52" s="1903"/>
      <c r="K52" s="1903"/>
      <c r="L52" s="1903"/>
      <c r="M52" s="1903"/>
      <c r="N52" s="1903"/>
      <c r="O52" s="1903"/>
      <c r="P52" s="1903"/>
      <c r="Q52" s="1903"/>
      <c r="R52" s="1903"/>
      <c r="S52" s="1903"/>
      <c r="T52" s="1903"/>
      <c r="U52" s="1903"/>
      <c r="V52" s="1903"/>
      <c r="W52" s="1903"/>
      <c r="X52" s="1975"/>
    </row>
    <row r="53" spans="2:24" ht="8.1" customHeight="1">
      <c r="B53" s="2092"/>
      <c r="C53" s="2093"/>
      <c r="D53" s="2106"/>
      <c r="E53" s="2093"/>
      <c r="F53" s="2106"/>
      <c r="G53" s="2106"/>
      <c r="H53" s="2106"/>
      <c r="I53" s="2106"/>
      <c r="J53" s="2106"/>
      <c r="K53" s="2106"/>
      <c r="L53" s="2106"/>
      <c r="M53" s="2106"/>
      <c r="N53" s="2106"/>
      <c r="O53" s="2106"/>
      <c r="P53" s="2106"/>
      <c r="Q53" s="2106"/>
      <c r="R53" s="2106"/>
      <c r="S53" s="2106"/>
      <c r="T53" s="2106"/>
      <c r="U53" s="2106"/>
      <c r="V53" s="2106"/>
      <c r="W53" s="2106"/>
      <c r="X53" s="2107"/>
    </row>
    <row r="54" spans="2:24" s="314" customFormat="1" ht="15" customHeight="1">
      <c r="B54" s="2108" t="s">
        <v>532</v>
      </c>
      <c r="C54" s="2109"/>
      <c r="D54" s="2109" t="s">
        <v>1374</v>
      </c>
      <c r="E54" s="2109"/>
      <c r="F54" s="2109"/>
      <c r="G54" s="2110"/>
      <c r="H54" s="2110"/>
      <c r="I54" s="2110"/>
      <c r="J54" s="2110"/>
      <c r="K54" s="2110"/>
      <c r="L54" s="2110"/>
      <c r="M54" s="2110"/>
      <c r="N54" s="2110"/>
      <c r="O54" s="2110"/>
      <c r="P54" s="2110"/>
      <c r="Q54" s="2110"/>
      <c r="R54" s="2110"/>
      <c r="S54" s="2110"/>
      <c r="T54" s="2110"/>
      <c r="U54" s="2110"/>
      <c r="V54" s="2110"/>
      <c r="W54" s="2110"/>
      <c r="X54" s="2144"/>
    </row>
    <row r="55" spans="2:24" s="314" customFormat="1" ht="8.1" customHeight="1">
      <c r="B55" s="2111"/>
      <c r="C55" s="2112"/>
      <c r="D55" s="2113"/>
      <c r="E55" s="2113"/>
      <c r="F55" s="2113"/>
      <c r="G55" s="2113"/>
      <c r="H55" s="2113"/>
      <c r="I55" s="2113"/>
      <c r="J55" s="2113"/>
      <c r="K55" s="2113"/>
      <c r="L55" s="2113"/>
      <c r="M55" s="2113"/>
      <c r="N55" s="2113"/>
      <c r="O55" s="2113"/>
      <c r="P55" s="2113"/>
      <c r="Q55" s="2113"/>
      <c r="R55" s="2113"/>
      <c r="S55" s="2113"/>
      <c r="T55" s="2113"/>
      <c r="U55" s="2113"/>
      <c r="V55" s="2113"/>
      <c r="W55" s="2113"/>
      <c r="X55" s="2145"/>
    </row>
    <row r="56" spans="2:24" ht="8.1" customHeight="1">
      <c r="B56" s="2146"/>
      <c r="C56" s="2147"/>
      <c r="D56" s="2147"/>
      <c r="E56" s="2147"/>
      <c r="F56" s="2147"/>
      <c r="G56" s="2147"/>
      <c r="H56" s="2147"/>
      <c r="I56" s="2147"/>
      <c r="J56" s="2147"/>
      <c r="K56" s="2147"/>
      <c r="L56" s="2147"/>
      <c r="M56" s="2147"/>
      <c r="N56" s="2147"/>
      <c r="O56" s="2147"/>
      <c r="P56" s="2147"/>
      <c r="Q56" s="2147"/>
      <c r="R56" s="2147"/>
      <c r="S56" s="2147"/>
      <c r="T56" s="2147"/>
      <c r="U56" s="2941" t="s">
        <v>2246</v>
      </c>
      <c r="V56" s="2941"/>
      <c r="W56" s="2941"/>
      <c r="X56" s="3155"/>
    </row>
    <row r="57" spans="2:24" ht="15" customHeight="1">
      <c r="B57" s="2553"/>
      <c r="C57" s="1946">
        <v>1</v>
      </c>
      <c r="D57" s="2148" t="s">
        <v>1375</v>
      </c>
      <c r="E57" s="1959"/>
      <c r="F57" s="2554"/>
      <c r="G57" s="2554"/>
      <c r="H57" s="2554"/>
      <c r="I57" s="2554"/>
      <c r="J57" s="2554"/>
      <c r="K57" s="2554"/>
      <c r="L57" s="2554"/>
      <c r="M57" s="2554"/>
      <c r="N57" s="2554"/>
      <c r="O57" s="2554"/>
      <c r="P57" s="2554"/>
      <c r="Q57" s="2554"/>
      <c r="R57" s="2554"/>
      <c r="S57" s="2554"/>
      <c r="T57" s="2554"/>
      <c r="U57" s="3669"/>
      <c r="V57" s="3669"/>
      <c r="W57" s="3669"/>
      <c r="X57" s="3117"/>
    </row>
    <row r="58" spans="2:24" ht="8.1" customHeight="1">
      <c r="B58" s="2553"/>
      <c r="C58" s="2554"/>
      <c r="D58" s="2554"/>
      <c r="E58" s="2105"/>
      <c r="F58" s="2554"/>
      <c r="G58" s="2554"/>
      <c r="H58" s="2554"/>
      <c r="I58" s="2554"/>
      <c r="J58" s="2554"/>
      <c r="K58" s="2554"/>
      <c r="L58" s="2554"/>
      <c r="M58" s="2554"/>
      <c r="N58" s="2554"/>
      <c r="O58" s="2554"/>
      <c r="P58" s="2554"/>
      <c r="Q58" s="2554"/>
      <c r="R58" s="2554"/>
      <c r="S58" s="2554"/>
      <c r="T58" s="2554"/>
      <c r="U58" s="3156"/>
      <c r="V58" s="3156"/>
      <c r="W58" s="3156"/>
      <c r="X58" s="3157"/>
    </row>
    <row r="59" spans="2:24" ht="8.1" customHeight="1">
      <c r="B59" s="2553"/>
      <c r="C59" s="2554"/>
      <c r="D59" s="1746"/>
      <c r="E59" s="2147"/>
      <c r="F59" s="2147"/>
      <c r="G59" s="2147"/>
      <c r="H59" s="2147"/>
      <c r="I59" s="2147"/>
      <c r="J59" s="2147"/>
      <c r="K59" s="2147"/>
      <c r="L59" s="2147"/>
      <c r="M59" s="2147"/>
      <c r="N59" s="2147"/>
      <c r="O59" s="2147"/>
      <c r="P59" s="2147"/>
      <c r="Q59" s="2147"/>
      <c r="R59" s="2147"/>
      <c r="S59" s="2147"/>
      <c r="T59" s="2147"/>
      <c r="U59" s="2147"/>
      <c r="V59" s="2147"/>
      <c r="W59" s="2149"/>
      <c r="X59" s="2150"/>
    </row>
    <row r="60" spans="2:24" s="365" customFormat="1" ht="15" customHeight="1">
      <c r="B60" s="2151"/>
      <c r="C60" s="2152"/>
      <c r="D60" s="1747"/>
      <c r="E60" s="2153" t="s">
        <v>1376</v>
      </c>
      <c r="F60" s="2562"/>
      <c r="G60" s="2562"/>
      <c r="H60" s="2562"/>
      <c r="I60" s="2562"/>
      <c r="J60" s="2562"/>
      <c r="K60" s="2562"/>
      <c r="L60" s="2562"/>
      <c r="M60" s="2562"/>
      <c r="N60" s="2562"/>
      <c r="O60" s="2562"/>
      <c r="P60" s="2562"/>
      <c r="Q60" s="2562"/>
      <c r="R60" s="2562"/>
      <c r="S60" s="2562"/>
      <c r="T60" s="2562"/>
      <c r="U60" s="2562"/>
      <c r="V60" s="2562"/>
      <c r="W60" s="2564"/>
      <c r="X60" s="128" t="s">
        <v>773</v>
      </c>
    </row>
    <row r="61" spans="2:24" s="365" customFormat="1" ht="3" customHeight="1">
      <c r="B61" s="2151"/>
      <c r="C61" s="2152"/>
      <c r="D61" s="1747"/>
      <c r="E61" s="2154"/>
      <c r="F61" s="2562"/>
      <c r="G61" s="2562"/>
      <c r="H61" s="2562"/>
      <c r="I61" s="2562"/>
      <c r="J61" s="2562"/>
      <c r="K61" s="2562"/>
      <c r="L61" s="2562"/>
      <c r="M61" s="2562"/>
      <c r="N61" s="2562"/>
      <c r="O61" s="2562"/>
      <c r="P61" s="2562"/>
      <c r="Q61" s="2562"/>
      <c r="R61" s="2562"/>
      <c r="S61" s="2562"/>
      <c r="T61" s="2562"/>
      <c r="U61" s="2562"/>
      <c r="V61" s="2562"/>
      <c r="W61" s="2564"/>
      <c r="X61" s="1745"/>
    </row>
    <row r="62" spans="2:24" s="365" customFormat="1" ht="15" customHeight="1">
      <c r="B62" s="2151"/>
      <c r="C62" s="2152"/>
      <c r="D62" s="1747"/>
      <c r="E62" s="2155" t="s">
        <v>934</v>
      </c>
      <c r="F62" s="2153" t="s">
        <v>1377</v>
      </c>
      <c r="G62" s="2153"/>
      <c r="H62" s="2153"/>
      <c r="I62" s="2153"/>
      <c r="J62" s="2153"/>
      <c r="K62" s="2153"/>
      <c r="L62" s="2153"/>
      <c r="M62" s="2153"/>
      <c r="N62" s="2153"/>
      <c r="O62" s="2153"/>
      <c r="P62" s="2153"/>
      <c r="Q62" s="2153"/>
      <c r="R62" s="2153"/>
      <c r="S62" s="2153"/>
      <c r="T62" s="2153"/>
      <c r="U62" s="2153"/>
      <c r="V62" s="2153"/>
      <c r="W62" s="433"/>
      <c r="X62" s="1748"/>
    </row>
    <row r="63" spans="2:24" s="365" customFormat="1" ht="3" customHeight="1">
      <c r="B63" s="2151"/>
      <c r="C63" s="2152"/>
      <c r="D63" s="1747"/>
      <c r="E63" s="2155"/>
      <c r="F63" s="2546"/>
      <c r="G63" s="2546"/>
      <c r="H63" s="2546"/>
      <c r="I63" s="2546"/>
      <c r="J63" s="2546"/>
      <c r="K63" s="2546"/>
      <c r="L63" s="2546"/>
      <c r="M63" s="2546"/>
      <c r="N63" s="2546"/>
      <c r="O63" s="2546"/>
      <c r="P63" s="2546"/>
      <c r="Q63" s="2546"/>
      <c r="R63" s="2546"/>
      <c r="S63" s="2546"/>
      <c r="T63" s="2546"/>
      <c r="U63" s="2546"/>
      <c r="V63" s="2546"/>
      <c r="W63" s="2443"/>
      <c r="X63" s="1748"/>
    </row>
    <row r="64" spans="2:24" s="365" customFormat="1" ht="15" customHeight="1">
      <c r="B64" s="2151"/>
      <c r="C64" s="2152"/>
      <c r="D64" s="1747"/>
      <c r="E64" s="2155" t="s">
        <v>943</v>
      </c>
      <c r="F64" s="2153" t="s">
        <v>1378</v>
      </c>
      <c r="G64" s="2153"/>
      <c r="H64" s="2153"/>
      <c r="I64" s="2153"/>
      <c r="J64" s="2153"/>
      <c r="K64" s="2153"/>
      <c r="L64" s="2153"/>
      <c r="M64" s="2153"/>
      <c r="N64" s="2153"/>
      <c r="O64" s="2153"/>
      <c r="P64" s="2153"/>
      <c r="Q64" s="2153"/>
      <c r="R64" s="2153"/>
      <c r="S64" s="2153"/>
      <c r="T64" s="2153"/>
      <c r="U64" s="2153"/>
      <c r="V64" s="2153"/>
      <c r="W64" s="2153"/>
      <c r="X64" s="1748"/>
    </row>
    <row r="65" spans="2:24" s="365" customFormat="1" ht="3" customHeight="1">
      <c r="B65" s="2151"/>
      <c r="C65" s="2152"/>
      <c r="D65" s="1747"/>
      <c r="E65" s="2155"/>
      <c r="F65" s="2546"/>
      <c r="G65" s="2546"/>
      <c r="H65" s="2546"/>
      <c r="I65" s="2546"/>
      <c r="J65" s="2546"/>
      <c r="K65" s="2546"/>
      <c r="L65" s="2546"/>
      <c r="M65" s="2546"/>
      <c r="N65" s="2546"/>
      <c r="O65" s="2546"/>
      <c r="P65" s="2546"/>
      <c r="Q65" s="2546"/>
      <c r="R65" s="2546"/>
      <c r="S65" s="2546"/>
      <c r="T65" s="2546"/>
      <c r="U65" s="2546"/>
      <c r="V65" s="2546"/>
      <c r="W65" s="2443"/>
      <c r="X65" s="1748"/>
    </row>
    <row r="66" spans="2:24" s="365" customFormat="1" ht="15" customHeight="1">
      <c r="B66" s="2151"/>
      <c r="C66" s="2152"/>
      <c r="D66" s="1747"/>
      <c r="E66" s="2155" t="s">
        <v>945</v>
      </c>
      <c r="F66" s="2153" t="s">
        <v>1379</v>
      </c>
      <c r="G66" s="2153"/>
      <c r="H66" s="2153"/>
      <c r="I66" s="2153"/>
      <c r="J66" s="2153"/>
      <c r="K66" s="2153"/>
      <c r="L66" s="2153"/>
      <c r="M66" s="2153"/>
      <c r="N66" s="2153"/>
      <c r="O66" s="2153"/>
      <c r="P66" s="2153"/>
      <c r="Q66" s="2153"/>
      <c r="R66" s="2153"/>
      <c r="S66" s="2153"/>
      <c r="T66" s="2153"/>
      <c r="U66" s="2153"/>
      <c r="V66" s="2153"/>
      <c r="W66" s="2153"/>
      <c r="X66" s="1748"/>
    </row>
    <row r="67" spans="2:24" s="365" customFormat="1" ht="3" customHeight="1">
      <c r="B67" s="2151"/>
      <c r="C67" s="2152"/>
      <c r="D67" s="1747"/>
      <c r="E67" s="2155"/>
      <c r="F67" s="2546"/>
      <c r="G67" s="2546"/>
      <c r="H67" s="2546"/>
      <c r="I67" s="2546"/>
      <c r="J67" s="2546"/>
      <c r="K67" s="2546"/>
      <c r="L67" s="2546"/>
      <c r="M67" s="2546"/>
      <c r="N67" s="2546"/>
      <c r="O67" s="2546"/>
      <c r="P67" s="2546"/>
      <c r="Q67" s="2546"/>
      <c r="R67" s="2546"/>
      <c r="S67" s="2546"/>
      <c r="T67" s="2546"/>
      <c r="U67" s="2546"/>
      <c r="V67" s="2546"/>
      <c r="W67" s="2443"/>
      <c r="X67" s="1748"/>
    </row>
    <row r="68" spans="2:24" s="365" customFormat="1" ht="30" customHeight="1">
      <c r="B68" s="2151"/>
      <c r="C68" s="2152"/>
      <c r="D68" s="1747"/>
      <c r="E68" s="2155" t="s">
        <v>1380</v>
      </c>
      <c r="F68" s="3520" t="s">
        <v>1381</v>
      </c>
      <c r="G68" s="3520"/>
      <c r="H68" s="3520"/>
      <c r="I68" s="3520"/>
      <c r="J68" s="3520"/>
      <c r="K68" s="3520"/>
      <c r="L68" s="3520"/>
      <c r="M68" s="3520"/>
      <c r="N68" s="3520"/>
      <c r="O68" s="3520"/>
      <c r="P68" s="3520"/>
      <c r="Q68" s="3520"/>
      <c r="R68" s="3520"/>
      <c r="S68" s="3520"/>
      <c r="T68" s="3520"/>
      <c r="U68" s="3520"/>
      <c r="V68" s="3520"/>
      <c r="W68" s="2984"/>
      <c r="X68" s="1748"/>
    </row>
    <row r="69" spans="2:24" s="365" customFormat="1" ht="3" customHeight="1">
      <c r="B69" s="2151"/>
      <c r="C69" s="2152"/>
      <c r="D69" s="1747"/>
      <c r="E69" s="2155"/>
      <c r="F69" s="2546"/>
      <c r="G69" s="2546"/>
      <c r="H69" s="2546"/>
      <c r="I69" s="2546"/>
      <c r="J69" s="2546"/>
      <c r="K69" s="2546"/>
      <c r="L69" s="2546"/>
      <c r="M69" s="2546"/>
      <c r="N69" s="2546"/>
      <c r="O69" s="2546"/>
      <c r="P69" s="2546"/>
      <c r="Q69" s="2546"/>
      <c r="R69" s="2546"/>
      <c r="S69" s="2546"/>
      <c r="T69" s="2546"/>
      <c r="U69" s="2546"/>
      <c r="V69" s="2546"/>
      <c r="W69" s="2443"/>
      <c r="X69" s="1748"/>
    </row>
    <row r="70" spans="2:24" s="365" customFormat="1" ht="15" customHeight="1">
      <c r="B70" s="2151"/>
      <c r="C70" s="2152"/>
      <c r="D70" s="1747"/>
      <c r="E70" s="2155" t="s">
        <v>1382</v>
      </c>
      <c r="F70" s="2153" t="s">
        <v>1383</v>
      </c>
      <c r="G70" s="2153"/>
      <c r="H70" s="2153"/>
      <c r="I70" s="2153"/>
      <c r="J70" s="2153"/>
      <c r="K70" s="2153"/>
      <c r="L70" s="2153"/>
      <c r="M70" s="2153"/>
      <c r="N70" s="2153"/>
      <c r="O70" s="2153"/>
      <c r="P70" s="2153"/>
      <c r="Q70" s="2153"/>
      <c r="R70" s="2153"/>
      <c r="S70" s="2153"/>
      <c r="T70" s="2153"/>
      <c r="U70" s="2153"/>
      <c r="V70" s="2153"/>
      <c r="W70" s="2153"/>
      <c r="X70" s="1748"/>
    </row>
    <row r="71" spans="2:24" s="365" customFormat="1" ht="3" customHeight="1">
      <c r="B71" s="2151"/>
      <c r="C71" s="2152"/>
      <c r="D71" s="1747"/>
      <c r="E71" s="2155"/>
      <c r="F71" s="2546"/>
      <c r="G71" s="2546"/>
      <c r="H71" s="2546"/>
      <c r="I71" s="2546"/>
      <c r="J71" s="2546"/>
      <c r="K71" s="2546"/>
      <c r="L71" s="2546"/>
      <c r="M71" s="2546"/>
      <c r="N71" s="2546"/>
      <c r="O71" s="2546"/>
      <c r="P71" s="2546"/>
      <c r="Q71" s="2546"/>
      <c r="R71" s="2546"/>
      <c r="S71" s="2546"/>
      <c r="T71" s="2546"/>
      <c r="U71" s="2546"/>
      <c r="V71" s="2546"/>
      <c r="W71" s="2443"/>
      <c r="X71" s="1748"/>
    </row>
    <row r="72" spans="2:24" s="365" customFormat="1" ht="15" customHeight="1">
      <c r="B72" s="2151"/>
      <c r="C72" s="2152"/>
      <c r="D72" s="1747"/>
      <c r="E72" s="2155" t="s">
        <v>1384</v>
      </c>
      <c r="F72" s="2153" t="s">
        <v>1385</v>
      </c>
      <c r="G72" s="2153"/>
      <c r="H72" s="2153"/>
      <c r="I72" s="2153"/>
      <c r="J72" s="2153"/>
      <c r="K72" s="2153"/>
      <c r="L72" s="2153"/>
      <c r="M72" s="2153"/>
      <c r="N72" s="2153"/>
      <c r="O72" s="2153"/>
      <c r="P72" s="2153"/>
      <c r="Q72" s="2153"/>
      <c r="R72" s="2153"/>
      <c r="S72" s="2153"/>
      <c r="T72" s="2153"/>
      <c r="U72" s="2153"/>
      <c r="V72" s="2153"/>
      <c r="W72" s="2153"/>
      <c r="X72" s="1748"/>
    </row>
    <row r="73" spans="2:24" s="365" customFormat="1" ht="3" customHeight="1">
      <c r="B73" s="2151"/>
      <c r="C73" s="2152"/>
      <c r="D73" s="1747"/>
      <c r="E73" s="2155"/>
      <c r="F73" s="2546"/>
      <c r="G73" s="2546"/>
      <c r="H73" s="2546"/>
      <c r="I73" s="2546"/>
      <c r="J73" s="2546"/>
      <c r="K73" s="2546"/>
      <c r="L73" s="2546"/>
      <c r="M73" s="2546"/>
      <c r="N73" s="2546"/>
      <c r="O73" s="2546"/>
      <c r="P73" s="2546"/>
      <c r="Q73" s="2546"/>
      <c r="R73" s="2546"/>
      <c r="S73" s="2546"/>
      <c r="T73" s="2546"/>
      <c r="U73" s="2546"/>
      <c r="V73" s="2546"/>
      <c r="W73" s="2443"/>
      <c r="X73" s="1748"/>
    </row>
    <row r="74" spans="2:24" s="365" customFormat="1" ht="15" customHeight="1">
      <c r="B74" s="2151"/>
      <c r="C74" s="2152"/>
      <c r="D74" s="1747"/>
      <c r="E74" s="2155" t="s">
        <v>1386</v>
      </c>
      <c r="F74" s="2153" t="s">
        <v>1387</v>
      </c>
      <c r="G74" s="2153"/>
      <c r="H74" s="2153"/>
      <c r="I74" s="2153"/>
      <c r="J74" s="2153"/>
      <c r="K74" s="2153"/>
      <c r="L74" s="2153"/>
      <c r="M74" s="2153"/>
      <c r="N74" s="2153"/>
      <c r="O74" s="2153"/>
      <c r="P74" s="2153"/>
      <c r="Q74" s="2153"/>
      <c r="R74" s="2153"/>
      <c r="S74" s="2153"/>
      <c r="T74" s="2153"/>
      <c r="U74" s="2153"/>
      <c r="V74" s="2153"/>
      <c r="W74" s="2153"/>
      <c r="X74" s="1748"/>
    </row>
    <row r="75" spans="2:24" s="365" customFormat="1" ht="3" customHeight="1">
      <c r="B75" s="2151"/>
      <c r="C75" s="2152"/>
      <c r="D75" s="1747"/>
      <c r="E75" s="2155"/>
      <c r="F75" s="2546"/>
      <c r="G75" s="2546"/>
      <c r="H75" s="2546"/>
      <c r="I75" s="2546"/>
      <c r="J75" s="2546"/>
      <c r="K75" s="2546"/>
      <c r="L75" s="2546"/>
      <c r="M75" s="2546"/>
      <c r="N75" s="2546"/>
      <c r="O75" s="2546"/>
      <c r="P75" s="2546"/>
      <c r="Q75" s="2546"/>
      <c r="R75" s="2546"/>
      <c r="S75" s="2546"/>
      <c r="T75" s="2546"/>
      <c r="U75" s="2546"/>
      <c r="V75" s="2546"/>
      <c r="W75" s="2443"/>
      <c r="X75" s="1748"/>
    </row>
    <row r="76" spans="2:24" s="365" customFormat="1" ht="15" customHeight="1">
      <c r="B76" s="2151"/>
      <c r="C76" s="2152"/>
      <c r="D76" s="1747"/>
      <c r="E76" s="2155" t="s">
        <v>1388</v>
      </c>
      <c r="F76" s="2153" t="s">
        <v>1389</v>
      </c>
      <c r="G76" s="2153"/>
      <c r="H76" s="2153"/>
      <c r="I76" s="2153"/>
      <c r="J76" s="2153"/>
      <c r="K76" s="2153"/>
      <c r="L76" s="2153"/>
      <c r="M76" s="2153"/>
      <c r="N76" s="2153"/>
      <c r="O76" s="2153"/>
      <c r="P76" s="2153"/>
      <c r="Q76" s="2153"/>
      <c r="R76" s="2153"/>
      <c r="S76" s="2153"/>
      <c r="T76" s="2153"/>
      <c r="U76" s="2153"/>
      <c r="V76" s="2153"/>
      <c r="W76" s="2153"/>
      <c r="X76" s="1748"/>
    </row>
    <row r="77" spans="2:24" s="365" customFormat="1" ht="3" customHeight="1">
      <c r="B77" s="2151"/>
      <c r="C77" s="2152"/>
      <c r="D77" s="1747"/>
      <c r="E77" s="2155"/>
      <c r="F77" s="2546"/>
      <c r="G77" s="2546"/>
      <c r="H77" s="2546"/>
      <c r="I77" s="2546"/>
      <c r="J77" s="2546"/>
      <c r="K77" s="2546"/>
      <c r="L77" s="2546"/>
      <c r="M77" s="2546"/>
      <c r="N77" s="2546"/>
      <c r="O77" s="2546"/>
      <c r="P77" s="2546"/>
      <c r="Q77" s="2546"/>
      <c r="R77" s="2546"/>
      <c r="S77" s="2546"/>
      <c r="T77" s="2546"/>
      <c r="U77" s="2546"/>
      <c r="V77" s="2546"/>
      <c r="W77" s="2443"/>
      <c r="X77" s="1748"/>
    </row>
    <row r="78" spans="2:24" s="365" customFormat="1" ht="15" customHeight="1">
      <c r="B78" s="2151"/>
      <c r="C78" s="2152"/>
      <c r="D78" s="1747"/>
      <c r="E78" s="2155" t="s">
        <v>1390</v>
      </c>
      <c r="F78" s="2153" t="s">
        <v>1391</v>
      </c>
      <c r="G78" s="2153"/>
      <c r="H78" s="2153"/>
      <c r="I78" s="2153"/>
      <c r="J78" s="2153"/>
      <c r="K78" s="2153"/>
      <c r="L78" s="2153"/>
      <c r="M78" s="2153"/>
      <c r="N78" s="2153"/>
      <c r="O78" s="2153"/>
      <c r="P78" s="2153"/>
      <c r="Q78" s="2153"/>
      <c r="R78" s="2153"/>
      <c r="S78" s="2153"/>
      <c r="T78" s="2153"/>
      <c r="U78" s="2153"/>
      <c r="V78" s="2153"/>
      <c r="W78" s="2153"/>
      <c r="X78" s="1748"/>
    </row>
    <row r="79" spans="2:24" s="365" customFormat="1" ht="3" customHeight="1">
      <c r="B79" s="2151"/>
      <c r="C79" s="2152"/>
      <c r="D79" s="1747"/>
      <c r="E79" s="2155"/>
      <c r="F79" s="2546"/>
      <c r="G79" s="2546"/>
      <c r="H79" s="2546"/>
      <c r="I79" s="2546"/>
      <c r="J79" s="2546"/>
      <c r="K79" s="2546"/>
      <c r="L79" s="2546"/>
      <c r="M79" s="2546"/>
      <c r="N79" s="2546"/>
      <c r="O79" s="2546"/>
      <c r="P79" s="2546"/>
      <c r="Q79" s="2546"/>
      <c r="R79" s="2546"/>
      <c r="S79" s="2546"/>
      <c r="T79" s="2546"/>
      <c r="U79" s="2546"/>
      <c r="V79" s="2546"/>
      <c r="W79" s="2443"/>
      <c r="X79" s="1748"/>
    </row>
    <row r="80" spans="2:24" s="365" customFormat="1" ht="15.75" customHeight="1">
      <c r="B80" s="2151"/>
      <c r="C80" s="2152"/>
      <c r="D80" s="1747"/>
      <c r="E80" s="2155" t="s">
        <v>1392</v>
      </c>
      <c r="F80" s="2153" t="s">
        <v>1393</v>
      </c>
      <c r="G80" s="2153"/>
      <c r="H80" s="2153"/>
      <c r="I80" s="2153"/>
      <c r="J80" s="2153"/>
      <c r="K80" s="2153"/>
      <c r="L80" s="2153"/>
      <c r="M80" s="2153"/>
      <c r="N80" s="2153"/>
      <c r="O80" s="2153"/>
      <c r="P80" s="2153"/>
      <c r="Q80" s="2153"/>
      <c r="R80" s="2153"/>
      <c r="S80" s="2153"/>
      <c r="T80" s="2153"/>
      <c r="U80" s="2153"/>
      <c r="V80" s="2153"/>
      <c r="W80" s="2153"/>
      <c r="X80" s="1748"/>
    </row>
    <row r="81" spans="2:24" s="365" customFormat="1" ht="15.75" customHeight="1">
      <c r="B81" s="2151"/>
      <c r="C81" s="2152"/>
      <c r="D81" s="1747"/>
      <c r="E81" s="2688" t="s">
        <v>444</v>
      </c>
      <c r="F81" s="303" t="s">
        <v>2080</v>
      </c>
      <c r="G81" s="2557"/>
      <c r="H81" s="1750"/>
      <c r="I81" s="1750"/>
      <c r="J81" s="1750"/>
      <c r="K81" s="1750"/>
      <c r="L81" s="1750"/>
      <c r="M81" s="1750"/>
      <c r="N81" s="1750"/>
      <c r="O81" s="1750"/>
      <c r="P81" s="1750"/>
      <c r="Q81" s="1750"/>
      <c r="R81" s="1750"/>
      <c r="S81" s="1750"/>
      <c r="T81" s="1750"/>
      <c r="U81" s="1750"/>
      <c r="V81" s="1750"/>
      <c r="W81" s="852"/>
      <c r="X81" s="1748"/>
    </row>
    <row r="82" spans="2:24" s="365" customFormat="1" ht="15" customHeight="1">
      <c r="B82" s="2151"/>
      <c r="C82" s="2152"/>
      <c r="D82" s="1747"/>
      <c r="E82" s="1862"/>
      <c r="F82" s="3169" t="s">
        <v>2140</v>
      </c>
      <c r="G82" s="3169"/>
      <c r="H82" s="3169"/>
      <c r="I82" s="3169"/>
      <c r="J82" s="3169"/>
      <c r="K82" s="3169"/>
      <c r="L82" s="3169"/>
      <c r="M82" s="3169"/>
      <c r="N82" s="3169"/>
      <c r="O82" s="3169"/>
      <c r="P82" s="3169"/>
      <c r="Q82" s="3169"/>
      <c r="R82" s="3169"/>
      <c r="S82" s="3169"/>
      <c r="T82" s="3169"/>
      <c r="U82" s="3169"/>
      <c r="V82" s="3169"/>
      <c r="W82" s="3149"/>
      <c r="X82" s="1748"/>
    </row>
    <row r="83" spans="2:24" s="365" customFormat="1" ht="8.1" customHeight="1">
      <c r="B83" s="2156"/>
      <c r="C83" s="2157"/>
      <c r="D83" s="2158"/>
      <c r="E83" s="2159"/>
      <c r="F83" s="3648"/>
      <c r="G83" s="3648"/>
      <c r="H83" s="3648"/>
      <c r="I83" s="3648"/>
      <c r="J83" s="3648"/>
      <c r="K83" s="3648"/>
      <c r="L83" s="3648"/>
      <c r="M83" s="3648"/>
      <c r="N83" s="3648"/>
      <c r="O83" s="3648"/>
      <c r="P83" s="3648"/>
      <c r="Q83" s="3648"/>
      <c r="R83" s="3648"/>
      <c r="S83" s="3648"/>
      <c r="T83" s="3648"/>
      <c r="U83" s="3648"/>
      <c r="V83" s="3648"/>
      <c r="W83" s="3649"/>
      <c r="X83" s="2160"/>
    </row>
    <row r="84" spans="2:24" ht="8.1" customHeight="1">
      <c r="B84" s="2151"/>
      <c r="C84" s="2152"/>
      <c r="D84" s="2161"/>
      <c r="E84" s="2152"/>
      <c r="F84" s="2161"/>
      <c r="G84" s="2161"/>
      <c r="H84" s="2161"/>
      <c r="I84" s="2161"/>
      <c r="J84" s="2161"/>
      <c r="K84" s="2161"/>
      <c r="L84" s="2161"/>
      <c r="M84" s="2161"/>
      <c r="N84" s="2161"/>
      <c r="O84" s="2161"/>
      <c r="P84" s="2161"/>
      <c r="Q84" s="2161"/>
      <c r="R84" s="2161"/>
      <c r="S84" s="2161"/>
      <c r="T84" s="2161"/>
      <c r="U84" s="2941" t="s">
        <v>2247</v>
      </c>
      <c r="V84" s="2941"/>
      <c r="W84" s="2941"/>
      <c r="X84" s="3155"/>
    </row>
    <row r="85" spans="2:24" ht="15" customHeight="1">
      <c r="B85" s="2151"/>
      <c r="C85" s="2162">
        <f>C57+1</f>
        <v>2</v>
      </c>
      <c r="D85" s="2148" t="s">
        <v>395</v>
      </c>
      <c r="E85" s="2162"/>
      <c r="F85" s="2161"/>
      <c r="G85" s="2161"/>
      <c r="H85" s="2161"/>
      <c r="I85" s="2161"/>
      <c r="J85" s="2161"/>
      <c r="K85" s="2161"/>
      <c r="L85" s="2161"/>
      <c r="M85" s="2161"/>
      <c r="N85" s="2161"/>
      <c r="O85" s="2161"/>
      <c r="P85" s="2161"/>
      <c r="Q85" s="2161"/>
      <c r="R85" s="2161"/>
      <c r="S85" s="2161"/>
      <c r="T85" s="2161"/>
      <c r="U85" s="3669"/>
      <c r="V85" s="3669"/>
      <c r="W85" s="3669"/>
      <c r="X85" s="3117"/>
    </row>
    <row r="86" spans="2:24" ht="8.1" customHeight="1">
      <c r="B86" s="2151"/>
      <c r="C86" s="2152"/>
      <c r="D86" s="2161"/>
      <c r="E86" s="2152"/>
      <c r="F86" s="2161"/>
      <c r="G86" s="2161"/>
      <c r="H86" s="2161"/>
      <c r="I86" s="2161"/>
      <c r="J86" s="2161"/>
      <c r="K86" s="2161"/>
      <c r="L86" s="2161"/>
      <c r="M86" s="2161"/>
      <c r="N86" s="2161"/>
      <c r="O86" s="2161"/>
      <c r="P86" s="2161"/>
      <c r="Q86" s="2161"/>
      <c r="R86" s="2161"/>
      <c r="S86" s="2161"/>
      <c r="T86" s="2161"/>
      <c r="U86" s="3156"/>
      <c r="V86" s="3156"/>
      <c r="W86" s="3156"/>
      <c r="X86" s="3157"/>
    </row>
    <row r="87" spans="2:24" ht="8.1" customHeight="1">
      <c r="B87" s="2151"/>
      <c r="C87" s="2152"/>
      <c r="D87" s="2161"/>
      <c r="E87" s="2163"/>
      <c r="F87" s="2164"/>
      <c r="G87" s="2164"/>
      <c r="H87" s="2164"/>
      <c r="I87" s="2164"/>
      <c r="J87" s="2164"/>
      <c r="K87" s="2164"/>
      <c r="L87" s="2164"/>
      <c r="M87" s="2164"/>
      <c r="N87" s="2164"/>
      <c r="O87" s="2164"/>
      <c r="P87" s="2164"/>
      <c r="Q87" s="2164"/>
      <c r="R87" s="2164"/>
      <c r="S87" s="2164"/>
      <c r="T87" s="2164"/>
      <c r="U87" s="2164"/>
      <c r="V87" s="2164"/>
      <c r="W87" s="2165"/>
      <c r="X87" s="2166"/>
    </row>
    <row r="88" spans="2:24" s="365" customFormat="1" ht="15" customHeight="1">
      <c r="B88" s="2151"/>
      <c r="C88" s="2152"/>
      <c r="D88" s="2161"/>
      <c r="E88" s="2167" t="s">
        <v>1394</v>
      </c>
      <c r="F88" s="2153"/>
      <c r="G88" s="2153"/>
      <c r="H88" s="2153"/>
      <c r="I88" s="2153"/>
      <c r="J88" s="2153"/>
      <c r="K88" s="2153"/>
      <c r="L88" s="2153"/>
      <c r="M88" s="2153"/>
      <c r="N88" s="2153"/>
      <c r="O88" s="2153"/>
      <c r="P88" s="2153"/>
      <c r="Q88" s="2153"/>
      <c r="R88" s="2153"/>
      <c r="S88" s="2153"/>
      <c r="T88" s="2153"/>
      <c r="U88" s="2153"/>
      <c r="V88" s="2153"/>
      <c r="W88" s="433"/>
      <c r="X88" s="128" t="s">
        <v>773</v>
      </c>
    </row>
    <row r="89" spans="2:24" s="365" customFormat="1" ht="3" customHeight="1">
      <c r="B89" s="2151"/>
      <c r="C89" s="2152"/>
      <c r="D89" s="2161"/>
      <c r="E89" s="2168"/>
      <c r="F89" s="2153"/>
      <c r="G89" s="2153"/>
      <c r="H89" s="2153"/>
      <c r="I89" s="2153"/>
      <c r="J89" s="2153"/>
      <c r="K89" s="2153"/>
      <c r="L89" s="2153"/>
      <c r="M89" s="2153"/>
      <c r="N89" s="2153"/>
      <c r="O89" s="2153"/>
      <c r="P89" s="2153"/>
      <c r="Q89" s="2153"/>
      <c r="R89" s="2153"/>
      <c r="S89" s="2153"/>
      <c r="T89" s="2153"/>
      <c r="U89" s="2153"/>
      <c r="V89" s="2153"/>
      <c r="W89" s="2153"/>
      <c r="X89" s="1749"/>
    </row>
    <row r="90" spans="2:24" s="365" customFormat="1" ht="15" customHeight="1">
      <c r="B90" s="2151"/>
      <c r="C90" s="2152"/>
      <c r="D90" s="2161"/>
      <c r="E90" s="2169" t="s">
        <v>1395</v>
      </c>
      <c r="F90" s="2153" t="s">
        <v>78</v>
      </c>
      <c r="G90" s="1750"/>
      <c r="H90" s="2153"/>
      <c r="I90" s="2153"/>
      <c r="J90" s="2153"/>
      <c r="K90" s="2153"/>
      <c r="L90" s="2153"/>
      <c r="M90" s="2153"/>
      <c r="N90" s="2155" t="s">
        <v>943</v>
      </c>
      <c r="O90" s="2153" t="s">
        <v>79</v>
      </c>
      <c r="P90" s="2153"/>
      <c r="Q90" s="2153"/>
      <c r="R90" s="2153"/>
      <c r="S90" s="2153"/>
      <c r="T90" s="2153"/>
      <c r="U90" s="2153"/>
      <c r="V90" s="2153"/>
      <c r="W90" s="2153"/>
      <c r="X90" s="1751"/>
    </row>
    <row r="91" spans="2:24" s="365" customFormat="1" ht="3" customHeight="1">
      <c r="B91" s="2151"/>
      <c r="C91" s="2152"/>
      <c r="D91" s="2161"/>
      <c r="E91" s="2170"/>
      <c r="F91" s="1750"/>
      <c r="G91" s="1750"/>
      <c r="H91" s="2153"/>
      <c r="I91" s="2153"/>
      <c r="J91" s="2153"/>
      <c r="K91" s="2153"/>
      <c r="L91" s="2153"/>
      <c r="M91" s="2153"/>
      <c r="N91" s="2155"/>
      <c r="O91" s="2153"/>
      <c r="P91" s="2153"/>
      <c r="Q91" s="2153"/>
      <c r="R91" s="2153"/>
      <c r="S91" s="2153"/>
      <c r="T91" s="2153"/>
      <c r="U91" s="2153"/>
      <c r="V91" s="2153"/>
      <c r="W91" s="2153"/>
      <c r="X91" s="1752"/>
    </row>
    <row r="92" spans="2:24" s="365" customFormat="1" ht="15" customHeight="1">
      <c r="B92" s="2151"/>
      <c r="C92" s="2152"/>
      <c r="D92" s="2161"/>
      <c r="E92" s="2170" t="s">
        <v>945</v>
      </c>
      <c r="F92" s="2153" t="s">
        <v>73</v>
      </c>
      <c r="G92" s="1750"/>
      <c r="H92" s="2153"/>
      <c r="I92" s="2153"/>
      <c r="J92" s="2153"/>
      <c r="K92" s="2153"/>
      <c r="L92" s="2153"/>
      <c r="M92" s="2153"/>
      <c r="N92" s="2155" t="s">
        <v>1380</v>
      </c>
      <c r="O92" s="2153" t="s">
        <v>1408</v>
      </c>
      <c r="P92" s="2153"/>
      <c r="Q92" s="2153"/>
      <c r="R92" s="2153"/>
      <c r="S92" s="2153"/>
      <c r="T92" s="2153"/>
      <c r="U92" s="2153"/>
      <c r="V92" s="2153"/>
      <c r="W92" s="2153"/>
      <c r="X92" s="1752"/>
    </row>
    <row r="93" spans="2:24" s="365" customFormat="1" ht="3" customHeight="1">
      <c r="B93" s="2151"/>
      <c r="C93" s="2152"/>
      <c r="D93" s="2161"/>
      <c r="E93" s="2170"/>
      <c r="F93" s="1750"/>
      <c r="G93" s="1750"/>
      <c r="H93" s="2153"/>
      <c r="I93" s="2153"/>
      <c r="J93" s="2153"/>
      <c r="K93" s="2153"/>
      <c r="L93" s="2153"/>
      <c r="M93" s="2153"/>
      <c r="N93" s="2153"/>
      <c r="O93" s="2153"/>
      <c r="P93" s="2153"/>
      <c r="Q93" s="2153"/>
      <c r="R93" s="2153"/>
      <c r="S93" s="2153"/>
      <c r="T93" s="2153"/>
      <c r="U93" s="2153"/>
      <c r="V93" s="2153"/>
      <c r="W93" s="433"/>
      <c r="X93" s="1752"/>
    </row>
    <row r="94" spans="2:24" s="365" customFormat="1" ht="14.65" customHeight="1">
      <c r="B94" s="2151"/>
      <c r="C94" s="2152"/>
      <c r="D94" s="2161"/>
      <c r="E94" s="2170" t="s">
        <v>558</v>
      </c>
      <c r="F94" s="1750" t="s">
        <v>153</v>
      </c>
      <c r="G94" s="1750"/>
      <c r="H94" s="2153"/>
      <c r="I94" s="2153"/>
      <c r="J94" s="2153"/>
      <c r="K94" s="2153"/>
      <c r="L94" s="2153"/>
      <c r="M94" s="2153"/>
      <c r="N94" s="2155" t="s">
        <v>559</v>
      </c>
      <c r="O94" s="2153" t="s">
        <v>2081</v>
      </c>
      <c r="P94" s="2153"/>
      <c r="Q94" s="2153"/>
      <c r="R94" s="2153"/>
      <c r="S94" s="2153"/>
      <c r="T94" s="2153"/>
      <c r="U94" s="2153"/>
      <c r="V94" s="2153"/>
      <c r="W94" s="433"/>
      <c r="X94" s="1752"/>
    </row>
    <row r="95" spans="2:24" s="365" customFormat="1" ht="17.649999999999999" customHeight="1">
      <c r="B95" s="2151"/>
      <c r="C95" s="2152"/>
      <c r="D95" s="2161"/>
      <c r="E95" s="2170"/>
      <c r="F95" s="1750"/>
      <c r="G95" s="1750"/>
      <c r="H95" s="2153"/>
      <c r="I95" s="2153"/>
      <c r="J95" s="2153"/>
      <c r="K95" s="2153"/>
      <c r="L95" s="2153"/>
      <c r="M95" s="2153"/>
      <c r="N95" s="2153"/>
      <c r="O95" s="2153" t="s">
        <v>2082</v>
      </c>
      <c r="P95" s="2153"/>
      <c r="Q95" s="2153"/>
      <c r="R95" s="2153"/>
      <c r="S95" s="2153"/>
      <c r="T95" s="2153"/>
      <c r="U95" s="2153"/>
      <c r="V95" s="2153"/>
      <c r="W95" s="433"/>
      <c r="X95" s="1752"/>
    </row>
    <row r="96" spans="2:24" s="365" customFormat="1" ht="15" customHeight="1">
      <c r="B96" s="2151"/>
      <c r="C96" s="2152"/>
      <c r="D96" s="2161"/>
      <c r="E96" s="2170" t="s">
        <v>1386</v>
      </c>
      <c r="F96" s="2153" t="s">
        <v>80</v>
      </c>
      <c r="G96" s="1750"/>
      <c r="H96" s="2153"/>
      <c r="I96" s="2153"/>
      <c r="J96" s="2153"/>
      <c r="K96" s="2153"/>
      <c r="L96" s="2153"/>
      <c r="M96" s="2153"/>
      <c r="N96" s="2153"/>
      <c r="O96" s="2153"/>
      <c r="P96" s="2153"/>
      <c r="Q96" s="2153"/>
      <c r="R96" s="2153"/>
      <c r="S96" s="2153"/>
      <c r="T96" s="2153"/>
      <c r="U96" s="2153"/>
      <c r="V96" s="2153"/>
      <c r="W96" s="433"/>
      <c r="X96" s="1752"/>
    </row>
    <row r="97" spans="2:25" s="365" customFormat="1" ht="3" customHeight="1">
      <c r="B97" s="2151"/>
      <c r="C97" s="2152"/>
      <c r="D97" s="2161"/>
      <c r="E97" s="2170"/>
      <c r="F97" s="1750"/>
      <c r="G97" s="1750"/>
      <c r="H97" s="2153"/>
      <c r="I97" s="2153"/>
      <c r="J97" s="2153"/>
      <c r="K97" s="2153"/>
      <c r="L97" s="2153"/>
      <c r="M97" s="2153"/>
      <c r="N97" s="2153"/>
      <c r="O97" s="2153"/>
      <c r="P97" s="2153"/>
      <c r="Q97" s="2153"/>
      <c r="R97" s="2153"/>
      <c r="S97" s="2153"/>
      <c r="T97" s="2153"/>
      <c r="U97" s="2153"/>
      <c r="V97" s="2153"/>
      <c r="W97" s="433"/>
      <c r="X97" s="1752"/>
    </row>
    <row r="98" spans="2:25" s="365" customFormat="1" ht="30" customHeight="1">
      <c r="B98" s="2151"/>
      <c r="C98" s="2152"/>
      <c r="D98" s="2161"/>
      <c r="E98" s="2169" t="s">
        <v>1396</v>
      </c>
      <c r="F98" s="3520" t="s">
        <v>1397</v>
      </c>
      <c r="G98" s="3169"/>
      <c r="H98" s="3169"/>
      <c r="I98" s="3169"/>
      <c r="J98" s="3169"/>
      <c r="K98" s="3169"/>
      <c r="L98" s="3169"/>
      <c r="M98" s="3169"/>
      <c r="N98" s="3169"/>
      <c r="O98" s="3169"/>
      <c r="P98" s="3169"/>
      <c r="Q98" s="3169"/>
      <c r="R98" s="3169"/>
      <c r="S98" s="3169"/>
      <c r="T98" s="3169"/>
      <c r="U98" s="3169"/>
      <c r="V98" s="3169"/>
      <c r="W98" s="3149"/>
      <c r="X98" s="1752"/>
    </row>
    <row r="99" spans="2:25" s="365" customFormat="1" ht="8.1" customHeight="1">
      <c r="B99" s="2156"/>
      <c r="C99" s="2157"/>
      <c r="D99" s="2171"/>
      <c r="E99" s="2172"/>
      <c r="F99" s="2173"/>
      <c r="G99" s="2174"/>
      <c r="H99" s="2174"/>
      <c r="I99" s="2174"/>
      <c r="J99" s="2174"/>
      <c r="K99" s="2174"/>
      <c r="L99" s="2174"/>
      <c r="M99" s="2174"/>
      <c r="N99" s="2174"/>
      <c r="O99" s="2174"/>
      <c r="P99" s="2174"/>
      <c r="Q99" s="2174"/>
      <c r="R99" s="2174"/>
      <c r="S99" s="2174"/>
      <c r="T99" s="2174"/>
      <c r="U99" s="2174"/>
      <c r="V99" s="2174"/>
      <c r="W99" s="2175"/>
      <c r="X99" s="2176"/>
    </row>
    <row r="100" spans="2:25" ht="8.1" customHeight="1">
      <c r="B100" s="2177"/>
      <c r="C100" s="2178"/>
      <c r="D100" s="2179"/>
      <c r="E100" s="2178"/>
      <c r="F100" s="2179"/>
      <c r="G100" s="2179"/>
      <c r="H100" s="2179"/>
      <c r="I100" s="2179"/>
      <c r="J100" s="2179"/>
      <c r="K100" s="2179"/>
      <c r="L100" s="2179"/>
      <c r="M100" s="2179"/>
      <c r="N100" s="2179"/>
      <c r="O100" s="2179"/>
      <c r="P100" s="2179"/>
      <c r="Q100" s="2179"/>
      <c r="R100" s="2179"/>
      <c r="S100" s="2179"/>
      <c r="T100" s="2179"/>
      <c r="U100" s="2941" t="s">
        <v>2248</v>
      </c>
      <c r="V100" s="2941"/>
      <c r="W100" s="2941"/>
      <c r="X100" s="3155"/>
    </row>
    <row r="101" spans="2:25" ht="15" customHeight="1">
      <c r="B101" s="2151"/>
      <c r="C101" s="2162">
        <v>3</v>
      </c>
      <c r="D101" s="2148" t="s">
        <v>396</v>
      </c>
      <c r="E101" s="2148"/>
      <c r="F101" s="2148"/>
      <c r="G101" s="2148"/>
      <c r="H101" s="2148"/>
      <c r="I101" s="2148"/>
      <c r="J101" s="2148"/>
      <c r="K101" s="2148"/>
      <c r="L101" s="2148"/>
      <c r="M101" s="2148"/>
      <c r="N101" s="2148"/>
      <c r="O101" s="2148"/>
      <c r="P101" s="2148"/>
      <c r="Q101" s="2148"/>
      <c r="R101" s="2148"/>
      <c r="S101" s="2148"/>
      <c r="T101" s="2148"/>
      <c r="U101" s="3669"/>
      <c r="V101" s="3669"/>
      <c r="W101" s="3669"/>
      <c r="X101" s="3117"/>
      <c r="Y101" s="2180"/>
    </row>
    <row r="102" spans="2:25" ht="8.1" customHeight="1">
      <c r="B102" s="2151"/>
      <c r="C102" s="2152"/>
      <c r="D102" s="2181"/>
      <c r="E102" s="2157"/>
      <c r="F102" s="2171"/>
      <c r="G102" s="2171"/>
      <c r="H102" s="2171"/>
      <c r="I102" s="2171"/>
      <c r="J102" s="2171"/>
      <c r="K102" s="2171"/>
      <c r="L102" s="2171"/>
      <c r="M102" s="2171"/>
      <c r="N102" s="2171"/>
      <c r="O102" s="2171"/>
      <c r="P102" s="2171"/>
      <c r="Q102" s="2171"/>
      <c r="R102" s="2171"/>
      <c r="S102" s="2171"/>
      <c r="T102" s="2171"/>
      <c r="U102" s="3156"/>
      <c r="V102" s="3156"/>
      <c r="W102" s="3156"/>
      <c r="X102" s="3157"/>
      <c r="Y102" s="2180"/>
    </row>
    <row r="103" spans="2:25" ht="8.1" customHeight="1">
      <c r="B103" s="2151"/>
      <c r="C103" s="2152"/>
      <c r="D103" s="1040"/>
      <c r="E103" s="2154"/>
      <c r="F103" s="2153"/>
      <c r="G103" s="2153"/>
      <c r="H103" s="2153"/>
      <c r="I103" s="2153"/>
      <c r="J103" s="2153"/>
      <c r="K103" s="2153"/>
      <c r="L103" s="2153"/>
      <c r="M103" s="2153"/>
      <c r="N103" s="2153"/>
      <c r="O103" s="2153"/>
      <c r="P103" s="2153"/>
      <c r="Q103" s="2153"/>
      <c r="R103" s="2153"/>
      <c r="S103" s="2153"/>
      <c r="T103" s="2153"/>
      <c r="U103" s="2153"/>
      <c r="V103" s="2153"/>
      <c r="W103" s="433"/>
      <c r="X103" s="1747"/>
    </row>
    <row r="104" spans="2:25" s="365" customFormat="1" ht="30" customHeight="1">
      <c r="B104" s="2151"/>
      <c r="C104" s="2152"/>
      <c r="D104" s="1040"/>
      <c r="E104" s="3520" t="s">
        <v>1398</v>
      </c>
      <c r="F104" s="3520"/>
      <c r="G104" s="3520"/>
      <c r="H104" s="3520"/>
      <c r="I104" s="3520"/>
      <c r="J104" s="3520"/>
      <c r="K104" s="3520"/>
      <c r="L104" s="3520"/>
      <c r="M104" s="3520"/>
      <c r="N104" s="3520"/>
      <c r="O104" s="3520"/>
      <c r="P104" s="3520"/>
      <c r="Q104" s="3520"/>
      <c r="R104" s="3520"/>
      <c r="S104" s="3520"/>
      <c r="T104" s="3520"/>
      <c r="U104" s="3520"/>
      <c r="V104" s="3520"/>
      <c r="W104" s="2984"/>
      <c r="X104" s="128" t="s">
        <v>490</v>
      </c>
    </row>
    <row r="105" spans="2:25" s="365" customFormat="1" ht="3" customHeight="1">
      <c r="B105" s="2151"/>
      <c r="C105" s="2152"/>
      <c r="D105" s="1040"/>
      <c r="E105" s="2568"/>
      <c r="F105" s="2546"/>
      <c r="G105" s="2546"/>
      <c r="H105" s="2546"/>
      <c r="I105" s="2546"/>
      <c r="J105" s="2546"/>
      <c r="K105" s="2546"/>
      <c r="L105" s="2546"/>
      <c r="M105" s="2546"/>
      <c r="N105" s="2546"/>
      <c r="O105" s="2546"/>
      <c r="P105" s="2546"/>
      <c r="Q105" s="2546"/>
      <c r="R105" s="2546"/>
      <c r="S105" s="2546"/>
      <c r="T105" s="2546"/>
      <c r="U105" s="2546"/>
      <c r="V105" s="2546"/>
      <c r="W105" s="2443"/>
      <c r="X105" s="1753"/>
    </row>
    <row r="106" spans="2:25" s="365" customFormat="1" ht="15" customHeight="1">
      <c r="B106" s="2151"/>
      <c r="C106" s="2152"/>
      <c r="D106" s="1040"/>
      <c r="E106" s="2153" t="s">
        <v>1399</v>
      </c>
      <c r="F106" s="2153"/>
      <c r="G106" s="2153"/>
      <c r="H106" s="2153"/>
      <c r="I106" s="2153"/>
      <c r="J106" s="2153"/>
      <c r="K106" s="2153"/>
      <c r="L106" s="2153"/>
      <c r="M106" s="2153"/>
      <c r="N106" s="2153"/>
      <c r="O106" s="2153"/>
      <c r="P106" s="2153"/>
      <c r="Q106" s="2153"/>
      <c r="R106" s="2153"/>
      <c r="S106" s="2153"/>
      <c r="T106" s="2153"/>
      <c r="U106" s="2153"/>
      <c r="V106" s="2153"/>
      <c r="W106" s="433"/>
      <c r="X106" s="128" t="s">
        <v>773</v>
      </c>
    </row>
    <row r="107" spans="2:25" s="365" customFormat="1" ht="3" customHeight="1">
      <c r="B107" s="2151"/>
      <c r="C107" s="2152"/>
      <c r="D107" s="1040"/>
      <c r="E107" s="2182"/>
      <c r="F107" s="2562"/>
      <c r="G107" s="2562"/>
      <c r="H107" s="2562"/>
      <c r="I107" s="2562"/>
      <c r="J107" s="2562"/>
      <c r="K107" s="2562"/>
      <c r="L107" s="2562"/>
      <c r="M107" s="2562"/>
      <c r="N107" s="2562"/>
      <c r="O107" s="2562"/>
      <c r="P107" s="2562"/>
      <c r="Q107" s="2562"/>
      <c r="R107" s="2562"/>
      <c r="S107" s="2562"/>
      <c r="T107" s="2562"/>
      <c r="U107" s="2562"/>
      <c r="V107" s="2562"/>
      <c r="W107" s="2564"/>
      <c r="X107" s="1754"/>
    </row>
    <row r="108" spans="2:25" s="365" customFormat="1" ht="15" customHeight="1">
      <c r="B108" s="2151"/>
      <c r="C108" s="2152"/>
      <c r="D108" s="1040"/>
      <c r="E108" s="2183" t="s">
        <v>934</v>
      </c>
      <c r="F108" s="2153" t="s">
        <v>1400</v>
      </c>
      <c r="G108" s="2153"/>
      <c r="H108" s="2153"/>
      <c r="I108" s="2153"/>
      <c r="J108" s="2153"/>
      <c r="K108" s="2153"/>
      <c r="L108" s="2153"/>
      <c r="M108" s="2153"/>
      <c r="N108" s="2153"/>
      <c r="O108" s="2153"/>
      <c r="P108" s="2153"/>
      <c r="Q108" s="2153"/>
      <c r="R108" s="2153"/>
      <c r="S108" s="2153"/>
      <c r="T108" s="2153"/>
      <c r="U108" s="2153"/>
      <c r="V108" s="2153"/>
      <c r="W108" s="433"/>
      <c r="X108" s="1754"/>
    </row>
    <row r="109" spans="2:25" s="365" customFormat="1" ht="3" customHeight="1">
      <c r="B109" s="2151"/>
      <c r="C109" s="2152"/>
      <c r="D109" s="1040"/>
      <c r="E109" s="2184"/>
      <c r="F109" s="2562"/>
      <c r="G109" s="2562"/>
      <c r="H109" s="2562"/>
      <c r="I109" s="2562"/>
      <c r="J109" s="2562"/>
      <c r="K109" s="2562"/>
      <c r="L109" s="2562"/>
      <c r="M109" s="2562"/>
      <c r="N109" s="2562"/>
      <c r="O109" s="2562"/>
      <c r="P109" s="2562"/>
      <c r="Q109" s="2562"/>
      <c r="R109" s="2562"/>
      <c r="S109" s="2562"/>
      <c r="T109" s="2562"/>
      <c r="U109" s="2562"/>
      <c r="V109" s="2562"/>
      <c r="W109" s="2564"/>
      <c r="X109" s="1754"/>
    </row>
    <row r="110" spans="2:25" s="365" customFormat="1" ht="15" customHeight="1">
      <c r="B110" s="2151"/>
      <c r="C110" s="2152"/>
      <c r="D110" s="1040"/>
      <c r="E110" s="2183" t="s">
        <v>943</v>
      </c>
      <c r="F110" s="2153" t="s">
        <v>1401</v>
      </c>
      <c r="G110" s="2153"/>
      <c r="H110" s="2153"/>
      <c r="I110" s="2153"/>
      <c r="J110" s="2153"/>
      <c r="K110" s="2153"/>
      <c r="L110" s="2153"/>
      <c r="M110" s="2153"/>
      <c r="N110" s="2153"/>
      <c r="O110" s="2153"/>
      <c r="P110" s="2153"/>
      <c r="Q110" s="2153"/>
      <c r="R110" s="2153"/>
      <c r="S110" s="2153"/>
      <c r="T110" s="2153"/>
      <c r="U110" s="2153"/>
      <c r="V110" s="2153"/>
      <c r="W110" s="433"/>
      <c r="X110" s="1754"/>
    </row>
    <row r="111" spans="2:25" s="365" customFormat="1" ht="3" customHeight="1">
      <c r="B111" s="2151"/>
      <c r="C111" s="2152"/>
      <c r="D111" s="1040"/>
      <c r="E111" s="2184"/>
      <c r="F111" s="2562"/>
      <c r="G111" s="2562"/>
      <c r="H111" s="2562"/>
      <c r="I111" s="2562"/>
      <c r="J111" s="2562"/>
      <c r="K111" s="2562"/>
      <c r="L111" s="2562"/>
      <c r="M111" s="2562"/>
      <c r="N111" s="2562"/>
      <c r="O111" s="2562"/>
      <c r="P111" s="2562"/>
      <c r="Q111" s="2562"/>
      <c r="R111" s="2562"/>
      <c r="S111" s="2562"/>
      <c r="T111" s="2562"/>
      <c r="U111" s="2562"/>
      <c r="V111" s="2562"/>
      <c r="W111" s="2564"/>
      <c r="X111" s="1754"/>
    </row>
    <row r="112" spans="2:25" s="365" customFormat="1" ht="15.75" customHeight="1">
      <c r="B112" s="2151"/>
      <c r="C112" s="2185"/>
      <c r="D112" s="1040"/>
      <c r="E112" s="2186" t="s">
        <v>1402</v>
      </c>
      <c r="F112" s="2153" t="s">
        <v>1403</v>
      </c>
      <c r="G112" s="2153"/>
      <c r="H112" s="2153"/>
      <c r="I112" s="2153"/>
      <c r="J112" s="2153"/>
      <c r="K112" s="2153"/>
      <c r="L112" s="2153"/>
      <c r="M112" s="2153"/>
      <c r="N112" s="2153"/>
      <c r="O112" s="2153"/>
      <c r="P112" s="2153"/>
      <c r="Q112" s="2153"/>
      <c r="R112" s="2153"/>
      <c r="S112" s="2153"/>
      <c r="T112" s="2153"/>
      <c r="U112" s="2153"/>
      <c r="V112" s="2153"/>
      <c r="W112" s="433"/>
      <c r="X112" s="1755"/>
    </row>
    <row r="113" spans="2:24" s="365" customFormat="1" ht="3" customHeight="1">
      <c r="B113" s="2151"/>
      <c r="C113" s="2185"/>
      <c r="D113" s="1040"/>
      <c r="E113" s="2186"/>
      <c r="F113" s="2579"/>
      <c r="G113" s="2579"/>
      <c r="H113" s="2579"/>
      <c r="I113" s="2579"/>
      <c r="J113" s="2579"/>
      <c r="K113" s="2579"/>
      <c r="L113" s="2579"/>
      <c r="M113" s="2579"/>
      <c r="N113" s="2579"/>
      <c r="O113" s="2579"/>
      <c r="P113" s="2579"/>
      <c r="Q113" s="2579"/>
      <c r="R113" s="2579"/>
      <c r="S113" s="2579"/>
      <c r="T113" s="2579"/>
      <c r="U113" s="2579"/>
      <c r="V113" s="2579"/>
      <c r="W113" s="1756"/>
      <c r="X113" s="1755"/>
    </row>
    <row r="114" spans="2:24" s="365" customFormat="1" ht="15.75" customHeight="1">
      <c r="B114" s="2151"/>
      <c r="C114" s="2185"/>
      <c r="D114" s="1040"/>
      <c r="E114" s="2186" t="s">
        <v>1404</v>
      </c>
      <c r="F114" s="2153" t="s">
        <v>1405</v>
      </c>
      <c r="G114" s="2153"/>
      <c r="H114" s="2153"/>
      <c r="I114" s="2153"/>
      <c r="J114" s="2153"/>
      <c r="K114" s="2153"/>
      <c r="L114" s="2153"/>
      <c r="M114" s="2153"/>
      <c r="N114" s="2153"/>
      <c r="O114" s="2153"/>
      <c r="P114" s="2153"/>
      <c r="Q114" s="2153"/>
      <c r="R114" s="2153"/>
      <c r="S114" s="2153"/>
      <c r="T114" s="2153"/>
      <c r="U114" s="2153"/>
      <c r="V114" s="2153"/>
      <c r="W114" s="433"/>
      <c r="X114" s="1755"/>
    </row>
    <row r="115" spans="2:24" s="365" customFormat="1" ht="3" customHeight="1">
      <c r="B115" s="2151"/>
      <c r="C115" s="2185"/>
      <c r="D115" s="1040"/>
      <c r="E115" s="2186"/>
      <c r="F115" s="2579"/>
      <c r="G115" s="2579"/>
      <c r="H115" s="2579"/>
      <c r="I115" s="2579"/>
      <c r="J115" s="2579"/>
      <c r="K115" s="2579"/>
      <c r="L115" s="2579"/>
      <c r="M115" s="2579"/>
      <c r="N115" s="2579"/>
      <c r="O115" s="2579"/>
      <c r="P115" s="2579"/>
      <c r="Q115" s="2579"/>
      <c r="R115" s="2579"/>
      <c r="S115" s="2579"/>
      <c r="T115" s="2579"/>
      <c r="U115" s="2579"/>
      <c r="V115" s="2579"/>
      <c r="W115" s="1756"/>
      <c r="X115" s="1755"/>
    </row>
    <row r="116" spans="2:24" s="365" customFormat="1" ht="15.75" customHeight="1">
      <c r="B116" s="2151"/>
      <c r="C116" s="2185"/>
      <c r="D116" s="1040"/>
      <c r="E116" s="2186" t="s">
        <v>1406</v>
      </c>
      <c r="F116" s="2153" t="s">
        <v>153</v>
      </c>
      <c r="G116" s="2153"/>
      <c r="H116" s="2153"/>
      <c r="I116" s="2153"/>
      <c r="J116" s="2153"/>
      <c r="K116" s="2153"/>
      <c r="L116" s="2153"/>
      <c r="M116" s="2153"/>
      <c r="N116" s="2153"/>
      <c r="O116" s="2153"/>
      <c r="P116" s="2153"/>
      <c r="Q116" s="2153"/>
      <c r="R116" s="2153"/>
      <c r="S116" s="2153"/>
      <c r="T116" s="2153"/>
      <c r="U116" s="2153"/>
      <c r="V116" s="2153"/>
      <c r="W116" s="433"/>
      <c r="X116" s="1755"/>
    </row>
    <row r="117" spans="2:24" s="365" customFormat="1" ht="3" customHeight="1">
      <c r="B117" s="2151"/>
      <c r="C117" s="2185"/>
      <c r="D117" s="1040"/>
      <c r="E117" s="2186"/>
      <c r="F117" s="2579"/>
      <c r="G117" s="2579"/>
      <c r="H117" s="2579"/>
      <c r="I117" s="2579"/>
      <c r="J117" s="2579"/>
      <c r="K117" s="2579"/>
      <c r="L117" s="2579"/>
      <c r="M117" s="2579"/>
      <c r="N117" s="2579"/>
      <c r="O117" s="2579"/>
      <c r="P117" s="2579"/>
      <c r="Q117" s="2579"/>
      <c r="R117" s="2579"/>
      <c r="S117" s="2579"/>
      <c r="T117" s="2579"/>
      <c r="U117" s="2579"/>
      <c r="V117" s="2579"/>
      <c r="W117" s="1756"/>
      <c r="X117" s="1755"/>
    </row>
    <row r="118" spans="2:24" s="365" customFormat="1" ht="15.75" customHeight="1">
      <c r="B118" s="2151"/>
      <c r="C118" s="2185"/>
      <c r="D118" s="1040"/>
      <c r="E118" s="2186" t="s">
        <v>1407</v>
      </c>
      <c r="F118" s="2153" t="s">
        <v>1408</v>
      </c>
      <c r="G118" s="2153"/>
      <c r="H118" s="2153"/>
      <c r="I118" s="2153"/>
      <c r="J118" s="2153"/>
      <c r="K118" s="2153"/>
      <c r="L118" s="2153"/>
      <c r="M118" s="2153"/>
      <c r="N118" s="2153"/>
      <c r="O118" s="2153"/>
      <c r="P118" s="2153"/>
      <c r="Q118" s="2153"/>
      <c r="R118" s="2153"/>
      <c r="S118" s="2153"/>
      <c r="T118" s="2153"/>
      <c r="U118" s="2153"/>
      <c r="V118" s="2153"/>
      <c r="W118" s="433"/>
      <c r="X118" s="1755"/>
    </row>
    <row r="119" spans="2:24" s="365" customFormat="1" ht="3" customHeight="1">
      <c r="B119" s="2151"/>
      <c r="C119" s="2185"/>
      <c r="D119" s="1040"/>
      <c r="E119" s="2186"/>
      <c r="F119" s="2579"/>
      <c r="G119" s="2579"/>
      <c r="H119" s="2579"/>
      <c r="I119" s="2579"/>
      <c r="J119" s="2579"/>
      <c r="K119" s="2579"/>
      <c r="L119" s="2579"/>
      <c r="M119" s="2579"/>
      <c r="N119" s="2579"/>
      <c r="O119" s="2579"/>
      <c r="P119" s="2579"/>
      <c r="Q119" s="2579"/>
      <c r="R119" s="2579"/>
      <c r="S119" s="2579"/>
      <c r="T119" s="2579"/>
      <c r="U119" s="2579"/>
      <c r="V119" s="2579"/>
      <c r="W119" s="1756"/>
      <c r="X119" s="1755"/>
    </row>
    <row r="120" spans="2:24" s="365" customFormat="1" ht="30" customHeight="1">
      <c r="B120" s="2151"/>
      <c r="C120" s="2152"/>
      <c r="D120" s="1040"/>
      <c r="E120" s="2187" t="s">
        <v>950</v>
      </c>
      <c r="F120" s="3520" t="s">
        <v>2083</v>
      </c>
      <c r="G120" s="3520"/>
      <c r="H120" s="3520"/>
      <c r="I120" s="3520"/>
      <c r="J120" s="3520"/>
      <c r="K120" s="3520"/>
      <c r="L120" s="3520"/>
      <c r="M120" s="3520"/>
      <c r="N120" s="3520"/>
      <c r="O120" s="3520"/>
      <c r="P120" s="3520"/>
      <c r="Q120" s="3520"/>
      <c r="R120" s="3520"/>
      <c r="S120" s="3520"/>
      <c r="T120" s="3520"/>
      <c r="U120" s="3520"/>
      <c r="V120" s="3520"/>
      <c r="W120" s="2984"/>
      <c r="X120" s="1752"/>
    </row>
    <row r="121" spans="2:24" s="365" customFormat="1" ht="3" customHeight="1">
      <c r="B121" s="2151"/>
      <c r="C121" s="2152"/>
      <c r="D121" s="1040"/>
      <c r="E121" s="2187"/>
      <c r="F121" s="2546"/>
      <c r="G121" s="2546"/>
      <c r="H121" s="2546"/>
      <c r="I121" s="2546"/>
      <c r="J121" s="2546"/>
      <c r="K121" s="2546"/>
      <c r="L121" s="2546"/>
      <c r="M121" s="2546"/>
      <c r="N121" s="2187"/>
      <c r="O121" s="2546"/>
      <c r="P121" s="2546"/>
      <c r="Q121" s="2546"/>
      <c r="R121" s="2546"/>
      <c r="S121" s="2546"/>
      <c r="T121" s="2546"/>
      <c r="U121" s="2546"/>
      <c r="V121" s="2546"/>
      <c r="W121" s="2443"/>
      <c r="X121" s="1752"/>
    </row>
    <row r="122" spans="2:24" s="365" customFormat="1" ht="18" customHeight="1">
      <c r="B122" s="2151"/>
      <c r="C122" s="2152"/>
      <c r="D122" s="1040"/>
      <c r="E122" s="2187" t="s">
        <v>952</v>
      </c>
      <c r="F122" s="2153" t="s">
        <v>1845</v>
      </c>
      <c r="G122" s="2153"/>
      <c r="H122" s="2153"/>
      <c r="I122" s="2153"/>
      <c r="J122" s="2153"/>
      <c r="K122" s="2153"/>
      <c r="L122" s="2153"/>
      <c r="M122" s="2153"/>
      <c r="N122" s="2153"/>
      <c r="O122" s="2153"/>
      <c r="P122" s="2153"/>
      <c r="Q122" s="2153"/>
      <c r="R122" s="2153"/>
      <c r="S122" s="2153"/>
      <c r="T122" s="2153"/>
      <c r="U122" s="2153"/>
      <c r="V122" s="2153"/>
      <c r="W122" s="433"/>
      <c r="X122" s="1752"/>
    </row>
    <row r="123" spans="2:24" s="365" customFormat="1" ht="3" customHeight="1">
      <c r="B123" s="2151"/>
      <c r="C123" s="2152"/>
      <c r="D123" s="1040"/>
      <c r="E123" s="2188"/>
      <c r="F123" s="2181"/>
      <c r="G123" s="2181"/>
      <c r="H123" s="2181"/>
      <c r="I123" s="2181"/>
      <c r="J123" s="2181"/>
      <c r="K123" s="2181"/>
      <c r="L123" s="2181"/>
      <c r="M123" s="2181"/>
      <c r="N123" s="2181"/>
      <c r="O123" s="2181"/>
      <c r="P123" s="2181"/>
      <c r="Q123" s="2181"/>
      <c r="R123" s="2181"/>
      <c r="S123" s="2181"/>
      <c r="T123" s="2181"/>
      <c r="U123" s="2181"/>
      <c r="V123" s="2181"/>
      <c r="W123" s="1040"/>
      <c r="X123" s="1754"/>
    </row>
    <row r="124" spans="2:24" s="365" customFormat="1" ht="15" customHeight="1">
      <c r="B124" s="2151"/>
      <c r="C124" s="2152"/>
      <c r="D124" s="1040"/>
      <c r="E124" s="2189" t="s">
        <v>111</v>
      </c>
      <c r="F124" s="2153" t="s">
        <v>1409</v>
      </c>
      <c r="G124" s="2153"/>
      <c r="H124" s="2153"/>
      <c r="I124" s="2153"/>
      <c r="J124" s="2153"/>
      <c r="K124" s="2153"/>
      <c r="L124" s="2153"/>
      <c r="M124" s="2153"/>
      <c r="N124" s="2153"/>
      <c r="O124" s="2153"/>
      <c r="P124" s="2153"/>
      <c r="Q124" s="2153"/>
      <c r="R124" s="2153"/>
      <c r="S124" s="2153"/>
      <c r="T124" s="2153"/>
      <c r="U124" s="2153"/>
      <c r="V124" s="2153"/>
      <c r="W124" s="433"/>
      <c r="X124" s="1754"/>
    </row>
    <row r="125" spans="2:24" s="365" customFormat="1" ht="3" customHeight="1">
      <c r="B125" s="2151"/>
      <c r="C125" s="2152"/>
      <c r="D125" s="1040"/>
      <c r="E125" s="2186"/>
      <c r="F125" s="2562"/>
      <c r="G125" s="2562"/>
      <c r="H125" s="2562"/>
      <c r="I125" s="2562"/>
      <c r="J125" s="2562"/>
      <c r="K125" s="2562"/>
      <c r="L125" s="2562"/>
      <c r="M125" s="2562"/>
      <c r="N125" s="2562"/>
      <c r="O125" s="2562"/>
      <c r="P125" s="2562"/>
      <c r="Q125" s="2562"/>
      <c r="R125" s="2562"/>
      <c r="S125" s="2562"/>
      <c r="T125" s="2562"/>
      <c r="U125" s="2562"/>
      <c r="V125" s="2562"/>
      <c r="W125" s="2564"/>
      <c r="X125" s="1754"/>
    </row>
    <row r="126" spans="2:24" s="365" customFormat="1" ht="15" customHeight="1">
      <c r="B126" s="2151"/>
      <c r="C126" s="2152"/>
      <c r="D126" s="1040"/>
      <c r="E126" s="2186" t="s">
        <v>935</v>
      </c>
      <c r="F126" s="2153" t="s">
        <v>1410</v>
      </c>
      <c r="G126" s="2153"/>
      <c r="H126" s="2153"/>
      <c r="I126" s="2153"/>
      <c r="J126" s="2153"/>
      <c r="K126" s="2153"/>
      <c r="L126" s="2153"/>
      <c r="M126" s="2153"/>
      <c r="N126" s="2153"/>
      <c r="O126" s="2153"/>
      <c r="P126" s="2153"/>
      <c r="Q126" s="2153"/>
      <c r="R126" s="2153"/>
      <c r="S126" s="2153"/>
      <c r="T126" s="2153"/>
      <c r="U126" s="2153"/>
      <c r="V126" s="2153"/>
      <c r="W126" s="433"/>
      <c r="X126" s="1754"/>
    </row>
    <row r="127" spans="2:24" s="365" customFormat="1" ht="3" customHeight="1">
      <c r="B127" s="2151"/>
      <c r="C127" s="2152"/>
      <c r="D127" s="1040"/>
      <c r="E127" s="2186"/>
      <c r="F127" s="2546"/>
      <c r="G127" s="2546"/>
      <c r="H127" s="2546"/>
      <c r="I127" s="2546"/>
      <c r="J127" s="2546"/>
      <c r="K127" s="2546"/>
      <c r="L127" s="2546"/>
      <c r="M127" s="2546"/>
      <c r="N127" s="2546"/>
      <c r="O127" s="2546"/>
      <c r="P127" s="2546"/>
      <c r="Q127" s="2546"/>
      <c r="R127" s="2546"/>
      <c r="S127" s="2546"/>
      <c r="T127" s="2546"/>
      <c r="U127" s="2546"/>
      <c r="V127" s="2546"/>
      <c r="W127" s="2443"/>
      <c r="X127" s="1754"/>
    </row>
    <row r="128" spans="2:24" s="365" customFormat="1" ht="15" customHeight="1">
      <c r="B128" s="2151"/>
      <c r="C128" s="2152"/>
      <c r="D128" s="1040"/>
      <c r="E128" s="2186" t="s">
        <v>936</v>
      </c>
      <c r="F128" s="2153" t="s">
        <v>1411</v>
      </c>
      <c r="G128" s="2153"/>
      <c r="H128" s="2153"/>
      <c r="I128" s="2153"/>
      <c r="J128" s="2153"/>
      <c r="K128" s="2153"/>
      <c r="L128" s="2153"/>
      <c r="M128" s="2153"/>
      <c r="N128" s="2153"/>
      <c r="O128" s="2153"/>
      <c r="P128" s="2153"/>
      <c r="Q128" s="2153"/>
      <c r="R128" s="2153"/>
      <c r="S128" s="2153"/>
      <c r="T128" s="2153"/>
      <c r="U128" s="2153"/>
      <c r="V128" s="2153"/>
      <c r="W128" s="433"/>
      <c r="X128" s="1754"/>
    </row>
    <row r="129" spans="2:24" s="365" customFormat="1" ht="3" customHeight="1">
      <c r="B129" s="2151"/>
      <c r="C129" s="2152"/>
      <c r="D129" s="1040"/>
      <c r="E129" s="2186"/>
      <c r="F129" s="2546"/>
      <c r="G129" s="2546"/>
      <c r="H129" s="2546"/>
      <c r="I129" s="2546"/>
      <c r="J129" s="2546"/>
      <c r="K129" s="2546"/>
      <c r="L129" s="2546"/>
      <c r="M129" s="2546"/>
      <c r="N129" s="2546"/>
      <c r="O129" s="2546"/>
      <c r="P129" s="2546"/>
      <c r="Q129" s="2546"/>
      <c r="R129" s="2546"/>
      <c r="S129" s="2546"/>
      <c r="T129" s="2546"/>
      <c r="U129" s="2546"/>
      <c r="V129" s="2546"/>
      <c r="W129" s="2443"/>
      <c r="X129" s="1754"/>
    </row>
    <row r="130" spans="2:24" s="365" customFormat="1" ht="15" customHeight="1">
      <c r="B130" s="2151"/>
      <c r="C130" s="2152"/>
      <c r="D130" s="1040"/>
      <c r="E130" s="2186" t="s">
        <v>1412</v>
      </c>
      <c r="F130" s="2153" t="s">
        <v>1413</v>
      </c>
      <c r="G130" s="2153"/>
      <c r="H130" s="2153"/>
      <c r="I130" s="2153"/>
      <c r="J130" s="2153"/>
      <c r="K130" s="2153"/>
      <c r="L130" s="2153"/>
      <c r="M130" s="2153"/>
      <c r="N130" s="2153"/>
      <c r="O130" s="2153"/>
      <c r="P130" s="2153"/>
      <c r="Q130" s="2153"/>
      <c r="R130" s="2153"/>
      <c r="S130" s="2153"/>
      <c r="T130" s="2153"/>
      <c r="U130" s="2153"/>
      <c r="V130" s="2153"/>
      <c r="W130" s="433"/>
      <c r="X130" s="1754"/>
    </row>
    <row r="131" spans="2:24" s="365" customFormat="1" ht="3" customHeight="1">
      <c r="B131" s="2151"/>
      <c r="C131" s="2152"/>
      <c r="D131" s="1040"/>
      <c r="E131" s="2186"/>
      <c r="F131" s="2546"/>
      <c r="G131" s="2546"/>
      <c r="H131" s="2546"/>
      <c r="I131" s="2546"/>
      <c r="J131" s="2546"/>
      <c r="K131" s="2546"/>
      <c r="L131" s="2546"/>
      <c r="M131" s="2546"/>
      <c r="N131" s="2546"/>
      <c r="O131" s="2546"/>
      <c r="P131" s="2546"/>
      <c r="Q131" s="2546"/>
      <c r="R131" s="2546"/>
      <c r="S131" s="2546"/>
      <c r="T131" s="2546"/>
      <c r="U131" s="2546"/>
      <c r="V131" s="2546"/>
      <c r="W131" s="2443"/>
      <c r="X131" s="1754"/>
    </row>
    <row r="132" spans="2:24" s="365" customFormat="1" ht="15" customHeight="1">
      <c r="B132" s="2151"/>
      <c r="C132" s="2152"/>
      <c r="D132" s="1040"/>
      <c r="E132" s="2186" t="s">
        <v>948</v>
      </c>
      <c r="F132" s="2153" t="s">
        <v>1414</v>
      </c>
      <c r="G132" s="2153"/>
      <c r="H132" s="2153"/>
      <c r="I132" s="2153"/>
      <c r="J132" s="2153"/>
      <c r="K132" s="2153"/>
      <c r="L132" s="2153"/>
      <c r="M132" s="2153"/>
      <c r="N132" s="2153"/>
      <c r="O132" s="2153"/>
      <c r="P132" s="2153"/>
      <c r="Q132" s="2153"/>
      <c r="R132" s="2153"/>
      <c r="S132" s="2153"/>
      <c r="T132" s="2153"/>
      <c r="U132" s="2153"/>
      <c r="V132" s="2153"/>
      <c r="W132" s="433"/>
      <c r="X132" s="1754"/>
    </row>
    <row r="133" spans="2:24" s="365" customFormat="1" ht="3" customHeight="1">
      <c r="B133" s="2151"/>
      <c r="C133" s="2152"/>
      <c r="D133" s="1040"/>
      <c r="E133" s="2186"/>
      <c r="F133" s="2546"/>
      <c r="G133" s="2546"/>
      <c r="H133" s="2546"/>
      <c r="I133" s="2546"/>
      <c r="J133" s="2546"/>
      <c r="K133" s="2546"/>
      <c r="L133" s="2546"/>
      <c r="M133" s="2546"/>
      <c r="N133" s="2546"/>
      <c r="O133" s="2546"/>
      <c r="P133" s="2546"/>
      <c r="Q133" s="2546"/>
      <c r="R133" s="2546"/>
      <c r="S133" s="2546"/>
      <c r="T133" s="2546"/>
      <c r="U133" s="2546"/>
      <c r="V133" s="2546"/>
      <c r="W133" s="2443"/>
      <c r="X133" s="1754"/>
    </row>
    <row r="134" spans="2:24" s="365" customFormat="1" ht="15" customHeight="1">
      <c r="B134" s="2151"/>
      <c r="C134" s="2152"/>
      <c r="D134" s="1040"/>
      <c r="E134" s="2186" t="s">
        <v>950</v>
      </c>
      <c r="F134" s="2153" t="s">
        <v>1415</v>
      </c>
      <c r="G134" s="2153"/>
      <c r="H134" s="2153"/>
      <c r="I134" s="2153"/>
      <c r="J134" s="2153"/>
      <c r="K134" s="2153"/>
      <c r="L134" s="2153"/>
      <c r="M134" s="2153"/>
      <c r="N134" s="2153"/>
      <c r="O134" s="2153"/>
      <c r="P134" s="2153"/>
      <c r="Q134" s="2153"/>
      <c r="R134" s="2153"/>
      <c r="S134" s="2153"/>
      <c r="T134" s="2153"/>
      <c r="U134" s="2153"/>
      <c r="V134" s="2153"/>
      <c r="W134" s="433"/>
      <c r="X134" s="1754"/>
    </row>
    <row r="135" spans="2:24" s="365" customFormat="1" ht="3" customHeight="1">
      <c r="B135" s="2151"/>
      <c r="C135" s="2152"/>
      <c r="D135" s="1040"/>
      <c r="E135" s="2184"/>
      <c r="F135" s="2562"/>
      <c r="G135" s="2562"/>
      <c r="H135" s="2562"/>
      <c r="I135" s="2562"/>
      <c r="J135" s="2562"/>
      <c r="K135" s="2562"/>
      <c r="L135" s="2562"/>
      <c r="M135" s="2562"/>
      <c r="N135" s="2562"/>
      <c r="O135" s="2562"/>
      <c r="P135" s="2562"/>
      <c r="Q135" s="2562"/>
      <c r="R135" s="2562"/>
      <c r="S135" s="2562"/>
      <c r="T135" s="2562"/>
      <c r="U135" s="2562"/>
      <c r="V135" s="2562"/>
      <c r="W135" s="2564"/>
      <c r="X135" s="1754"/>
    </row>
    <row r="136" spans="2:24" s="365" customFormat="1" ht="30" customHeight="1">
      <c r="B136" s="2151"/>
      <c r="C136" s="2152"/>
      <c r="D136" s="1040"/>
      <c r="E136" s="2188"/>
      <c r="F136" s="2190" t="s">
        <v>1396</v>
      </c>
      <c r="G136" s="3674" t="s">
        <v>1416</v>
      </c>
      <c r="H136" s="3674"/>
      <c r="I136" s="3674"/>
      <c r="J136" s="3674"/>
      <c r="K136" s="3674"/>
      <c r="L136" s="3674"/>
      <c r="M136" s="3674"/>
      <c r="N136" s="3674"/>
      <c r="O136" s="3674"/>
      <c r="P136" s="3674"/>
      <c r="Q136" s="3674"/>
      <c r="R136" s="3674"/>
      <c r="S136" s="3674"/>
      <c r="T136" s="3674"/>
      <c r="U136" s="3674"/>
      <c r="V136" s="3674"/>
      <c r="W136" s="3675"/>
      <c r="X136" s="1754"/>
    </row>
    <row r="137" spans="2:24" s="365" customFormat="1" ht="3" customHeight="1">
      <c r="B137" s="2151"/>
      <c r="C137" s="2185"/>
      <c r="D137" s="1040"/>
      <c r="E137" s="2186"/>
      <c r="F137" s="2562"/>
      <c r="G137" s="2562"/>
      <c r="H137" s="2562"/>
      <c r="I137" s="2562"/>
      <c r="J137" s="2562"/>
      <c r="K137" s="2562"/>
      <c r="L137" s="2562"/>
      <c r="M137" s="2562"/>
      <c r="N137" s="2562"/>
      <c r="O137" s="2562"/>
      <c r="P137" s="2562"/>
      <c r="Q137" s="2562"/>
      <c r="R137" s="2562"/>
      <c r="S137" s="2562"/>
      <c r="T137" s="2562"/>
      <c r="U137" s="2562"/>
      <c r="V137" s="2562"/>
      <c r="W137" s="2564"/>
      <c r="X137" s="1755"/>
    </row>
    <row r="138" spans="2:24" s="365" customFormat="1" ht="30" customHeight="1">
      <c r="B138" s="2151"/>
      <c r="C138" s="2152"/>
      <c r="D138" s="1040"/>
      <c r="E138" s="2186"/>
      <c r="F138" s="3520" t="s">
        <v>1417</v>
      </c>
      <c r="G138" s="3520"/>
      <c r="H138" s="3520"/>
      <c r="I138" s="3520"/>
      <c r="J138" s="3520"/>
      <c r="K138" s="3520"/>
      <c r="L138" s="3520"/>
      <c r="M138" s="3520"/>
      <c r="N138" s="3520"/>
      <c r="O138" s="3520"/>
      <c r="P138" s="3520"/>
      <c r="Q138" s="3520"/>
      <c r="R138" s="3520"/>
      <c r="S138" s="3520"/>
      <c r="T138" s="3520"/>
      <c r="U138" s="3520"/>
      <c r="V138" s="3520"/>
      <c r="W138" s="2984"/>
      <c r="X138" s="1754"/>
    </row>
    <row r="139" spans="2:24" s="365" customFormat="1" ht="8.1" customHeight="1">
      <c r="B139" s="2156"/>
      <c r="C139" s="2157"/>
      <c r="D139" s="2191"/>
      <c r="E139" s="2159"/>
      <c r="F139" s="2572"/>
      <c r="G139" s="2572"/>
      <c r="H139" s="2572"/>
      <c r="I139" s="2572"/>
      <c r="J139" s="2572"/>
      <c r="K139" s="2572"/>
      <c r="L139" s="2572"/>
      <c r="M139" s="2572"/>
      <c r="N139" s="2572"/>
      <c r="O139" s="2572"/>
      <c r="P139" s="2572"/>
      <c r="Q139" s="2572"/>
      <c r="R139" s="2572"/>
      <c r="S139" s="2572"/>
      <c r="T139" s="2572"/>
      <c r="U139" s="2572"/>
      <c r="V139" s="2572"/>
      <c r="W139" s="2573"/>
      <c r="X139" s="2176"/>
    </row>
    <row r="140" spans="2:24" s="365" customFormat="1" ht="8.1" customHeight="1">
      <c r="B140" s="2177"/>
      <c r="C140" s="2178"/>
      <c r="D140" s="2179"/>
      <c r="E140" s="2178"/>
      <c r="F140" s="2192"/>
      <c r="G140" s="2192"/>
      <c r="H140" s="2192"/>
      <c r="I140" s="2192"/>
      <c r="J140" s="2192"/>
      <c r="K140" s="2192"/>
      <c r="L140" s="2192"/>
      <c r="M140" s="2192"/>
      <c r="N140" s="2192"/>
      <c r="O140" s="2192"/>
      <c r="P140" s="2192"/>
      <c r="Q140" s="2192"/>
      <c r="R140" s="2192"/>
      <c r="S140" s="2192"/>
      <c r="T140" s="2192"/>
      <c r="U140" s="2941" t="s">
        <v>2249</v>
      </c>
      <c r="V140" s="2941"/>
      <c r="W140" s="2941"/>
      <c r="X140" s="3155"/>
    </row>
    <row r="141" spans="2:24" s="365" customFormat="1" ht="15" customHeight="1">
      <c r="B141" s="2151"/>
      <c r="C141" s="2162">
        <f>C101+1</f>
        <v>4</v>
      </c>
      <c r="D141" s="2148" t="s">
        <v>397</v>
      </c>
      <c r="E141" s="2152"/>
      <c r="F141" s="2181"/>
      <c r="G141" s="2181"/>
      <c r="H141" s="2181"/>
      <c r="I141" s="2181"/>
      <c r="J141" s="2181"/>
      <c r="K141" s="2181"/>
      <c r="L141" s="2181"/>
      <c r="M141" s="2181"/>
      <c r="N141" s="2181"/>
      <c r="O141" s="2181"/>
      <c r="P141" s="2181"/>
      <c r="Q141" s="2181"/>
      <c r="R141" s="2181"/>
      <c r="S141" s="2181"/>
      <c r="T141" s="2181"/>
      <c r="U141" s="3669"/>
      <c r="V141" s="3669"/>
      <c r="W141" s="3669"/>
      <c r="X141" s="3117"/>
    </row>
    <row r="142" spans="2:24" s="365" customFormat="1" ht="8.1" customHeight="1">
      <c r="B142" s="2151"/>
      <c r="C142" s="2152"/>
      <c r="D142" s="2161"/>
      <c r="E142" s="2152"/>
      <c r="F142" s="2181"/>
      <c r="G142" s="2181"/>
      <c r="H142" s="2181"/>
      <c r="I142" s="2181"/>
      <c r="J142" s="2181"/>
      <c r="K142" s="2181"/>
      <c r="L142" s="2181"/>
      <c r="M142" s="2181"/>
      <c r="N142" s="2181"/>
      <c r="O142" s="2181"/>
      <c r="P142" s="2181"/>
      <c r="Q142" s="2181"/>
      <c r="R142" s="2181"/>
      <c r="S142" s="2181"/>
      <c r="T142" s="2181"/>
      <c r="U142" s="3156"/>
      <c r="V142" s="3156"/>
      <c r="W142" s="3156"/>
      <c r="X142" s="3157"/>
    </row>
    <row r="143" spans="2:24" s="365" customFormat="1" ht="8.1" customHeight="1">
      <c r="B143" s="2151"/>
      <c r="C143" s="2152"/>
      <c r="D143" s="1747"/>
      <c r="E143" s="2193"/>
      <c r="F143" s="2192"/>
      <c r="G143" s="2192"/>
      <c r="H143" s="2192"/>
      <c r="I143" s="2192"/>
      <c r="J143" s="2192"/>
      <c r="K143" s="2192"/>
      <c r="L143" s="2192"/>
      <c r="M143" s="2192"/>
      <c r="N143" s="2192"/>
      <c r="O143" s="2192"/>
      <c r="P143" s="2192"/>
      <c r="Q143" s="2192"/>
      <c r="R143" s="2192"/>
      <c r="S143" s="2192"/>
      <c r="T143" s="2192"/>
      <c r="U143" s="2192"/>
      <c r="V143" s="2192"/>
      <c r="W143" s="2194"/>
      <c r="X143" s="2166"/>
    </row>
    <row r="144" spans="2:24" ht="30" customHeight="1">
      <c r="B144" s="2151"/>
      <c r="C144" s="2152"/>
      <c r="D144" s="2689"/>
      <c r="E144" s="1971">
        <v>-1</v>
      </c>
      <c r="F144" s="3593" t="s">
        <v>398</v>
      </c>
      <c r="G144" s="3593"/>
      <c r="H144" s="3593"/>
      <c r="I144" s="3593"/>
      <c r="J144" s="3593"/>
      <c r="K144" s="3593"/>
      <c r="L144" s="3593"/>
      <c r="M144" s="3593"/>
      <c r="N144" s="3593"/>
      <c r="O144" s="3593"/>
      <c r="P144" s="3593"/>
      <c r="Q144" s="3593"/>
      <c r="R144" s="3593"/>
      <c r="S144" s="3593"/>
      <c r="T144" s="3593"/>
      <c r="U144" s="3593"/>
      <c r="V144" s="3593"/>
      <c r="W144" s="3598"/>
      <c r="X144" s="128" t="s">
        <v>490</v>
      </c>
    </row>
    <row r="145" spans="2:24" ht="6" customHeight="1">
      <c r="B145" s="2151"/>
      <c r="C145" s="2152"/>
      <c r="D145" s="2689"/>
      <c r="E145" s="2195"/>
      <c r="F145" s="2572"/>
      <c r="G145" s="2572"/>
      <c r="H145" s="2572"/>
      <c r="I145" s="2572"/>
      <c r="J145" s="2572"/>
      <c r="K145" s="2572"/>
      <c r="L145" s="2572"/>
      <c r="M145" s="2572"/>
      <c r="N145" s="2572"/>
      <c r="O145" s="2572"/>
      <c r="P145" s="2572"/>
      <c r="Q145" s="2572"/>
      <c r="R145" s="2572"/>
      <c r="S145" s="2572"/>
      <c r="T145" s="2572"/>
      <c r="U145" s="2572"/>
      <c r="V145" s="2572"/>
      <c r="W145" s="2573"/>
      <c r="X145" s="2196"/>
    </row>
    <row r="146" spans="2:24" ht="6" customHeight="1">
      <c r="B146" s="2151"/>
      <c r="C146" s="2152"/>
      <c r="D146" s="1747"/>
      <c r="E146" s="1971"/>
      <c r="F146" s="2562"/>
      <c r="G146" s="2562"/>
      <c r="H146" s="2562"/>
      <c r="I146" s="2562"/>
      <c r="J146" s="2562"/>
      <c r="K146" s="2562"/>
      <c r="L146" s="2562"/>
      <c r="M146" s="2562"/>
      <c r="N146" s="2562"/>
      <c r="O146" s="2562"/>
      <c r="P146" s="2562"/>
      <c r="Q146" s="2562"/>
      <c r="R146" s="2562"/>
      <c r="S146" s="2562"/>
      <c r="T146" s="2562"/>
      <c r="U146" s="2562"/>
      <c r="V146" s="2562"/>
      <c r="W146" s="2564"/>
      <c r="X146" s="433"/>
    </row>
    <row r="147" spans="2:24" ht="43.15" customHeight="1">
      <c r="B147" s="2151"/>
      <c r="C147" s="2152"/>
      <c r="D147" s="1747"/>
      <c r="E147" s="1971">
        <v>-2</v>
      </c>
      <c r="F147" s="3593" t="s">
        <v>399</v>
      </c>
      <c r="G147" s="3593"/>
      <c r="H147" s="3593"/>
      <c r="I147" s="3593"/>
      <c r="J147" s="3593"/>
      <c r="K147" s="3593"/>
      <c r="L147" s="3593"/>
      <c r="M147" s="3593"/>
      <c r="N147" s="3593"/>
      <c r="O147" s="3593"/>
      <c r="P147" s="3593"/>
      <c r="Q147" s="3593"/>
      <c r="R147" s="3593"/>
      <c r="S147" s="3593"/>
      <c r="T147" s="3593"/>
      <c r="U147" s="3593"/>
      <c r="V147" s="3593"/>
      <c r="W147" s="3598"/>
      <c r="X147" s="128" t="s">
        <v>490</v>
      </c>
    </row>
    <row r="148" spans="2:24" ht="15" customHeight="1">
      <c r="B148" s="2151"/>
      <c r="C148" s="2152"/>
      <c r="D148" s="1747"/>
      <c r="E148" s="2197"/>
      <c r="F148" s="2198" t="s">
        <v>29</v>
      </c>
      <c r="G148" s="2153" t="s">
        <v>2293</v>
      </c>
      <c r="H148" s="2562"/>
      <c r="I148" s="2562"/>
      <c r="J148" s="2562"/>
      <c r="K148" s="2562"/>
      <c r="L148" s="2562"/>
      <c r="N148" s="2198" t="s">
        <v>29</v>
      </c>
      <c r="O148" s="2153" t="s">
        <v>2294</v>
      </c>
      <c r="P148" s="2562"/>
      <c r="Q148" s="2562"/>
      <c r="R148" s="2153"/>
      <c r="S148" s="2153"/>
      <c r="T148" s="2153"/>
      <c r="U148" s="2153"/>
      <c r="V148" s="2153"/>
      <c r="W148" s="433"/>
      <c r="X148" s="1757"/>
    </row>
    <row r="149" spans="2:24" ht="5.0999999999999996" customHeight="1">
      <c r="B149" s="2151"/>
      <c r="C149" s="2152"/>
      <c r="D149" s="1747"/>
      <c r="E149" s="2199"/>
      <c r="F149" s="2572"/>
      <c r="G149" s="2572"/>
      <c r="H149" s="2572"/>
      <c r="I149" s="2572"/>
      <c r="J149" s="2572"/>
      <c r="K149" s="2572"/>
      <c r="L149" s="2572"/>
      <c r="M149" s="2572"/>
      <c r="N149" s="2572"/>
      <c r="O149" s="2572"/>
      <c r="P149" s="2572"/>
      <c r="Q149" s="2572"/>
      <c r="R149" s="2572"/>
      <c r="S149" s="2572"/>
      <c r="T149" s="2572"/>
      <c r="U149" s="2572"/>
      <c r="V149" s="2572"/>
      <c r="W149" s="2573"/>
      <c r="X149" s="2200"/>
    </row>
    <row r="150" spans="2:24" ht="5.0999999999999996" customHeight="1">
      <c r="B150" s="2151"/>
      <c r="C150" s="2152"/>
      <c r="D150" s="1747"/>
      <c r="E150" s="2197"/>
      <c r="F150" s="2154"/>
      <c r="G150" s="2154"/>
      <c r="H150" s="2154"/>
      <c r="I150" s="2154"/>
      <c r="J150" s="2154"/>
      <c r="K150" s="2154"/>
      <c r="L150" s="2154"/>
      <c r="M150" s="2154"/>
      <c r="N150" s="2154"/>
      <c r="O150" s="2154"/>
      <c r="P150" s="2154"/>
      <c r="Q150" s="2154"/>
      <c r="R150" s="2154"/>
      <c r="S150" s="2154"/>
      <c r="T150" s="2154"/>
      <c r="U150" s="2154"/>
      <c r="V150" s="2154"/>
      <c r="W150" s="2154"/>
      <c r="X150" s="1757"/>
    </row>
    <row r="151" spans="2:24" ht="43.15" customHeight="1">
      <c r="B151" s="2151"/>
      <c r="C151" s="2152"/>
      <c r="D151" s="1747"/>
      <c r="E151" s="1971">
        <v>-3</v>
      </c>
      <c r="F151" s="3593" t="s">
        <v>400</v>
      </c>
      <c r="G151" s="3593"/>
      <c r="H151" s="3593"/>
      <c r="I151" s="3593"/>
      <c r="J151" s="3593"/>
      <c r="K151" s="3593"/>
      <c r="L151" s="3593"/>
      <c r="M151" s="3593"/>
      <c r="N151" s="3593"/>
      <c r="O151" s="3593"/>
      <c r="P151" s="3593"/>
      <c r="Q151" s="3593"/>
      <c r="R151" s="3593"/>
      <c r="S151" s="3593"/>
      <c r="T151" s="3593"/>
      <c r="U151" s="3593"/>
      <c r="V151" s="3593"/>
      <c r="W151" s="3598"/>
      <c r="X151" s="128" t="s">
        <v>490</v>
      </c>
    </row>
    <row r="152" spans="2:24" ht="8.1" customHeight="1">
      <c r="B152" s="2156"/>
      <c r="C152" s="2157"/>
      <c r="D152" s="2158"/>
      <c r="E152" s="2199"/>
      <c r="F152" s="2572"/>
      <c r="G152" s="2572"/>
      <c r="H152" s="2572"/>
      <c r="I152" s="2572"/>
      <c r="J152" s="2572"/>
      <c r="K152" s="2572"/>
      <c r="L152" s="2572"/>
      <c r="M152" s="2572"/>
      <c r="N152" s="2572"/>
      <c r="O152" s="2572"/>
      <c r="P152" s="2572"/>
      <c r="Q152" s="2572"/>
      <c r="R152" s="2572"/>
      <c r="S152" s="2572"/>
      <c r="T152" s="2572"/>
      <c r="U152" s="2572"/>
      <c r="V152" s="2572"/>
      <c r="W152" s="2573"/>
      <c r="X152" s="2200"/>
    </row>
    <row r="153" spans="2:24" s="365" customFormat="1" ht="8.1" customHeight="1">
      <c r="B153" s="2151"/>
      <c r="C153" s="2152"/>
      <c r="D153" s="2192"/>
      <c r="E153" s="2192"/>
      <c r="F153" s="2192"/>
      <c r="G153" s="2192"/>
      <c r="H153" s="2192"/>
      <c r="I153" s="2192"/>
      <c r="J153" s="2192"/>
      <c r="K153" s="2192"/>
      <c r="L153" s="2192"/>
      <c r="M153" s="2192"/>
      <c r="N153" s="2192"/>
      <c r="O153" s="2192"/>
      <c r="P153" s="2192"/>
      <c r="Q153" s="2192"/>
      <c r="R153" s="2192"/>
      <c r="S153" s="2192"/>
      <c r="T153" s="2192"/>
      <c r="U153" s="2941" t="s">
        <v>2250</v>
      </c>
      <c r="V153" s="2941"/>
      <c r="W153" s="2941"/>
      <c r="X153" s="3155"/>
    </row>
    <row r="154" spans="2:24" s="365" customFormat="1" ht="15" customHeight="1">
      <c r="B154" s="1943"/>
      <c r="C154" s="2162">
        <f>C141+1</f>
        <v>5</v>
      </c>
      <c r="D154" s="2148" t="s">
        <v>401</v>
      </c>
      <c r="E154" s="2148"/>
      <c r="F154" s="2148"/>
      <c r="G154" s="2148"/>
      <c r="H154" s="2148"/>
      <c r="I154" s="2148"/>
      <c r="J154" s="2148"/>
      <c r="K154" s="2148"/>
      <c r="L154" s="2148"/>
      <c r="M154" s="2148"/>
      <c r="N154" s="2148"/>
      <c r="O154" s="2148"/>
      <c r="P154" s="2148"/>
      <c r="Q154" s="2148"/>
      <c r="R154" s="2148"/>
      <c r="S154" s="2148"/>
      <c r="T154" s="2148"/>
      <c r="U154" s="3669"/>
      <c r="V154" s="3669"/>
      <c r="W154" s="3669"/>
      <c r="X154" s="3117"/>
    </row>
    <row r="155" spans="2:24" s="365" customFormat="1" ht="8.1" customHeight="1">
      <c r="B155" s="2151"/>
      <c r="C155" s="2152"/>
      <c r="D155" s="2181"/>
      <c r="E155" s="2152"/>
      <c r="F155" s="2181"/>
      <c r="G155" s="2181"/>
      <c r="H155" s="2181"/>
      <c r="I155" s="2181"/>
      <c r="J155" s="2181"/>
      <c r="K155" s="2181"/>
      <c r="L155" s="2181"/>
      <c r="M155" s="2181"/>
      <c r="N155" s="2181"/>
      <c r="O155" s="2181"/>
      <c r="P155" s="2181"/>
      <c r="Q155" s="2181"/>
      <c r="R155" s="2181"/>
      <c r="S155" s="2181"/>
      <c r="T155" s="2181"/>
      <c r="U155" s="3156"/>
      <c r="V155" s="3156"/>
      <c r="W155" s="3156"/>
      <c r="X155" s="3157"/>
    </row>
    <row r="156" spans="2:24" s="365" customFormat="1" ht="8.1" customHeight="1">
      <c r="B156" s="2151"/>
      <c r="C156" s="2152"/>
      <c r="D156" s="2458"/>
      <c r="E156" s="2193"/>
      <c r="F156" s="2192"/>
      <c r="G156" s="2192"/>
      <c r="H156" s="2192"/>
      <c r="I156" s="2192"/>
      <c r="J156" s="2192"/>
      <c r="K156" s="2192"/>
      <c r="L156" s="2192"/>
      <c r="M156" s="2192"/>
      <c r="N156" s="2192"/>
      <c r="O156" s="2192"/>
      <c r="P156" s="2192"/>
      <c r="Q156" s="2192"/>
      <c r="R156" s="2192"/>
      <c r="S156" s="2192"/>
      <c r="T156" s="2192"/>
      <c r="U156" s="2192"/>
      <c r="V156" s="2192"/>
      <c r="W156" s="2194"/>
      <c r="X156" s="2166"/>
    </row>
    <row r="157" spans="2:24" s="365" customFormat="1" ht="43.15" customHeight="1">
      <c r="B157" s="2151"/>
      <c r="C157" s="2152"/>
      <c r="D157" s="362"/>
      <c r="E157" s="1971">
        <v>-1</v>
      </c>
      <c r="F157" s="3520" t="s">
        <v>693</v>
      </c>
      <c r="G157" s="3520"/>
      <c r="H157" s="3520"/>
      <c r="I157" s="3520"/>
      <c r="J157" s="3520"/>
      <c r="K157" s="3520"/>
      <c r="L157" s="3520"/>
      <c r="M157" s="3520"/>
      <c r="N157" s="3520"/>
      <c r="O157" s="3520"/>
      <c r="P157" s="3520"/>
      <c r="Q157" s="3520"/>
      <c r="R157" s="3520"/>
      <c r="S157" s="3520"/>
      <c r="T157" s="3520"/>
      <c r="U157" s="3520"/>
      <c r="V157" s="3520"/>
      <c r="W157" s="2984"/>
      <c r="X157" s="128" t="s">
        <v>490</v>
      </c>
    </row>
    <row r="158" spans="2:24" ht="5.0999999999999996" customHeight="1">
      <c r="B158" s="2151"/>
      <c r="C158" s="2152"/>
      <c r="D158" s="1747"/>
      <c r="E158" s="2201"/>
      <c r="F158" s="2572"/>
      <c r="G158" s="2572"/>
      <c r="H158" s="2572"/>
      <c r="I158" s="2572"/>
      <c r="J158" s="2572"/>
      <c r="K158" s="2572"/>
      <c r="L158" s="2572"/>
      <c r="M158" s="2572"/>
      <c r="N158" s="2572"/>
      <c r="O158" s="2572"/>
      <c r="P158" s="2572"/>
      <c r="Q158" s="2572"/>
      <c r="R158" s="2572"/>
      <c r="S158" s="2572"/>
      <c r="T158" s="2572"/>
      <c r="U158" s="2572"/>
      <c r="V158" s="2572"/>
      <c r="W158" s="2573"/>
      <c r="X158" s="2200"/>
    </row>
    <row r="159" spans="2:24" ht="5.0999999999999996" customHeight="1">
      <c r="B159" s="2151"/>
      <c r="C159" s="2152"/>
      <c r="D159" s="1747"/>
      <c r="E159" s="1944"/>
      <c r="F159" s="2154"/>
      <c r="G159" s="2154"/>
      <c r="H159" s="2154"/>
      <c r="I159" s="2154"/>
      <c r="J159" s="2154"/>
      <c r="K159" s="2154"/>
      <c r="L159" s="2154"/>
      <c r="M159" s="2154"/>
      <c r="N159" s="2154"/>
      <c r="O159" s="2154"/>
      <c r="P159" s="2154"/>
      <c r="Q159" s="2154"/>
      <c r="R159" s="2154"/>
      <c r="S159" s="2154"/>
      <c r="T159" s="2154"/>
      <c r="U159" s="2154"/>
      <c r="V159" s="2154"/>
      <c r="W159" s="2154"/>
      <c r="X159" s="1757"/>
    </row>
    <row r="160" spans="2:24" s="365" customFormat="1" ht="57" customHeight="1">
      <c r="B160" s="2151"/>
      <c r="C160" s="2152"/>
      <c r="D160" s="2458"/>
      <c r="E160" s="1971">
        <v>-2</v>
      </c>
      <c r="F160" s="3520" t="s">
        <v>402</v>
      </c>
      <c r="G160" s="3520"/>
      <c r="H160" s="3520"/>
      <c r="I160" s="3520"/>
      <c r="J160" s="3520"/>
      <c r="K160" s="3520"/>
      <c r="L160" s="3520"/>
      <c r="M160" s="3520"/>
      <c r="N160" s="3520"/>
      <c r="O160" s="3520"/>
      <c r="P160" s="3520"/>
      <c r="Q160" s="3520"/>
      <c r="R160" s="3520"/>
      <c r="S160" s="3520"/>
      <c r="T160" s="3520"/>
      <c r="U160" s="3520"/>
      <c r="V160" s="3520"/>
      <c r="W160" s="3520"/>
      <c r="X160" s="128" t="s">
        <v>490</v>
      </c>
    </row>
    <row r="161" spans="2:24" s="365" customFormat="1" ht="8.1" customHeight="1">
      <c r="B161" s="2156"/>
      <c r="C161" s="2157"/>
      <c r="D161" s="2158"/>
      <c r="E161" s="2199"/>
      <c r="F161" s="2572"/>
      <c r="G161" s="2572"/>
      <c r="H161" s="2572"/>
      <c r="I161" s="2572"/>
      <c r="J161" s="2572"/>
      <c r="K161" s="2572"/>
      <c r="L161" s="2572"/>
      <c r="M161" s="2572"/>
      <c r="N161" s="2572"/>
      <c r="O161" s="2572"/>
      <c r="P161" s="2572"/>
      <c r="Q161" s="2572"/>
      <c r="R161" s="2572"/>
      <c r="S161" s="2572"/>
      <c r="T161" s="2572"/>
      <c r="U161" s="2572"/>
      <c r="V161" s="2572"/>
      <c r="W161" s="2573"/>
      <c r="X161" s="2202"/>
    </row>
    <row r="162" spans="2:24" s="365" customFormat="1" ht="8.1" customHeight="1">
      <c r="B162" s="2151"/>
      <c r="C162" s="2152"/>
      <c r="D162" s="2161"/>
      <c r="E162" s="2154"/>
      <c r="F162" s="2562"/>
      <c r="G162" s="2562"/>
      <c r="H162" s="2562"/>
      <c r="I162" s="2562"/>
      <c r="J162" s="2562"/>
      <c r="K162" s="2562"/>
      <c r="L162" s="2562"/>
      <c r="M162" s="2562"/>
      <c r="N162" s="2562"/>
      <c r="O162" s="2562"/>
      <c r="P162" s="2562"/>
      <c r="Q162" s="2562"/>
      <c r="R162" s="2562"/>
      <c r="S162" s="2562"/>
      <c r="T162" s="2562"/>
      <c r="U162" s="2941" t="s">
        <v>1418</v>
      </c>
      <c r="V162" s="2941"/>
      <c r="W162" s="2941"/>
      <c r="X162" s="3155"/>
    </row>
    <row r="163" spans="2:24" s="365" customFormat="1" ht="15" customHeight="1">
      <c r="B163" s="2151"/>
      <c r="C163" s="2162">
        <f>C154+1</f>
        <v>6</v>
      </c>
      <c r="D163" s="2148" t="s">
        <v>403</v>
      </c>
      <c r="E163" s="2148"/>
      <c r="F163" s="2148"/>
      <c r="G163" s="2148"/>
      <c r="H163" s="2148"/>
      <c r="I163" s="2148"/>
      <c r="J163" s="2148"/>
      <c r="K163" s="2148"/>
      <c r="L163" s="2148"/>
      <c r="M163" s="2148"/>
      <c r="N163" s="2148"/>
      <c r="O163" s="2148"/>
      <c r="P163" s="2148"/>
      <c r="Q163" s="2148"/>
      <c r="R163" s="2148"/>
      <c r="S163" s="2148"/>
      <c r="T163" s="2148"/>
      <c r="U163" s="3669" t="s">
        <v>1418</v>
      </c>
      <c r="V163" s="3669"/>
      <c r="W163" s="3669"/>
      <c r="X163" s="3117"/>
    </row>
    <row r="164" spans="2:24" s="365" customFormat="1" ht="8.1" customHeight="1">
      <c r="B164" s="2151"/>
      <c r="C164" s="2152"/>
      <c r="D164" s="2161"/>
      <c r="E164" s="2154"/>
      <c r="F164" s="2562"/>
      <c r="G164" s="2562"/>
      <c r="H164" s="2562"/>
      <c r="I164" s="2562"/>
      <c r="J164" s="2562"/>
      <c r="K164" s="2562"/>
      <c r="L164" s="2562"/>
      <c r="M164" s="2562"/>
      <c r="N164" s="2562"/>
      <c r="O164" s="2562"/>
      <c r="P164" s="2562"/>
      <c r="Q164" s="2562"/>
      <c r="R164" s="2562"/>
      <c r="S164" s="2562"/>
      <c r="T164" s="2562"/>
      <c r="U164" s="3156"/>
      <c r="V164" s="3156"/>
      <c r="W164" s="3156"/>
      <c r="X164" s="3157"/>
    </row>
    <row r="165" spans="2:24" ht="8.1" customHeight="1">
      <c r="B165" s="2151"/>
      <c r="C165" s="2152"/>
      <c r="D165" s="2161"/>
      <c r="E165" s="2177"/>
      <c r="F165" s="2179"/>
      <c r="G165" s="2179"/>
      <c r="H165" s="2179"/>
      <c r="I165" s="2179"/>
      <c r="J165" s="2179"/>
      <c r="K165" s="2179"/>
      <c r="L165" s="2179"/>
      <c r="M165" s="2179"/>
      <c r="N165" s="2179"/>
      <c r="O165" s="2179"/>
      <c r="P165" s="2179"/>
      <c r="Q165" s="2179"/>
      <c r="R165" s="2179"/>
      <c r="S165" s="2179"/>
      <c r="T165" s="2179"/>
      <c r="U165" s="2179"/>
      <c r="V165" s="2179"/>
      <c r="W165" s="2166"/>
      <c r="X165" s="2203"/>
    </row>
    <row r="166" spans="2:24" ht="15" customHeight="1">
      <c r="B166" s="2151"/>
      <c r="C166" s="2152"/>
      <c r="E166" s="2167" t="s">
        <v>1419</v>
      </c>
      <c r="F166" s="2562"/>
      <c r="G166" s="2562"/>
      <c r="H166" s="2562"/>
      <c r="I166" s="2562"/>
      <c r="J166" s="2562"/>
      <c r="K166" s="2562"/>
      <c r="L166" s="2562"/>
      <c r="M166" s="2562"/>
      <c r="N166" s="2562"/>
      <c r="O166" s="2562"/>
      <c r="P166" s="2562"/>
      <c r="Q166" s="2562"/>
      <c r="R166" s="2562"/>
      <c r="S166" s="2562"/>
      <c r="T166" s="2562"/>
      <c r="U166" s="2562"/>
      <c r="V166" s="2562"/>
      <c r="W166" s="2564"/>
      <c r="X166" s="128" t="s">
        <v>773</v>
      </c>
    </row>
    <row r="167" spans="2:24" ht="3" customHeight="1">
      <c r="B167" s="2151"/>
      <c r="C167" s="2152"/>
      <c r="D167" s="2161"/>
      <c r="E167" s="2168"/>
      <c r="F167" s="2153"/>
      <c r="G167" s="2153"/>
      <c r="H167" s="2153"/>
      <c r="I167" s="2153"/>
      <c r="J167" s="2153"/>
      <c r="K167" s="2153"/>
      <c r="L167" s="2153"/>
      <c r="M167" s="2153"/>
      <c r="N167" s="2153"/>
      <c r="O167" s="2153"/>
      <c r="P167" s="2153"/>
      <c r="Q167" s="2153"/>
      <c r="R167" s="2153"/>
      <c r="S167" s="2153"/>
      <c r="T167" s="2153"/>
      <c r="U167" s="2153"/>
      <c r="V167" s="2153"/>
      <c r="W167" s="433"/>
      <c r="X167" s="1743"/>
    </row>
    <row r="168" spans="2:24" ht="15" customHeight="1">
      <c r="B168" s="2151"/>
      <c r="C168" s="2152"/>
      <c r="D168" s="2161"/>
      <c r="E168" s="2204" t="s">
        <v>1420</v>
      </c>
      <c r="F168" s="2154"/>
      <c r="G168" s="2205"/>
      <c r="H168" s="2205"/>
      <c r="I168" s="2205"/>
      <c r="J168" s="2205"/>
      <c r="K168" s="2205"/>
      <c r="L168" s="2205"/>
      <c r="M168" s="2205"/>
      <c r="N168" s="2205"/>
      <c r="O168" s="2205"/>
      <c r="P168" s="2205"/>
      <c r="Q168" s="2205"/>
      <c r="R168" s="2205"/>
      <c r="S168" s="2154"/>
      <c r="T168" s="2153"/>
      <c r="U168" s="2153"/>
      <c r="V168" s="2153"/>
      <c r="W168" s="433"/>
      <c r="X168" s="1758" t="s">
        <v>1244</v>
      </c>
    </row>
    <row r="169" spans="2:24" ht="3" customHeight="1">
      <c r="B169" s="2151"/>
      <c r="C169" s="2152"/>
      <c r="D169" s="2161"/>
      <c r="E169" s="2168"/>
      <c r="F169" s="2154"/>
      <c r="G169" s="2153"/>
      <c r="H169" s="2153"/>
      <c r="I169" s="2153"/>
      <c r="J169" s="2153"/>
      <c r="K169" s="2153"/>
      <c r="L169" s="2153"/>
      <c r="M169" s="2153"/>
      <c r="N169" s="2153"/>
      <c r="O169" s="2153"/>
      <c r="P169" s="2153"/>
      <c r="Q169" s="2153"/>
      <c r="R169" s="2153"/>
      <c r="S169" s="2153"/>
      <c r="T169" s="2153"/>
      <c r="U169" s="2153"/>
      <c r="V169" s="2153"/>
      <c r="W169" s="433"/>
      <c r="X169" s="433"/>
    </row>
    <row r="170" spans="2:24" ht="15" customHeight="1">
      <c r="B170" s="2151"/>
      <c r="C170" s="2152"/>
      <c r="D170" s="2161"/>
      <c r="E170" s="2204" t="s">
        <v>1421</v>
      </c>
      <c r="F170" s="2154"/>
      <c r="G170" s="2153"/>
      <c r="H170" s="2153"/>
      <c r="I170" s="2153"/>
      <c r="J170" s="2153"/>
      <c r="K170" s="2153"/>
      <c r="L170" s="2153"/>
      <c r="M170" s="2153"/>
      <c r="N170" s="2153"/>
      <c r="O170" s="2153"/>
      <c r="P170" s="2153"/>
      <c r="Q170" s="2153"/>
      <c r="R170" s="2153"/>
      <c r="S170" s="2153"/>
      <c r="T170" s="2153"/>
      <c r="U170" s="2153"/>
      <c r="V170" s="2153"/>
      <c r="W170" s="433"/>
      <c r="X170" s="433"/>
    </row>
    <row r="171" spans="2:24" ht="3" customHeight="1">
      <c r="B171" s="2151"/>
      <c r="C171" s="2152"/>
      <c r="D171" s="2161"/>
      <c r="E171" s="2168"/>
      <c r="F171" s="2579"/>
      <c r="G171" s="2153"/>
      <c r="H171" s="2153"/>
      <c r="I171" s="2153"/>
      <c r="J171" s="2153"/>
      <c r="K171" s="2562"/>
      <c r="L171" s="2562"/>
      <c r="M171" s="2562"/>
      <c r="N171" s="2562"/>
      <c r="O171" s="2562"/>
      <c r="P171" s="2562"/>
      <c r="Q171" s="2562"/>
      <c r="R171" s="2562"/>
      <c r="S171" s="2562"/>
      <c r="T171" s="2562"/>
      <c r="U171" s="2562"/>
      <c r="V171" s="2562"/>
      <c r="W171" s="2564"/>
      <c r="X171" s="433"/>
    </row>
    <row r="172" spans="2:24" ht="45" customHeight="1">
      <c r="B172" s="2151"/>
      <c r="C172" s="2152"/>
      <c r="D172" s="2161"/>
      <c r="E172" s="2168"/>
      <c r="F172" s="3166"/>
      <c r="G172" s="3033"/>
      <c r="H172" s="3033"/>
      <c r="I172" s="3033"/>
      <c r="J172" s="3033"/>
      <c r="K172" s="3033"/>
      <c r="L172" s="3033"/>
      <c r="M172" s="3033"/>
      <c r="N172" s="3033"/>
      <c r="O172" s="3033"/>
      <c r="P172" s="3033"/>
      <c r="Q172" s="3033"/>
      <c r="R172" s="3033"/>
      <c r="S172" s="3033"/>
      <c r="T172" s="3033"/>
      <c r="U172" s="3033"/>
      <c r="V172" s="3034"/>
      <c r="W172" s="1759"/>
      <c r="X172" s="433"/>
    </row>
    <row r="173" spans="2:24" ht="8.1" customHeight="1">
      <c r="B173" s="2156"/>
      <c r="C173" s="2157"/>
      <c r="D173" s="2171"/>
      <c r="E173" s="2156"/>
      <c r="F173" s="2206"/>
      <c r="G173" s="2206"/>
      <c r="H173" s="2206"/>
      <c r="I173" s="2206"/>
      <c r="J173" s="2206"/>
      <c r="K173" s="2206"/>
      <c r="L173" s="2206"/>
      <c r="M173" s="2206"/>
      <c r="N173" s="2206"/>
      <c r="O173" s="2206"/>
      <c r="P173" s="2206"/>
      <c r="Q173" s="2206"/>
      <c r="R173" s="2206"/>
      <c r="S173" s="2206"/>
      <c r="T173" s="2206"/>
      <c r="U173" s="2206"/>
      <c r="V173" s="2206"/>
      <c r="W173" s="2191"/>
      <c r="X173" s="2158"/>
    </row>
    <row r="174" spans="2:24" ht="8.1" customHeight="1">
      <c r="B174" s="2177"/>
      <c r="C174" s="2178"/>
      <c r="D174" s="2179"/>
      <c r="E174" s="2690"/>
      <c r="F174" s="2178"/>
      <c r="G174" s="2178"/>
      <c r="H174" s="2178"/>
      <c r="I174" s="2178"/>
      <c r="J174" s="2178"/>
      <c r="K174" s="2178"/>
      <c r="L174" s="2178"/>
      <c r="M174" s="2178"/>
      <c r="N174" s="2178"/>
      <c r="O174" s="2178"/>
      <c r="P174" s="2178"/>
      <c r="Q174" s="2178"/>
      <c r="R174" s="2178"/>
      <c r="S174" s="2178"/>
      <c r="T174" s="2178"/>
      <c r="U174" s="2941" t="s">
        <v>2251</v>
      </c>
      <c r="V174" s="2941"/>
      <c r="W174" s="2941"/>
      <c r="X174" s="3155"/>
    </row>
    <row r="175" spans="2:24" ht="15" customHeight="1">
      <c r="B175" s="2151"/>
      <c r="C175" s="2162">
        <f>C163+1</f>
        <v>7</v>
      </c>
      <c r="D175" s="2148" t="s">
        <v>404</v>
      </c>
      <c r="E175" s="2162"/>
      <c r="G175" s="2181"/>
      <c r="H175" s="2181"/>
      <c r="I175" s="2181"/>
      <c r="J175" s="2181"/>
      <c r="K175" s="2181"/>
      <c r="L175" s="2181"/>
      <c r="M175" s="2181"/>
      <c r="N175" s="2181"/>
      <c r="O175" s="2181"/>
      <c r="P175" s="2181"/>
      <c r="Q175" s="2181"/>
      <c r="R175" s="2181"/>
      <c r="S175" s="2181"/>
      <c r="T175" s="2181"/>
      <c r="U175" s="3669"/>
      <c r="V175" s="3669"/>
      <c r="W175" s="3669"/>
      <c r="X175" s="3117"/>
    </row>
    <row r="176" spans="2:24" ht="8.1" customHeight="1">
      <c r="B176" s="2151"/>
      <c r="C176" s="2152"/>
      <c r="D176" s="2161"/>
      <c r="E176" s="2152"/>
      <c r="F176" s="2181"/>
      <c r="G176" s="2181"/>
      <c r="H176" s="2181"/>
      <c r="I176" s="2181"/>
      <c r="J176" s="2181"/>
      <c r="K176" s="2181"/>
      <c r="L176" s="2181"/>
      <c r="M176" s="2181"/>
      <c r="N176" s="2181"/>
      <c r="O176" s="2181"/>
      <c r="P176" s="2181"/>
      <c r="Q176" s="2181"/>
      <c r="R176" s="2181"/>
      <c r="S176" s="2181"/>
      <c r="T176" s="2181"/>
      <c r="U176" s="3156"/>
      <c r="V176" s="3156"/>
      <c r="W176" s="3156"/>
      <c r="X176" s="3157"/>
    </row>
    <row r="177" spans="2:24" ht="8.1" customHeight="1">
      <c r="B177" s="2151"/>
      <c r="C177" s="2152"/>
      <c r="D177" s="2161"/>
      <c r="E177" s="2163"/>
      <c r="F177" s="2207"/>
      <c r="G177" s="2207"/>
      <c r="H177" s="2207"/>
      <c r="I177" s="2207"/>
      <c r="J177" s="2207"/>
      <c r="K177" s="2207"/>
      <c r="L177" s="2207"/>
      <c r="M177" s="2207"/>
      <c r="N177" s="2207"/>
      <c r="O177" s="2207"/>
      <c r="P177" s="2207"/>
      <c r="Q177" s="2207"/>
      <c r="R177" s="2207"/>
      <c r="S177" s="2207"/>
      <c r="T177" s="2207"/>
      <c r="U177" s="2207"/>
      <c r="V177" s="2207"/>
      <c r="W177" s="2208"/>
      <c r="X177" s="2209"/>
    </row>
    <row r="178" spans="2:24" ht="30" customHeight="1">
      <c r="B178" s="2151"/>
      <c r="C178" s="2152"/>
      <c r="D178" s="2161"/>
      <c r="E178" s="3616" t="s">
        <v>1422</v>
      </c>
      <c r="F178" s="3520"/>
      <c r="G178" s="3520"/>
      <c r="H178" s="3520"/>
      <c r="I178" s="3520"/>
      <c r="J178" s="3520"/>
      <c r="K178" s="3520"/>
      <c r="L178" s="3520"/>
      <c r="M178" s="3520"/>
      <c r="N178" s="3520"/>
      <c r="O178" s="3520"/>
      <c r="P178" s="3520"/>
      <c r="Q178" s="3520"/>
      <c r="R178" s="3520"/>
      <c r="S178" s="3520"/>
      <c r="T178" s="3520"/>
      <c r="U178" s="3520"/>
      <c r="V178" s="3520"/>
      <c r="W178" s="2984"/>
      <c r="X178" s="128" t="s">
        <v>490</v>
      </c>
    </row>
    <row r="179" spans="2:24" ht="8.1" customHeight="1">
      <c r="B179" s="2156"/>
      <c r="C179" s="2157"/>
      <c r="D179" s="2171"/>
      <c r="E179" s="3673"/>
      <c r="F179" s="3648"/>
      <c r="G179" s="3648"/>
      <c r="H179" s="3648"/>
      <c r="I179" s="3648"/>
      <c r="J179" s="3648"/>
      <c r="K179" s="3648"/>
      <c r="L179" s="3648"/>
      <c r="M179" s="3648"/>
      <c r="N179" s="3648"/>
      <c r="O179" s="3648"/>
      <c r="P179" s="3648"/>
      <c r="Q179" s="3648"/>
      <c r="R179" s="3648"/>
      <c r="S179" s="3648"/>
      <c r="T179" s="3648"/>
      <c r="U179" s="3648"/>
      <c r="V179" s="3648"/>
      <c r="W179" s="3649"/>
      <c r="X179" s="2202"/>
    </row>
    <row r="180" spans="2:24" ht="8.1" customHeight="1">
      <c r="B180" s="2151"/>
      <c r="C180" s="2152"/>
      <c r="D180" s="2161"/>
      <c r="E180" s="2178"/>
      <c r="F180" s="2152"/>
      <c r="G180" s="2152"/>
      <c r="H180" s="2152"/>
      <c r="I180" s="2152"/>
      <c r="J180" s="2152"/>
      <c r="K180" s="2152"/>
      <c r="L180" s="2152"/>
      <c r="M180" s="2152"/>
      <c r="N180" s="2152"/>
      <c r="O180" s="2152"/>
      <c r="P180" s="2152"/>
      <c r="Q180" s="2152"/>
      <c r="R180" s="2152"/>
      <c r="S180" s="2152"/>
      <c r="T180" s="2152"/>
      <c r="U180" s="2941" t="s">
        <v>2252</v>
      </c>
      <c r="V180" s="2941"/>
      <c r="W180" s="2941"/>
      <c r="X180" s="3155"/>
    </row>
    <row r="181" spans="2:24" ht="15" customHeight="1">
      <c r="B181" s="1943"/>
      <c r="C181" s="2210">
        <f>C175+1</f>
        <v>8</v>
      </c>
      <c r="D181" s="2148" t="s">
        <v>405</v>
      </c>
      <c r="E181" s="2148"/>
      <c r="F181" s="2148"/>
      <c r="G181" s="2148"/>
      <c r="H181" s="2148"/>
      <c r="I181" s="2148"/>
      <c r="J181" s="2148"/>
      <c r="K181" s="2148"/>
      <c r="L181" s="2148"/>
      <c r="M181" s="2148"/>
      <c r="N181" s="2148"/>
      <c r="O181" s="2148"/>
      <c r="P181" s="2148"/>
      <c r="Q181" s="2148"/>
      <c r="R181" s="2148"/>
      <c r="S181" s="2148"/>
      <c r="T181" s="2148"/>
      <c r="U181" s="3669"/>
      <c r="V181" s="3669"/>
      <c r="W181" s="3669"/>
      <c r="X181" s="3117"/>
    </row>
    <row r="182" spans="2:24" ht="8.1" customHeight="1">
      <c r="B182" s="2151"/>
      <c r="C182" s="2152"/>
      <c r="D182" s="2211"/>
      <c r="E182" s="2212"/>
      <c r="F182" s="2212"/>
      <c r="G182" s="2212"/>
      <c r="H182" s="2212"/>
      <c r="I182" s="2212"/>
      <c r="J182" s="2212"/>
      <c r="K182" s="2212"/>
      <c r="L182" s="2212"/>
      <c r="M182" s="2212"/>
      <c r="N182" s="2212"/>
      <c r="O182" s="2212"/>
      <c r="P182" s="2212"/>
      <c r="Q182" s="2212"/>
      <c r="R182" s="2212"/>
      <c r="S182" s="2212"/>
      <c r="T182" s="2212"/>
      <c r="U182" s="3156"/>
      <c r="V182" s="3156"/>
      <c r="W182" s="3156"/>
      <c r="X182" s="3157"/>
    </row>
    <row r="183" spans="2:24" ht="8.1" customHeight="1">
      <c r="B183" s="2151"/>
      <c r="C183" s="2152"/>
      <c r="D183" s="1747"/>
      <c r="E183" s="2197"/>
      <c r="F183" s="2154"/>
      <c r="G183" s="2154"/>
      <c r="H183" s="2154"/>
      <c r="I183" s="2154"/>
      <c r="J183" s="2154"/>
      <c r="K183" s="2154"/>
      <c r="L183" s="2154"/>
      <c r="M183" s="2154"/>
      <c r="N183" s="2154"/>
      <c r="O183" s="2154"/>
      <c r="P183" s="2154"/>
      <c r="Q183" s="2154"/>
      <c r="R183" s="2154"/>
      <c r="S183" s="2154"/>
      <c r="T183" s="2154"/>
      <c r="U183" s="2154"/>
      <c r="V183" s="2154"/>
      <c r="W183" s="1760"/>
      <c r="X183" s="433"/>
    </row>
    <row r="184" spans="2:24" ht="30" customHeight="1">
      <c r="B184" s="2151"/>
      <c r="C184" s="2152"/>
      <c r="D184" s="2689"/>
      <c r="E184" s="1971">
        <v>-1</v>
      </c>
      <c r="F184" s="3593" t="s">
        <v>841</v>
      </c>
      <c r="G184" s="3593"/>
      <c r="H184" s="3593"/>
      <c r="I184" s="3593"/>
      <c r="J184" s="3593"/>
      <c r="K184" s="3593"/>
      <c r="L184" s="3593"/>
      <c r="M184" s="3593"/>
      <c r="N184" s="3593"/>
      <c r="O184" s="3593"/>
      <c r="P184" s="3593"/>
      <c r="Q184" s="3593"/>
      <c r="R184" s="3593"/>
      <c r="S184" s="3593"/>
      <c r="T184" s="3593"/>
      <c r="U184" s="3593"/>
      <c r="V184" s="3593"/>
      <c r="W184" s="3598"/>
      <c r="X184" s="128" t="s">
        <v>490</v>
      </c>
    </row>
    <row r="185" spans="2:24" ht="5.0999999999999996" customHeight="1">
      <c r="B185" s="2151"/>
      <c r="C185" s="2152"/>
      <c r="D185" s="2689"/>
      <c r="E185" s="2199"/>
      <c r="F185" s="3646"/>
      <c r="G185" s="3646"/>
      <c r="H185" s="3646"/>
      <c r="I185" s="3646"/>
      <c r="J185" s="3646"/>
      <c r="K185" s="3646"/>
      <c r="L185" s="3646"/>
      <c r="M185" s="3646"/>
      <c r="N185" s="3646"/>
      <c r="O185" s="3646"/>
      <c r="P185" s="3646"/>
      <c r="Q185" s="3646"/>
      <c r="R185" s="3646"/>
      <c r="S185" s="3646"/>
      <c r="T185" s="3646"/>
      <c r="U185" s="3646"/>
      <c r="V185" s="3646"/>
      <c r="W185" s="3647"/>
      <c r="X185" s="2202"/>
    </row>
    <row r="186" spans="2:24" ht="5.0999999999999996" customHeight="1">
      <c r="B186" s="2151"/>
      <c r="C186" s="2152"/>
      <c r="D186" s="1747"/>
      <c r="E186" s="2197"/>
      <c r="F186" s="2562"/>
      <c r="G186" s="2562"/>
      <c r="H186" s="2562"/>
      <c r="I186" s="2562"/>
      <c r="J186" s="2562"/>
      <c r="K186" s="2562"/>
      <c r="L186" s="2562"/>
      <c r="M186" s="2562"/>
      <c r="N186" s="2562"/>
      <c r="O186" s="2562"/>
      <c r="P186" s="2562"/>
      <c r="Q186" s="2562"/>
      <c r="R186" s="2562"/>
      <c r="S186" s="2562"/>
      <c r="T186" s="2562"/>
      <c r="U186" s="2562"/>
      <c r="V186" s="2562"/>
      <c r="W186" s="2564"/>
      <c r="X186" s="1761"/>
    </row>
    <row r="187" spans="2:24" ht="57" customHeight="1">
      <c r="B187" s="2151"/>
      <c r="C187" s="2152"/>
      <c r="D187" s="1747"/>
      <c r="E187" s="1971">
        <v>-2</v>
      </c>
      <c r="F187" s="3520" t="s">
        <v>406</v>
      </c>
      <c r="G187" s="3520"/>
      <c r="H187" s="3520"/>
      <c r="I187" s="3520"/>
      <c r="J187" s="3520"/>
      <c r="K187" s="3520"/>
      <c r="L187" s="3520"/>
      <c r="M187" s="3520"/>
      <c r="N187" s="3520"/>
      <c r="O187" s="3520"/>
      <c r="P187" s="3520"/>
      <c r="Q187" s="3520"/>
      <c r="R187" s="3520"/>
      <c r="S187" s="3520"/>
      <c r="T187" s="3520"/>
      <c r="U187" s="3520"/>
      <c r="V187" s="3520"/>
      <c r="W187" s="2984"/>
      <c r="X187" s="128" t="s">
        <v>490</v>
      </c>
    </row>
    <row r="188" spans="2:24" ht="8.1" customHeight="1">
      <c r="B188" s="2156"/>
      <c r="C188" s="2157"/>
      <c r="D188" s="2158"/>
      <c r="E188" s="2199"/>
      <c r="F188" s="2572"/>
      <c r="G188" s="2572"/>
      <c r="H188" s="2572"/>
      <c r="I188" s="2572"/>
      <c r="J188" s="2572"/>
      <c r="K188" s="2572"/>
      <c r="L188" s="2572"/>
      <c r="M188" s="2572"/>
      <c r="N188" s="2572"/>
      <c r="O188" s="2572"/>
      <c r="P188" s="2572"/>
      <c r="Q188" s="2572"/>
      <c r="R188" s="2572"/>
      <c r="S188" s="2572"/>
      <c r="T188" s="2572"/>
      <c r="U188" s="2572"/>
      <c r="V188" s="2572"/>
      <c r="W188" s="2573"/>
      <c r="X188" s="2175"/>
    </row>
    <row r="189" spans="2:24" ht="8.1" customHeight="1">
      <c r="B189" s="2177"/>
      <c r="C189" s="2178"/>
      <c r="D189" s="2179"/>
      <c r="E189" s="2178"/>
      <c r="F189" s="2192"/>
      <c r="G189" s="2192"/>
      <c r="H189" s="2192"/>
      <c r="I189" s="2192"/>
      <c r="J189" s="2192"/>
      <c r="K189" s="2192"/>
      <c r="L189" s="2192"/>
      <c r="M189" s="2192"/>
      <c r="N189" s="2192"/>
      <c r="O189" s="2192"/>
      <c r="P189" s="2192"/>
      <c r="Q189" s="2192"/>
      <c r="R189" s="2192"/>
      <c r="S189" s="2192"/>
      <c r="T189" s="2192"/>
      <c r="U189" s="2941" t="s">
        <v>2253</v>
      </c>
      <c r="V189" s="2941"/>
      <c r="W189" s="2941"/>
      <c r="X189" s="3155"/>
    </row>
    <row r="190" spans="2:24" ht="15" customHeight="1">
      <c r="B190" s="2151"/>
      <c r="C190" s="2210">
        <f>C181+1</f>
        <v>9</v>
      </c>
      <c r="D190" s="2148" t="s">
        <v>407</v>
      </c>
      <c r="E190" s="2162"/>
      <c r="F190" s="2181"/>
      <c r="G190" s="2181"/>
      <c r="H190" s="2181"/>
      <c r="I190" s="2181"/>
      <c r="J190" s="2181"/>
      <c r="K190" s="2181"/>
      <c r="L190" s="2181"/>
      <c r="M190" s="2181"/>
      <c r="N190" s="2181"/>
      <c r="O190" s="2181"/>
      <c r="P190" s="2181"/>
      <c r="Q190" s="2181"/>
      <c r="R190" s="2181"/>
      <c r="S190" s="2181"/>
      <c r="T190" s="2181"/>
      <c r="U190" s="3669"/>
      <c r="V190" s="3669"/>
      <c r="W190" s="3669"/>
      <c r="X190" s="3117"/>
    </row>
    <row r="191" spans="2:24" ht="8.1" customHeight="1">
      <c r="B191" s="2151"/>
      <c r="C191" s="2152"/>
      <c r="D191" s="2161"/>
      <c r="E191" s="2157"/>
      <c r="F191" s="2206"/>
      <c r="G191" s="2206"/>
      <c r="H191" s="2206"/>
      <c r="I191" s="2206"/>
      <c r="J191" s="2206"/>
      <c r="K191" s="2206"/>
      <c r="L191" s="2206"/>
      <c r="M191" s="2206"/>
      <c r="N191" s="2206"/>
      <c r="O191" s="2206"/>
      <c r="P191" s="2206"/>
      <c r="Q191" s="2206"/>
      <c r="R191" s="2206"/>
      <c r="S191" s="2206"/>
      <c r="T191" s="2206"/>
      <c r="U191" s="3156"/>
      <c r="V191" s="3156"/>
      <c r="W191" s="3156"/>
      <c r="X191" s="3157"/>
    </row>
    <row r="192" spans="2:24" ht="8.1" customHeight="1">
      <c r="B192" s="2151"/>
      <c r="C192" s="2152"/>
      <c r="D192" s="1747"/>
      <c r="E192" s="2152"/>
      <c r="F192" s="2181"/>
      <c r="G192" s="2181"/>
      <c r="H192" s="2181"/>
      <c r="I192" s="2181"/>
      <c r="J192" s="2181"/>
      <c r="K192" s="2181"/>
      <c r="L192" s="2181"/>
      <c r="M192" s="2181"/>
      <c r="N192" s="2181"/>
      <c r="O192" s="2181"/>
      <c r="P192" s="2181"/>
      <c r="Q192" s="2181"/>
      <c r="R192" s="2181"/>
      <c r="S192" s="2181"/>
      <c r="T192" s="2181"/>
      <c r="U192" s="2181"/>
      <c r="V192" s="2181"/>
      <c r="W192" s="1040"/>
      <c r="X192" s="1747"/>
    </row>
    <row r="193" spans="2:24" ht="30" customHeight="1">
      <c r="B193" s="2151"/>
      <c r="C193" s="2152"/>
      <c r="D193" s="2689"/>
      <c r="E193" s="3520" t="s">
        <v>1423</v>
      </c>
      <c r="F193" s="3520"/>
      <c r="G193" s="3520"/>
      <c r="H193" s="3520"/>
      <c r="I193" s="3520"/>
      <c r="J193" s="3520"/>
      <c r="K193" s="3520"/>
      <c r="L193" s="3520"/>
      <c r="M193" s="3520"/>
      <c r="N193" s="3520"/>
      <c r="O193" s="3520"/>
      <c r="P193" s="3520"/>
      <c r="Q193" s="3520"/>
      <c r="R193" s="3520"/>
      <c r="S193" s="3520"/>
      <c r="T193" s="3520"/>
      <c r="U193" s="3520"/>
      <c r="V193" s="3520"/>
      <c r="W193" s="2984"/>
      <c r="X193" s="128" t="s">
        <v>490</v>
      </c>
    </row>
    <row r="194" spans="2:24" ht="30" customHeight="1">
      <c r="B194" s="2151"/>
      <c r="C194" s="2152"/>
      <c r="D194" s="2689"/>
      <c r="E194" s="3520" t="s">
        <v>1424</v>
      </c>
      <c r="F194" s="3520"/>
      <c r="G194" s="3520"/>
      <c r="H194" s="3520"/>
      <c r="I194" s="3520"/>
      <c r="J194" s="3520"/>
      <c r="K194" s="3520"/>
      <c r="L194" s="3520"/>
      <c r="M194" s="3520"/>
      <c r="N194" s="3520"/>
      <c r="O194" s="3520"/>
      <c r="P194" s="3520"/>
      <c r="Q194" s="3520"/>
      <c r="R194" s="3520"/>
      <c r="S194" s="3520"/>
      <c r="T194" s="3520"/>
      <c r="U194" s="3520"/>
      <c r="V194" s="3520"/>
      <c r="W194" s="2984"/>
      <c r="X194" s="1762"/>
    </row>
    <row r="195" spans="2:24" ht="15" customHeight="1">
      <c r="B195" s="2151"/>
      <c r="C195" s="2152"/>
      <c r="D195" s="1747"/>
      <c r="E195" s="2185" t="s">
        <v>934</v>
      </c>
      <c r="F195" s="2161" t="s">
        <v>1425</v>
      </c>
      <c r="G195" s="2161"/>
      <c r="H195" s="2161"/>
      <c r="I195" s="2161"/>
      <c r="J195" s="2161"/>
      <c r="K195" s="2161"/>
      <c r="L195" s="2161"/>
      <c r="M195" s="2161"/>
      <c r="N195" s="2161"/>
      <c r="O195" s="2161"/>
      <c r="P195" s="2161"/>
      <c r="Q195" s="2161"/>
      <c r="R195" s="2161"/>
      <c r="S195" s="2161"/>
      <c r="T195" s="2161"/>
      <c r="U195" s="2161"/>
      <c r="V195" s="2161"/>
      <c r="W195" s="1747"/>
      <c r="X195" s="1762"/>
    </row>
    <row r="196" spans="2:24" ht="15" customHeight="1">
      <c r="B196" s="2151"/>
      <c r="C196" s="2152"/>
      <c r="D196" s="1747"/>
      <c r="E196" s="2185"/>
      <c r="F196" s="2161" t="s">
        <v>1426</v>
      </c>
      <c r="G196" s="2161"/>
      <c r="H196" s="2161"/>
      <c r="I196" s="2161"/>
      <c r="J196" s="2161"/>
      <c r="K196" s="2161"/>
      <c r="L196" s="2161"/>
      <c r="M196" s="2161"/>
      <c r="N196" s="2161"/>
      <c r="O196" s="2161"/>
      <c r="P196" s="2161"/>
      <c r="Q196" s="2161"/>
      <c r="R196" s="2161"/>
      <c r="S196" s="2161"/>
      <c r="T196" s="2161"/>
      <c r="U196" s="2161"/>
      <c r="V196" s="2161"/>
      <c r="W196" s="1747"/>
      <c r="X196" s="1754"/>
    </row>
    <row r="197" spans="2:24" ht="3" customHeight="1">
      <c r="B197" s="2151"/>
      <c r="C197" s="2152"/>
      <c r="D197" s="1747"/>
      <c r="E197" s="2185"/>
      <c r="F197" s="2213"/>
      <c r="G197" s="2213"/>
      <c r="H197" s="2213"/>
      <c r="I197" s="2213"/>
      <c r="J197" s="2213"/>
      <c r="K197" s="2213"/>
      <c r="L197" s="2213"/>
      <c r="M197" s="2213"/>
      <c r="N197" s="2213"/>
      <c r="O197" s="2213"/>
      <c r="P197" s="2213"/>
      <c r="Q197" s="2213"/>
      <c r="R197" s="2213"/>
      <c r="S197" s="2213"/>
      <c r="T197" s="2213"/>
      <c r="U197" s="2213"/>
      <c r="V197" s="2213"/>
      <c r="W197" s="1763"/>
      <c r="X197" s="1754"/>
    </row>
    <row r="198" spans="2:24" ht="15" customHeight="1">
      <c r="B198" s="2151"/>
      <c r="C198" s="2152"/>
      <c r="D198" s="1747"/>
      <c r="E198" s="2185" t="s">
        <v>943</v>
      </c>
      <c r="F198" s="2161" t="s">
        <v>1427</v>
      </c>
      <c r="G198" s="2161"/>
      <c r="H198" s="2161"/>
      <c r="I198" s="2161"/>
      <c r="J198" s="2161"/>
      <c r="K198" s="2161"/>
      <c r="L198" s="2161"/>
      <c r="M198" s="2161"/>
      <c r="N198" s="2161"/>
      <c r="O198" s="2161"/>
      <c r="P198" s="2161"/>
      <c r="Q198" s="2161"/>
      <c r="R198" s="2161"/>
      <c r="S198" s="2161"/>
      <c r="T198" s="2161"/>
      <c r="U198" s="2161"/>
      <c r="V198" s="2161"/>
      <c r="W198" s="1747"/>
      <c r="X198" s="1747"/>
    </row>
    <row r="199" spans="2:24" ht="15" customHeight="1">
      <c r="B199" s="2151"/>
      <c r="C199" s="2152"/>
      <c r="D199" s="1747"/>
      <c r="E199" s="2185"/>
      <c r="F199" s="2161" t="s">
        <v>2153</v>
      </c>
      <c r="G199" s="2161"/>
      <c r="H199" s="2161"/>
      <c r="I199" s="2161"/>
      <c r="J199" s="2161"/>
      <c r="K199" s="2161"/>
      <c r="L199" s="2161"/>
      <c r="M199" s="2161"/>
      <c r="N199" s="2161"/>
      <c r="O199" s="2161"/>
      <c r="P199" s="2161"/>
      <c r="Q199" s="2161"/>
      <c r="R199" s="2161"/>
      <c r="S199" s="2161"/>
      <c r="T199" s="2161"/>
      <c r="U199" s="2161"/>
      <c r="V199" s="2161"/>
      <c r="W199" s="1747"/>
      <c r="X199" s="1747"/>
    </row>
    <row r="200" spans="2:24" ht="8.1" customHeight="1">
      <c r="B200" s="2156"/>
      <c r="C200" s="2157"/>
      <c r="D200" s="2158"/>
      <c r="E200" s="2157"/>
      <c r="F200" s="2206"/>
      <c r="G200" s="2171"/>
      <c r="H200" s="2171"/>
      <c r="I200" s="2171"/>
      <c r="J200" s="2171"/>
      <c r="K200" s="2171"/>
      <c r="L200" s="2171"/>
      <c r="M200" s="2171"/>
      <c r="N200" s="2171"/>
      <c r="O200" s="2171"/>
      <c r="P200" s="2171"/>
      <c r="Q200" s="2171"/>
      <c r="R200" s="2171"/>
      <c r="S200" s="2171"/>
      <c r="T200" s="2171"/>
      <c r="U200" s="2171"/>
      <c r="V200" s="2171"/>
      <c r="W200" s="2158"/>
      <c r="X200" s="2158"/>
    </row>
    <row r="201" spans="2:24" ht="8.1" customHeight="1">
      <c r="B201" s="2151"/>
      <c r="C201" s="2152"/>
      <c r="D201" s="2161"/>
      <c r="E201" s="2152"/>
      <c r="F201" s="2181"/>
      <c r="G201" s="2181"/>
      <c r="H201" s="2181"/>
      <c r="I201" s="2181"/>
      <c r="J201" s="2181"/>
      <c r="K201" s="2181"/>
      <c r="L201" s="2181"/>
      <c r="M201" s="2181"/>
      <c r="N201" s="2181"/>
      <c r="O201" s="2181"/>
      <c r="P201" s="2181"/>
      <c r="Q201" s="2181"/>
      <c r="R201" s="2181"/>
      <c r="S201" s="2181"/>
      <c r="T201" s="2181"/>
      <c r="U201" s="2941" t="s">
        <v>2254</v>
      </c>
      <c r="V201" s="2941"/>
      <c r="W201" s="2941"/>
      <c r="X201" s="3155"/>
    </row>
    <row r="202" spans="2:24" ht="15" customHeight="1">
      <c r="B202" s="1943"/>
      <c r="C202" s="2210">
        <f>C190+1</f>
        <v>10</v>
      </c>
      <c r="D202" s="2148" t="s">
        <v>408</v>
      </c>
      <c r="E202" s="2162"/>
      <c r="F202" s="2214"/>
      <c r="G202" s="2181"/>
      <c r="H202" s="2181"/>
      <c r="I202" s="2181"/>
      <c r="J202" s="2181"/>
      <c r="K202" s="2181"/>
      <c r="L202" s="2181"/>
      <c r="M202" s="2181"/>
      <c r="N202" s="2181"/>
      <c r="O202" s="2181"/>
      <c r="P202" s="2181"/>
      <c r="Q202" s="2181"/>
      <c r="R202" s="2181"/>
      <c r="S202" s="2181"/>
      <c r="T202" s="2181"/>
      <c r="U202" s="3669"/>
      <c r="V202" s="3669"/>
      <c r="W202" s="3669"/>
      <c r="X202" s="3117"/>
    </row>
    <row r="203" spans="2:24" ht="8.1" customHeight="1">
      <c r="B203" s="2151"/>
      <c r="C203" s="2152"/>
      <c r="D203" s="2161"/>
      <c r="E203" s="2157"/>
      <c r="F203" s="2206"/>
      <c r="G203" s="2206"/>
      <c r="H203" s="2206"/>
      <c r="I203" s="2206"/>
      <c r="J203" s="2206"/>
      <c r="K203" s="2206"/>
      <c r="L203" s="2206"/>
      <c r="M203" s="2206"/>
      <c r="N203" s="2206"/>
      <c r="O203" s="2206"/>
      <c r="P203" s="2206"/>
      <c r="Q203" s="2206"/>
      <c r="R203" s="2206"/>
      <c r="S203" s="2206"/>
      <c r="T203" s="2206"/>
      <c r="U203" s="3156"/>
      <c r="V203" s="3156"/>
      <c r="W203" s="3156"/>
      <c r="X203" s="3157"/>
    </row>
    <row r="204" spans="2:24" ht="8.1" customHeight="1">
      <c r="B204" s="2151"/>
      <c r="C204" s="2152"/>
      <c r="D204" s="1747"/>
      <c r="E204" s="2152"/>
      <c r="F204" s="2181"/>
      <c r="G204" s="2181"/>
      <c r="H204" s="2181"/>
      <c r="I204" s="2181"/>
      <c r="J204" s="2181"/>
      <c r="K204" s="2181"/>
      <c r="L204" s="2181"/>
      <c r="M204" s="2181"/>
      <c r="N204" s="2181"/>
      <c r="O204" s="2181"/>
      <c r="P204" s="2181"/>
      <c r="Q204" s="2181"/>
      <c r="R204" s="2181"/>
      <c r="S204" s="2181"/>
      <c r="T204" s="2181"/>
      <c r="U204" s="2181"/>
      <c r="V204" s="2181"/>
      <c r="W204" s="1040"/>
      <c r="X204" s="1749"/>
    </row>
    <row r="205" spans="2:24" s="365" customFormat="1" ht="15" customHeight="1">
      <c r="B205" s="2151"/>
      <c r="C205" s="2152"/>
      <c r="D205" s="362"/>
      <c r="E205" s="2161" t="s">
        <v>1428</v>
      </c>
      <c r="F205" s="2161"/>
      <c r="G205" s="2161"/>
      <c r="H205" s="2161"/>
      <c r="I205" s="2161"/>
      <c r="J205" s="2161"/>
      <c r="K205" s="2161"/>
      <c r="L205" s="2161"/>
      <c r="M205" s="2161"/>
      <c r="N205" s="2161"/>
      <c r="O205" s="2161"/>
      <c r="P205" s="2161"/>
      <c r="Q205" s="2161"/>
      <c r="R205" s="2161"/>
      <c r="S205" s="2161"/>
      <c r="T205" s="2161"/>
      <c r="U205" s="2161"/>
      <c r="V205" s="2161"/>
      <c r="W205" s="1747"/>
      <c r="X205" s="128" t="s">
        <v>773</v>
      </c>
    </row>
    <row r="206" spans="2:24" ht="8.1" customHeight="1">
      <c r="B206" s="2156"/>
      <c r="C206" s="2157"/>
      <c r="D206" s="2158"/>
      <c r="E206" s="2157"/>
      <c r="F206" s="2206"/>
      <c r="G206" s="2171"/>
      <c r="H206" s="2171"/>
      <c r="I206" s="2171"/>
      <c r="J206" s="2171"/>
      <c r="K206" s="2171"/>
      <c r="L206" s="2171"/>
      <c r="M206" s="2171"/>
      <c r="N206" s="2171"/>
      <c r="O206" s="2171"/>
      <c r="P206" s="2171"/>
      <c r="Q206" s="2171"/>
      <c r="R206" s="2171"/>
      <c r="S206" s="2171"/>
      <c r="T206" s="2171"/>
      <c r="U206" s="2171"/>
      <c r="V206" s="2171"/>
      <c r="W206" s="2158"/>
      <c r="X206" s="2215"/>
    </row>
    <row r="207" spans="2:24" ht="8.1" customHeight="1">
      <c r="B207" s="2151"/>
      <c r="C207" s="2152"/>
      <c r="D207" s="2161"/>
      <c r="E207" s="2152"/>
      <c r="F207" s="2152"/>
      <c r="G207" s="2152"/>
      <c r="H207" s="2152"/>
      <c r="I207" s="2152"/>
      <c r="J207" s="2152"/>
      <c r="K207" s="2152"/>
      <c r="L207" s="2152"/>
      <c r="M207" s="2152"/>
      <c r="N207" s="2152"/>
      <c r="O207" s="2152"/>
      <c r="P207" s="2152"/>
      <c r="Q207" s="2152"/>
      <c r="R207" s="2152"/>
      <c r="S207" s="2152"/>
      <c r="T207" s="2152"/>
      <c r="U207" s="2941" t="s">
        <v>2255</v>
      </c>
      <c r="V207" s="2941"/>
      <c r="W207" s="2941"/>
      <c r="X207" s="3155"/>
    </row>
    <row r="208" spans="2:24" ht="15" customHeight="1">
      <c r="B208" s="2151"/>
      <c r="C208" s="2210">
        <f>C202+1</f>
        <v>11</v>
      </c>
      <c r="D208" s="2148" t="s">
        <v>1429</v>
      </c>
      <c r="E208" s="2148"/>
      <c r="F208" s="2148"/>
      <c r="G208" s="2148"/>
      <c r="H208" s="2148"/>
      <c r="I208" s="2148"/>
      <c r="J208" s="2148"/>
      <c r="K208" s="2148"/>
      <c r="L208" s="2148"/>
      <c r="M208" s="2148"/>
      <c r="N208" s="2148"/>
      <c r="O208" s="2148"/>
      <c r="P208" s="2148"/>
      <c r="Q208" s="2148"/>
      <c r="R208" s="2148"/>
      <c r="S208" s="2148"/>
      <c r="T208" s="2148"/>
      <c r="U208" s="3669"/>
      <c r="V208" s="3669"/>
      <c r="W208" s="3669"/>
      <c r="X208" s="3117"/>
    </row>
    <row r="209" spans="2:24" ht="8.1" customHeight="1">
      <c r="B209" s="2151"/>
      <c r="C209" s="2152"/>
      <c r="D209" s="2161"/>
      <c r="E209" s="2157"/>
      <c r="F209" s="2157"/>
      <c r="G209" s="2157"/>
      <c r="H209" s="2157"/>
      <c r="I209" s="2157"/>
      <c r="J209" s="2157"/>
      <c r="K209" s="2157"/>
      <c r="L209" s="2157"/>
      <c r="M209" s="2157"/>
      <c r="N209" s="2157"/>
      <c r="O209" s="2157"/>
      <c r="P209" s="2157"/>
      <c r="Q209" s="2157"/>
      <c r="R209" s="2157"/>
      <c r="S209" s="2157"/>
      <c r="T209" s="2157"/>
      <c r="U209" s="3156"/>
      <c r="V209" s="3156"/>
      <c r="W209" s="3156"/>
      <c r="X209" s="3157"/>
    </row>
    <row r="210" spans="2:24" ht="8.1" customHeight="1">
      <c r="B210" s="2151"/>
      <c r="C210" s="2152"/>
      <c r="D210" s="1747"/>
      <c r="E210" s="2152"/>
      <c r="F210" s="2152"/>
      <c r="G210" s="2152"/>
      <c r="H210" s="2152"/>
      <c r="I210" s="2152"/>
      <c r="J210" s="2152"/>
      <c r="K210" s="2152"/>
      <c r="L210" s="2152"/>
      <c r="M210" s="2152"/>
      <c r="N210" s="2152"/>
      <c r="O210" s="2152"/>
      <c r="P210" s="2152"/>
      <c r="Q210" s="2152"/>
      <c r="R210" s="2152"/>
      <c r="S210" s="2152"/>
      <c r="T210" s="2152"/>
      <c r="U210" s="2152"/>
      <c r="V210" s="2152"/>
      <c r="W210" s="1764"/>
      <c r="X210" s="1747"/>
    </row>
    <row r="211" spans="2:24" ht="30" customHeight="1">
      <c r="B211" s="2151"/>
      <c r="C211" s="2152"/>
      <c r="D211" s="2689"/>
      <c r="E211" s="3612" t="s">
        <v>1430</v>
      </c>
      <c r="F211" s="3612"/>
      <c r="G211" s="3612"/>
      <c r="H211" s="3612"/>
      <c r="I211" s="3612"/>
      <c r="J211" s="3612"/>
      <c r="K211" s="3612"/>
      <c r="L211" s="3612"/>
      <c r="M211" s="3612"/>
      <c r="N211" s="3612"/>
      <c r="O211" s="3612"/>
      <c r="P211" s="3612"/>
      <c r="Q211" s="3612"/>
      <c r="R211" s="3612"/>
      <c r="S211" s="3612"/>
      <c r="T211" s="3612"/>
      <c r="U211" s="3612"/>
      <c r="V211" s="3612"/>
      <c r="W211" s="3072"/>
      <c r="X211" s="128" t="s">
        <v>490</v>
      </c>
    </row>
    <row r="212" spans="2:24" ht="8.1" customHeight="1">
      <c r="B212" s="2156"/>
      <c r="C212" s="2157"/>
      <c r="D212" s="2158"/>
      <c r="E212" s="2157"/>
      <c r="F212" s="2206"/>
      <c r="G212" s="2206"/>
      <c r="H212" s="2206"/>
      <c r="I212" s="2206"/>
      <c r="J212" s="2206"/>
      <c r="K212" s="2206"/>
      <c r="L212" s="2206"/>
      <c r="M212" s="2206"/>
      <c r="N212" s="2206"/>
      <c r="O212" s="2206"/>
      <c r="P212" s="2206"/>
      <c r="Q212" s="2206"/>
      <c r="R212" s="2206"/>
      <c r="S212" s="2206"/>
      <c r="T212" s="2206"/>
      <c r="U212" s="2206"/>
      <c r="V212" s="2206"/>
      <c r="W212" s="2191"/>
      <c r="X212" s="2216"/>
    </row>
    <row r="213" spans="2:24" ht="8.1" customHeight="1">
      <c r="B213" s="2151"/>
      <c r="C213" s="2152"/>
      <c r="D213" s="2161"/>
      <c r="E213" s="2152"/>
      <c r="F213" s="2192"/>
      <c r="G213" s="2192"/>
      <c r="H213" s="2192"/>
      <c r="I213" s="2192"/>
      <c r="J213" s="2192"/>
      <c r="K213" s="2192"/>
      <c r="L213" s="2192"/>
      <c r="M213" s="2192"/>
      <c r="N213" s="2192"/>
      <c r="O213" s="2192"/>
      <c r="P213" s="2192"/>
      <c r="Q213" s="2192"/>
      <c r="R213" s="2192"/>
      <c r="S213" s="2192"/>
      <c r="T213" s="2192"/>
      <c r="U213" s="2941" t="s">
        <v>2256</v>
      </c>
      <c r="V213" s="2941"/>
      <c r="W213" s="2941"/>
      <c r="X213" s="3155"/>
    </row>
    <row r="214" spans="2:24" ht="15" customHeight="1">
      <c r="B214" s="2151"/>
      <c r="C214" s="2210">
        <f>C208+1</f>
        <v>12</v>
      </c>
      <c r="D214" s="2148" t="s">
        <v>409</v>
      </c>
      <c r="E214" s="2148"/>
      <c r="F214" s="2148"/>
      <c r="G214" s="2148"/>
      <c r="H214" s="2148"/>
      <c r="I214" s="2148"/>
      <c r="J214" s="2148"/>
      <c r="K214" s="2148"/>
      <c r="L214" s="2148"/>
      <c r="M214" s="2148"/>
      <c r="N214" s="2148"/>
      <c r="O214" s="2148"/>
      <c r="P214" s="2148"/>
      <c r="Q214" s="2148"/>
      <c r="R214" s="2148"/>
      <c r="S214" s="2148"/>
      <c r="T214" s="2148"/>
      <c r="U214" s="3669"/>
      <c r="V214" s="3669"/>
      <c r="W214" s="3669"/>
      <c r="X214" s="3117"/>
    </row>
    <row r="215" spans="2:24" ht="8.1" customHeight="1">
      <c r="B215" s="2151"/>
      <c r="C215" s="2152"/>
      <c r="D215" s="2161"/>
      <c r="E215" s="2157"/>
      <c r="F215" s="2206"/>
      <c r="G215" s="2206"/>
      <c r="H215" s="2206"/>
      <c r="I215" s="2206"/>
      <c r="J215" s="2206"/>
      <c r="K215" s="2206"/>
      <c r="L215" s="2206"/>
      <c r="M215" s="2206"/>
      <c r="N215" s="2206"/>
      <c r="O215" s="2206"/>
      <c r="P215" s="2206"/>
      <c r="Q215" s="2206"/>
      <c r="R215" s="2206"/>
      <c r="S215" s="2206"/>
      <c r="T215" s="2206"/>
      <c r="U215" s="3156"/>
      <c r="V215" s="3156"/>
      <c r="W215" s="3156"/>
      <c r="X215" s="3157"/>
    </row>
    <row r="216" spans="2:24" ht="8.1" customHeight="1">
      <c r="B216" s="2151"/>
      <c r="C216" s="2152"/>
      <c r="D216" s="1747"/>
      <c r="E216" s="2152"/>
      <c r="F216" s="2181"/>
      <c r="G216" s="2181"/>
      <c r="H216" s="2181"/>
      <c r="I216" s="2181"/>
      <c r="J216" s="2181"/>
      <c r="K216" s="2181"/>
      <c r="L216" s="2181"/>
      <c r="M216" s="2181"/>
      <c r="N216" s="2181"/>
      <c r="O216" s="2181"/>
      <c r="P216" s="2181"/>
      <c r="Q216" s="2181"/>
      <c r="R216" s="2181"/>
      <c r="S216" s="2181"/>
      <c r="T216" s="2181"/>
      <c r="U216" s="2181"/>
      <c r="V216" s="2181"/>
      <c r="W216" s="1040"/>
      <c r="X216" s="1747"/>
    </row>
    <row r="217" spans="2:24" ht="43.15" customHeight="1">
      <c r="B217" s="2151"/>
      <c r="C217" s="2152"/>
      <c r="D217" s="2689"/>
      <c r="E217" s="3612" t="s">
        <v>1431</v>
      </c>
      <c r="F217" s="3612"/>
      <c r="G217" s="3612"/>
      <c r="H217" s="3612"/>
      <c r="I217" s="3612"/>
      <c r="J217" s="3612"/>
      <c r="K217" s="3612"/>
      <c r="L217" s="3612"/>
      <c r="M217" s="3612"/>
      <c r="N217" s="3612"/>
      <c r="O217" s="3612"/>
      <c r="P217" s="3612"/>
      <c r="Q217" s="3612"/>
      <c r="R217" s="3612"/>
      <c r="S217" s="3612"/>
      <c r="T217" s="3612"/>
      <c r="U217" s="3612"/>
      <c r="V217" s="3612"/>
      <c r="W217" s="3072"/>
      <c r="X217" s="128" t="s">
        <v>490</v>
      </c>
    </row>
    <row r="218" spans="2:24" ht="8.1" customHeight="1">
      <c r="B218" s="2156"/>
      <c r="C218" s="2157"/>
      <c r="D218" s="2158"/>
      <c r="E218" s="2157"/>
      <c r="F218" s="2206"/>
      <c r="G218" s="2206"/>
      <c r="H218" s="2206"/>
      <c r="I218" s="2206"/>
      <c r="J218" s="2206"/>
      <c r="K218" s="2206"/>
      <c r="L218" s="2206"/>
      <c r="M218" s="2206"/>
      <c r="N218" s="2206"/>
      <c r="O218" s="2206"/>
      <c r="P218" s="2206"/>
      <c r="Q218" s="2206"/>
      <c r="R218" s="2206"/>
      <c r="S218" s="2206"/>
      <c r="T218" s="2206"/>
      <c r="U218" s="2206"/>
      <c r="V218" s="2206"/>
      <c r="W218" s="2206"/>
      <c r="X218" s="2217"/>
    </row>
    <row r="219" spans="2:24" ht="8.1" customHeight="1">
      <c r="B219" s="2151"/>
      <c r="C219" s="2152"/>
      <c r="D219" s="2161"/>
      <c r="E219" s="2152"/>
      <c r="F219" s="2152"/>
      <c r="G219" s="2152"/>
      <c r="H219" s="2152"/>
      <c r="I219" s="2152"/>
      <c r="J219" s="2152"/>
      <c r="K219" s="2152"/>
      <c r="L219" s="2152"/>
      <c r="M219" s="2152"/>
      <c r="N219" s="2152"/>
      <c r="O219" s="2152"/>
      <c r="P219" s="2152"/>
      <c r="Q219" s="2152"/>
      <c r="R219" s="2152"/>
      <c r="S219" s="2152"/>
      <c r="T219" s="2152"/>
      <c r="U219" s="2941" t="s">
        <v>2257</v>
      </c>
      <c r="V219" s="2941"/>
      <c r="W219" s="2941"/>
      <c r="X219" s="3155"/>
    </row>
    <row r="220" spans="2:24" ht="15" customHeight="1">
      <c r="B220" s="2151"/>
      <c r="C220" s="2210">
        <f>C214+1</f>
        <v>13</v>
      </c>
      <c r="D220" s="2148" t="s">
        <v>410</v>
      </c>
      <c r="E220" s="2148"/>
      <c r="F220" s="2148"/>
      <c r="G220" s="2148"/>
      <c r="H220" s="2148"/>
      <c r="I220" s="2148"/>
      <c r="J220" s="2148"/>
      <c r="K220" s="2148"/>
      <c r="L220" s="2148"/>
      <c r="M220" s="2148"/>
      <c r="N220" s="2148"/>
      <c r="O220" s="2148"/>
      <c r="P220" s="2148"/>
      <c r="Q220" s="2148"/>
      <c r="R220" s="2148"/>
      <c r="S220" s="2148"/>
      <c r="T220" s="2148"/>
      <c r="U220" s="3669"/>
      <c r="V220" s="3669"/>
      <c r="W220" s="3669"/>
      <c r="X220" s="3117"/>
    </row>
    <row r="221" spans="2:24" ht="8.1" customHeight="1">
      <c r="B221" s="2151"/>
      <c r="C221" s="2152"/>
      <c r="D221" s="2181"/>
      <c r="E221" s="2157"/>
      <c r="F221" s="2157"/>
      <c r="G221" s="2157"/>
      <c r="H221" s="2157"/>
      <c r="I221" s="2157"/>
      <c r="J221" s="2157"/>
      <c r="K221" s="2157"/>
      <c r="L221" s="2157"/>
      <c r="M221" s="2157"/>
      <c r="N221" s="2157"/>
      <c r="O221" s="2157"/>
      <c r="P221" s="2157"/>
      <c r="Q221" s="2157"/>
      <c r="R221" s="2157"/>
      <c r="S221" s="2157"/>
      <c r="T221" s="2157"/>
      <c r="U221" s="3156"/>
      <c r="V221" s="3156"/>
      <c r="W221" s="3156"/>
      <c r="X221" s="3157"/>
    </row>
    <row r="222" spans="2:24" ht="8.1" customHeight="1">
      <c r="B222" s="2151"/>
      <c r="C222" s="2152"/>
      <c r="D222" s="1040"/>
      <c r="E222" s="2218"/>
      <c r="F222" s="2152"/>
      <c r="G222" s="2152"/>
      <c r="H222" s="2152"/>
      <c r="I222" s="2152"/>
      <c r="J222" s="2152"/>
      <c r="K222" s="2152"/>
      <c r="L222" s="2152"/>
      <c r="M222" s="2152"/>
      <c r="N222" s="2152"/>
      <c r="O222" s="2152"/>
      <c r="P222" s="2152"/>
      <c r="Q222" s="2152"/>
      <c r="R222" s="2152"/>
      <c r="S222" s="2152"/>
      <c r="T222" s="2152"/>
      <c r="U222" s="2152"/>
      <c r="V222" s="2152"/>
      <c r="W222" s="1764"/>
      <c r="X222" s="1747"/>
    </row>
    <row r="223" spans="2:24" ht="43.15" customHeight="1">
      <c r="B223" s="2151"/>
      <c r="C223" s="2152"/>
      <c r="D223" s="2689"/>
      <c r="E223" s="1971">
        <v>-1</v>
      </c>
      <c r="F223" s="3520" t="s">
        <v>411</v>
      </c>
      <c r="G223" s="3520"/>
      <c r="H223" s="3520"/>
      <c r="I223" s="3520"/>
      <c r="J223" s="3520"/>
      <c r="K223" s="3520"/>
      <c r="L223" s="3520"/>
      <c r="M223" s="3520"/>
      <c r="N223" s="3520"/>
      <c r="O223" s="3520"/>
      <c r="P223" s="3520"/>
      <c r="Q223" s="3520"/>
      <c r="R223" s="3520"/>
      <c r="S223" s="3520"/>
      <c r="T223" s="3520"/>
      <c r="U223" s="3520"/>
      <c r="V223" s="3520"/>
      <c r="W223" s="2984"/>
      <c r="X223" s="128" t="s">
        <v>490</v>
      </c>
    </row>
    <row r="224" spans="2:24" ht="5.0999999999999996" customHeight="1">
      <c r="B224" s="2151"/>
      <c r="C224" s="2152"/>
      <c r="D224" s="2689"/>
      <c r="E224" s="2199"/>
      <c r="F224" s="2572"/>
      <c r="G224" s="2572"/>
      <c r="H224" s="2572"/>
      <c r="I224" s="2572"/>
      <c r="J224" s="2572"/>
      <c r="K224" s="2572"/>
      <c r="L224" s="2572"/>
      <c r="M224" s="2572"/>
      <c r="N224" s="2572"/>
      <c r="O224" s="2572"/>
      <c r="P224" s="2572"/>
      <c r="Q224" s="2572"/>
      <c r="R224" s="2572"/>
      <c r="S224" s="2572"/>
      <c r="T224" s="2572"/>
      <c r="U224" s="2572"/>
      <c r="V224" s="2572"/>
      <c r="W224" s="2573"/>
      <c r="X224" s="2217"/>
    </row>
    <row r="225" spans="2:24" ht="5.0999999999999996" customHeight="1">
      <c r="B225" s="2151"/>
      <c r="C225" s="2152"/>
      <c r="D225" s="1747"/>
      <c r="E225" s="2197"/>
      <c r="F225" s="2154"/>
      <c r="G225" s="2154"/>
      <c r="H225" s="2154"/>
      <c r="I225" s="2154"/>
      <c r="J225" s="2154"/>
      <c r="K225" s="2154"/>
      <c r="L225" s="2154"/>
      <c r="M225" s="2154"/>
      <c r="N225" s="2154"/>
      <c r="O225" s="2154"/>
      <c r="P225" s="2154"/>
      <c r="Q225" s="2154"/>
      <c r="R225" s="2154"/>
      <c r="S225" s="2154"/>
      <c r="T225" s="2154"/>
      <c r="U225" s="2154"/>
      <c r="V225" s="2154"/>
      <c r="W225" s="2154"/>
      <c r="X225" s="1752"/>
    </row>
    <row r="226" spans="2:24" ht="43.15" customHeight="1">
      <c r="B226" s="2151"/>
      <c r="C226" s="2152"/>
      <c r="D226" s="1747"/>
      <c r="E226" s="1971">
        <v>-2</v>
      </c>
      <c r="F226" s="3593" t="s">
        <v>412</v>
      </c>
      <c r="G226" s="3593"/>
      <c r="H226" s="3593"/>
      <c r="I226" s="3593"/>
      <c r="J226" s="3593"/>
      <c r="K226" s="3593"/>
      <c r="L226" s="3593"/>
      <c r="M226" s="3593"/>
      <c r="N226" s="3593"/>
      <c r="O226" s="3593"/>
      <c r="P226" s="3593"/>
      <c r="Q226" s="3593"/>
      <c r="R226" s="3593"/>
      <c r="S226" s="3593"/>
      <c r="T226" s="3593"/>
      <c r="U226" s="3593"/>
      <c r="V226" s="3593"/>
      <c r="W226" s="3598"/>
      <c r="X226" s="128" t="s">
        <v>490</v>
      </c>
    </row>
    <row r="227" spans="2:24" ht="8.1" customHeight="1">
      <c r="B227" s="2156"/>
      <c r="C227" s="2157"/>
      <c r="D227" s="2158"/>
      <c r="E227" s="2219"/>
      <c r="F227" s="2206"/>
      <c r="G227" s="2206"/>
      <c r="H227" s="2206"/>
      <c r="I227" s="2206"/>
      <c r="J227" s="2206"/>
      <c r="K227" s="2206"/>
      <c r="L227" s="2206"/>
      <c r="M227" s="2206"/>
      <c r="N227" s="2206"/>
      <c r="O227" s="2206"/>
      <c r="P227" s="2206"/>
      <c r="Q227" s="2206"/>
      <c r="R227" s="2206"/>
      <c r="S227" s="2206"/>
      <c r="T227" s="2206"/>
      <c r="U227" s="2206"/>
      <c r="V227" s="2206"/>
      <c r="W227" s="2191"/>
      <c r="X227" s="2216"/>
    </row>
    <row r="228" spans="2:24" ht="8.1" customHeight="1">
      <c r="B228" s="2151"/>
      <c r="C228" s="2152"/>
      <c r="D228" s="2161"/>
      <c r="E228" s="2152"/>
      <c r="F228" s="2181"/>
      <c r="G228" s="2181"/>
      <c r="H228" s="2181"/>
      <c r="I228" s="2181"/>
      <c r="J228" s="2181"/>
      <c r="K228" s="2181"/>
      <c r="L228" s="2181"/>
      <c r="M228" s="2181"/>
      <c r="N228" s="2181"/>
      <c r="O228" s="2181"/>
      <c r="P228" s="2181"/>
      <c r="Q228" s="2181"/>
      <c r="R228" s="2181"/>
      <c r="S228" s="2181"/>
      <c r="T228" s="2181"/>
      <c r="U228" s="2941" t="s">
        <v>2258</v>
      </c>
      <c r="V228" s="2941"/>
      <c r="W228" s="2941"/>
      <c r="X228" s="3155"/>
    </row>
    <row r="229" spans="2:24" ht="15" customHeight="1">
      <c r="B229" s="2151"/>
      <c r="C229" s="2210">
        <f>C220+1</f>
        <v>14</v>
      </c>
      <c r="D229" s="2148" t="s">
        <v>413</v>
      </c>
      <c r="E229" s="2148"/>
      <c r="F229" s="2148"/>
      <c r="G229" s="2148"/>
      <c r="H229" s="2148"/>
      <c r="I229" s="2148"/>
      <c r="J229" s="2148"/>
      <c r="K229" s="2148"/>
      <c r="L229" s="2148"/>
      <c r="M229" s="2148"/>
      <c r="N229" s="2148"/>
      <c r="O229" s="2148"/>
      <c r="P229" s="2148"/>
      <c r="Q229" s="2148"/>
      <c r="R229" s="2148"/>
      <c r="S229" s="2148"/>
      <c r="T229" s="2148"/>
      <c r="U229" s="3669"/>
      <c r="V229" s="3669"/>
      <c r="W229" s="3669"/>
      <c r="X229" s="3117"/>
    </row>
    <row r="230" spans="2:24" ht="8.1" customHeight="1">
      <c r="B230" s="2151"/>
      <c r="C230" s="2152"/>
      <c r="D230" s="2161"/>
      <c r="E230" s="2157"/>
      <c r="F230" s="2206"/>
      <c r="G230" s="2206"/>
      <c r="H230" s="2206"/>
      <c r="I230" s="2206"/>
      <c r="J230" s="2206"/>
      <c r="K230" s="2206"/>
      <c r="L230" s="2206"/>
      <c r="M230" s="2206"/>
      <c r="N230" s="2206"/>
      <c r="O230" s="2206"/>
      <c r="P230" s="2206"/>
      <c r="Q230" s="2206"/>
      <c r="R230" s="2206"/>
      <c r="S230" s="2206"/>
      <c r="T230" s="2206"/>
      <c r="U230" s="3156"/>
      <c r="V230" s="3156"/>
      <c r="W230" s="3156"/>
      <c r="X230" s="3157"/>
    </row>
    <row r="231" spans="2:24" ht="8.1" customHeight="1">
      <c r="B231" s="2151"/>
      <c r="C231" s="2152"/>
      <c r="D231" s="1747"/>
      <c r="E231" s="2152"/>
      <c r="F231" s="2181"/>
      <c r="G231" s="2181"/>
      <c r="H231" s="2181"/>
      <c r="I231" s="2181"/>
      <c r="J231" s="2181"/>
      <c r="K231" s="2181"/>
      <c r="L231" s="2181"/>
      <c r="M231" s="2181"/>
      <c r="N231" s="2181"/>
      <c r="O231" s="2181"/>
      <c r="P231" s="2181"/>
      <c r="Q231" s="2181"/>
      <c r="R231" s="2181"/>
      <c r="S231" s="2181"/>
      <c r="T231" s="2181"/>
      <c r="U231" s="2181"/>
      <c r="V231" s="2181"/>
      <c r="W231" s="1040"/>
      <c r="X231" s="1765"/>
    </row>
    <row r="232" spans="2:24" s="365" customFormat="1" ht="41.65" customHeight="1">
      <c r="B232" s="2151"/>
      <c r="C232" s="2152"/>
      <c r="D232" s="362"/>
      <c r="E232" s="3612" t="s">
        <v>1432</v>
      </c>
      <c r="F232" s="3612"/>
      <c r="G232" s="3612"/>
      <c r="H232" s="3612"/>
      <c r="I232" s="3612"/>
      <c r="J232" s="3612"/>
      <c r="K232" s="3612"/>
      <c r="L232" s="3612"/>
      <c r="M232" s="3612"/>
      <c r="N232" s="3612"/>
      <c r="O232" s="3612"/>
      <c r="P232" s="3612"/>
      <c r="Q232" s="3612"/>
      <c r="R232" s="3612"/>
      <c r="S232" s="3612"/>
      <c r="T232" s="3612"/>
      <c r="U232" s="3612"/>
      <c r="V232" s="3612"/>
      <c r="W232" s="3072"/>
      <c r="X232" s="128" t="s">
        <v>490</v>
      </c>
    </row>
    <row r="233" spans="2:24" s="365" customFormat="1" ht="8.1" customHeight="1">
      <c r="B233" s="2156"/>
      <c r="C233" s="2157"/>
      <c r="D233" s="2158"/>
      <c r="E233" s="2157"/>
      <c r="F233" s="2206"/>
      <c r="G233" s="2206"/>
      <c r="H233" s="2206"/>
      <c r="I233" s="2206"/>
      <c r="J233" s="2206"/>
      <c r="K233" s="2206"/>
      <c r="L233" s="2206"/>
      <c r="M233" s="2206"/>
      <c r="N233" s="2206"/>
      <c r="O233" s="2206"/>
      <c r="P233" s="2206"/>
      <c r="Q233" s="2206"/>
      <c r="R233" s="2206"/>
      <c r="S233" s="2206"/>
      <c r="T233" s="2206"/>
      <c r="U233" s="2206"/>
      <c r="V233" s="2206"/>
      <c r="W233" s="2191"/>
      <c r="X233" s="2220"/>
    </row>
    <row r="234" spans="2:24" ht="8.1" customHeight="1">
      <c r="B234" s="2177"/>
      <c r="C234" s="2178"/>
      <c r="D234" s="2179"/>
      <c r="E234" s="2178"/>
      <c r="F234" s="2192"/>
      <c r="G234" s="2192"/>
      <c r="H234" s="2192"/>
      <c r="I234" s="2192"/>
      <c r="J234" s="2192"/>
      <c r="K234" s="2192"/>
      <c r="L234" s="2192"/>
      <c r="M234" s="2192"/>
      <c r="N234" s="2192"/>
      <c r="O234" s="2192"/>
      <c r="P234" s="2192"/>
      <c r="Q234" s="2192"/>
      <c r="R234" s="2192"/>
      <c r="S234" s="2192"/>
      <c r="T234" s="2192"/>
      <c r="U234" s="2941" t="s">
        <v>2259</v>
      </c>
      <c r="V234" s="2941"/>
      <c r="W234" s="2941"/>
      <c r="X234" s="3155"/>
    </row>
    <row r="235" spans="2:24" ht="15" customHeight="1">
      <c r="B235" s="2151"/>
      <c r="C235" s="2210">
        <f>C229+1</f>
        <v>15</v>
      </c>
      <c r="D235" s="2148" t="s">
        <v>414</v>
      </c>
      <c r="E235" s="2148"/>
      <c r="F235" s="2148"/>
      <c r="G235" s="2148"/>
      <c r="H235" s="2148"/>
      <c r="I235" s="2148"/>
      <c r="J235" s="2148"/>
      <c r="K235" s="2148"/>
      <c r="L235" s="2148"/>
      <c r="M235" s="2148"/>
      <c r="N235" s="2148"/>
      <c r="O235" s="2148"/>
      <c r="P235" s="2148"/>
      <c r="Q235" s="2148"/>
      <c r="R235" s="2148"/>
      <c r="S235" s="2148"/>
      <c r="T235" s="2148"/>
      <c r="U235" s="3669"/>
      <c r="V235" s="3669"/>
      <c r="W235" s="3669"/>
      <c r="X235" s="3117"/>
    </row>
    <row r="236" spans="2:24" ht="8.1" customHeight="1">
      <c r="B236" s="2151"/>
      <c r="C236" s="2152"/>
      <c r="D236" s="2161"/>
      <c r="E236" s="2152"/>
      <c r="F236" s="2181"/>
      <c r="G236" s="2181"/>
      <c r="H236" s="2181"/>
      <c r="I236" s="2181"/>
      <c r="J236" s="2181"/>
      <c r="K236" s="2181"/>
      <c r="L236" s="2181"/>
      <c r="M236" s="2181"/>
      <c r="N236" s="2181"/>
      <c r="O236" s="2181"/>
      <c r="P236" s="2181"/>
      <c r="Q236" s="2181"/>
      <c r="R236" s="2181"/>
      <c r="S236" s="2181"/>
      <c r="T236" s="2181"/>
      <c r="U236" s="3156"/>
      <c r="V236" s="3156"/>
      <c r="W236" s="3156"/>
      <c r="X236" s="3157"/>
    </row>
    <row r="237" spans="2:24" ht="8.1" customHeight="1">
      <c r="B237" s="2151"/>
      <c r="C237" s="2152"/>
      <c r="D237" s="2161"/>
      <c r="E237" s="2221"/>
      <c r="F237" s="2192"/>
      <c r="G237" s="2192"/>
      <c r="H237" s="2192"/>
      <c r="I237" s="2192"/>
      <c r="J237" s="2192"/>
      <c r="K237" s="2192"/>
      <c r="L237" s="2192"/>
      <c r="M237" s="2192"/>
      <c r="N237" s="2192"/>
      <c r="O237" s="2192"/>
      <c r="P237" s="2192"/>
      <c r="Q237" s="2192"/>
      <c r="R237" s="2192"/>
      <c r="S237" s="2192"/>
      <c r="T237" s="2192"/>
      <c r="U237" s="2192"/>
      <c r="V237" s="2192"/>
      <c r="W237" s="2194"/>
      <c r="X237" s="2166"/>
    </row>
    <row r="238" spans="2:24" s="365" customFormat="1" ht="43.15" customHeight="1">
      <c r="B238" s="2151"/>
      <c r="C238" s="2152"/>
      <c r="E238" s="2015">
        <v>-1</v>
      </c>
      <c r="F238" s="3593" t="s">
        <v>694</v>
      </c>
      <c r="G238" s="3593"/>
      <c r="H238" s="3593"/>
      <c r="I238" s="3593"/>
      <c r="J238" s="3593"/>
      <c r="K238" s="3593"/>
      <c r="L238" s="3593"/>
      <c r="M238" s="3593"/>
      <c r="N238" s="3593"/>
      <c r="O238" s="3593"/>
      <c r="P238" s="3593"/>
      <c r="Q238" s="3593"/>
      <c r="R238" s="3593"/>
      <c r="S238" s="3593"/>
      <c r="T238" s="3593"/>
      <c r="U238" s="3593"/>
      <c r="V238" s="3593"/>
      <c r="W238" s="3598"/>
      <c r="X238" s="128" t="s">
        <v>490</v>
      </c>
    </row>
    <row r="239" spans="2:24" s="365" customFormat="1" ht="5.0999999999999996" customHeight="1">
      <c r="B239" s="2151"/>
      <c r="C239" s="2152"/>
      <c r="E239" s="2222"/>
      <c r="F239" s="2572"/>
      <c r="G239" s="2572"/>
      <c r="H239" s="2572"/>
      <c r="I239" s="2572"/>
      <c r="J239" s="2572"/>
      <c r="K239" s="2572"/>
      <c r="L239" s="2572"/>
      <c r="M239" s="2572"/>
      <c r="N239" s="2572"/>
      <c r="O239" s="2572"/>
      <c r="P239" s="2572"/>
      <c r="Q239" s="2572"/>
      <c r="R239" s="2572"/>
      <c r="S239" s="2572"/>
      <c r="T239" s="2572"/>
      <c r="U239" s="2572"/>
      <c r="V239" s="2572"/>
      <c r="W239" s="2573"/>
      <c r="X239" s="2223"/>
    </row>
    <row r="240" spans="2:24" s="365" customFormat="1" ht="5.0999999999999996" customHeight="1">
      <c r="B240" s="2151"/>
      <c r="C240" s="2152"/>
      <c r="D240" s="2181"/>
      <c r="E240" s="2015"/>
      <c r="F240" s="2562"/>
      <c r="G240" s="2562"/>
      <c r="H240" s="2562"/>
      <c r="I240" s="2562"/>
      <c r="J240" s="2562"/>
      <c r="K240" s="2562"/>
      <c r="L240" s="2562"/>
      <c r="M240" s="2562"/>
      <c r="N240" s="2562"/>
      <c r="O240" s="2562"/>
      <c r="P240" s="2562"/>
      <c r="Q240" s="2562"/>
      <c r="R240" s="2562"/>
      <c r="S240" s="2562"/>
      <c r="T240" s="2562"/>
      <c r="U240" s="2562"/>
      <c r="V240" s="2562"/>
      <c r="W240" s="2564"/>
      <c r="X240" s="1766"/>
    </row>
    <row r="241" spans="2:24" s="365" customFormat="1" ht="43.15" customHeight="1">
      <c r="B241" s="2151"/>
      <c r="C241" s="2152"/>
      <c r="D241" s="2691"/>
      <c r="E241" s="2015">
        <v>-2</v>
      </c>
      <c r="F241" s="3593" t="s">
        <v>415</v>
      </c>
      <c r="G241" s="3593"/>
      <c r="H241" s="3593"/>
      <c r="I241" s="3593"/>
      <c r="J241" s="3593"/>
      <c r="K241" s="3593"/>
      <c r="L241" s="3593"/>
      <c r="M241" s="3593"/>
      <c r="N241" s="3593"/>
      <c r="O241" s="3593"/>
      <c r="P241" s="3593"/>
      <c r="Q241" s="3593"/>
      <c r="R241" s="3593"/>
      <c r="S241" s="3593"/>
      <c r="T241" s="3593"/>
      <c r="U241" s="3593"/>
      <c r="V241" s="3593"/>
      <c r="W241" s="3598"/>
      <c r="X241" s="128" t="s">
        <v>490</v>
      </c>
    </row>
    <row r="242" spans="2:24" s="365" customFormat="1" ht="8.1" customHeight="1">
      <c r="B242" s="2156"/>
      <c r="C242" s="2157"/>
      <c r="D242" s="2171"/>
      <c r="E242" s="2201"/>
      <c r="F242" s="2572"/>
      <c r="G242" s="2572"/>
      <c r="H242" s="2572"/>
      <c r="I242" s="2572"/>
      <c r="J242" s="2572"/>
      <c r="K242" s="2572"/>
      <c r="L242" s="2572"/>
      <c r="M242" s="2572"/>
      <c r="N242" s="2572"/>
      <c r="O242" s="2572"/>
      <c r="P242" s="2572"/>
      <c r="Q242" s="2572"/>
      <c r="R242" s="2572"/>
      <c r="S242" s="2572"/>
      <c r="T242" s="2572"/>
      <c r="U242" s="2572"/>
      <c r="V242" s="2572"/>
      <c r="W242" s="2573"/>
      <c r="X242" s="2202"/>
    </row>
    <row r="243" spans="2:24" s="365" customFormat="1" ht="8.1" customHeight="1">
      <c r="B243" s="2151"/>
      <c r="C243" s="2152"/>
      <c r="D243" s="2161"/>
      <c r="E243" s="2152"/>
      <c r="F243" s="2181"/>
      <c r="G243" s="2181"/>
      <c r="H243" s="2181"/>
      <c r="I243" s="2181"/>
      <c r="J243" s="2181"/>
      <c r="K243" s="2181"/>
      <c r="L243" s="2181"/>
      <c r="M243" s="2181"/>
      <c r="N243" s="2181"/>
      <c r="O243" s="2181"/>
      <c r="P243" s="2181"/>
      <c r="Q243" s="2181"/>
      <c r="R243" s="2181"/>
      <c r="S243" s="2181"/>
      <c r="T243" s="2181"/>
      <c r="U243" s="2941" t="s">
        <v>2260</v>
      </c>
      <c r="V243" s="2941"/>
      <c r="W243" s="2941"/>
      <c r="X243" s="3155"/>
    </row>
    <row r="244" spans="2:24" s="365" customFormat="1" ht="15" customHeight="1">
      <c r="B244" s="1943"/>
      <c r="C244" s="2210">
        <f>C235+1</f>
        <v>16</v>
      </c>
      <c r="D244" s="2148" t="s">
        <v>96</v>
      </c>
      <c r="E244" s="2148"/>
      <c r="F244" s="2148"/>
      <c r="G244" s="2148"/>
      <c r="H244" s="2148"/>
      <c r="I244" s="2148"/>
      <c r="J244" s="2148"/>
      <c r="K244" s="2148"/>
      <c r="L244" s="2148"/>
      <c r="M244" s="2148"/>
      <c r="N244" s="2148"/>
      <c r="O244" s="2148"/>
      <c r="P244" s="2148"/>
      <c r="Q244" s="2148"/>
      <c r="R244" s="2148"/>
      <c r="S244" s="2148"/>
      <c r="T244" s="2148"/>
      <c r="U244" s="3669"/>
      <c r="V244" s="3669"/>
      <c r="W244" s="3669"/>
      <c r="X244" s="3117"/>
    </row>
    <row r="245" spans="2:24" s="365" customFormat="1" ht="8.1" customHeight="1">
      <c r="B245" s="1943"/>
      <c r="C245" s="2162"/>
      <c r="D245" s="2148"/>
      <c r="E245" s="2224"/>
      <c r="F245" s="2225"/>
      <c r="G245" s="2225"/>
      <c r="H245" s="2225"/>
      <c r="I245" s="2225"/>
      <c r="J245" s="2225"/>
      <c r="K245" s="2225"/>
      <c r="L245" s="2225"/>
      <c r="M245" s="2225"/>
      <c r="N245" s="2225"/>
      <c r="O245" s="2225"/>
      <c r="P245" s="2225"/>
      <c r="Q245" s="2225"/>
      <c r="R245" s="2225"/>
      <c r="S245" s="2225"/>
      <c r="T245" s="2225"/>
      <c r="U245" s="3156"/>
      <c r="V245" s="3156"/>
      <c r="W245" s="3156"/>
      <c r="X245" s="3157"/>
    </row>
    <row r="246" spans="2:24" s="365" customFormat="1" ht="8.1" customHeight="1">
      <c r="B246" s="2151"/>
      <c r="C246" s="2152"/>
      <c r="D246" s="1747"/>
      <c r="E246" s="2197"/>
      <c r="F246" s="2562"/>
      <c r="G246" s="2562"/>
      <c r="H246" s="2562"/>
      <c r="I246" s="2562"/>
      <c r="J246" s="2562"/>
      <c r="K246" s="2562"/>
      <c r="L246" s="2562"/>
      <c r="M246" s="2562"/>
      <c r="N246" s="2562"/>
      <c r="O246" s="2562"/>
      <c r="P246" s="2562"/>
      <c r="Q246" s="2562"/>
      <c r="R246" s="2562"/>
      <c r="S246" s="2562"/>
      <c r="T246" s="2562"/>
      <c r="U246" s="2562"/>
      <c r="V246" s="2562"/>
      <c r="W246" s="2564"/>
      <c r="X246" s="1757"/>
    </row>
    <row r="247" spans="2:24" ht="30" customHeight="1">
      <c r="B247" s="2151"/>
      <c r="C247" s="2152"/>
      <c r="D247" s="2689"/>
      <c r="E247" s="1971">
        <v>-1</v>
      </c>
      <c r="F247" s="3520" t="s">
        <v>885</v>
      </c>
      <c r="G247" s="3520"/>
      <c r="H247" s="3520"/>
      <c r="I247" s="3520"/>
      <c r="J247" s="3520"/>
      <c r="K247" s="3520"/>
      <c r="L247" s="3520"/>
      <c r="M247" s="3520"/>
      <c r="N247" s="3520"/>
      <c r="O247" s="3520"/>
      <c r="P247" s="3520"/>
      <c r="Q247" s="3520"/>
      <c r="R247" s="3520"/>
      <c r="S247" s="3520"/>
      <c r="T247" s="3520"/>
      <c r="U247" s="3520"/>
      <c r="V247" s="3520"/>
      <c r="W247" s="2984"/>
      <c r="X247" s="128" t="s">
        <v>490</v>
      </c>
    </row>
    <row r="248" spans="2:24" ht="4.1500000000000004" customHeight="1">
      <c r="B248" s="2151"/>
      <c r="C248" s="2152"/>
      <c r="D248" s="1040"/>
      <c r="E248" s="2226"/>
      <c r="F248" s="2578"/>
      <c r="G248" s="2578"/>
      <c r="H248" s="2578"/>
      <c r="I248" s="2578"/>
      <c r="J248" s="2578"/>
      <c r="K248" s="2578"/>
      <c r="L248" s="2578"/>
      <c r="M248" s="2578"/>
      <c r="N248" s="2578"/>
      <c r="O248" s="2578"/>
      <c r="P248" s="2578"/>
      <c r="Q248" s="2578"/>
      <c r="R248" s="2578"/>
      <c r="S248" s="2578"/>
      <c r="T248" s="2578"/>
      <c r="U248" s="2578"/>
      <c r="V248" s="2578"/>
      <c r="W248" s="2578"/>
      <c r="X248" s="2542"/>
    </row>
    <row r="249" spans="2:24" ht="15" customHeight="1">
      <c r="B249" s="2151"/>
      <c r="C249" s="2152"/>
      <c r="D249" s="1040"/>
      <c r="E249" s="2227" t="s">
        <v>934</v>
      </c>
      <c r="F249" s="3672" t="s">
        <v>1433</v>
      </c>
      <c r="G249" s="3672"/>
      <c r="H249" s="3672"/>
      <c r="I249" s="3672"/>
      <c r="J249" s="3672"/>
      <c r="K249" s="2187" t="s">
        <v>943</v>
      </c>
      <c r="L249" s="3672" t="s">
        <v>1434</v>
      </c>
      <c r="M249" s="3672"/>
      <c r="N249" s="3672"/>
      <c r="O249" s="3672"/>
      <c r="P249" s="3672"/>
      <c r="Q249" s="3672"/>
      <c r="R249" s="2187" t="s">
        <v>945</v>
      </c>
      <c r="S249" s="3520" t="s">
        <v>1435</v>
      </c>
      <c r="T249" s="3520"/>
      <c r="U249" s="3520"/>
      <c r="V249" s="3520"/>
      <c r="W249" s="2984"/>
      <c r="X249" s="2542"/>
    </row>
    <row r="250" spans="2:24" ht="4.1500000000000004" customHeight="1">
      <c r="B250" s="2151"/>
      <c r="C250" s="2152"/>
      <c r="D250" s="1040"/>
      <c r="E250" s="2227"/>
      <c r="F250" s="2546"/>
      <c r="G250" s="2546"/>
      <c r="H250" s="2546"/>
      <c r="I250" s="2546"/>
      <c r="J250" s="2546"/>
      <c r="K250" s="2187"/>
      <c r="L250" s="2546"/>
      <c r="M250" s="2546"/>
      <c r="N250" s="2546"/>
      <c r="O250" s="2546"/>
      <c r="P250" s="2546"/>
      <c r="Q250" s="2546"/>
      <c r="R250" s="2187"/>
      <c r="S250" s="2546"/>
      <c r="T250" s="2546"/>
      <c r="U250" s="2546"/>
      <c r="V250" s="2546"/>
      <c r="W250" s="2443"/>
      <c r="X250" s="2542"/>
    </row>
    <row r="251" spans="2:24" ht="15" customHeight="1">
      <c r="B251" s="2151"/>
      <c r="C251" s="2152"/>
      <c r="D251" s="1040"/>
      <c r="E251" s="2228" t="s">
        <v>1380</v>
      </c>
      <c r="F251" s="3520" t="s">
        <v>1436</v>
      </c>
      <c r="G251" s="3520"/>
      <c r="H251" s="3520"/>
      <c r="I251" s="3520"/>
      <c r="J251" s="3520"/>
      <c r="K251" s="3520"/>
      <c r="L251" s="3520"/>
      <c r="M251" s="3520"/>
      <c r="N251" s="3520"/>
      <c r="O251" s="3520"/>
      <c r="P251" s="3520"/>
      <c r="Q251" s="3520"/>
      <c r="R251" s="3520"/>
      <c r="S251" s="3520"/>
      <c r="T251" s="3520"/>
      <c r="U251" s="3520"/>
      <c r="V251" s="3520"/>
      <c r="W251" s="2984"/>
      <c r="X251" s="1767"/>
    </row>
    <row r="252" spans="2:24" ht="5.0999999999999996" customHeight="1">
      <c r="B252" s="2151"/>
      <c r="C252" s="2152"/>
      <c r="D252" s="2458"/>
      <c r="E252" s="2229"/>
      <c r="F252" s="2230"/>
      <c r="G252" s="2230"/>
      <c r="H252" s="2230"/>
      <c r="I252" s="2230"/>
      <c r="J252" s="2230"/>
      <c r="K252" s="2230"/>
      <c r="L252" s="2230"/>
      <c r="M252" s="2230"/>
      <c r="N252" s="2230"/>
      <c r="O252" s="2230"/>
      <c r="P252" s="2230"/>
      <c r="Q252" s="2230"/>
      <c r="R252" s="2230"/>
      <c r="S252" s="2230"/>
      <c r="T252" s="2230"/>
      <c r="U252" s="2230"/>
      <c r="V252" s="2230"/>
      <c r="W252" s="2230"/>
      <c r="X252" s="2231"/>
    </row>
    <row r="253" spans="2:24" ht="5.0999999999999996" customHeight="1">
      <c r="B253" s="2151"/>
      <c r="C253" s="2152"/>
      <c r="D253" s="1764"/>
      <c r="E253" s="2226"/>
      <c r="F253" s="2578"/>
      <c r="G253" s="2578"/>
      <c r="H253" s="2578"/>
      <c r="I253" s="2578"/>
      <c r="J253" s="2578"/>
      <c r="K253" s="2578"/>
      <c r="L253" s="2578"/>
      <c r="M253" s="2578"/>
      <c r="N253" s="2578"/>
      <c r="O253" s="2578"/>
      <c r="P253" s="2578"/>
      <c r="Q253" s="2578"/>
      <c r="R253" s="2578"/>
      <c r="S253" s="2578"/>
      <c r="T253" s="2578"/>
      <c r="U253" s="2578"/>
      <c r="V253" s="2578"/>
      <c r="W253" s="2578"/>
      <c r="X253" s="1767"/>
    </row>
    <row r="254" spans="2:24" ht="30" customHeight="1">
      <c r="B254" s="2151"/>
      <c r="C254" s="2152"/>
      <c r="D254" s="1764"/>
      <c r="E254" s="1971">
        <v>-2</v>
      </c>
      <c r="F254" s="3593" t="s">
        <v>1437</v>
      </c>
      <c r="G254" s="3593"/>
      <c r="H254" s="3593"/>
      <c r="I254" s="3593"/>
      <c r="J254" s="3593"/>
      <c r="K254" s="3593"/>
      <c r="L254" s="3593"/>
      <c r="M254" s="3593"/>
      <c r="N254" s="3593"/>
      <c r="O254" s="3593"/>
      <c r="P254" s="3593"/>
      <c r="Q254" s="3593"/>
      <c r="R254" s="3593"/>
      <c r="S254" s="3593"/>
      <c r="T254" s="3593"/>
      <c r="U254" s="3593"/>
      <c r="V254" s="3593"/>
      <c r="W254" s="3598"/>
      <c r="X254" s="128" t="s">
        <v>490</v>
      </c>
    </row>
    <row r="255" spans="2:24" s="365" customFormat="1" ht="8.1" customHeight="1">
      <c r="B255" s="2156"/>
      <c r="C255" s="2157"/>
      <c r="D255" s="2158"/>
      <c r="E255" s="2199"/>
      <c r="F255" s="2572"/>
      <c r="G255" s="2572"/>
      <c r="H255" s="2572"/>
      <c r="I255" s="2572"/>
      <c r="J255" s="2572"/>
      <c r="K255" s="2572"/>
      <c r="L255" s="2572"/>
      <c r="M255" s="2572"/>
      <c r="N255" s="2572"/>
      <c r="O255" s="2572"/>
      <c r="P255" s="2572"/>
      <c r="Q255" s="2572"/>
      <c r="R255" s="2572"/>
      <c r="S255" s="2572"/>
      <c r="T255" s="2572"/>
      <c r="U255" s="2572"/>
      <c r="V255" s="2572"/>
      <c r="W255" s="2573"/>
      <c r="X255" s="2200"/>
    </row>
    <row r="256" spans="2:24" s="365" customFormat="1" ht="8.1" customHeight="1">
      <c r="B256" s="2151"/>
      <c r="C256" s="2152"/>
      <c r="D256" s="2161"/>
      <c r="E256" s="2152"/>
      <c r="F256" s="2181"/>
      <c r="G256" s="2181"/>
      <c r="H256" s="2181"/>
      <c r="I256" s="2181"/>
      <c r="J256" s="2181"/>
      <c r="K256" s="2181"/>
      <c r="L256" s="2181"/>
      <c r="M256" s="2181"/>
      <c r="N256" s="2181"/>
      <c r="O256" s="2181"/>
      <c r="P256" s="2181"/>
      <c r="Q256" s="2181"/>
      <c r="R256" s="2181"/>
      <c r="S256" s="2181"/>
      <c r="T256" s="2181"/>
      <c r="U256" s="2941" t="s">
        <v>2261</v>
      </c>
      <c r="V256" s="2941"/>
      <c r="W256" s="2941"/>
      <c r="X256" s="3155"/>
    </row>
    <row r="257" spans="2:24" s="365" customFormat="1" ht="30" customHeight="1">
      <c r="B257" s="1943"/>
      <c r="C257" s="2162">
        <v>17</v>
      </c>
      <c r="D257" s="3670" t="s">
        <v>927</v>
      </c>
      <c r="E257" s="3670"/>
      <c r="F257" s="3670"/>
      <c r="G257" s="3670"/>
      <c r="H257" s="3670"/>
      <c r="I257" s="3670"/>
      <c r="J257" s="3670"/>
      <c r="K257" s="3670"/>
      <c r="L257" s="3670"/>
      <c r="M257" s="3670"/>
      <c r="N257" s="3670"/>
      <c r="O257" s="3670"/>
      <c r="P257" s="3670"/>
      <c r="Q257" s="3670"/>
      <c r="R257" s="3670"/>
      <c r="S257" s="3670"/>
      <c r="T257" s="3671"/>
      <c r="U257" s="3669"/>
      <c r="V257" s="3669"/>
      <c r="W257" s="3669"/>
      <c r="X257" s="3117"/>
    </row>
    <row r="258" spans="2:24" s="365" customFormat="1" ht="8.1" customHeight="1">
      <c r="B258" s="1943"/>
      <c r="C258" s="2162"/>
      <c r="D258" s="2148"/>
      <c r="E258" s="2224"/>
      <c r="F258" s="2225"/>
      <c r="G258" s="2225"/>
      <c r="H258" s="2225"/>
      <c r="I258" s="2225"/>
      <c r="J258" s="2225"/>
      <c r="K258" s="2225"/>
      <c r="L258" s="2225"/>
      <c r="M258" s="2225"/>
      <c r="N258" s="2225"/>
      <c r="O258" s="2225"/>
      <c r="P258" s="2225"/>
      <c r="Q258" s="2225"/>
      <c r="R258" s="2225"/>
      <c r="S258" s="2225"/>
      <c r="T258" s="2225"/>
      <c r="U258" s="3156"/>
      <c r="V258" s="3156"/>
      <c r="W258" s="3156"/>
      <c r="X258" s="3157"/>
    </row>
    <row r="259" spans="2:24" s="365" customFormat="1" ht="8.1" customHeight="1">
      <c r="B259" s="2151"/>
      <c r="C259" s="2152"/>
      <c r="D259" s="1747"/>
      <c r="E259" s="2197"/>
      <c r="F259" s="2562"/>
      <c r="G259" s="2562"/>
      <c r="H259" s="2562"/>
      <c r="I259" s="2562"/>
      <c r="J259" s="2562"/>
      <c r="K259" s="2562"/>
      <c r="L259" s="2562"/>
      <c r="M259" s="2562"/>
      <c r="N259" s="2562"/>
      <c r="O259" s="2562"/>
      <c r="P259" s="2562"/>
      <c r="Q259" s="2562"/>
      <c r="R259" s="2562"/>
      <c r="S259" s="2562"/>
      <c r="T259" s="2562"/>
      <c r="U259" s="2562"/>
      <c r="V259" s="2562"/>
      <c r="W259" s="2564"/>
      <c r="X259" s="1757"/>
    </row>
    <row r="260" spans="2:24" ht="43.15" customHeight="1">
      <c r="B260" s="2151"/>
      <c r="C260" s="2152"/>
      <c r="D260" s="2689"/>
      <c r="E260" s="1971">
        <v>-1</v>
      </c>
      <c r="F260" s="3520" t="s">
        <v>928</v>
      </c>
      <c r="G260" s="3520"/>
      <c r="H260" s="3520"/>
      <c r="I260" s="3520"/>
      <c r="J260" s="3520"/>
      <c r="K260" s="3520"/>
      <c r="L260" s="3520"/>
      <c r="M260" s="3520"/>
      <c r="N260" s="3520"/>
      <c r="O260" s="3520"/>
      <c r="P260" s="3520"/>
      <c r="Q260" s="3520"/>
      <c r="R260" s="3520"/>
      <c r="S260" s="3520"/>
      <c r="T260" s="3520"/>
      <c r="U260" s="3520"/>
      <c r="V260" s="3520"/>
      <c r="W260" s="2984"/>
      <c r="X260" s="128" t="s">
        <v>490</v>
      </c>
    </row>
    <row r="261" spans="2:24" ht="4.1500000000000004" customHeight="1">
      <c r="B261" s="2151"/>
      <c r="C261" s="2152"/>
      <c r="D261" s="1040"/>
      <c r="E261" s="2197"/>
      <c r="F261" s="2578"/>
      <c r="G261" s="2578"/>
      <c r="H261" s="2578"/>
      <c r="I261" s="2578"/>
      <c r="J261" s="2578"/>
      <c r="K261" s="2578"/>
      <c r="L261" s="2578"/>
      <c r="M261" s="2578"/>
      <c r="N261" s="2578"/>
      <c r="O261" s="2578"/>
      <c r="P261" s="2578"/>
      <c r="Q261" s="2578"/>
      <c r="R261" s="2578"/>
      <c r="S261" s="2578"/>
      <c r="T261" s="2578"/>
      <c r="U261" s="2578"/>
      <c r="V261" s="2578"/>
      <c r="W261" s="2578"/>
      <c r="X261" s="2542"/>
    </row>
    <row r="262" spans="2:24" ht="43.15" customHeight="1">
      <c r="B262" s="2151"/>
      <c r="C262" s="2152"/>
      <c r="D262" s="1040"/>
      <c r="E262" s="2232" t="s">
        <v>929</v>
      </c>
      <c r="F262" s="3520" t="s">
        <v>930</v>
      </c>
      <c r="G262" s="3520"/>
      <c r="H262" s="3520"/>
      <c r="I262" s="3520"/>
      <c r="J262" s="3520"/>
      <c r="K262" s="3520"/>
      <c r="L262" s="3520"/>
      <c r="M262" s="3520"/>
      <c r="N262" s="3520"/>
      <c r="O262" s="3520"/>
      <c r="P262" s="3520"/>
      <c r="Q262" s="3520"/>
      <c r="R262" s="3520"/>
      <c r="S262" s="3520"/>
      <c r="T262" s="3520"/>
      <c r="U262" s="3520"/>
      <c r="V262" s="3520"/>
      <c r="W262" s="2564"/>
      <c r="X262" s="2542"/>
    </row>
    <row r="263" spans="2:24" ht="5.0999999999999996" customHeight="1">
      <c r="B263" s="2151"/>
      <c r="C263" s="2152"/>
      <c r="D263" s="2458"/>
      <c r="E263" s="2199"/>
      <c r="F263" s="2230"/>
      <c r="G263" s="2230"/>
      <c r="H263" s="2230"/>
      <c r="I263" s="2230"/>
      <c r="J263" s="2230"/>
      <c r="K263" s="2230"/>
      <c r="L263" s="2230"/>
      <c r="M263" s="2230"/>
      <c r="N263" s="2230"/>
      <c r="O263" s="2230"/>
      <c r="P263" s="2230"/>
      <c r="Q263" s="2230"/>
      <c r="R263" s="2230"/>
      <c r="S263" s="2230"/>
      <c r="T263" s="2230"/>
      <c r="U263" s="2230"/>
      <c r="V263" s="2230"/>
      <c r="W263" s="2230"/>
      <c r="X263" s="2231"/>
    </row>
    <row r="264" spans="2:24" ht="5.0999999999999996" customHeight="1">
      <c r="B264" s="2151"/>
      <c r="C264" s="2152"/>
      <c r="D264" s="1764"/>
      <c r="E264" s="2197"/>
      <c r="F264" s="2578"/>
      <c r="G264" s="2578"/>
      <c r="H264" s="2578"/>
      <c r="I264" s="2578"/>
      <c r="J264" s="2578"/>
      <c r="K264" s="2578"/>
      <c r="L264" s="2578"/>
      <c r="M264" s="2578"/>
      <c r="N264" s="2578"/>
      <c r="O264" s="2578"/>
      <c r="P264" s="2578"/>
      <c r="Q264" s="2578"/>
      <c r="R264" s="2578"/>
      <c r="S264" s="2578"/>
      <c r="T264" s="2578"/>
      <c r="U264" s="2578"/>
      <c r="V264" s="2578"/>
      <c r="W264" s="2578"/>
      <c r="X264" s="1767"/>
    </row>
    <row r="265" spans="2:24" ht="43.15" customHeight="1">
      <c r="B265" s="2151"/>
      <c r="C265" s="2152"/>
      <c r="D265" s="1764"/>
      <c r="E265" s="1971">
        <v>-2</v>
      </c>
      <c r="F265" s="3593" t="s">
        <v>931</v>
      </c>
      <c r="G265" s="3593"/>
      <c r="H265" s="3593"/>
      <c r="I265" s="3593"/>
      <c r="J265" s="3593"/>
      <c r="K265" s="3593"/>
      <c r="L265" s="3593"/>
      <c r="M265" s="3593"/>
      <c r="N265" s="3593"/>
      <c r="O265" s="3593"/>
      <c r="P265" s="3593"/>
      <c r="Q265" s="3593"/>
      <c r="R265" s="3593"/>
      <c r="S265" s="3593"/>
      <c r="T265" s="3593"/>
      <c r="U265" s="3593"/>
      <c r="V265" s="3593"/>
      <c r="W265" s="3598"/>
      <c r="X265" s="128" t="s">
        <v>490</v>
      </c>
    </row>
    <row r="266" spans="2:24" s="365" customFormat="1" ht="8.1" customHeight="1">
      <c r="B266" s="2156"/>
      <c r="C266" s="2157"/>
      <c r="D266" s="2158"/>
      <c r="E266" s="2199"/>
      <c r="F266" s="2572"/>
      <c r="G266" s="2572"/>
      <c r="H266" s="2572"/>
      <c r="I266" s="2572"/>
      <c r="J266" s="2572"/>
      <c r="K266" s="2572"/>
      <c r="L266" s="2572"/>
      <c r="M266" s="2572"/>
      <c r="N266" s="2572"/>
      <c r="O266" s="2572"/>
      <c r="P266" s="2572"/>
      <c r="Q266" s="2572"/>
      <c r="R266" s="2572"/>
      <c r="S266" s="2572"/>
      <c r="T266" s="2572"/>
      <c r="U266" s="2572"/>
      <c r="V266" s="2572"/>
      <c r="W266" s="2573"/>
      <c r="X266" s="2200"/>
    </row>
    <row r="267" spans="2:24" s="365" customFormat="1" ht="8.1" customHeight="1">
      <c r="B267" s="2151"/>
      <c r="C267" s="2152"/>
      <c r="D267" s="2161"/>
      <c r="E267" s="2152"/>
      <c r="F267" s="2181"/>
      <c r="G267" s="2181"/>
      <c r="H267" s="2181"/>
      <c r="I267" s="2181"/>
      <c r="J267" s="2181"/>
      <c r="K267" s="2181"/>
      <c r="L267" s="2181"/>
      <c r="M267" s="2181"/>
      <c r="N267" s="2181"/>
      <c r="O267" s="2181"/>
      <c r="P267" s="2181"/>
      <c r="Q267" s="2181"/>
      <c r="R267" s="2181"/>
      <c r="S267" s="2181"/>
      <c r="T267" s="2181"/>
      <c r="U267" s="3457" t="s">
        <v>2262</v>
      </c>
      <c r="V267" s="3062"/>
      <c r="W267" s="3062"/>
      <c r="X267" s="3063"/>
    </row>
    <row r="268" spans="2:24" s="365" customFormat="1" ht="15" customHeight="1">
      <c r="B268" s="1943"/>
      <c r="C268" s="2162">
        <v>18</v>
      </c>
      <c r="D268" s="2148" t="s">
        <v>1438</v>
      </c>
      <c r="E268" s="2148"/>
      <c r="F268" s="2148"/>
      <c r="G268" s="2148"/>
      <c r="H268" s="2148"/>
      <c r="I268" s="2148"/>
      <c r="J268" s="2148"/>
      <c r="K268" s="2148"/>
      <c r="L268" s="2148"/>
      <c r="M268" s="2148"/>
      <c r="N268" s="2148"/>
      <c r="O268" s="2148"/>
      <c r="P268" s="2148"/>
      <c r="Q268" s="2148"/>
      <c r="R268" s="2148"/>
      <c r="S268" s="2148"/>
      <c r="T268" s="2148"/>
      <c r="U268" s="3064"/>
      <c r="V268" s="3064"/>
      <c r="W268" s="3064"/>
      <c r="X268" s="3065"/>
    </row>
    <row r="269" spans="2:24" s="365" customFormat="1" ht="8.1" customHeight="1">
      <c r="B269" s="1943"/>
      <c r="C269" s="2162"/>
      <c r="D269" s="2148"/>
      <c r="E269" s="2224"/>
      <c r="F269" s="2225"/>
      <c r="G269" s="2225"/>
      <c r="H269" s="2225"/>
      <c r="I269" s="2225"/>
      <c r="J269" s="2225"/>
      <c r="K269" s="2225"/>
      <c r="L269" s="2225"/>
      <c r="M269" s="2225"/>
      <c r="N269" s="2225"/>
      <c r="O269" s="2225"/>
      <c r="P269" s="2225"/>
      <c r="Q269" s="2225"/>
      <c r="R269" s="2225"/>
      <c r="S269" s="2225"/>
      <c r="T269" s="2225"/>
      <c r="U269" s="3066"/>
      <c r="V269" s="3066"/>
      <c r="W269" s="3066"/>
      <c r="X269" s="3067"/>
    </row>
    <row r="270" spans="2:24" s="365" customFormat="1" ht="8.1" customHeight="1">
      <c r="B270" s="2151"/>
      <c r="C270" s="2152"/>
      <c r="D270" s="1747"/>
      <c r="E270" s="2197"/>
      <c r="F270" s="2562"/>
      <c r="G270" s="2562"/>
      <c r="H270" s="2562"/>
      <c r="I270" s="2562"/>
      <c r="J270" s="2562"/>
      <c r="K270" s="2562"/>
      <c r="L270" s="2562"/>
      <c r="M270" s="2562"/>
      <c r="N270" s="2562"/>
      <c r="O270" s="2562"/>
      <c r="P270" s="2562"/>
      <c r="Q270" s="2562"/>
      <c r="R270" s="2562"/>
      <c r="S270" s="2562"/>
      <c r="T270" s="2562"/>
      <c r="U270" s="2562"/>
      <c r="V270" s="2562"/>
      <c r="W270" s="2564"/>
      <c r="X270" s="1757"/>
    </row>
    <row r="271" spans="2:24" ht="43.15" customHeight="1">
      <c r="B271" s="2151"/>
      <c r="C271" s="2152"/>
      <c r="D271" s="2689"/>
      <c r="E271" s="1971">
        <v>-1</v>
      </c>
      <c r="F271" s="3520" t="s">
        <v>932</v>
      </c>
      <c r="G271" s="3520"/>
      <c r="H271" s="3520"/>
      <c r="I271" s="3520"/>
      <c r="J271" s="3520"/>
      <c r="K271" s="3520"/>
      <c r="L271" s="3520"/>
      <c r="M271" s="3520"/>
      <c r="N271" s="3520"/>
      <c r="O271" s="3520"/>
      <c r="P271" s="3520"/>
      <c r="Q271" s="3520"/>
      <c r="R271" s="3520"/>
      <c r="S271" s="3520"/>
      <c r="T271" s="3520"/>
      <c r="U271" s="3520"/>
      <c r="V271" s="3520"/>
      <c r="W271" s="2984"/>
      <c r="X271" s="2542"/>
    </row>
    <row r="272" spans="2:24" ht="4.1500000000000004" customHeight="1">
      <c r="B272" s="2151"/>
      <c r="C272" s="2152"/>
      <c r="D272" s="1040"/>
      <c r="E272" s="2197"/>
      <c r="F272" s="2578"/>
      <c r="G272" s="2578"/>
      <c r="H272" s="2578"/>
      <c r="I272" s="2578"/>
      <c r="J272" s="2578"/>
      <c r="K272" s="2578"/>
      <c r="L272" s="2578"/>
      <c r="M272" s="2578"/>
      <c r="N272" s="2578"/>
      <c r="O272" s="2578"/>
      <c r="P272" s="2578"/>
      <c r="Q272" s="2578"/>
      <c r="R272" s="2578"/>
      <c r="S272" s="2578"/>
      <c r="T272" s="2578"/>
      <c r="U272" s="2578"/>
      <c r="V272" s="2578"/>
      <c r="W272" s="2578"/>
      <c r="X272" s="2542"/>
    </row>
    <row r="273" spans="2:25" ht="30" customHeight="1">
      <c r="B273" s="2151"/>
      <c r="C273" s="2152"/>
      <c r="D273" s="1040"/>
      <c r="E273" s="2197"/>
      <c r="F273" s="3520" t="s">
        <v>2084</v>
      </c>
      <c r="G273" s="3520"/>
      <c r="H273" s="3520"/>
      <c r="I273" s="3520"/>
      <c r="J273" s="3520"/>
      <c r="K273" s="3520"/>
      <c r="L273" s="3520"/>
      <c r="M273" s="3520"/>
      <c r="N273" s="3520"/>
      <c r="O273" s="3520"/>
      <c r="P273" s="3520"/>
      <c r="Q273" s="3520"/>
      <c r="R273" s="3520"/>
      <c r="S273" s="3520"/>
      <c r="T273" s="3520"/>
      <c r="U273" s="3520"/>
      <c r="V273" s="3520"/>
      <c r="W273" s="2564"/>
      <c r="X273" s="128" t="s">
        <v>490</v>
      </c>
    </row>
    <row r="274" spans="2:25" ht="5.0999999999999996" customHeight="1">
      <c r="B274" s="2151"/>
      <c r="C274" s="2152"/>
      <c r="D274" s="2458"/>
      <c r="E274" s="2199"/>
      <c r="F274" s="2230"/>
      <c r="G274" s="2230"/>
      <c r="H274" s="2230"/>
      <c r="I274" s="2230"/>
      <c r="J274" s="2230"/>
      <c r="K274" s="2230"/>
      <c r="L274" s="2230"/>
      <c r="M274" s="2230"/>
      <c r="N274" s="2230"/>
      <c r="O274" s="2230"/>
      <c r="P274" s="2230"/>
      <c r="Q274" s="2230"/>
      <c r="R274" s="2230"/>
      <c r="S274" s="2230"/>
      <c r="T274" s="2230"/>
      <c r="U274" s="2230"/>
      <c r="V274" s="2230"/>
      <c r="W274" s="2230"/>
      <c r="X274" s="2231"/>
    </row>
    <row r="275" spans="2:25" ht="5.0999999999999996" customHeight="1">
      <c r="B275" s="2151"/>
      <c r="C275" s="2152"/>
      <c r="D275" s="1764"/>
      <c r="E275" s="2197"/>
      <c r="F275" s="2578"/>
      <c r="G275" s="2578"/>
      <c r="H275" s="2578"/>
      <c r="I275" s="2578"/>
      <c r="J275" s="2578"/>
      <c r="K275" s="2578"/>
      <c r="L275" s="2578"/>
      <c r="M275" s="2578"/>
      <c r="N275" s="2578"/>
      <c r="O275" s="2578"/>
      <c r="P275" s="2578"/>
      <c r="Q275" s="2578"/>
      <c r="R275" s="2578"/>
      <c r="S275" s="2578"/>
      <c r="T275" s="2578"/>
      <c r="U275" s="2578"/>
      <c r="V275" s="2578"/>
      <c r="W275" s="2578"/>
      <c r="X275" s="1767"/>
    </row>
    <row r="276" spans="2:25" ht="43.15" customHeight="1">
      <c r="B276" s="2151"/>
      <c r="C276" s="2152"/>
      <c r="D276" s="1764"/>
      <c r="E276" s="1971">
        <v>-2</v>
      </c>
      <c r="F276" s="3593" t="s">
        <v>933</v>
      </c>
      <c r="G276" s="3593"/>
      <c r="H276" s="3593"/>
      <c r="I276" s="3593"/>
      <c r="J276" s="3593"/>
      <c r="K276" s="3593"/>
      <c r="L276" s="3593"/>
      <c r="M276" s="3593"/>
      <c r="N276" s="3593"/>
      <c r="O276" s="3593"/>
      <c r="P276" s="3593"/>
      <c r="Q276" s="3593"/>
      <c r="R276" s="3593"/>
      <c r="S276" s="3593"/>
      <c r="T276" s="3593"/>
      <c r="U276" s="3593"/>
      <c r="V276" s="3593"/>
      <c r="W276" s="3598"/>
      <c r="X276" s="128" t="s">
        <v>490</v>
      </c>
    </row>
    <row r="277" spans="2:25" s="365" customFormat="1" ht="8.1" customHeight="1">
      <c r="B277" s="2156"/>
      <c r="C277" s="2157"/>
      <c r="D277" s="2158"/>
      <c r="E277" s="2199"/>
      <c r="F277" s="2572"/>
      <c r="G277" s="2572"/>
      <c r="H277" s="2572"/>
      <c r="I277" s="2572"/>
      <c r="J277" s="2572"/>
      <c r="K277" s="2572"/>
      <c r="L277" s="2572"/>
      <c r="M277" s="2572"/>
      <c r="N277" s="2572"/>
      <c r="O277" s="2572"/>
      <c r="P277" s="2572"/>
      <c r="Q277" s="2572"/>
      <c r="R277" s="2572"/>
      <c r="S277" s="2572"/>
      <c r="T277" s="2572"/>
      <c r="U277" s="2572"/>
      <c r="V277" s="2572"/>
      <c r="W277" s="2573"/>
      <c r="X277" s="2200"/>
    </row>
    <row r="278" spans="2:25" ht="8.1" customHeight="1">
      <c r="B278" s="2151"/>
      <c r="C278" s="2152"/>
      <c r="D278" s="2179"/>
      <c r="E278" s="2154"/>
      <c r="F278" s="2153"/>
      <c r="G278" s="2153"/>
      <c r="H278" s="2153"/>
      <c r="I278" s="2153"/>
      <c r="J278" s="2153"/>
      <c r="K278" s="2153"/>
      <c r="L278" s="2153"/>
      <c r="M278" s="2153"/>
      <c r="N278" s="2153"/>
      <c r="O278" s="2153"/>
      <c r="P278" s="2153"/>
      <c r="Q278" s="2153"/>
      <c r="R278" s="2153"/>
      <c r="S278" s="2153"/>
      <c r="T278" s="2153"/>
      <c r="U278" s="3457" t="s">
        <v>2263</v>
      </c>
      <c r="V278" s="3062"/>
      <c r="W278" s="3062"/>
      <c r="X278" s="3063"/>
    </row>
    <row r="279" spans="2:25" ht="15" customHeight="1">
      <c r="B279" s="2151"/>
      <c r="C279" s="2210">
        <v>19</v>
      </c>
      <c r="D279" s="2148" t="s">
        <v>439</v>
      </c>
      <c r="E279" s="2148"/>
      <c r="F279" s="2148"/>
      <c r="G279" s="2148"/>
      <c r="H279" s="2148"/>
      <c r="I279" s="2148"/>
      <c r="J279" s="2148"/>
      <c r="K279" s="2148"/>
      <c r="L279" s="2148"/>
      <c r="M279" s="2148"/>
      <c r="N279" s="2148"/>
      <c r="O279" s="2148"/>
      <c r="P279" s="2148"/>
      <c r="Q279" s="2148"/>
      <c r="R279" s="2148"/>
      <c r="S279" s="2148"/>
      <c r="T279" s="2148"/>
      <c r="U279" s="3064"/>
      <c r="V279" s="3064"/>
      <c r="W279" s="3064"/>
      <c r="X279" s="3065"/>
    </row>
    <row r="280" spans="2:25" ht="8.1" customHeight="1">
      <c r="B280" s="2151"/>
      <c r="C280" s="2152"/>
      <c r="D280" s="2161"/>
      <c r="E280" s="2154"/>
      <c r="F280" s="2153"/>
      <c r="G280" s="2153"/>
      <c r="H280" s="2153"/>
      <c r="I280" s="2153"/>
      <c r="J280" s="2153"/>
      <c r="K280" s="2153"/>
      <c r="L280" s="2153"/>
      <c r="M280" s="2153"/>
      <c r="N280" s="2153"/>
      <c r="O280" s="2153"/>
      <c r="P280" s="2153"/>
      <c r="Q280" s="2153"/>
      <c r="R280" s="2153"/>
      <c r="S280" s="2153"/>
      <c r="T280" s="2153"/>
      <c r="U280" s="3066"/>
      <c r="V280" s="3066"/>
      <c r="W280" s="3066"/>
      <c r="X280" s="3067"/>
    </row>
    <row r="281" spans="2:25" ht="8.1" customHeight="1">
      <c r="B281" s="2151"/>
      <c r="C281" s="2152"/>
      <c r="D281" s="2161"/>
      <c r="E281" s="2163"/>
      <c r="F281" s="2164"/>
      <c r="G281" s="2164"/>
      <c r="H281" s="2164"/>
      <c r="I281" s="2164"/>
      <c r="J281" s="2164"/>
      <c r="K281" s="2164"/>
      <c r="L281" s="2164"/>
      <c r="M281" s="2164"/>
      <c r="N281" s="2164"/>
      <c r="O281" s="2164"/>
      <c r="P281" s="2164"/>
      <c r="Q281" s="2164"/>
      <c r="R281" s="2164"/>
      <c r="S281" s="2164"/>
      <c r="T281" s="2164"/>
      <c r="U281" s="2164"/>
      <c r="V281" s="2164"/>
      <c r="W281" s="2165"/>
      <c r="X281" s="2233"/>
    </row>
    <row r="282" spans="2:25" ht="43.15" customHeight="1">
      <c r="B282" s="2151"/>
      <c r="C282" s="2152"/>
      <c r="E282" s="3613" t="s">
        <v>1439</v>
      </c>
      <c r="F282" s="3612"/>
      <c r="G282" s="3612"/>
      <c r="H282" s="3612"/>
      <c r="I282" s="3612"/>
      <c r="J282" s="3612"/>
      <c r="K282" s="3612"/>
      <c r="L282" s="3612"/>
      <c r="M282" s="3612"/>
      <c r="N282" s="3612"/>
      <c r="O282" s="3612"/>
      <c r="P282" s="3612"/>
      <c r="Q282" s="3612"/>
      <c r="R282" s="3612"/>
      <c r="S282" s="3612"/>
      <c r="T282" s="3612"/>
      <c r="U282" s="3612"/>
      <c r="V282" s="3612"/>
      <c r="W282" s="3072"/>
      <c r="X282" s="128" t="s">
        <v>490</v>
      </c>
    </row>
    <row r="283" spans="2:25" ht="28.5" customHeight="1">
      <c r="B283" s="2156"/>
      <c r="C283" s="2157"/>
      <c r="D283" s="2206"/>
      <c r="E283" s="2814" t="s">
        <v>2295</v>
      </c>
      <c r="F283" s="3666" t="s">
        <v>2296</v>
      </c>
      <c r="G283" s="3667"/>
      <c r="H283" s="3667"/>
      <c r="I283" s="3667"/>
      <c r="J283" s="3667"/>
      <c r="K283" s="3667"/>
      <c r="L283" s="3667"/>
      <c r="M283" s="3667"/>
      <c r="N283" s="3667"/>
      <c r="O283" s="3667"/>
      <c r="P283" s="3667"/>
      <c r="Q283" s="3667"/>
      <c r="R283" s="3667"/>
      <c r="S283" s="3667"/>
      <c r="T283" s="3667"/>
      <c r="U283" s="3667"/>
      <c r="V283" s="3667"/>
      <c r="W283" s="3668"/>
      <c r="X283" s="2234"/>
    </row>
    <row r="284" spans="2:25" ht="8.1" customHeight="1">
      <c r="B284" s="2177"/>
      <c r="C284" s="2178"/>
      <c r="D284" s="2179"/>
      <c r="E284" s="2178"/>
      <c r="F284" s="2179"/>
      <c r="G284" s="2179"/>
      <c r="H284" s="2179"/>
      <c r="I284" s="2179"/>
      <c r="J284" s="2179"/>
      <c r="K284" s="2179"/>
      <c r="L284" s="2179"/>
      <c r="M284" s="2179"/>
      <c r="N284" s="2179"/>
      <c r="O284" s="2179"/>
      <c r="P284" s="2179"/>
      <c r="Q284" s="2179"/>
      <c r="R284" s="2179"/>
      <c r="S284" s="2179"/>
      <c r="T284" s="2179"/>
      <c r="U284" s="3062" t="s">
        <v>2264</v>
      </c>
      <c r="V284" s="3062"/>
      <c r="W284" s="3062"/>
      <c r="X284" s="3063"/>
    </row>
    <row r="285" spans="2:25" ht="15" customHeight="1">
      <c r="B285" s="1943"/>
      <c r="C285" s="2210">
        <f>C279+1</f>
        <v>20</v>
      </c>
      <c r="D285" s="2148" t="s">
        <v>416</v>
      </c>
      <c r="E285" s="2148"/>
      <c r="F285" s="2148"/>
      <c r="G285" s="2148"/>
      <c r="H285" s="2148"/>
      <c r="I285" s="2148"/>
      <c r="J285" s="2148"/>
      <c r="K285" s="2148"/>
      <c r="L285" s="2148"/>
      <c r="M285" s="2148"/>
      <c r="N285" s="2148"/>
      <c r="O285" s="2148"/>
      <c r="P285" s="2148"/>
      <c r="Q285" s="2148"/>
      <c r="R285" s="2148"/>
      <c r="S285" s="2148"/>
      <c r="T285" s="2148"/>
      <c r="U285" s="3064"/>
      <c r="V285" s="3064"/>
      <c r="W285" s="3064"/>
      <c r="X285" s="3065"/>
      <c r="Y285" s="2180"/>
    </row>
    <row r="286" spans="2:25" ht="8.1" customHeight="1">
      <c r="B286" s="2151"/>
      <c r="C286" s="2152"/>
      <c r="D286" s="2161"/>
      <c r="E286" s="2157"/>
      <c r="F286" s="2171"/>
      <c r="G286" s="2171"/>
      <c r="H286" s="2171"/>
      <c r="I286" s="2171"/>
      <c r="J286" s="2171"/>
      <c r="K286" s="2171"/>
      <c r="L286" s="2171"/>
      <c r="M286" s="2171"/>
      <c r="N286" s="2171"/>
      <c r="O286" s="2171"/>
      <c r="P286" s="2171"/>
      <c r="Q286" s="2171"/>
      <c r="R286" s="2171"/>
      <c r="S286" s="2171"/>
      <c r="T286" s="2171"/>
      <c r="U286" s="3066"/>
      <c r="V286" s="3066"/>
      <c r="W286" s="3066"/>
      <c r="X286" s="3067"/>
      <c r="Y286" s="2180"/>
    </row>
    <row r="287" spans="2:25" ht="8.1" customHeight="1">
      <c r="B287" s="2151"/>
      <c r="C287" s="2152"/>
      <c r="D287" s="1747"/>
      <c r="E287" s="2197"/>
      <c r="F287" s="2153"/>
      <c r="G287" s="2153"/>
      <c r="H287" s="2153"/>
      <c r="I287" s="2153"/>
      <c r="J287" s="2153"/>
      <c r="K287" s="2153"/>
      <c r="L287" s="2153"/>
      <c r="M287" s="2153"/>
      <c r="N287" s="2153"/>
      <c r="O287" s="2153"/>
      <c r="P287" s="2153"/>
      <c r="Q287" s="2153"/>
      <c r="R287" s="2153"/>
      <c r="S287" s="2153"/>
      <c r="T287" s="2153"/>
      <c r="U287" s="2153"/>
      <c r="V287" s="2153"/>
      <c r="W287" s="433"/>
      <c r="X287" s="433"/>
    </row>
    <row r="288" spans="2:25" ht="30" customHeight="1">
      <c r="B288" s="2151"/>
      <c r="C288" s="2152"/>
      <c r="D288" s="2689"/>
      <c r="E288" s="1971">
        <v>-1</v>
      </c>
      <c r="F288" s="3520" t="s">
        <v>417</v>
      </c>
      <c r="G288" s="3520"/>
      <c r="H288" s="3520"/>
      <c r="I288" s="3520"/>
      <c r="J288" s="3520"/>
      <c r="K288" s="3520"/>
      <c r="L288" s="3520"/>
      <c r="M288" s="3520"/>
      <c r="N288" s="3520"/>
      <c r="O288" s="3520"/>
      <c r="P288" s="3520"/>
      <c r="Q288" s="3520"/>
      <c r="R288" s="3520"/>
      <c r="S288" s="3520"/>
      <c r="T288" s="3520"/>
      <c r="U288" s="3520"/>
      <c r="V288" s="3520"/>
      <c r="W288" s="2984"/>
      <c r="X288" s="128" t="s">
        <v>490</v>
      </c>
    </row>
    <row r="289" spans="1:25" ht="5.0999999999999996" customHeight="1">
      <c r="B289" s="2151"/>
      <c r="C289" s="2152"/>
      <c r="D289" s="1040"/>
      <c r="E289" s="2199"/>
      <c r="F289" s="3648"/>
      <c r="G289" s="3648"/>
      <c r="H289" s="3648"/>
      <c r="I289" s="3648"/>
      <c r="J289" s="3648"/>
      <c r="K289" s="3648"/>
      <c r="L289" s="3648"/>
      <c r="M289" s="3648"/>
      <c r="N289" s="3648"/>
      <c r="O289" s="3648"/>
      <c r="P289" s="3648"/>
      <c r="Q289" s="3648"/>
      <c r="R289" s="3648"/>
      <c r="S289" s="3648"/>
      <c r="T289" s="3648"/>
      <c r="U289" s="3648"/>
      <c r="V289" s="3648"/>
      <c r="W289" s="3649"/>
      <c r="X289" s="2124"/>
    </row>
    <row r="290" spans="1:25" s="314" customFormat="1" ht="5.0999999999999996" customHeight="1">
      <c r="A290" s="2537"/>
      <c r="B290" s="2569"/>
      <c r="C290" s="2557"/>
      <c r="D290" s="852"/>
      <c r="E290" s="2692"/>
      <c r="F290" s="1011"/>
      <c r="G290" s="1011"/>
      <c r="H290" s="1011"/>
      <c r="I290" s="1011"/>
      <c r="J290" s="1011"/>
      <c r="K290" s="1011"/>
      <c r="L290" s="1011"/>
      <c r="M290" s="1011"/>
      <c r="N290" s="1011"/>
      <c r="O290" s="1011"/>
      <c r="P290" s="1011"/>
      <c r="Q290" s="1011"/>
      <c r="R290" s="1011"/>
      <c r="S290" s="1011"/>
      <c r="T290" s="1011"/>
      <c r="U290" s="1011"/>
      <c r="V290" s="1011"/>
      <c r="W290" s="1011"/>
      <c r="X290" s="2693"/>
      <c r="Y290" s="398"/>
    </row>
    <row r="291" spans="1:25" s="314" customFormat="1" ht="45" customHeight="1">
      <c r="A291" s="2537"/>
      <c r="B291" s="2569"/>
      <c r="C291" s="2557"/>
      <c r="D291" s="2465"/>
      <c r="E291" s="2252">
        <v>-2</v>
      </c>
      <c r="F291" s="3097" t="s">
        <v>2085</v>
      </c>
      <c r="G291" s="3141"/>
      <c r="H291" s="3141"/>
      <c r="I291" s="3141"/>
      <c r="J291" s="3141"/>
      <c r="K291" s="3141"/>
      <c r="L291" s="3141"/>
      <c r="M291" s="3141"/>
      <c r="N291" s="3141"/>
      <c r="O291" s="3141"/>
      <c r="P291" s="3141"/>
      <c r="Q291" s="3141"/>
      <c r="R291" s="3141"/>
      <c r="S291" s="3141"/>
      <c r="T291" s="3141"/>
      <c r="U291" s="3141"/>
      <c r="V291" s="3141"/>
      <c r="W291" s="3141"/>
      <c r="X291" s="128" t="s">
        <v>502</v>
      </c>
      <c r="Y291" s="398"/>
    </row>
    <row r="292" spans="1:25" s="314" customFormat="1" ht="5.0999999999999996" customHeight="1">
      <c r="A292" s="2537"/>
      <c r="B292" s="2569"/>
      <c r="C292" s="2557"/>
      <c r="D292" s="852"/>
      <c r="E292" s="2252"/>
      <c r="F292" s="1750"/>
      <c r="G292" s="1750"/>
      <c r="H292" s="1750"/>
      <c r="I292" s="1750"/>
      <c r="J292" s="1750"/>
      <c r="K292" s="1750"/>
      <c r="L292" s="1750"/>
      <c r="M292" s="1750"/>
      <c r="N292" s="1750"/>
      <c r="O292" s="1750"/>
      <c r="P292" s="1750"/>
      <c r="Q292" s="1750"/>
      <c r="R292" s="1750"/>
      <c r="S292" s="1750"/>
      <c r="T292" s="1750"/>
      <c r="U292" s="1750"/>
      <c r="V292" s="1750"/>
      <c r="W292" s="1750"/>
      <c r="X292" s="2694"/>
      <c r="Y292" s="398"/>
    </row>
    <row r="293" spans="1:25" s="314" customFormat="1" ht="5.0999999999999996" customHeight="1">
      <c r="A293" s="2537"/>
      <c r="B293" s="2569"/>
      <c r="C293" s="2557"/>
      <c r="D293" s="852"/>
      <c r="E293" s="2254"/>
      <c r="F293" s="2139"/>
      <c r="G293" s="2139"/>
      <c r="H293" s="2139"/>
      <c r="I293" s="2139"/>
      <c r="J293" s="2139"/>
      <c r="K293" s="2139"/>
      <c r="L293" s="2139"/>
      <c r="M293" s="2139"/>
      <c r="N293" s="2139"/>
      <c r="O293" s="2139"/>
      <c r="P293" s="2139"/>
      <c r="Q293" s="2139"/>
      <c r="R293" s="2139"/>
      <c r="S293" s="2139"/>
      <c r="T293" s="2139"/>
      <c r="U293" s="2139"/>
      <c r="V293" s="2139"/>
      <c r="W293" s="2139"/>
      <c r="X293" s="2695"/>
      <c r="Y293" s="398"/>
    </row>
    <row r="294" spans="1:25" s="314" customFormat="1" ht="51" customHeight="1">
      <c r="A294" s="2537"/>
      <c r="B294" s="2569"/>
      <c r="C294" s="2557"/>
      <c r="D294" s="2465"/>
      <c r="E294" s="1863">
        <v>-3</v>
      </c>
      <c r="F294" s="3097" t="s">
        <v>2086</v>
      </c>
      <c r="G294" s="3141"/>
      <c r="H294" s="3141"/>
      <c r="I294" s="3141"/>
      <c r="J294" s="3141"/>
      <c r="K294" s="3141"/>
      <c r="L294" s="3141"/>
      <c r="M294" s="3141"/>
      <c r="N294" s="3141"/>
      <c r="O294" s="3141"/>
      <c r="P294" s="3141"/>
      <c r="Q294" s="3141"/>
      <c r="R294" s="3141"/>
      <c r="S294" s="3141"/>
      <c r="T294" s="3141"/>
      <c r="U294" s="3141"/>
      <c r="V294" s="3141"/>
      <c r="W294" s="3141"/>
      <c r="X294" s="128" t="s">
        <v>502</v>
      </c>
      <c r="Y294" s="398"/>
    </row>
    <row r="295" spans="1:25" s="314" customFormat="1" ht="5.0999999999999996" customHeight="1">
      <c r="A295" s="2537"/>
      <c r="B295" s="2569"/>
      <c r="C295" s="2557"/>
      <c r="D295" s="852"/>
      <c r="E295" s="2259"/>
      <c r="F295" s="1903"/>
      <c r="G295" s="1903"/>
      <c r="H295" s="1903"/>
      <c r="I295" s="1903"/>
      <c r="J295" s="1903"/>
      <c r="K295" s="1903"/>
      <c r="L295" s="1903"/>
      <c r="M295" s="1903"/>
      <c r="N295" s="1903"/>
      <c r="O295" s="1903"/>
      <c r="P295" s="1903"/>
      <c r="Q295" s="1903"/>
      <c r="R295" s="1903"/>
      <c r="S295" s="1903"/>
      <c r="T295" s="1903"/>
      <c r="U295" s="1903"/>
      <c r="V295" s="1903"/>
      <c r="W295" s="1903"/>
      <c r="X295" s="2696"/>
      <c r="Y295" s="398"/>
    </row>
    <row r="296" spans="1:25" ht="5.0999999999999996" customHeight="1">
      <c r="B296" s="2151"/>
      <c r="C296" s="2152"/>
      <c r="D296" s="1747"/>
      <c r="E296" s="2197"/>
      <c r="F296" s="2562"/>
      <c r="G296" s="2562"/>
      <c r="H296" s="2562"/>
      <c r="I296" s="2562"/>
      <c r="J296" s="2562"/>
      <c r="K296" s="2562"/>
      <c r="L296" s="2562"/>
      <c r="M296" s="2562"/>
      <c r="N296" s="2562"/>
      <c r="O296" s="2562"/>
      <c r="P296" s="2562"/>
      <c r="Q296" s="2562"/>
      <c r="R296" s="2562"/>
      <c r="S296" s="2562"/>
      <c r="T296" s="2562"/>
      <c r="U296" s="2562"/>
      <c r="V296" s="2562"/>
      <c r="W296" s="2564"/>
      <c r="X296" s="433"/>
    </row>
    <row r="297" spans="1:25" ht="43.15" customHeight="1">
      <c r="B297" s="2151"/>
      <c r="C297" s="2152"/>
      <c r="D297" s="1747"/>
      <c r="E297" s="1971">
        <v>-4</v>
      </c>
      <c r="F297" s="3593" t="s">
        <v>1440</v>
      </c>
      <c r="G297" s="3593"/>
      <c r="H297" s="3593"/>
      <c r="I297" s="3593"/>
      <c r="J297" s="3593"/>
      <c r="K297" s="3593"/>
      <c r="L297" s="3593"/>
      <c r="M297" s="3593"/>
      <c r="N297" s="3593"/>
      <c r="O297" s="3593"/>
      <c r="P297" s="3593"/>
      <c r="Q297" s="3593"/>
      <c r="R297" s="3593"/>
      <c r="S297" s="3593"/>
      <c r="T297" s="3593"/>
      <c r="U297" s="3593"/>
      <c r="V297" s="3593"/>
      <c r="W297" s="3598"/>
      <c r="X297" s="128" t="s">
        <v>490</v>
      </c>
    </row>
    <row r="298" spans="1:25" ht="5.0999999999999996" customHeight="1">
      <c r="B298" s="2151"/>
      <c r="C298" s="2152"/>
      <c r="D298" s="1747"/>
      <c r="E298" s="2199"/>
      <c r="F298" s="3646"/>
      <c r="G298" s="3646"/>
      <c r="H298" s="3646"/>
      <c r="I298" s="3646"/>
      <c r="J298" s="3646"/>
      <c r="K298" s="3646"/>
      <c r="L298" s="3646"/>
      <c r="M298" s="3646"/>
      <c r="N298" s="3646"/>
      <c r="O298" s="3646"/>
      <c r="P298" s="3646"/>
      <c r="Q298" s="3646"/>
      <c r="R298" s="3646"/>
      <c r="S298" s="3646"/>
      <c r="T298" s="3646"/>
      <c r="U298" s="3646"/>
      <c r="V298" s="3646"/>
      <c r="W298" s="3647"/>
      <c r="X298" s="2202"/>
    </row>
    <row r="299" spans="1:25" ht="5.0999999999999996" customHeight="1">
      <c r="B299" s="2151"/>
      <c r="C299" s="2152"/>
      <c r="D299" s="1747"/>
      <c r="E299" s="1768"/>
      <c r="F299" s="1769"/>
      <c r="G299" s="1769"/>
      <c r="H299" s="1769"/>
      <c r="I299" s="1769"/>
      <c r="J299" s="1769"/>
      <c r="K299" s="1769"/>
      <c r="L299" s="1769"/>
      <c r="M299" s="1769"/>
      <c r="N299" s="1769"/>
      <c r="O299" s="1769"/>
      <c r="P299" s="1769"/>
      <c r="Q299" s="1769"/>
      <c r="R299" s="1769"/>
      <c r="S299" s="1769"/>
      <c r="T299" s="1769"/>
      <c r="U299" s="1769"/>
      <c r="V299" s="1769"/>
      <c r="W299" s="1770"/>
      <c r="X299" s="2235"/>
    </row>
    <row r="300" spans="1:25" s="365" customFormat="1" ht="15" customHeight="1">
      <c r="B300" s="2151"/>
      <c r="C300" s="2152"/>
      <c r="D300" s="1747"/>
      <c r="E300" s="1971">
        <v>-5</v>
      </c>
      <c r="F300" s="2153" t="s">
        <v>1441</v>
      </c>
      <c r="G300" s="2153"/>
      <c r="H300" s="2153"/>
      <c r="I300" s="2153"/>
      <c r="J300" s="2153"/>
      <c r="K300" s="2153"/>
      <c r="L300" s="2153"/>
      <c r="M300" s="2153"/>
      <c r="N300" s="2153"/>
      <c r="O300" s="2153"/>
      <c r="P300" s="2153"/>
      <c r="Q300" s="2153"/>
      <c r="R300" s="2153"/>
      <c r="S300" s="2153"/>
      <c r="T300" s="2153"/>
      <c r="U300" s="2153"/>
      <c r="V300" s="2153"/>
      <c r="W300" s="433"/>
      <c r="X300" s="128" t="s">
        <v>773</v>
      </c>
    </row>
    <row r="301" spans="1:25" s="365" customFormat="1" ht="15" customHeight="1">
      <c r="B301" s="2151"/>
      <c r="C301" s="2152"/>
      <c r="D301" s="1747"/>
      <c r="E301" s="1971"/>
      <c r="F301" s="2153" t="s">
        <v>1442</v>
      </c>
      <c r="G301" s="2153"/>
      <c r="H301" s="2153"/>
      <c r="I301" s="2153"/>
      <c r="J301" s="2153"/>
      <c r="K301" s="2153"/>
      <c r="L301" s="2153"/>
      <c r="M301" s="2153"/>
      <c r="N301" s="2153"/>
      <c r="O301" s="2153"/>
      <c r="P301" s="2153"/>
      <c r="Q301" s="2153"/>
      <c r="R301" s="2153"/>
      <c r="S301" s="2153"/>
      <c r="T301" s="2153"/>
      <c r="U301" s="2153"/>
      <c r="V301" s="2153"/>
      <c r="W301" s="433"/>
      <c r="X301" s="2542"/>
    </row>
    <row r="302" spans="1:25" s="365" customFormat="1" ht="45" customHeight="1">
      <c r="B302" s="2151"/>
      <c r="C302" s="2152"/>
      <c r="D302" s="1747"/>
      <c r="E302" s="1971"/>
      <c r="F302" s="3166"/>
      <c r="G302" s="3033"/>
      <c r="H302" s="3033"/>
      <c r="I302" s="3033"/>
      <c r="J302" s="3033"/>
      <c r="K302" s="3033"/>
      <c r="L302" s="3033"/>
      <c r="M302" s="3033"/>
      <c r="N302" s="3033"/>
      <c r="O302" s="3033"/>
      <c r="P302" s="3033"/>
      <c r="Q302" s="3033"/>
      <c r="R302" s="3033"/>
      <c r="S302" s="3033"/>
      <c r="T302" s="3033"/>
      <c r="U302" s="3033"/>
      <c r="V302" s="3034"/>
      <c r="W302" s="2564"/>
      <c r="X302" s="2542"/>
    </row>
    <row r="303" spans="1:25" s="365" customFormat="1" ht="5.0999999999999996" customHeight="1">
      <c r="B303" s="2156"/>
      <c r="C303" s="2157"/>
      <c r="D303" s="2158"/>
      <c r="E303" s="2195"/>
      <c r="F303" s="2572"/>
      <c r="G303" s="2572"/>
      <c r="H303" s="2572"/>
      <c r="I303" s="2572"/>
      <c r="J303" s="2572"/>
      <c r="K303" s="2572"/>
      <c r="L303" s="2572"/>
      <c r="M303" s="2572"/>
      <c r="N303" s="2572"/>
      <c r="O303" s="2572"/>
      <c r="P303" s="2572"/>
      <c r="Q303" s="2572"/>
      <c r="R303" s="2572"/>
      <c r="S303" s="2572"/>
      <c r="T303" s="2572"/>
      <c r="U303" s="2572"/>
      <c r="V303" s="2572"/>
      <c r="W303" s="2573"/>
      <c r="X303" s="2223"/>
    </row>
    <row r="304" spans="1:25" ht="5.0999999999999996" customHeight="1">
      <c r="B304" s="2151"/>
      <c r="C304" s="2152"/>
      <c r="D304" s="1764"/>
      <c r="E304" s="2197"/>
      <c r="F304" s="2154"/>
      <c r="G304" s="2154"/>
      <c r="H304" s="2154"/>
      <c r="I304" s="2154"/>
      <c r="J304" s="2154"/>
      <c r="K304" s="2154"/>
      <c r="L304" s="2154"/>
      <c r="M304" s="2154"/>
      <c r="N304" s="2154"/>
      <c r="O304" s="2154"/>
      <c r="P304" s="2154"/>
      <c r="Q304" s="2154"/>
      <c r="R304" s="2154"/>
      <c r="S304" s="2154"/>
      <c r="T304" s="2154"/>
      <c r="U304" s="2154"/>
      <c r="V304" s="2154"/>
      <c r="W304" s="1760"/>
      <c r="X304" s="3665"/>
    </row>
    <row r="305" spans="2:24" s="365" customFormat="1" ht="15" customHeight="1">
      <c r="B305" s="2151"/>
      <c r="C305" s="2152"/>
      <c r="D305" s="1771"/>
      <c r="E305" s="1971">
        <v>-6</v>
      </c>
      <c r="F305" s="2174" t="s">
        <v>1846</v>
      </c>
      <c r="G305" s="2174"/>
      <c r="H305" s="2174"/>
      <c r="I305" s="2174"/>
      <c r="J305" s="2174"/>
      <c r="K305" s="2174"/>
      <c r="L305" s="2174"/>
      <c r="M305" s="2174"/>
      <c r="N305" s="2174"/>
      <c r="O305" s="2174"/>
      <c r="P305" s="2174"/>
      <c r="Q305" s="2174"/>
      <c r="R305" s="2236"/>
      <c r="S305" s="2236"/>
      <c r="T305" s="2237"/>
      <c r="U305" s="2238"/>
      <c r="V305" s="2239"/>
      <c r="W305" s="1772"/>
      <c r="X305" s="3640"/>
    </row>
    <row r="306" spans="2:24" s="365" customFormat="1" ht="15" customHeight="1">
      <c r="B306" s="2151"/>
      <c r="C306" s="2152"/>
      <c r="D306" s="1771"/>
      <c r="E306" s="2197"/>
      <c r="F306" s="3661">
        <v>0</v>
      </c>
      <c r="G306" s="3662"/>
      <c r="H306" s="3659">
        <v>0</v>
      </c>
      <c r="I306" s="3660"/>
      <c r="J306" s="3661">
        <v>0</v>
      </c>
      <c r="K306" s="3662"/>
      <c r="L306" s="3659">
        <v>0</v>
      </c>
      <c r="M306" s="3660"/>
      <c r="N306" s="3661">
        <v>0</v>
      </c>
      <c r="O306" s="3662"/>
      <c r="P306" s="3659">
        <v>0</v>
      </c>
      <c r="Q306" s="3660"/>
      <c r="R306" s="3661">
        <v>0</v>
      </c>
      <c r="S306" s="3662"/>
      <c r="T306" s="3659">
        <v>0</v>
      </c>
      <c r="U306" s="3660"/>
      <c r="V306" s="2153"/>
      <c r="W306" s="433"/>
      <c r="X306" s="3640"/>
    </row>
    <row r="307" spans="2:24" s="365" customFormat="1" ht="18" customHeight="1">
      <c r="B307" s="2151"/>
      <c r="C307" s="2152"/>
      <c r="D307" s="1771"/>
      <c r="E307" s="2197"/>
      <c r="F307" s="3663"/>
      <c r="G307" s="3664"/>
      <c r="H307" s="3664"/>
      <c r="I307" s="2571" t="s">
        <v>5</v>
      </c>
      <c r="J307" s="3663"/>
      <c r="K307" s="3664"/>
      <c r="L307" s="3664"/>
      <c r="M307" s="2571" t="s">
        <v>5</v>
      </c>
      <c r="N307" s="3663"/>
      <c r="O307" s="3664"/>
      <c r="P307" s="3664"/>
      <c r="Q307" s="2571" t="s">
        <v>5</v>
      </c>
      <c r="R307" s="3663"/>
      <c r="S307" s="3664"/>
      <c r="T307" s="3664"/>
      <c r="U307" s="2571" t="s">
        <v>5</v>
      </c>
      <c r="V307" s="2153"/>
      <c r="W307" s="433"/>
      <c r="X307" s="3640"/>
    </row>
    <row r="308" spans="2:24" s="365" customFormat="1" ht="15" customHeight="1">
      <c r="B308" s="2151"/>
      <c r="C308" s="2152"/>
      <c r="D308" s="1771"/>
      <c r="E308" s="2197"/>
      <c r="F308" s="3661">
        <v>0</v>
      </c>
      <c r="G308" s="3662"/>
      <c r="H308" s="3659">
        <v>0</v>
      </c>
      <c r="I308" s="3660"/>
      <c r="J308" s="3661">
        <v>0</v>
      </c>
      <c r="K308" s="3662"/>
      <c r="L308" s="3659">
        <v>0</v>
      </c>
      <c r="M308" s="3660"/>
      <c r="N308" s="3661">
        <v>0</v>
      </c>
      <c r="O308" s="3662"/>
      <c r="P308" s="3659">
        <v>0</v>
      </c>
      <c r="Q308" s="3660"/>
      <c r="R308" s="3661">
        <v>0</v>
      </c>
      <c r="S308" s="3662"/>
      <c r="T308" s="3659">
        <v>0</v>
      </c>
      <c r="U308" s="3660"/>
      <c r="V308" s="2153"/>
      <c r="W308" s="433"/>
      <c r="X308" s="3640"/>
    </row>
    <row r="309" spans="2:24" s="365" customFormat="1" ht="18" customHeight="1">
      <c r="B309" s="2151"/>
      <c r="C309" s="2152"/>
      <c r="D309" s="1771"/>
      <c r="E309" s="2197"/>
      <c r="F309" s="3663"/>
      <c r="G309" s="3664"/>
      <c r="H309" s="3664"/>
      <c r="I309" s="2571" t="s">
        <v>5</v>
      </c>
      <c r="J309" s="3663"/>
      <c r="K309" s="3664"/>
      <c r="L309" s="3664"/>
      <c r="M309" s="2571" t="s">
        <v>5</v>
      </c>
      <c r="N309" s="3663"/>
      <c r="O309" s="3664"/>
      <c r="P309" s="3664"/>
      <c r="Q309" s="2571" t="s">
        <v>5</v>
      </c>
      <c r="R309" s="3663"/>
      <c r="S309" s="3664"/>
      <c r="T309" s="3664"/>
      <c r="U309" s="2571" t="s">
        <v>5</v>
      </c>
      <c r="V309" s="2153"/>
      <c r="W309" s="433"/>
      <c r="X309" s="3640"/>
    </row>
    <row r="310" spans="2:24" s="365" customFormat="1" ht="15" customHeight="1">
      <c r="B310" s="2151"/>
      <c r="C310" s="2152"/>
      <c r="D310" s="1771"/>
      <c r="E310" s="2197"/>
      <c r="F310" s="3661">
        <v>0</v>
      </c>
      <c r="G310" s="3662"/>
      <c r="H310" s="3659">
        <v>0</v>
      </c>
      <c r="I310" s="3660"/>
      <c r="J310" s="3661">
        <v>0</v>
      </c>
      <c r="K310" s="3662"/>
      <c r="L310" s="3659">
        <v>0</v>
      </c>
      <c r="M310" s="3660"/>
      <c r="N310" s="3661">
        <v>0</v>
      </c>
      <c r="O310" s="3662"/>
      <c r="P310" s="3659">
        <v>0</v>
      </c>
      <c r="Q310" s="3660"/>
      <c r="R310" s="3661">
        <v>0</v>
      </c>
      <c r="S310" s="3662"/>
      <c r="T310" s="3659">
        <v>0</v>
      </c>
      <c r="U310" s="3660"/>
      <c r="V310" s="2153"/>
      <c r="W310" s="433"/>
      <c r="X310" s="3640"/>
    </row>
    <row r="311" spans="2:24" s="365" customFormat="1" ht="18" customHeight="1">
      <c r="B311" s="2151"/>
      <c r="C311" s="2152"/>
      <c r="D311" s="1771"/>
      <c r="E311" s="2197"/>
      <c r="F311" s="3663"/>
      <c r="G311" s="3664"/>
      <c r="H311" s="3664"/>
      <c r="I311" s="2571" t="s">
        <v>5</v>
      </c>
      <c r="J311" s="3663"/>
      <c r="K311" s="3664"/>
      <c r="L311" s="3664"/>
      <c r="M311" s="2571" t="s">
        <v>5</v>
      </c>
      <c r="N311" s="3663"/>
      <c r="O311" s="3664"/>
      <c r="P311" s="3664"/>
      <c r="Q311" s="2571" t="s">
        <v>5</v>
      </c>
      <c r="R311" s="3663"/>
      <c r="S311" s="3664"/>
      <c r="T311" s="3664"/>
      <c r="U311" s="2571" t="s">
        <v>5</v>
      </c>
      <c r="V311" s="2153"/>
      <c r="W311" s="433"/>
      <c r="X311" s="3640"/>
    </row>
    <row r="312" spans="2:24" ht="8.1" customHeight="1">
      <c r="B312" s="2156"/>
      <c r="C312" s="2157"/>
      <c r="D312" s="2240"/>
      <c r="E312" s="2199"/>
      <c r="F312" s="2159"/>
      <c r="G312" s="2174"/>
      <c r="H312" s="2174"/>
      <c r="I312" s="2174"/>
      <c r="J312" s="2174"/>
      <c r="K312" s="2174"/>
      <c r="L312" s="2174"/>
      <c r="M312" s="2174"/>
      <c r="N312" s="2174"/>
      <c r="O312" s="2174"/>
      <c r="P312" s="2174"/>
      <c r="Q312" s="2174"/>
      <c r="R312" s="2174"/>
      <c r="S312" s="2159"/>
      <c r="T312" s="2159"/>
      <c r="U312" s="2159"/>
      <c r="V312" s="2159"/>
      <c r="W312" s="2241"/>
      <c r="X312" s="3641"/>
    </row>
    <row r="313" spans="2:24" ht="8.1" customHeight="1">
      <c r="B313" s="2177"/>
      <c r="C313" s="2152"/>
      <c r="D313" s="2152"/>
      <c r="E313" s="2152"/>
      <c r="F313" s="2152"/>
      <c r="G313" s="2161"/>
      <c r="H313" s="2161"/>
      <c r="I313" s="2161"/>
      <c r="J313" s="2161"/>
      <c r="K313" s="2161"/>
      <c r="L313" s="2161"/>
      <c r="M313" s="2161"/>
      <c r="N313" s="2161"/>
      <c r="O313" s="2161"/>
      <c r="P313" s="2161"/>
      <c r="Q313" s="2161"/>
      <c r="R313" s="2161"/>
      <c r="S313" s="2152"/>
      <c r="T313" s="2152"/>
      <c r="U313" s="3062" t="s">
        <v>2265</v>
      </c>
      <c r="V313" s="3062"/>
      <c r="W313" s="3062"/>
      <c r="X313" s="3063"/>
    </row>
    <row r="314" spans="2:24" ht="15" customHeight="1">
      <c r="B314" s="2151"/>
      <c r="C314" s="2210">
        <f>C285+1</f>
        <v>21</v>
      </c>
      <c r="D314" s="2148" t="s">
        <v>767</v>
      </c>
      <c r="E314" s="2148"/>
      <c r="F314" s="2148"/>
      <c r="G314" s="2148"/>
      <c r="H314" s="2148"/>
      <c r="I314" s="2148"/>
      <c r="J314" s="2148"/>
      <c r="K314" s="2148"/>
      <c r="L314" s="2148"/>
      <c r="M314" s="2148"/>
      <c r="N314" s="2148"/>
      <c r="O314" s="2148"/>
      <c r="P314" s="2148"/>
      <c r="Q314" s="2148"/>
      <c r="R314" s="2148"/>
      <c r="S314" s="2148"/>
      <c r="T314" s="2148"/>
      <c r="U314" s="3064"/>
      <c r="V314" s="3064"/>
      <c r="W314" s="3064"/>
      <c r="X314" s="3065"/>
    </row>
    <row r="315" spans="2:24" ht="8.1" customHeight="1">
      <c r="B315" s="2151"/>
      <c r="C315" s="2152"/>
      <c r="D315" s="2152"/>
      <c r="E315" s="2157"/>
      <c r="F315" s="2157"/>
      <c r="G315" s="2171"/>
      <c r="H315" s="2171"/>
      <c r="I315" s="2171"/>
      <c r="J315" s="2171"/>
      <c r="K315" s="2171"/>
      <c r="L315" s="2171"/>
      <c r="M315" s="2171"/>
      <c r="N315" s="2171"/>
      <c r="O315" s="2171"/>
      <c r="P315" s="2171"/>
      <c r="Q315" s="2171"/>
      <c r="R315" s="2171"/>
      <c r="S315" s="2157"/>
      <c r="T315" s="2157"/>
      <c r="U315" s="3066"/>
      <c r="V315" s="3066"/>
      <c r="W315" s="3066"/>
      <c r="X315" s="3067"/>
    </row>
    <row r="316" spans="2:24" ht="8.1" customHeight="1">
      <c r="B316" s="2151"/>
      <c r="C316" s="2152"/>
      <c r="D316" s="1764"/>
      <c r="E316" s="2197"/>
      <c r="F316" s="2154"/>
      <c r="G316" s="2153"/>
      <c r="H316" s="2153"/>
      <c r="I316" s="2153"/>
      <c r="J316" s="2153"/>
      <c r="K316" s="2153"/>
      <c r="L316" s="2153"/>
      <c r="M316" s="2153"/>
      <c r="N316" s="2153"/>
      <c r="O316" s="2153"/>
      <c r="P316" s="2153"/>
      <c r="Q316" s="2153"/>
      <c r="R316" s="2153"/>
      <c r="S316" s="2154"/>
      <c r="T316" s="2154"/>
      <c r="U316" s="2154"/>
      <c r="V316" s="2154"/>
      <c r="W316" s="1760"/>
      <c r="X316" s="2235"/>
    </row>
    <row r="317" spans="2:24" ht="43.15" customHeight="1">
      <c r="B317" s="2151"/>
      <c r="C317" s="2152"/>
      <c r="D317" s="2689"/>
      <c r="E317" s="1971">
        <v>-1</v>
      </c>
      <c r="F317" s="3593" t="s">
        <v>1443</v>
      </c>
      <c r="G317" s="3593"/>
      <c r="H317" s="3593"/>
      <c r="I317" s="3593"/>
      <c r="J317" s="3593"/>
      <c r="K317" s="3593"/>
      <c r="L317" s="3593"/>
      <c r="M317" s="3593"/>
      <c r="N317" s="3593"/>
      <c r="O317" s="3593"/>
      <c r="P317" s="3593"/>
      <c r="Q317" s="3593"/>
      <c r="R317" s="3593"/>
      <c r="S317" s="3593"/>
      <c r="T317" s="3593"/>
      <c r="U317" s="3593"/>
      <c r="V317" s="3593"/>
      <c r="W317" s="3598"/>
      <c r="X317" s="128" t="s">
        <v>490</v>
      </c>
    </row>
    <row r="318" spans="2:24" ht="5.0999999999999996" customHeight="1">
      <c r="B318" s="2151"/>
      <c r="C318" s="2152"/>
      <c r="D318" s="2689"/>
      <c r="E318" s="2195"/>
      <c r="F318" s="2572"/>
      <c r="G318" s="2572"/>
      <c r="H318" s="2572"/>
      <c r="I318" s="2572"/>
      <c r="J318" s="2572"/>
      <c r="K318" s="2572"/>
      <c r="L318" s="2572"/>
      <c r="M318" s="2572"/>
      <c r="N318" s="2572"/>
      <c r="O318" s="2572"/>
      <c r="P318" s="2572"/>
      <c r="Q318" s="2572"/>
      <c r="R318" s="2572"/>
      <c r="S318" s="2572"/>
      <c r="T318" s="2572"/>
      <c r="U318" s="2572"/>
      <c r="V318" s="2572"/>
      <c r="W318" s="2573"/>
      <c r="X318" s="2223"/>
    </row>
    <row r="319" spans="2:24" ht="5.0999999999999996" customHeight="1">
      <c r="B319" s="2151"/>
      <c r="C319" s="2152"/>
      <c r="D319" s="1764"/>
      <c r="E319" s="2197"/>
      <c r="F319" s="2154"/>
      <c r="G319" s="2153"/>
      <c r="H319" s="2153"/>
      <c r="I319" s="2153"/>
      <c r="J319" s="2153"/>
      <c r="K319" s="2153"/>
      <c r="L319" s="2153"/>
      <c r="M319" s="2153"/>
      <c r="N319" s="2153"/>
      <c r="O319" s="2153"/>
      <c r="P319" s="2153"/>
      <c r="Q319" s="2153"/>
      <c r="R319" s="2153"/>
      <c r="S319" s="2154"/>
      <c r="T319" s="2154"/>
      <c r="U319" s="2154"/>
      <c r="V319" s="2154"/>
      <c r="W319" s="1760"/>
      <c r="X319" s="1766"/>
    </row>
    <row r="320" spans="2:24" ht="15" customHeight="1">
      <c r="B320" s="2151"/>
      <c r="C320" s="2152"/>
      <c r="D320" s="1764"/>
      <c r="E320" s="1971">
        <v>-2</v>
      </c>
      <c r="F320" s="2153" t="s">
        <v>418</v>
      </c>
      <c r="G320" s="2153"/>
      <c r="H320" s="2153"/>
      <c r="I320" s="2153"/>
      <c r="J320" s="2153"/>
      <c r="K320" s="2153"/>
      <c r="L320" s="2153"/>
      <c r="M320" s="2153"/>
      <c r="N320" s="2153"/>
      <c r="O320" s="2153"/>
      <c r="P320" s="2153"/>
      <c r="Q320" s="2153"/>
      <c r="R320" s="2153"/>
      <c r="S320" s="2154"/>
      <c r="T320" s="2154"/>
      <c r="U320" s="2154"/>
      <c r="V320" s="2154"/>
      <c r="W320" s="1760"/>
      <c r="X320" s="128" t="s">
        <v>773</v>
      </c>
    </row>
    <row r="321" spans="1:25" ht="5.0999999999999996" customHeight="1">
      <c r="B321" s="2151"/>
      <c r="C321" s="2152"/>
      <c r="D321" s="1764"/>
      <c r="E321" s="1971"/>
      <c r="F321" s="2153"/>
      <c r="G321" s="2153"/>
      <c r="H321" s="2153"/>
      <c r="I321" s="2153"/>
      <c r="J321" s="2153"/>
      <c r="K321" s="2153"/>
      <c r="L321" s="2153"/>
      <c r="M321" s="2153"/>
      <c r="N321" s="2153"/>
      <c r="O321" s="2153"/>
      <c r="P321" s="2153"/>
      <c r="Q321" s="2153"/>
      <c r="R321" s="2153"/>
      <c r="S321" s="2154"/>
      <c r="T321" s="2154"/>
      <c r="U321" s="2154"/>
      <c r="V321" s="2154"/>
      <c r="W321" s="1760"/>
      <c r="X321" s="1773"/>
    </row>
    <row r="322" spans="1:25" ht="5.0999999999999996" customHeight="1">
      <c r="B322" s="2151"/>
      <c r="C322" s="2152"/>
      <c r="D322" s="1764"/>
      <c r="E322" s="2242"/>
      <c r="F322" s="2243"/>
      <c r="G322" s="2164"/>
      <c r="H322" s="2164"/>
      <c r="I322" s="2164"/>
      <c r="J322" s="2164"/>
      <c r="K322" s="2164"/>
      <c r="L322" s="2164"/>
      <c r="M322" s="2164"/>
      <c r="N322" s="2164"/>
      <c r="O322" s="2164"/>
      <c r="P322" s="2164"/>
      <c r="Q322" s="2164"/>
      <c r="R322" s="2164"/>
      <c r="S322" s="2243"/>
      <c r="T322" s="2243"/>
      <c r="U322" s="2243"/>
      <c r="V322" s="2243"/>
      <c r="W322" s="2244"/>
      <c r="X322" s="2235"/>
    </row>
    <row r="323" spans="1:25" ht="30" customHeight="1">
      <c r="B323" s="2151"/>
      <c r="C323" s="2152"/>
      <c r="D323" s="1764"/>
      <c r="E323" s="1971">
        <v>-3</v>
      </c>
      <c r="F323" s="3520" t="s">
        <v>419</v>
      </c>
      <c r="G323" s="3520"/>
      <c r="H323" s="3520"/>
      <c r="I323" s="3520"/>
      <c r="J323" s="3520"/>
      <c r="K323" s="3520"/>
      <c r="L323" s="3520"/>
      <c r="M323" s="3520"/>
      <c r="N323" s="3520"/>
      <c r="O323" s="3520"/>
      <c r="P323" s="3520"/>
      <c r="Q323" s="3520"/>
      <c r="R323" s="3520"/>
      <c r="S323" s="3520"/>
      <c r="T323" s="3520"/>
      <c r="U323" s="3520"/>
      <c r="V323" s="3520"/>
      <c r="W323" s="2984"/>
      <c r="X323" s="128" t="s">
        <v>490</v>
      </c>
    </row>
    <row r="324" spans="1:25" ht="5.0999999999999996" customHeight="1">
      <c r="B324" s="2151"/>
      <c r="C324" s="2152"/>
      <c r="D324" s="1764"/>
      <c r="E324" s="2199"/>
      <c r="F324" s="2572"/>
      <c r="G324" s="2572"/>
      <c r="H324" s="2572"/>
      <c r="I324" s="2572"/>
      <c r="J324" s="2572"/>
      <c r="K324" s="2572"/>
      <c r="L324" s="2572"/>
      <c r="M324" s="2572"/>
      <c r="N324" s="2572"/>
      <c r="O324" s="2572"/>
      <c r="P324" s="2572"/>
      <c r="Q324" s="2572"/>
      <c r="R324" s="2572"/>
      <c r="S324" s="2572"/>
      <c r="T324" s="2572"/>
      <c r="U324" s="2572"/>
      <c r="V324" s="2572"/>
      <c r="W324" s="2573"/>
      <c r="X324" s="2175"/>
    </row>
    <row r="325" spans="1:25" ht="5.0999999999999996" customHeight="1">
      <c r="B325" s="2151"/>
      <c r="C325" s="2152"/>
      <c r="D325" s="1764"/>
      <c r="E325" s="2197"/>
      <c r="F325" s="2562"/>
      <c r="G325" s="2562"/>
      <c r="H325" s="2562"/>
      <c r="I325" s="2562"/>
      <c r="J325" s="2562"/>
      <c r="K325" s="2562"/>
      <c r="L325" s="2562"/>
      <c r="M325" s="2562"/>
      <c r="N325" s="2562"/>
      <c r="O325" s="2562"/>
      <c r="P325" s="2562"/>
      <c r="Q325" s="2562"/>
      <c r="R325" s="2562"/>
      <c r="S325" s="2562"/>
      <c r="T325" s="2562"/>
      <c r="U325" s="2562"/>
      <c r="V325" s="2562"/>
      <c r="W325" s="2564"/>
      <c r="X325" s="433"/>
    </row>
    <row r="326" spans="1:25" ht="30" customHeight="1">
      <c r="B326" s="2151"/>
      <c r="C326" s="2152"/>
      <c r="D326" s="1764"/>
      <c r="E326" s="1971">
        <v>-4</v>
      </c>
      <c r="F326" s="3520" t="s">
        <v>420</v>
      </c>
      <c r="G326" s="3520"/>
      <c r="H326" s="3520"/>
      <c r="I326" s="3520"/>
      <c r="J326" s="3520"/>
      <c r="K326" s="3520"/>
      <c r="L326" s="3520"/>
      <c r="M326" s="3520"/>
      <c r="N326" s="3520"/>
      <c r="O326" s="3520"/>
      <c r="P326" s="3520"/>
      <c r="Q326" s="3520"/>
      <c r="R326" s="3520"/>
      <c r="S326" s="3520"/>
      <c r="T326" s="3520"/>
      <c r="U326" s="3520"/>
      <c r="V326" s="3520"/>
      <c r="W326" s="2984"/>
      <c r="X326" s="128" t="s">
        <v>490</v>
      </c>
    </row>
    <row r="327" spans="1:25" s="365" customFormat="1" ht="8.1" customHeight="1">
      <c r="B327" s="2156"/>
      <c r="C327" s="2157"/>
      <c r="D327" s="2158"/>
      <c r="E327" s="2199"/>
      <c r="F327" s="2572"/>
      <c r="G327" s="2572"/>
      <c r="H327" s="2572"/>
      <c r="I327" s="2572"/>
      <c r="J327" s="2572"/>
      <c r="K327" s="2572"/>
      <c r="L327" s="2572"/>
      <c r="M327" s="2572"/>
      <c r="N327" s="2572"/>
      <c r="O327" s="2572"/>
      <c r="P327" s="2572"/>
      <c r="Q327" s="2572"/>
      <c r="R327" s="2572"/>
      <c r="S327" s="2572"/>
      <c r="T327" s="2572"/>
      <c r="U327" s="2572"/>
      <c r="V327" s="2572"/>
      <c r="W327" s="2573"/>
      <c r="X327" s="2175"/>
    </row>
    <row r="328" spans="1:25" ht="8.1" customHeight="1">
      <c r="B328" s="2151"/>
      <c r="C328" s="2152"/>
      <c r="D328" s="2161"/>
      <c r="E328" s="2152"/>
      <c r="F328" s="2161"/>
      <c r="G328" s="2161"/>
      <c r="H328" s="2161"/>
      <c r="I328" s="2161"/>
      <c r="J328" s="2161"/>
      <c r="K328" s="2161"/>
      <c r="L328" s="2161"/>
      <c r="M328" s="2161"/>
      <c r="N328" s="2161"/>
      <c r="O328" s="2161"/>
      <c r="P328" s="2161"/>
      <c r="Q328" s="2161"/>
      <c r="R328" s="2161"/>
      <c r="S328" s="2161"/>
      <c r="T328" s="2161"/>
      <c r="U328" s="3457" t="s">
        <v>2266</v>
      </c>
      <c r="V328" s="3062"/>
      <c r="W328" s="3062"/>
      <c r="X328" s="3063"/>
    </row>
    <row r="329" spans="1:25" ht="15" customHeight="1">
      <c r="B329" s="2151"/>
      <c r="C329" s="2210">
        <f>C314+1</f>
        <v>22</v>
      </c>
      <c r="D329" s="2148" t="s">
        <v>695</v>
      </c>
      <c r="E329" s="2148"/>
      <c r="F329" s="2148"/>
      <c r="G329" s="2148"/>
      <c r="H329" s="2148"/>
      <c r="I329" s="2148"/>
      <c r="J329" s="2148"/>
      <c r="K329" s="2148"/>
      <c r="L329" s="2148"/>
      <c r="M329" s="2148"/>
      <c r="N329" s="2148"/>
      <c r="O329" s="2148"/>
      <c r="P329" s="2148"/>
      <c r="Q329" s="2148"/>
      <c r="R329" s="2148"/>
      <c r="S329" s="2148"/>
      <c r="T329" s="2148"/>
      <c r="U329" s="3064"/>
      <c r="V329" s="3064"/>
      <c r="W329" s="3064"/>
      <c r="X329" s="3065"/>
    </row>
    <row r="330" spans="1:25" ht="8.1" customHeight="1">
      <c r="B330" s="2151"/>
      <c r="C330" s="2152"/>
      <c r="D330" s="2161"/>
      <c r="E330" s="2157"/>
      <c r="F330" s="2171"/>
      <c r="G330" s="2171"/>
      <c r="H330" s="2171"/>
      <c r="I330" s="2171"/>
      <c r="J330" s="2171"/>
      <c r="K330" s="2171"/>
      <c r="L330" s="2171"/>
      <c r="M330" s="2171"/>
      <c r="N330" s="2171"/>
      <c r="O330" s="2171"/>
      <c r="P330" s="2171"/>
      <c r="Q330" s="2171"/>
      <c r="R330" s="2171"/>
      <c r="S330" s="2171"/>
      <c r="T330" s="2171"/>
      <c r="U330" s="3066"/>
      <c r="V330" s="3066"/>
      <c r="W330" s="3066"/>
      <c r="X330" s="3067"/>
    </row>
    <row r="331" spans="1:25" ht="8.1" customHeight="1">
      <c r="B331" s="2151"/>
      <c r="C331" s="2152"/>
      <c r="D331" s="1747"/>
      <c r="E331" s="2152"/>
      <c r="F331" s="2161"/>
      <c r="G331" s="2161"/>
      <c r="H331" s="2161"/>
      <c r="I331" s="2161"/>
      <c r="J331" s="2161"/>
      <c r="K331" s="2161"/>
      <c r="L331" s="2161"/>
      <c r="M331" s="2161"/>
      <c r="N331" s="2161"/>
      <c r="O331" s="2161"/>
      <c r="P331" s="2161"/>
      <c r="Q331" s="2161"/>
      <c r="R331" s="2161"/>
      <c r="S331" s="2161"/>
      <c r="T331" s="2161"/>
      <c r="U331" s="2161"/>
      <c r="V331" s="2161"/>
      <c r="W331" s="2161"/>
      <c r="X331" s="2203"/>
    </row>
    <row r="332" spans="1:25" ht="43.15" customHeight="1">
      <c r="B332" s="2151"/>
      <c r="C332" s="2152"/>
      <c r="D332" s="2689"/>
      <c r="E332" s="3520" t="s">
        <v>1444</v>
      </c>
      <c r="F332" s="3520"/>
      <c r="G332" s="3520"/>
      <c r="H332" s="3520"/>
      <c r="I332" s="3520"/>
      <c r="J332" s="3520"/>
      <c r="K332" s="3520"/>
      <c r="L332" s="3520"/>
      <c r="M332" s="3520"/>
      <c r="N332" s="3520"/>
      <c r="O332" s="3520"/>
      <c r="P332" s="3520"/>
      <c r="Q332" s="3520"/>
      <c r="R332" s="3520"/>
      <c r="S332" s="3520"/>
      <c r="T332" s="3520"/>
      <c r="U332" s="3520"/>
      <c r="V332" s="3520"/>
      <c r="W332" s="2984"/>
      <c r="X332" s="128" t="s">
        <v>490</v>
      </c>
    </row>
    <row r="333" spans="1:25" s="314" customFormat="1" ht="8.1" customHeight="1">
      <c r="A333" s="2536"/>
      <c r="B333" s="2245"/>
      <c r="C333" s="2246"/>
      <c r="D333" s="2247"/>
      <c r="E333" s="2248"/>
      <c r="F333" s="3657"/>
      <c r="G333" s="3657"/>
      <c r="H333" s="3657"/>
      <c r="I333" s="3657"/>
      <c r="J333" s="3657"/>
      <c r="K333" s="3657"/>
      <c r="L333" s="3657"/>
      <c r="M333" s="3657"/>
      <c r="N333" s="3657"/>
      <c r="O333" s="3657"/>
      <c r="P333" s="3657"/>
      <c r="Q333" s="3657"/>
      <c r="R333" s="3657"/>
      <c r="S333" s="3657"/>
      <c r="T333" s="3657"/>
      <c r="U333" s="3657"/>
      <c r="V333" s="3657"/>
      <c r="W333" s="3658"/>
      <c r="X333" s="2249"/>
    </row>
    <row r="334" spans="1:25" s="314" customFormat="1" ht="8.1" customHeight="1">
      <c r="A334" s="2536"/>
      <c r="B334" s="2569"/>
      <c r="C334" s="2557"/>
      <c r="D334" s="1750"/>
      <c r="E334" s="2250"/>
      <c r="F334" s="2251"/>
      <c r="G334" s="2251"/>
      <c r="H334" s="2251"/>
      <c r="I334" s="2251"/>
      <c r="J334" s="2251"/>
      <c r="K334" s="2251"/>
      <c r="L334" s="2251"/>
      <c r="M334" s="2251"/>
      <c r="N334" s="2251"/>
      <c r="O334" s="2251"/>
      <c r="P334" s="2251"/>
      <c r="Q334" s="2251"/>
      <c r="R334" s="2251"/>
      <c r="S334" s="2251"/>
      <c r="T334" s="2251"/>
      <c r="U334" s="3457" t="s">
        <v>2267</v>
      </c>
      <c r="V334" s="3062"/>
      <c r="W334" s="3062"/>
      <c r="X334" s="3063"/>
      <c r="Y334" s="398"/>
    </row>
    <row r="335" spans="1:25" s="314" customFormat="1" ht="15" customHeight="1">
      <c r="A335" s="2536"/>
      <c r="B335" s="2569"/>
      <c r="C335" s="1946">
        <f>C329+1</f>
        <v>23</v>
      </c>
      <c r="D335" s="302" t="s">
        <v>1445</v>
      </c>
      <c r="E335" s="2252"/>
      <c r="F335" s="2535"/>
      <c r="G335" s="2535"/>
      <c r="H335" s="2535"/>
      <c r="I335" s="2535"/>
      <c r="J335" s="2535"/>
      <c r="K335" s="2289"/>
      <c r="M335" s="2535"/>
      <c r="N335" s="2535"/>
      <c r="O335" s="2535"/>
      <c r="P335" s="2535"/>
      <c r="Q335" s="2535"/>
      <c r="R335" s="2535"/>
      <c r="S335" s="2535"/>
      <c r="T335" s="2535"/>
      <c r="U335" s="3064"/>
      <c r="V335" s="3064"/>
      <c r="W335" s="3064"/>
      <c r="X335" s="3065"/>
      <c r="Y335" s="398"/>
    </row>
    <row r="336" spans="1:25" s="314" customFormat="1" ht="8.1" customHeight="1">
      <c r="A336" s="2536"/>
      <c r="B336" s="2569"/>
      <c r="C336" s="2557"/>
      <c r="D336" s="1750"/>
      <c r="E336" s="2253"/>
      <c r="F336" s="1956"/>
      <c r="G336" s="1956"/>
      <c r="H336" s="1956"/>
      <c r="I336" s="1956"/>
      <c r="J336" s="1956"/>
      <c r="K336" s="1956"/>
      <c r="L336" s="1956"/>
      <c r="M336" s="1956"/>
      <c r="N336" s="1956"/>
      <c r="O336" s="1956"/>
      <c r="P336" s="1956"/>
      <c r="Q336" s="1956"/>
      <c r="R336" s="1956"/>
      <c r="S336" s="1956"/>
      <c r="T336" s="1956"/>
      <c r="U336" s="3066"/>
      <c r="V336" s="3066"/>
      <c r="W336" s="3066"/>
      <c r="X336" s="3067"/>
      <c r="Y336" s="398"/>
    </row>
    <row r="337" spans="1:24" s="314" customFormat="1" ht="8.1" customHeight="1">
      <c r="A337" s="2536"/>
      <c r="B337" s="2569"/>
      <c r="C337" s="2557"/>
      <c r="D337" s="1750"/>
      <c r="E337" s="2254"/>
      <c r="F337" s="2463"/>
      <c r="G337" s="303"/>
      <c r="H337" s="303"/>
      <c r="I337" s="303"/>
      <c r="J337" s="303"/>
      <c r="K337" s="303"/>
      <c r="L337" s="303"/>
      <c r="M337" s="303"/>
      <c r="N337" s="303"/>
      <c r="O337" s="303"/>
      <c r="P337" s="303"/>
      <c r="Q337" s="303"/>
      <c r="R337" s="303"/>
      <c r="S337" s="303"/>
      <c r="T337" s="303"/>
      <c r="U337" s="303"/>
      <c r="V337" s="303"/>
      <c r="W337" s="303"/>
      <c r="X337" s="1905"/>
    </row>
    <row r="338" spans="1:24" s="314" customFormat="1" ht="57" customHeight="1">
      <c r="A338" s="2536"/>
      <c r="B338" s="3623"/>
      <c r="C338" s="3545"/>
      <c r="D338" s="2535"/>
      <c r="E338" s="1862">
        <v>1</v>
      </c>
      <c r="F338" s="3512" t="s">
        <v>1446</v>
      </c>
      <c r="G338" s="3653"/>
      <c r="H338" s="3653"/>
      <c r="I338" s="3653"/>
      <c r="J338" s="3653"/>
      <c r="K338" s="3653"/>
      <c r="L338" s="3653"/>
      <c r="M338" s="3653"/>
      <c r="N338" s="3653"/>
      <c r="O338" s="3653"/>
      <c r="P338" s="3653"/>
      <c r="Q338" s="3653"/>
      <c r="R338" s="3653"/>
      <c r="S338" s="3653"/>
      <c r="T338" s="3653"/>
      <c r="U338" s="3653"/>
      <c r="V338" s="3653"/>
      <c r="W338" s="3654"/>
      <c r="X338" s="128" t="s">
        <v>490</v>
      </c>
    </row>
    <row r="339" spans="1:24" s="314" customFormat="1" ht="3" customHeight="1">
      <c r="A339" s="2536"/>
      <c r="B339" s="2569"/>
      <c r="C339" s="2557"/>
      <c r="D339" s="2535"/>
      <c r="E339" s="1863"/>
      <c r="F339" s="2255"/>
      <c r="G339" s="2576"/>
      <c r="H339" s="2576"/>
      <c r="I339" s="2576"/>
      <c r="J339" s="2576"/>
      <c r="K339" s="2576"/>
      <c r="L339" s="2576"/>
      <c r="M339" s="2576"/>
      <c r="N339" s="2576"/>
      <c r="O339" s="2576"/>
      <c r="P339" s="2576"/>
      <c r="Q339" s="2576"/>
      <c r="R339" s="2576"/>
      <c r="S339" s="2576"/>
      <c r="T339" s="2576"/>
      <c r="U339" s="2576"/>
      <c r="V339" s="2576"/>
      <c r="W339" s="2577"/>
      <c r="X339" s="2256"/>
    </row>
    <row r="340" spans="1:24" s="314" customFormat="1" ht="15" customHeight="1">
      <c r="A340" s="2536"/>
      <c r="B340" s="2569"/>
      <c r="C340" s="2557"/>
      <c r="D340" s="2535"/>
      <c r="E340" s="1863"/>
      <c r="F340" s="2257" t="s">
        <v>1219</v>
      </c>
      <c r="G340" s="2257"/>
      <c r="H340" s="2257"/>
      <c r="I340" s="2257"/>
      <c r="J340" s="2257"/>
      <c r="K340" s="2257"/>
      <c r="L340" s="2257"/>
      <c r="M340" s="2257"/>
      <c r="N340" s="2257"/>
      <c r="O340" s="2257"/>
      <c r="P340" s="2257"/>
      <c r="Q340" s="2257"/>
      <c r="R340" s="2257"/>
      <c r="S340" s="2257"/>
      <c r="T340" s="2257"/>
      <c r="U340" s="2257"/>
      <c r="V340" s="2257"/>
      <c r="W340" s="2258"/>
      <c r="X340" s="128" t="s">
        <v>773</v>
      </c>
    </row>
    <row r="341" spans="1:24" s="314" customFormat="1" ht="43.15" customHeight="1">
      <c r="A341" s="2536"/>
      <c r="B341" s="2569"/>
      <c r="C341" s="2557"/>
      <c r="D341" s="2535"/>
      <c r="E341" s="1863"/>
      <c r="F341" s="3512" t="s">
        <v>2087</v>
      </c>
      <c r="G341" s="3512"/>
      <c r="H341" s="3512"/>
      <c r="I341" s="3512"/>
      <c r="J341" s="3512"/>
      <c r="K341" s="3512"/>
      <c r="L341" s="3512"/>
      <c r="M341" s="3512"/>
      <c r="N341" s="3512"/>
      <c r="O341" s="3512"/>
      <c r="P341" s="3512"/>
      <c r="Q341" s="3512"/>
      <c r="R341" s="3512"/>
      <c r="S341" s="3512"/>
      <c r="T341" s="3512"/>
      <c r="U341" s="3512"/>
      <c r="V341" s="3512"/>
      <c r="W341" s="3513"/>
      <c r="X341" s="2256"/>
    </row>
    <row r="342" spans="1:24" s="314" customFormat="1" ht="43.15" customHeight="1">
      <c r="A342" s="2536"/>
      <c r="B342" s="2569"/>
      <c r="C342" s="2557"/>
      <c r="D342" s="2535"/>
      <c r="E342" s="1863"/>
      <c r="F342" s="3512" t="s">
        <v>2088</v>
      </c>
      <c r="G342" s="3512"/>
      <c r="H342" s="3512"/>
      <c r="I342" s="3512"/>
      <c r="J342" s="3512"/>
      <c r="K342" s="3512"/>
      <c r="L342" s="3512"/>
      <c r="M342" s="3512"/>
      <c r="N342" s="3512"/>
      <c r="O342" s="3512"/>
      <c r="P342" s="3512"/>
      <c r="Q342" s="3512"/>
      <c r="R342" s="3512"/>
      <c r="S342" s="3512"/>
      <c r="T342" s="3512"/>
      <c r="U342" s="3512"/>
      <c r="V342" s="3512"/>
      <c r="W342" s="3513"/>
      <c r="X342" s="2256"/>
    </row>
    <row r="343" spans="1:24" s="314" customFormat="1" ht="5.0999999999999996" customHeight="1">
      <c r="A343" s="2536"/>
      <c r="B343" s="2569"/>
      <c r="C343" s="2557"/>
      <c r="D343" s="1750"/>
      <c r="E343" s="2259"/>
      <c r="F343" s="2478"/>
      <c r="G343" s="2260"/>
      <c r="H343" s="2260"/>
      <c r="I343" s="2260"/>
      <c r="J343" s="2260"/>
      <c r="K343" s="2260"/>
      <c r="L343" s="2260"/>
      <c r="M343" s="2260"/>
      <c r="N343" s="2260"/>
      <c r="O343" s="2260"/>
      <c r="P343" s="2260"/>
      <c r="Q343" s="2260"/>
      <c r="R343" s="2260"/>
      <c r="S343" s="2260"/>
      <c r="T343" s="2260"/>
      <c r="U343" s="2260"/>
      <c r="V343" s="2260"/>
      <c r="W343" s="2261"/>
      <c r="X343" s="2262"/>
    </row>
    <row r="344" spans="1:24" s="314" customFormat="1" ht="5.0999999999999996" customHeight="1">
      <c r="A344" s="2536"/>
      <c r="B344" s="2569"/>
      <c r="C344" s="2557"/>
      <c r="D344" s="1750"/>
      <c r="E344" s="2254"/>
      <c r="F344" s="2480"/>
      <c r="G344" s="2263"/>
      <c r="H344" s="2263"/>
      <c r="I344" s="2263"/>
      <c r="J344" s="2263"/>
      <c r="K344" s="2263"/>
      <c r="L344" s="2263"/>
      <c r="M344" s="2263"/>
      <c r="N344" s="2263"/>
      <c r="O344" s="2263"/>
      <c r="P344" s="2263"/>
      <c r="Q344" s="2263"/>
      <c r="R344" s="2263"/>
      <c r="S344" s="2263"/>
      <c r="T344" s="2263"/>
      <c r="U344" s="2263"/>
      <c r="V344" s="2263"/>
      <c r="W344" s="2264"/>
      <c r="X344" s="2265"/>
    </row>
    <row r="345" spans="1:24" s="314" customFormat="1" ht="30" customHeight="1">
      <c r="A345" s="2536"/>
      <c r="B345" s="2569"/>
      <c r="C345" s="2557"/>
      <c r="D345" s="2535"/>
      <c r="E345" s="1862">
        <v>2</v>
      </c>
      <c r="F345" s="3512" t="s">
        <v>1447</v>
      </c>
      <c r="G345" s="3653"/>
      <c r="H345" s="3653"/>
      <c r="I345" s="3653"/>
      <c r="J345" s="3653"/>
      <c r="K345" s="3653"/>
      <c r="L345" s="3653"/>
      <c r="M345" s="3653"/>
      <c r="N345" s="3653"/>
      <c r="O345" s="3653"/>
      <c r="P345" s="3653"/>
      <c r="Q345" s="3653"/>
      <c r="R345" s="3653"/>
      <c r="S345" s="3653"/>
      <c r="T345" s="3653"/>
      <c r="U345" s="3653"/>
      <c r="V345" s="3653"/>
      <c r="W345" s="3654"/>
      <c r="X345" s="128" t="s">
        <v>490</v>
      </c>
    </row>
    <row r="346" spans="1:24" s="314" customFormat="1" ht="3" customHeight="1">
      <c r="A346" s="2536"/>
      <c r="B346" s="2569"/>
      <c r="C346" s="2557"/>
      <c r="D346" s="2535"/>
      <c r="E346" s="1863"/>
      <c r="F346" s="2255"/>
      <c r="G346" s="2576"/>
      <c r="H346" s="2576"/>
      <c r="I346" s="2576"/>
      <c r="J346" s="2576"/>
      <c r="K346" s="2576"/>
      <c r="L346" s="2576"/>
      <c r="M346" s="2576"/>
      <c r="N346" s="2576"/>
      <c r="O346" s="2576"/>
      <c r="P346" s="2576"/>
      <c r="Q346" s="2576"/>
      <c r="R346" s="2576"/>
      <c r="S346" s="2576"/>
      <c r="T346" s="2576"/>
      <c r="U346" s="2576"/>
      <c r="V346" s="2576"/>
      <c r="W346" s="2577"/>
      <c r="X346" s="2256"/>
    </row>
    <row r="347" spans="1:24" s="314" customFormat="1" ht="15" customHeight="1">
      <c r="A347" s="2536"/>
      <c r="B347" s="2569"/>
      <c r="C347" s="2557"/>
      <c r="D347" s="2535"/>
      <c r="E347" s="1863"/>
      <c r="F347" s="2566" t="s">
        <v>444</v>
      </c>
      <c r="G347" s="2257" t="s">
        <v>1448</v>
      </c>
      <c r="H347" s="2266"/>
      <c r="I347" s="2266"/>
      <c r="J347" s="2266"/>
      <c r="K347" s="2266"/>
      <c r="L347" s="2266"/>
      <c r="M347" s="2266"/>
      <c r="N347" s="2266"/>
      <c r="O347" s="2266"/>
      <c r="P347" s="2266"/>
      <c r="Q347" s="2266"/>
      <c r="R347" s="2266"/>
      <c r="S347" s="2266"/>
      <c r="T347" s="2266"/>
      <c r="U347" s="2266"/>
      <c r="V347" s="2266"/>
      <c r="W347" s="2267"/>
      <c r="X347" s="128" t="s">
        <v>773</v>
      </c>
    </row>
    <row r="348" spans="1:24" s="314" customFormat="1" ht="3" customHeight="1">
      <c r="A348" s="2536"/>
      <c r="B348" s="2569"/>
      <c r="C348" s="2557"/>
      <c r="D348" s="2535"/>
      <c r="E348" s="1863"/>
      <c r="F348" s="2255"/>
      <c r="G348" s="2255"/>
      <c r="H348" s="2576"/>
      <c r="I348" s="2576"/>
      <c r="J348" s="2576"/>
      <c r="K348" s="2576"/>
      <c r="L348" s="2576"/>
      <c r="M348" s="2576"/>
      <c r="N348" s="2576"/>
      <c r="O348" s="2576"/>
      <c r="P348" s="2576"/>
      <c r="Q348" s="2576"/>
      <c r="R348" s="2576"/>
      <c r="S348" s="2576"/>
      <c r="T348" s="2576"/>
      <c r="U348" s="2576"/>
      <c r="V348" s="2576"/>
      <c r="W348" s="2577"/>
      <c r="X348" s="2256"/>
    </row>
    <row r="349" spans="1:24" s="314" customFormat="1" ht="15" customHeight="1">
      <c r="A349" s="2536"/>
      <c r="B349" s="2569"/>
      <c r="C349" s="2557"/>
      <c r="D349" s="2535"/>
      <c r="E349" s="1863"/>
      <c r="F349" s="2566"/>
      <c r="G349" s="2257" t="s">
        <v>1231</v>
      </c>
      <c r="H349" s="2266"/>
      <c r="I349" s="2266"/>
      <c r="J349" s="2266"/>
      <c r="K349" s="2266"/>
      <c r="L349" s="2266"/>
      <c r="M349" s="2266"/>
      <c r="N349" s="2266"/>
      <c r="O349" s="2266"/>
      <c r="P349" s="2266"/>
      <c r="Q349" s="2266"/>
      <c r="R349" s="2266"/>
      <c r="S349" s="2266"/>
      <c r="T349" s="2266"/>
      <c r="U349" s="2266"/>
      <c r="V349" s="2266"/>
      <c r="W349" s="2267"/>
      <c r="X349" s="128" t="s">
        <v>773</v>
      </c>
    </row>
    <row r="350" spans="1:24" s="314" customFormat="1" ht="3" customHeight="1">
      <c r="A350" s="2536"/>
      <c r="B350" s="2569"/>
      <c r="C350" s="2557"/>
      <c r="D350" s="2535"/>
      <c r="E350" s="1863"/>
      <c r="F350" s="2255"/>
      <c r="G350" s="2255"/>
      <c r="H350" s="2576"/>
      <c r="I350" s="2576"/>
      <c r="J350" s="2576"/>
      <c r="K350" s="2576"/>
      <c r="L350" s="2576"/>
      <c r="M350" s="2576"/>
      <c r="N350" s="2576"/>
      <c r="O350" s="2576"/>
      <c r="P350" s="2576"/>
      <c r="Q350" s="2576"/>
      <c r="R350" s="2576"/>
      <c r="S350" s="2576"/>
      <c r="T350" s="2576"/>
      <c r="U350" s="2576"/>
      <c r="V350" s="2576"/>
      <c r="W350" s="2577"/>
      <c r="X350" s="2256"/>
    </row>
    <row r="351" spans="1:24" s="314" customFormat="1" ht="15" customHeight="1">
      <c r="A351" s="2536"/>
      <c r="B351" s="2569"/>
      <c r="C351" s="2557"/>
      <c r="D351" s="2535"/>
      <c r="E351" s="1863"/>
      <c r="F351" s="2566" t="s">
        <v>444</v>
      </c>
      <c r="G351" s="2257" t="s">
        <v>1449</v>
      </c>
      <c r="H351" s="2566"/>
      <c r="I351" s="2566"/>
      <c r="J351" s="2566"/>
      <c r="K351" s="2566"/>
      <c r="L351" s="2566"/>
      <c r="M351" s="2566"/>
      <c r="N351" s="2566"/>
      <c r="O351" s="2566"/>
      <c r="P351" s="2566"/>
      <c r="Q351" s="2566"/>
      <c r="R351" s="2566"/>
      <c r="S351" s="2566"/>
      <c r="T351" s="2566"/>
      <c r="U351" s="2566"/>
      <c r="V351" s="2566"/>
      <c r="W351" s="2567"/>
      <c r="X351" s="128" t="s">
        <v>773</v>
      </c>
    </row>
    <row r="352" spans="1:24" s="314" customFormat="1" ht="5.0999999999999996" customHeight="1">
      <c r="A352" s="2536"/>
      <c r="B352" s="2569"/>
      <c r="C352" s="2557"/>
      <c r="D352" s="1750"/>
      <c r="E352" s="2259"/>
      <c r="F352" s="2478"/>
      <c r="G352" s="2260"/>
      <c r="H352" s="2260"/>
      <c r="I352" s="2260"/>
      <c r="J352" s="2260"/>
      <c r="K352" s="2260"/>
      <c r="L352" s="2260"/>
      <c r="M352" s="2260"/>
      <c r="N352" s="2260"/>
      <c r="O352" s="2260"/>
      <c r="P352" s="2260"/>
      <c r="Q352" s="2260"/>
      <c r="R352" s="2260"/>
      <c r="S352" s="2260"/>
      <c r="T352" s="2260"/>
      <c r="U352" s="2260"/>
      <c r="V352" s="2260"/>
      <c r="W352" s="2261"/>
      <c r="X352" s="2262"/>
    </row>
    <row r="353" spans="1:24" s="314" customFormat="1" ht="5.0999999999999996" customHeight="1">
      <c r="A353" s="2536"/>
      <c r="B353" s="2569"/>
      <c r="C353" s="2557"/>
      <c r="D353" s="1750"/>
      <c r="E353" s="2254"/>
      <c r="F353" s="2480"/>
      <c r="G353" s="2263"/>
      <c r="H353" s="2263"/>
      <c r="I353" s="2263"/>
      <c r="J353" s="2263"/>
      <c r="K353" s="2263"/>
      <c r="L353" s="2263"/>
      <c r="M353" s="2263"/>
      <c r="N353" s="2263"/>
      <c r="O353" s="2263"/>
      <c r="P353" s="2263"/>
      <c r="Q353" s="2263"/>
      <c r="R353" s="2263"/>
      <c r="S353" s="2263"/>
      <c r="T353" s="2263"/>
      <c r="U353" s="2263"/>
      <c r="V353" s="2263"/>
      <c r="W353" s="2264"/>
      <c r="X353" s="2265"/>
    </row>
    <row r="354" spans="1:24" s="314" customFormat="1" ht="30" customHeight="1">
      <c r="A354" s="2536"/>
      <c r="B354" s="2569"/>
      <c r="C354" s="2557"/>
      <c r="D354" s="2268"/>
      <c r="E354" s="1862">
        <v>3</v>
      </c>
      <c r="F354" s="3097" t="s">
        <v>1450</v>
      </c>
      <c r="G354" s="3097"/>
      <c r="H354" s="3097"/>
      <c r="I354" s="3097"/>
      <c r="J354" s="3097"/>
      <c r="K354" s="3097"/>
      <c r="L354" s="3097"/>
      <c r="M354" s="3097"/>
      <c r="N354" s="3097"/>
      <c r="O354" s="3097"/>
      <c r="P354" s="3097"/>
      <c r="Q354" s="3097"/>
      <c r="R354" s="3097"/>
      <c r="S354" s="3097"/>
      <c r="T354" s="3097"/>
      <c r="U354" s="3097"/>
      <c r="V354" s="3097"/>
      <c r="W354" s="3154"/>
      <c r="X354" s="128" t="s">
        <v>490</v>
      </c>
    </row>
    <row r="355" spans="1:24" ht="8.1" customHeight="1">
      <c r="B355" s="2156"/>
      <c r="C355" s="2157"/>
      <c r="D355" s="2240"/>
      <c r="E355" s="2159"/>
      <c r="F355" s="2572"/>
      <c r="G355" s="2572"/>
      <c r="H355" s="2572"/>
      <c r="I355" s="2572"/>
      <c r="J355" s="2572"/>
      <c r="K355" s="2572"/>
      <c r="L355" s="2572"/>
      <c r="M355" s="2572"/>
      <c r="N355" s="2572"/>
      <c r="O355" s="2572"/>
      <c r="P355" s="2572"/>
      <c r="Q355" s="2572"/>
      <c r="R355" s="2572"/>
      <c r="S355" s="2572"/>
      <c r="T355" s="2572"/>
      <c r="U355" s="2572"/>
      <c r="V355" s="2572"/>
      <c r="W355" s="2573"/>
      <c r="X355" s="2175"/>
    </row>
    <row r="356" spans="1:24" ht="8.1" customHeight="1">
      <c r="B356" s="2151"/>
      <c r="C356" s="2152"/>
      <c r="E356" s="2546"/>
      <c r="F356" s="2546"/>
      <c r="G356" s="2546"/>
      <c r="H356" s="2546"/>
      <c r="I356" s="2546"/>
      <c r="J356" s="2546"/>
      <c r="K356" s="2546"/>
      <c r="L356" s="2546"/>
      <c r="M356" s="2546"/>
      <c r="N356" s="2546"/>
      <c r="O356" s="2546"/>
      <c r="P356" s="2546"/>
      <c r="Q356" s="2546"/>
      <c r="R356" s="2546"/>
      <c r="S356" s="2546"/>
      <c r="T356" s="2546"/>
      <c r="U356" s="3457" t="s">
        <v>2268</v>
      </c>
      <c r="V356" s="3062"/>
      <c r="W356" s="3062"/>
      <c r="X356" s="3063"/>
    </row>
    <row r="357" spans="1:24" ht="15" customHeight="1">
      <c r="B357" s="2151"/>
      <c r="C357" s="2210">
        <f>C335+1</f>
        <v>24</v>
      </c>
      <c r="D357" s="2148" t="s">
        <v>1451</v>
      </c>
      <c r="E357" s="2148"/>
      <c r="F357" s="2148"/>
      <c r="G357" s="2148"/>
      <c r="H357" s="2148"/>
      <c r="I357" s="2148"/>
      <c r="J357" s="2148"/>
      <c r="K357" s="2148"/>
      <c r="L357" s="2148"/>
      <c r="M357" s="2148"/>
      <c r="N357" s="2148"/>
      <c r="O357" s="2148"/>
      <c r="P357" s="2148"/>
      <c r="Q357" s="2148"/>
      <c r="R357" s="2148"/>
      <c r="S357" s="2148"/>
      <c r="T357" s="2148"/>
      <c r="U357" s="3064"/>
      <c r="V357" s="3064"/>
      <c r="W357" s="3064"/>
      <c r="X357" s="3065"/>
    </row>
    <row r="358" spans="1:24" ht="8.1" customHeight="1">
      <c r="B358" s="2151"/>
      <c r="C358" s="2152"/>
      <c r="E358" s="2574"/>
      <c r="F358" s="2574"/>
      <c r="G358" s="2574"/>
      <c r="H358" s="2574"/>
      <c r="I358" s="2574"/>
      <c r="J358" s="2574"/>
      <c r="K358" s="2574"/>
      <c r="L358" s="2574"/>
      <c r="M358" s="2574"/>
      <c r="N358" s="2574"/>
      <c r="O358" s="2574"/>
      <c r="P358" s="2574"/>
      <c r="Q358" s="2574"/>
      <c r="R358" s="2574"/>
      <c r="S358" s="2574"/>
      <c r="T358" s="2574"/>
      <c r="U358" s="3066"/>
      <c r="V358" s="3066"/>
      <c r="W358" s="3066"/>
      <c r="X358" s="3067"/>
    </row>
    <row r="359" spans="1:24" ht="8.1" customHeight="1">
      <c r="B359" s="2151"/>
      <c r="C359" s="2152"/>
      <c r="D359" s="1747"/>
      <c r="E359" s="2197"/>
      <c r="F359" s="2153"/>
      <c r="G359" s="2153"/>
      <c r="H359" s="2153"/>
      <c r="I359" s="2153"/>
      <c r="J359" s="2153"/>
      <c r="K359" s="2153"/>
      <c r="L359" s="2153"/>
      <c r="M359" s="2153"/>
      <c r="N359" s="2153"/>
      <c r="O359" s="2153"/>
      <c r="P359" s="2153"/>
      <c r="Q359" s="2153"/>
      <c r="R359" s="2153"/>
      <c r="S359" s="2153"/>
      <c r="T359" s="2153"/>
      <c r="U359" s="2153"/>
      <c r="V359" s="2153"/>
      <c r="W359" s="433"/>
      <c r="X359" s="433"/>
    </row>
    <row r="360" spans="1:24" ht="46.5" customHeight="1">
      <c r="B360" s="2151"/>
      <c r="C360" s="2152"/>
      <c r="D360" s="2689"/>
      <c r="E360" s="2015">
        <v>-1</v>
      </c>
      <c r="F360" s="3520" t="s">
        <v>2141</v>
      </c>
      <c r="G360" s="3520"/>
      <c r="H360" s="3520"/>
      <c r="I360" s="3520"/>
      <c r="J360" s="3520"/>
      <c r="K360" s="3520"/>
      <c r="L360" s="3520"/>
      <c r="M360" s="3520"/>
      <c r="N360" s="3520"/>
      <c r="O360" s="3520"/>
      <c r="P360" s="3520"/>
      <c r="Q360" s="3520"/>
      <c r="R360" s="3520"/>
      <c r="S360" s="3520"/>
      <c r="T360" s="3520"/>
      <c r="U360" s="3520"/>
      <c r="V360" s="3520"/>
      <c r="W360" s="2984"/>
      <c r="X360" s="128" t="s">
        <v>490</v>
      </c>
    </row>
    <row r="361" spans="1:24" ht="7.5" hidden="1" customHeight="1">
      <c r="B361" s="2151"/>
      <c r="C361" s="2152"/>
      <c r="D361" s="1764"/>
      <c r="E361" s="2197"/>
      <c r="F361" s="2154"/>
      <c r="G361" s="2153"/>
      <c r="H361" s="2153"/>
      <c r="I361" s="2153"/>
      <c r="J361" s="2153"/>
      <c r="K361" s="2153"/>
      <c r="L361" s="2153"/>
      <c r="M361" s="2153"/>
      <c r="N361" s="2153"/>
      <c r="O361" s="2153"/>
      <c r="P361" s="2153"/>
      <c r="Q361" s="2153"/>
      <c r="R361" s="2153"/>
      <c r="S361" s="2154"/>
      <c r="T361" s="2154"/>
      <c r="U361" s="2154"/>
      <c r="V361" s="2154"/>
      <c r="W361" s="1760"/>
      <c r="X361" s="1757"/>
    </row>
    <row r="362" spans="1:24" ht="5.0999999999999996" customHeight="1">
      <c r="B362" s="2151"/>
      <c r="C362" s="2152"/>
      <c r="D362" s="2152"/>
      <c r="E362" s="2201"/>
      <c r="F362" s="2574"/>
      <c r="G362" s="2574"/>
      <c r="H362" s="2574"/>
      <c r="I362" s="2574"/>
      <c r="J362" s="2574"/>
      <c r="K362" s="2574"/>
      <c r="L362" s="2574"/>
      <c r="M362" s="2574"/>
      <c r="N362" s="2574"/>
      <c r="O362" s="2574"/>
      <c r="P362" s="2574"/>
      <c r="Q362" s="2574"/>
      <c r="R362" s="2574"/>
      <c r="S362" s="2574"/>
      <c r="T362" s="2574"/>
      <c r="U362" s="2574"/>
      <c r="V362" s="2574"/>
      <c r="W362" s="2575"/>
      <c r="X362" s="2175"/>
    </row>
    <row r="363" spans="1:24" ht="5.0999999999999996" customHeight="1">
      <c r="B363" s="2151"/>
      <c r="C363" s="2152"/>
      <c r="D363" s="1764"/>
      <c r="E363" s="1768"/>
      <c r="F363" s="1774"/>
      <c r="G363" s="1046"/>
      <c r="H363" s="1046"/>
      <c r="I363" s="1046"/>
      <c r="J363" s="1046"/>
      <c r="K363" s="1046"/>
      <c r="L363" s="1046"/>
      <c r="M363" s="1046"/>
      <c r="N363" s="1046"/>
      <c r="O363" s="1046"/>
      <c r="P363" s="1046"/>
      <c r="Q363" s="1046"/>
      <c r="R363" s="1046"/>
      <c r="S363" s="1774"/>
      <c r="T363" s="1774"/>
      <c r="U363" s="1774"/>
      <c r="V363" s="1774"/>
      <c r="W363" s="1775"/>
      <c r="X363" s="1776"/>
    </row>
    <row r="364" spans="1:24" ht="75.75" customHeight="1">
      <c r="B364" s="2151"/>
      <c r="C364" s="2152"/>
      <c r="D364" s="1764"/>
      <c r="E364" s="1971">
        <v>-2</v>
      </c>
      <c r="F364" s="3520" t="s">
        <v>2154</v>
      </c>
      <c r="G364" s="3520"/>
      <c r="H364" s="3520"/>
      <c r="I364" s="3520"/>
      <c r="J364" s="3520"/>
      <c r="K364" s="3520"/>
      <c r="L364" s="3520"/>
      <c r="M364" s="3520"/>
      <c r="N364" s="3520"/>
      <c r="O364" s="3520"/>
      <c r="P364" s="3520"/>
      <c r="Q364" s="3520"/>
      <c r="R364" s="3520"/>
      <c r="S364" s="3520"/>
      <c r="T364" s="3520"/>
      <c r="U364" s="3520"/>
      <c r="V364" s="3520"/>
      <c r="W364" s="2984"/>
      <c r="X364" s="128" t="s">
        <v>490</v>
      </c>
    </row>
    <row r="365" spans="1:24" s="253" customFormat="1" ht="3" customHeight="1">
      <c r="B365" s="2151"/>
      <c r="C365" s="2152"/>
      <c r="D365" s="1747"/>
      <c r="E365" s="1944"/>
      <c r="F365" s="2546"/>
      <c r="G365" s="2546"/>
      <c r="H365" s="2546"/>
      <c r="I365" s="2546"/>
      <c r="J365" s="2546"/>
      <c r="K365" s="2546"/>
      <c r="L365" s="2546"/>
      <c r="M365" s="2546"/>
      <c r="N365" s="2546"/>
      <c r="O365" s="2546"/>
      <c r="P365" s="2546"/>
      <c r="Q365" s="2546"/>
      <c r="R365" s="2546"/>
      <c r="S365" s="2546"/>
      <c r="T365" s="2546"/>
      <c r="U365" s="2546"/>
      <c r="V365" s="2546"/>
      <c r="W365" s="2443"/>
      <c r="X365" s="1757"/>
    </row>
    <row r="366" spans="1:24" s="253" customFormat="1" ht="15" customHeight="1">
      <c r="B366" s="2151"/>
      <c r="C366" s="2152"/>
      <c r="D366" s="1747"/>
      <c r="E366" s="1944"/>
      <c r="F366" s="2153" t="s">
        <v>1452</v>
      </c>
      <c r="G366" s="2153"/>
      <c r="H366" s="2153"/>
      <c r="I366" s="2153"/>
      <c r="J366" s="2153"/>
      <c r="K366" s="2153"/>
      <c r="L366" s="2153"/>
      <c r="M366" s="2153"/>
      <c r="N366" s="2153"/>
      <c r="O366" s="2153"/>
      <c r="P366" s="2153"/>
      <c r="Q366" s="2153"/>
      <c r="R366" s="3655"/>
      <c r="S366" s="3655"/>
      <c r="T366" s="3655"/>
      <c r="U366" s="3655"/>
      <c r="V366" s="3655"/>
      <c r="W366" s="3656"/>
      <c r="X366" s="1758" t="s">
        <v>1244</v>
      </c>
    </row>
    <row r="367" spans="1:24" s="253" customFormat="1" ht="4.1500000000000004" customHeight="1">
      <c r="B367" s="2151"/>
      <c r="C367" s="2152"/>
      <c r="D367" s="1747"/>
      <c r="E367" s="2197"/>
      <c r="F367" s="2546"/>
      <c r="G367" s="2562"/>
      <c r="H367" s="2562"/>
      <c r="I367" s="2562"/>
      <c r="J367" s="2562"/>
      <c r="K367" s="2562"/>
      <c r="L367" s="2562"/>
      <c r="M367" s="2562"/>
      <c r="N367" s="2562"/>
      <c r="O367" s="2562"/>
      <c r="P367" s="2562"/>
      <c r="Q367" s="2562"/>
      <c r="R367" s="2562"/>
      <c r="S367" s="2562"/>
      <c r="T367" s="2562"/>
      <c r="U367" s="2562"/>
      <c r="V367" s="2562"/>
      <c r="W367" s="2564"/>
      <c r="X367" s="1757"/>
    </row>
    <row r="368" spans="1:24" s="253" customFormat="1" ht="15" customHeight="1">
      <c r="B368" s="2151"/>
      <c r="C368" s="2152"/>
      <c r="D368" s="1747"/>
      <c r="E368" s="2197"/>
      <c r="F368" s="2579" t="s">
        <v>1453</v>
      </c>
      <c r="G368" s="2562"/>
      <c r="H368" s="2562"/>
      <c r="I368" s="2562"/>
      <c r="J368" s="2562"/>
      <c r="K368" s="2562"/>
      <c r="L368" s="2562"/>
      <c r="M368" s="2562"/>
      <c r="N368" s="2562"/>
      <c r="O368" s="2562"/>
      <c r="P368" s="2562"/>
      <c r="Q368" s="2562"/>
      <c r="R368" s="2562"/>
      <c r="S368" s="2562"/>
      <c r="T368" s="2562"/>
      <c r="U368" s="2562"/>
      <c r="V368" s="2562"/>
      <c r="W368" s="2564"/>
      <c r="X368" s="1757"/>
    </row>
    <row r="369" spans="1:24" s="253" customFormat="1" ht="52.5" customHeight="1">
      <c r="B369" s="2151"/>
      <c r="C369" s="2152"/>
      <c r="D369" s="1040"/>
      <c r="E369" s="2197"/>
      <c r="F369" s="3650"/>
      <c r="G369" s="3651"/>
      <c r="H369" s="3651"/>
      <c r="I369" s="3651"/>
      <c r="J369" s="3651"/>
      <c r="K369" s="3651"/>
      <c r="L369" s="3651"/>
      <c r="M369" s="3651"/>
      <c r="N369" s="3651"/>
      <c r="O369" s="3651"/>
      <c r="P369" s="3651"/>
      <c r="Q369" s="3651"/>
      <c r="R369" s="3651"/>
      <c r="S369" s="3651"/>
      <c r="T369" s="3651"/>
      <c r="U369" s="3651"/>
      <c r="V369" s="3652"/>
      <c r="W369" s="2564"/>
      <c r="X369" s="1757"/>
    </row>
    <row r="370" spans="1:24" s="253" customFormat="1" ht="5.0999999999999996" customHeight="1">
      <c r="B370" s="2151"/>
      <c r="C370" s="2152"/>
      <c r="D370" s="1040"/>
      <c r="E370" s="2199"/>
      <c r="F370" s="2572"/>
      <c r="G370" s="2574"/>
      <c r="H370" s="2574"/>
      <c r="I370" s="2574"/>
      <c r="J370" s="2574"/>
      <c r="K370" s="2574"/>
      <c r="L370" s="2574"/>
      <c r="M370" s="2574"/>
      <c r="N370" s="2574"/>
      <c r="O370" s="2574"/>
      <c r="P370" s="2574"/>
      <c r="Q370" s="2574"/>
      <c r="R370" s="2574"/>
      <c r="S370" s="2574"/>
      <c r="T370" s="2574"/>
      <c r="U370" s="2574"/>
      <c r="V370" s="2574"/>
      <c r="W370" s="2573"/>
      <c r="X370" s="2200"/>
    </row>
    <row r="371" spans="1:24" s="253" customFormat="1" ht="5.0999999999999996" customHeight="1">
      <c r="B371" s="2151"/>
      <c r="C371" s="2152"/>
      <c r="D371" s="1040"/>
      <c r="E371" s="2197"/>
      <c r="F371" s="2562"/>
      <c r="G371" s="2546"/>
      <c r="H371" s="2546"/>
      <c r="I371" s="2546"/>
      <c r="J371" s="2546"/>
      <c r="K371" s="2546"/>
      <c r="L371" s="2546"/>
      <c r="M371" s="2546"/>
      <c r="N371" s="2546"/>
      <c r="O371" s="2546"/>
      <c r="P371" s="2546"/>
      <c r="Q371" s="2546"/>
      <c r="R371" s="2546"/>
      <c r="S371" s="2546"/>
      <c r="T371" s="2546"/>
      <c r="U371" s="2546"/>
      <c r="V371" s="2546"/>
      <c r="W371" s="2564"/>
      <c r="X371" s="1757"/>
    </row>
    <row r="372" spans="1:24" s="253" customFormat="1" ht="30" customHeight="1">
      <c r="B372" s="2151"/>
      <c r="C372" s="2152"/>
      <c r="D372" s="1040"/>
      <c r="E372" s="1971">
        <v>-3</v>
      </c>
      <c r="F372" s="3593" t="s">
        <v>1454</v>
      </c>
      <c r="G372" s="3593"/>
      <c r="H372" s="3593"/>
      <c r="I372" s="3593"/>
      <c r="J372" s="3593"/>
      <c r="K372" s="3593"/>
      <c r="L372" s="3593"/>
      <c r="M372" s="3593"/>
      <c r="N372" s="3593"/>
      <c r="O372" s="3593"/>
      <c r="P372" s="3593"/>
      <c r="Q372" s="3593"/>
      <c r="R372" s="3593"/>
      <c r="S372" s="3593"/>
      <c r="T372" s="3593"/>
      <c r="U372" s="3593"/>
      <c r="V372" s="3593"/>
      <c r="W372" s="3598"/>
      <c r="X372" s="128" t="s">
        <v>490</v>
      </c>
    </row>
    <row r="373" spans="1:24" s="253" customFormat="1" ht="3" customHeight="1">
      <c r="B373" s="2151"/>
      <c r="C373" s="2152"/>
      <c r="D373" s="1040"/>
      <c r="E373" s="1971"/>
      <c r="F373" s="2562"/>
      <c r="G373" s="2562"/>
      <c r="H373" s="2562"/>
      <c r="I373" s="2562"/>
      <c r="J373" s="2562"/>
      <c r="K373" s="2562"/>
      <c r="L373" s="2562"/>
      <c r="M373" s="2562"/>
      <c r="N373" s="2562"/>
      <c r="O373" s="2562"/>
      <c r="P373" s="2562"/>
      <c r="Q373" s="2562"/>
      <c r="R373" s="2562"/>
      <c r="S373" s="2562"/>
      <c r="T373" s="2562"/>
      <c r="U373" s="2562"/>
      <c r="V373" s="2562"/>
      <c r="W373" s="2564"/>
      <c r="X373" s="1742"/>
    </row>
    <row r="374" spans="1:24" s="253" customFormat="1" ht="30" customHeight="1">
      <c r="B374" s="2151"/>
      <c r="C374" s="2152"/>
      <c r="D374" s="1040"/>
      <c r="E374" s="2232" t="s">
        <v>934</v>
      </c>
      <c r="F374" s="3520" t="s">
        <v>768</v>
      </c>
      <c r="G374" s="3520"/>
      <c r="H374" s="3520"/>
      <c r="I374" s="3520"/>
      <c r="J374" s="3520"/>
      <c r="K374" s="3520"/>
      <c r="L374" s="3520"/>
      <c r="M374" s="3520"/>
      <c r="N374" s="3520"/>
      <c r="O374" s="3520"/>
      <c r="P374" s="3520"/>
      <c r="Q374" s="3520"/>
      <c r="R374" s="3520"/>
      <c r="S374" s="3520"/>
      <c r="T374" s="3520"/>
      <c r="U374" s="3520"/>
      <c r="V374" s="3520"/>
      <c r="W374" s="2984"/>
      <c r="X374" s="1757"/>
    </row>
    <row r="375" spans="1:24" s="253" customFormat="1" ht="3" customHeight="1">
      <c r="B375" s="2151"/>
      <c r="C375" s="2152"/>
      <c r="D375" s="1040"/>
      <c r="E375" s="2197"/>
      <c r="F375" s="2546"/>
      <c r="G375" s="2546"/>
      <c r="H375" s="2546"/>
      <c r="I375" s="2546"/>
      <c r="J375" s="2546"/>
      <c r="K375" s="2546"/>
      <c r="L375" s="2546"/>
      <c r="M375" s="2546"/>
      <c r="N375" s="2546"/>
      <c r="O375" s="2546"/>
      <c r="P375" s="2546"/>
      <c r="Q375" s="2546"/>
      <c r="R375" s="2546"/>
      <c r="S375" s="2546"/>
      <c r="T375" s="2546"/>
      <c r="U375" s="2546"/>
      <c r="V375" s="2546"/>
      <c r="W375" s="2443"/>
      <c r="X375" s="1757"/>
    </row>
    <row r="376" spans="1:24" ht="30" customHeight="1">
      <c r="B376" s="2151"/>
      <c r="C376" s="2152"/>
      <c r="D376" s="1764"/>
      <c r="E376" s="2232" t="s">
        <v>943</v>
      </c>
      <c r="F376" s="3520" t="s">
        <v>1455</v>
      </c>
      <c r="G376" s="3520"/>
      <c r="H376" s="3520"/>
      <c r="I376" s="3520"/>
      <c r="J376" s="3520"/>
      <c r="K376" s="3520"/>
      <c r="L376" s="3520"/>
      <c r="M376" s="3520"/>
      <c r="N376" s="3520"/>
      <c r="O376" s="3520"/>
      <c r="P376" s="3520"/>
      <c r="Q376" s="3520"/>
      <c r="R376" s="3520"/>
      <c r="S376" s="3520"/>
      <c r="T376" s="3520"/>
      <c r="U376" s="3520"/>
      <c r="V376" s="3520"/>
      <c r="W376" s="2984"/>
      <c r="X376" s="1757"/>
    </row>
    <row r="377" spans="1:24" ht="5.0999999999999996" customHeight="1">
      <c r="B377" s="2151"/>
      <c r="C377" s="2152"/>
      <c r="D377" s="2152"/>
      <c r="E377" s="2201"/>
      <c r="F377" s="2574"/>
      <c r="G377" s="2574"/>
      <c r="H377" s="2574"/>
      <c r="I377" s="2574"/>
      <c r="J377" s="2574"/>
      <c r="K377" s="2574"/>
      <c r="L377" s="2574"/>
      <c r="M377" s="2574"/>
      <c r="N377" s="2574"/>
      <c r="O377" s="2574"/>
      <c r="P377" s="2574"/>
      <c r="Q377" s="2574"/>
      <c r="R377" s="2574"/>
      <c r="S377" s="2574"/>
      <c r="T377" s="2574"/>
      <c r="U377" s="2574"/>
      <c r="V377" s="2574"/>
      <c r="W377" s="2575"/>
      <c r="X377" s="2175"/>
    </row>
    <row r="378" spans="1:24" s="253" customFormat="1" ht="5.0999999999999996" customHeight="1">
      <c r="B378" s="2269"/>
      <c r="C378" s="2185"/>
      <c r="D378" s="1040"/>
      <c r="E378" s="2197"/>
      <c r="F378" s="2562"/>
      <c r="G378" s="2546"/>
      <c r="H378" s="2546"/>
      <c r="I378" s="2546"/>
      <c r="J378" s="2546"/>
      <c r="K378" s="2546"/>
      <c r="L378" s="2546"/>
      <c r="M378" s="2546"/>
      <c r="N378" s="2546"/>
      <c r="O378" s="2546"/>
      <c r="P378" s="2546"/>
      <c r="Q378" s="2546"/>
      <c r="R378" s="2546"/>
      <c r="S378" s="2546"/>
      <c r="T378" s="2546"/>
      <c r="U378" s="2546"/>
      <c r="V378" s="2546"/>
      <c r="W378" s="2564"/>
      <c r="X378" s="1757"/>
    </row>
    <row r="379" spans="1:24" s="253" customFormat="1" ht="15" customHeight="1">
      <c r="B379" s="2269"/>
      <c r="C379" s="2185"/>
      <c r="D379" s="1040"/>
      <c r="E379" s="1971">
        <v>-4</v>
      </c>
      <c r="F379" s="2153" t="s">
        <v>1456</v>
      </c>
      <c r="G379" s="2153"/>
      <c r="H379" s="2153"/>
      <c r="I379" s="2153"/>
      <c r="J379" s="2153"/>
      <c r="K379" s="2153"/>
      <c r="L379" s="2153"/>
      <c r="M379" s="2153"/>
      <c r="N379" s="2153"/>
      <c r="O379" s="2153"/>
      <c r="P379" s="2153"/>
      <c r="Q379" s="2153"/>
      <c r="R379" s="2153"/>
      <c r="S379" s="2153"/>
      <c r="T379" s="2153"/>
      <c r="U379" s="2153"/>
      <c r="V379" s="2153"/>
      <c r="W379" s="433"/>
      <c r="X379" s="128" t="s">
        <v>773</v>
      </c>
    </row>
    <row r="380" spans="1:24" s="314" customFormat="1" ht="15" customHeight="1">
      <c r="A380" s="2536"/>
      <c r="B380" s="2569"/>
      <c r="C380" s="2557"/>
      <c r="D380" s="2535"/>
      <c r="E380" s="1863"/>
      <c r="F380" s="2270"/>
      <c r="G380" s="2576"/>
      <c r="H380" s="2576"/>
      <c r="I380" s="2576"/>
      <c r="J380" s="2576"/>
      <c r="K380" s="2576"/>
      <c r="L380" s="2576"/>
      <c r="M380" s="2576"/>
      <c r="N380" s="2576"/>
      <c r="O380" s="2576"/>
      <c r="P380" s="2576"/>
      <c r="Q380" s="2576"/>
      <c r="R380" s="2576"/>
      <c r="S380" s="2576"/>
      <c r="T380" s="2576"/>
      <c r="U380" s="2576"/>
      <c r="V380" s="2576"/>
      <c r="W380" s="2577"/>
      <c r="X380" s="2256"/>
    </row>
    <row r="381" spans="1:24" s="253" customFormat="1" ht="3" customHeight="1">
      <c r="B381" s="2269"/>
      <c r="C381" s="2185"/>
      <c r="D381" s="1040"/>
      <c r="E381" s="1971"/>
      <c r="F381" s="2562"/>
      <c r="G381" s="2562"/>
      <c r="H381" s="2562"/>
      <c r="I381" s="2562"/>
      <c r="J381" s="2562"/>
      <c r="K381" s="2562"/>
      <c r="L381" s="2562"/>
      <c r="M381" s="2562"/>
      <c r="N381" s="2562"/>
      <c r="O381" s="2562"/>
      <c r="P381" s="2562"/>
      <c r="Q381" s="2562"/>
      <c r="R381" s="2562"/>
      <c r="S381" s="2562"/>
      <c r="T381" s="2562"/>
      <c r="U381" s="2562"/>
      <c r="V381" s="2562"/>
      <c r="W381" s="2564"/>
      <c r="X381" s="1777"/>
    </row>
    <row r="382" spans="1:24" s="253" customFormat="1" ht="43.15" customHeight="1">
      <c r="B382" s="2269"/>
      <c r="C382" s="2185"/>
      <c r="D382" s="1040"/>
      <c r="E382" s="2232" t="s">
        <v>934</v>
      </c>
      <c r="F382" s="3520" t="s">
        <v>990</v>
      </c>
      <c r="G382" s="3520"/>
      <c r="H382" s="3520"/>
      <c r="I382" s="3520"/>
      <c r="J382" s="3520"/>
      <c r="K382" s="3520"/>
      <c r="L382" s="3520"/>
      <c r="M382" s="3520"/>
      <c r="N382" s="3520"/>
      <c r="O382" s="3520"/>
      <c r="P382" s="3520"/>
      <c r="Q382" s="3520"/>
      <c r="R382" s="3520"/>
      <c r="S382" s="3520"/>
      <c r="T382" s="3520"/>
      <c r="U382" s="3520"/>
      <c r="V382" s="3520"/>
      <c r="W382" s="2984"/>
      <c r="X382" s="1777"/>
    </row>
    <row r="383" spans="1:24" s="253" customFormat="1" ht="3" customHeight="1">
      <c r="B383" s="2269"/>
      <c r="C383" s="2185"/>
      <c r="D383" s="1040"/>
      <c r="E383" s="2197"/>
      <c r="F383" s="2546"/>
      <c r="G383" s="2546"/>
      <c r="H383" s="2546"/>
      <c r="I383" s="2546"/>
      <c r="J383" s="2546"/>
      <c r="K383" s="2546"/>
      <c r="L383" s="2546"/>
      <c r="M383" s="2546"/>
      <c r="N383" s="2546"/>
      <c r="O383" s="2546"/>
      <c r="P383" s="2546"/>
      <c r="Q383" s="2546"/>
      <c r="R383" s="2546"/>
      <c r="S383" s="2546"/>
      <c r="T383" s="2546"/>
      <c r="U383" s="2546"/>
      <c r="V383" s="2546"/>
      <c r="W383" s="2443"/>
      <c r="X383" s="1757"/>
    </row>
    <row r="384" spans="1:24" s="253" customFormat="1" ht="15" customHeight="1">
      <c r="B384" s="2269"/>
      <c r="C384" s="2185"/>
      <c r="D384" s="1040"/>
      <c r="E384" s="2197"/>
      <c r="F384" s="2546" t="s">
        <v>941</v>
      </c>
      <c r="G384" s="2153" t="s">
        <v>942</v>
      </c>
      <c r="H384" s="2153"/>
      <c r="I384" s="2153"/>
      <c r="J384" s="2153"/>
      <c r="K384" s="2153"/>
      <c r="L384" s="2153"/>
      <c r="M384" s="2153"/>
      <c r="N384" s="2153"/>
      <c r="O384" s="2153"/>
      <c r="P384" s="2153"/>
      <c r="Q384" s="2153"/>
      <c r="R384" s="2153"/>
      <c r="S384" s="2153"/>
      <c r="T384" s="2153"/>
      <c r="U384" s="2153"/>
      <c r="V384" s="2153"/>
      <c r="W384" s="2564"/>
      <c r="X384" s="128" t="s">
        <v>773</v>
      </c>
    </row>
    <row r="385" spans="1:28" s="253" customFormat="1" ht="3" customHeight="1">
      <c r="B385" s="2269"/>
      <c r="C385" s="2185"/>
      <c r="D385" s="1040"/>
      <c r="E385" s="2197"/>
      <c r="F385" s="2546"/>
      <c r="G385" s="2546"/>
      <c r="H385" s="2546"/>
      <c r="I385" s="2546"/>
      <c r="J385" s="2546"/>
      <c r="K385" s="2546"/>
      <c r="L385" s="2546"/>
      <c r="M385" s="2546"/>
      <c r="N385" s="2546"/>
      <c r="O385" s="2546"/>
      <c r="P385" s="2546"/>
      <c r="Q385" s="2546"/>
      <c r="R385" s="2546"/>
      <c r="S385" s="2546"/>
      <c r="T385" s="2546"/>
      <c r="U385" s="2546"/>
      <c r="V385" s="2546"/>
      <c r="W385" s="2443"/>
      <c r="X385" s="1757"/>
    </row>
    <row r="386" spans="1:28" s="314" customFormat="1" ht="30" customHeight="1">
      <c r="A386" s="2536"/>
      <c r="B386" s="2569"/>
      <c r="C386" s="2557"/>
      <c r="D386" s="1750"/>
      <c r="E386" s="1862"/>
      <c r="F386" s="2535" t="s">
        <v>444</v>
      </c>
      <c r="G386" s="3097" t="s">
        <v>1457</v>
      </c>
      <c r="H386" s="3097"/>
      <c r="I386" s="3097"/>
      <c r="J386" s="3097"/>
      <c r="K386" s="3097"/>
      <c r="L386" s="3097"/>
      <c r="M386" s="3097"/>
      <c r="N386" s="3097"/>
      <c r="O386" s="3097"/>
      <c r="P386" s="3097"/>
      <c r="Q386" s="3097"/>
      <c r="R386" s="3097"/>
      <c r="S386" s="3097"/>
      <c r="T386" s="3097"/>
      <c r="U386" s="3097"/>
      <c r="V386" s="3097"/>
      <c r="W386" s="3154"/>
      <c r="X386" s="128" t="s">
        <v>490</v>
      </c>
    </row>
    <row r="387" spans="1:28" s="253" customFormat="1" ht="3" customHeight="1">
      <c r="B387" s="2269"/>
      <c r="C387" s="2185"/>
      <c r="D387" s="1040"/>
      <c r="E387" s="2197"/>
      <c r="F387" s="2546"/>
      <c r="G387" s="2546"/>
      <c r="H387" s="2546"/>
      <c r="I387" s="2546"/>
      <c r="J387" s="2546"/>
      <c r="K387" s="2546"/>
      <c r="L387" s="2546"/>
      <c r="M387" s="2546"/>
      <c r="N387" s="2546"/>
      <c r="O387" s="2546"/>
      <c r="P387" s="2546"/>
      <c r="Q387" s="2546"/>
      <c r="R387" s="2546"/>
      <c r="S387" s="2546"/>
      <c r="T387" s="2546"/>
      <c r="U387" s="2546"/>
      <c r="V387" s="2546"/>
      <c r="W387" s="2443"/>
      <c r="X387" s="1757"/>
    </row>
    <row r="388" spans="1:28" s="253" customFormat="1" ht="15" customHeight="1">
      <c r="B388" s="2269"/>
      <c r="C388" s="2185"/>
      <c r="D388" s="1040"/>
      <c r="E388" s="2197"/>
      <c r="F388" s="2546" t="s">
        <v>941</v>
      </c>
      <c r="G388" s="2153" t="s">
        <v>991</v>
      </c>
      <c r="H388" s="2153"/>
      <c r="I388" s="2153"/>
      <c r="J388" s="2153"/>
      <c r="K388" s="2153"/>
      <c r="L388" s="2153"/>
      <c r="M388" s="2153"/>
      <c r="N388" s="2153"/>
      <c r="O388" s="2153"/>
      <c r="P388" s="2153"/>
      <c r="Q388" s="2153"/>
      <c r="R388" s="2153"/>
      <c r="S388" s="2153"/>
      <c r="T388" s="2153"/>
      <c r="U388" s="2153"/>
      <c r="V388" s="2153"/>
      <c r="W388" s="2564"/>
      <c r="X388" s="1778"/>
    </row>
    <row r="389" spans="1:28" s="253" customFormat="1" ht="30.75" customHeight="1">
      <c r="B389" s="2269"/>
      <c r="C389" s="2185"/>
      <c r="D389" s="1040"/>
      <c r="E389" s="1944"/>
      <c r="F389" s="2576" t="s">
        <v>444</v>
      </c>
      <c r="G389" s="3512" t="s">
        <v>2089</v>
      </c>
      <c r="H389" s="3512"/>
      <c r="I389" s="3512"/>
      <c r="J389" s="3512"/>
      <c r="K389" s="3512"/>
      <c r="L389" s="3512"/>
      <c r="M389" s="3512"/>
      <c r="N389" s="3512"/>
      <c r="O389" s="3512"/>
      <c r="P389" s="3512"/>
      <c r="Q389" s="3512"/>
      <c r="R389" s="3512"/>
      <c r="S389" s="3512"/>
      <c r="T389" s="3512"/>
      <c r="U389" s="3512"/>
      <c r="V389" s="3512"/>
      <c r="W389" s="3513"/>
      <c r="X389" s="1778"/>
    </row>
    <row r="390" spans="1:28" s="253" customFormat="1" ht="3" customHeight="1">
      <c r="B390" s="2269"/>
      <c r="C390" s="2185"/>
      <c r="D390" s="1040"/>
      <c r="E390" s="2197"/>
      <c r="F390" s="2546"/>
      <c r="G390" s="2546"/>
      <c r="H390" s="2546"/>
      <c r="I390" s="2546"/>
      <c r="J390" s="2546"/>
      <c r="K390" s="2546"/>
      <c r="L390" s="2546"/>
      <c r="M390" s="2546"/>
      <c r="N390" s="2546"/>
      <c r="O390" s="2546"/>
      <c r="P390" s="2546"/>
      <c r="Q390" s="2546"/>
      <c r="R390" s="2546"/>
      <c r="S390" s="2546"/>
      <c r="T390" s="2546"/>
      <c r="U390" s="2546"/>
      <c r="V390" s="2546"/>
      <c r="W390" s="2443"/>
      <c r="X390" s="1757"/>
    </row>
    <row r="391" spans="1:28" s="253" customFormat="1" ht="15" customHeight="1">
      <c r="B391" s="2269"/>
      <c r="C391" s="2185"/>
      <c r="D391" s="1040"/>
      <c r="E391" s="2232" t="s">
        <v>943</v>
      </c>
      <c r="F391" s="2153" t="s">
        <v>992</v>
      </c>
      <c r="G391" s="2153"/>
      <c r="H391" s="2153"/>
      <c r="I391" s="2153"/>
      <c r="J391" s="2153"/>
      <c r="K391" s="2153"/>
      <c r="L391" s="2153"/>
      <c r="M391" s="2153"/>
      <c r="N391" s="2153"/>
      <c r="O391" s="2153"/>
      <c r="P391" s="2153"/>
      <c r="Q391" s="2153"/>
      <c r="R391" s="2153"/>
      <c r="S391" s="2153"/>
      <c r="T391" s="2153"/>
      <c r="U391" s="2153"/>
      <c r="V391" s="2153"/>
      <c r="W391" s="433"/>
      <c r="X391" s="128" t="s">
        <v>773</v>
      </c>
    </row>
    <row r="392" spans="1:28" s="253" customFormat="1" ht="3" customHeight="1">
      <c r="B392" s="2269"/>
      <c r="C392" s="2185"/>
      <c r="D392" s="1040"/>
      <c r="E392" s="2197"/>
      <c r="F392" s="2546"/>
      <c r="G392" s="2546"/>
      <c r="H392" s="2546"/>
      <c r="I392" s="2546"/>
      <c r="J392" s="2546"/>
      <c r="K392" s="2546"/>
      <c r="L392" s="2546"/>
      <c r="M392" s="2546"/>
      <c r="N392" s="2546"/>
      <c r="O392" s="2546"/>
      <c r="P392" s="2546"/>
      <c r="Q392" s="2546"/>
      <c r="R392" s="2546"/>
      <c r="S392" s="2546"/>
      <c r="T392" s="2546"/>
      <c r="U392" s="2546"/>
      <c r="V392" s="2546"/>
      <c r="W392" s="2443"/>
      <c r="X392" s="1757"/>
    </row>
    <row r="393" spans="1:28" ht="30" customHeight="1">
      <c r="B393" s="2269"/>
      <c r="C393" s="2185"/>
      <c r="D393" s="1764"/>
      <c r="E393" s="2232" t="s">
        <v>945</v>
      </c>
      <c r="F393" s="3520" t="s">
        <v>993</v>
      </c>
      <c r="G393" s="3520"/>
      <c r="H393" s="3520"/>
      <c r="I393" s="3520"/>
      <c r="J393" s="3520"/>
      <c r="K393" s="3520"/>
      <c r="L393" s="3520"/>
      <c r="M393" s="3520"/>
      <c r="N393" s="3520"/>
      <c r="O393" s="3520"/>
      <c r="P393" s="3520"/>
      <c r="Q393" s="3520"/>
      <c r="R393" s="3520"/>
      <c r="S393" s="3520"/>
      <c r="T393" s="3520"/>
      <c r="U393" s="3520"/>
      <c r="V393" s="3520"/>
      <c r="W393" s="2984"/>
      <c r="X393" s="1757"/>
    </row>
    <row r="394" spans="1:28" s="253" customFormat="1" ht="3" customHeight="1">
      <c r="B394" s="2269"/>
      <c r="C394" s="2185"/>
      <c r="D394" s="1040"/>
      <c r="E394" s="2197"/>
      <c r="F394" s="2546"/>
      <c r="G394" s="2546"/>
      <c r="H394" s="2546"/>
      <c r="I394" s="2546"/>
      <c r="J394" s="2546"/>
      <c r="K394" s="2546"/>
      <c r="L394" s="2546"/>
      <c r="M394" s="2546"/>
      <c r="N394" s="2546"/>
      <c r="O394" s="2546"/>
      <c r="P394" s="2546"/>
      <c r="Q394" s="2546"/>
      <c r="R394" s="2546"/>
      <c r="S394" s="2546"/>
      <c r="T394" s="2546"/>
      <c r="U394" s="2546"/>
      <c r="V394" s="2546"/>
      <c r="W394" s="2443"/>
      <c r="X394" s="1757"/>
    </row>
    <row r="395" spans="1:28" s="253" customFormat="1" ht="15" customHeight="1">
      <c r="B395" s="2269"/>
      <c r="C395" s="2185"/>
      <c r="D395" s="1040"/>
      <c r="E395" s="2197"/>
      <c r="F395" s="2546" t="s">
        <v>941</v>
      </c>
      <c r="G395" s="2153" t="s">
        <v>994</v>
      </c>
      <c r="H395" s="2153"/>
      <c r="I395" s="2153"/>
      <c r="J395" s="2153"/>
      <c r="K395" s="2153"/>
      <c r="L395" s="2153"/>
      <c r="M395" s="2153"/>
      <c r="N395" s="2153"/>
      <c r="O395" s="2153"/>
      <c r="P395" s="2153"/>
      <c r="Q395" s="2153"/>
      <c r="R395" s="2153"/>
      <c r="S395" s="2153"/>
      <c r="T395" s="2153"/>
      <c r="U395" s="2153"/>
      <c r="V395" s="2153"/>
      <c r="W395" s="2564"/>
      <c r="X395" s="128" t="s">
        <v>773</v>
      </c>
      <c r="AB395" s="253" t="s">
        <v>2090</v>
      </c>
    </row>
    <row r="396" spans="1:28" s="253" customFormat="1" ht="3" customHeight="1">
      <c r="B396" s="2269"/>
      <c r="C396" s="2185"/>
      <c r="D396" s="1040"/>
      <c r="E396" s="2197"/>
      <c r="F396" s="2546"/>
      <c r="G396" s="2546"/>
      <c r="H396" s="2546"/>
      <c r="I396" s="2546"/>
      <c r="J396" s="2546"/>
      <c r="K396" s="2546"/>
      <c r="L396" s="2546"/>
      <c r="M396" s="2546"/>
      <c r="N396" s="2546"/>
      <c r="O396" s="2546"/>
      <c r="P396" s="2546"/>
      <c r="Q396" s="2546"/>
      <c r="R396" s="2546"/>
      <c r="S396" s="2546"/>
      <c r="T396" s="2546"/>
      <c r="U396" s="2546"/>
      <c r="V396" s="2546"/>
      <c r="W396" s="2443"/>
      <c r="X396" s="1757"/>
    </row>
    <row r="397" spans="1:28" s="253" customFormat="1" ht="15" customHeight="1">
      <c r="B397" s="2269"/>
      <c r="C397" s="2185"/>
      <c r="D397" s="1040"/>
      <c r="E397" s="2197"/>
      <c r="F397" s="2546" t="s">
        <v>941</v>
      </c>
      <c r="G397" s="2153" t="s">
        <v>995</v>
      </c>
      <c r="H397" s="2153"/>
      <c r="I397" s="2153"/>
      <c r="J397" s="2153"/>
      <c r="K397" s="2153"/>
      <c r="L397" s="2153"/>
      <c r="M397" s="2153"/>
      <c r="N397" s="2153"/>
      <c r="O397" s="2153"/>
      <c r="P397" s="2153"/>
      <c r="Q397" s="2153"/>
      <c r="R397" s="2153"/>
      <c r="S397" s="2153"/>
      <c r="T397" s="2153"/>
      <c r="U397" s="2153"/>
      <c r="V397" s="2153"/>
      <c r="W397" s="2564"/>
      <c r="X397" s="128" t="s">
        <v>773</v>
      </c>
    </row>
    <row r="398" spans="1:28" ht="8.1" customHeight="1">
      <c r="B398" s="2271"/>
      <c r="C398" s="2272"/>
      <c r="D398" s="2240"/>
      <c r="E398" s="2199"/>
      <c r="F398" s="2574"/>
      <c r="G398" s="2574"/>
      <c r="H398" s="2574"/>
      <c r="I398" s="2574"/>
      <c r="J398" s="2574"/>
      <c r="K398" s="2574"/>
      <c r="L398" s="2574"/>
      <c r="M398" s="2574"/>
      <c r="N398" s="2574"/>
      <c r="O398" s="2574"/>
      <c r="P398" s="2574"/>
      <c r="Q398" s="2574"/>
      <c r="R398" s="2574"/>
      <c r="S398" s="2574"/>
      <c r="T398" s="2574"/>
      <c r="U398" s="2574"/>
      <c r="V398" s="2574"/>
      <c r="W398" s="2575"/>
      <c r="X398" s="2175"/>
    </row>
    <row r="399" spans="1:28" ht="8.1" customHeight="1">
      <c r="B399" s="2151"/>
      <c r="C399" s="2152"/>
      <c r="D399" s="2152"/>
      <c r="E399" s="2155"/>
      <c r="F399" s="2546"/>
      <c r="G399" s="2546"/>
      <c r="H399" s="2546"/>
      <c r="I399" s="2546"/>
      <c r="J399" s="2546"/>
      <c r="K399" s="2546"/>
      <c r="L399" s="2546"/>
      <c r="M399" s="2546"/>
      <c r="N399" s="2546"/>
      <c r="O399" s="2546"/>
      <c r="P399" s="2546"/>
      <c r="Q399" s="2546"/>
      <c r="R399" s="2546"/>
      <c r="S399" s="2546"/>
      <c r="T399" s="2546"/>
      <c r="U399" s="3457" t="s">
        <v>2269</v>
      </c>
      <c r="V399" s="3062"/>
      <c r="W399" s="3062"/>
      <c r="X399" s="3063"/>
    </row>
    <row r="400" spans="1:28" ht="15" customHeight="1">
      <c r="B400" s="2151"/>
      <c r="C400" s="2210">
        <f>C357+1</f>
        <v>25</v>
      </c>
      <c r="D400" s="2148" t="s">
        <v>421</v>
      </c>
      <c r="E400" s="1943"/>
      <c r="F400" s="2153"/>
      <c r="G400" s="2153"/>
      <c r="H400" s="2153"/>
      <c r="I400" s="2153"/>
      <c r="J400" s="2153"/>
      <c r="K400" s="2153"/>
      <c r="L400" s="2153"/>
      <c r="M400" s="2153"/>
      <c r="N400" s="2153"/>
      <c r="O400" s="2153"/>
      <c r="P400" s="2153"/>
      <c r="Q400" s="2153"/>
      <c r="R400" s="2153"/>
      <c r="S400" s="2153"/>
      <c r="T400" s="2153"/>
      <c r="U400" s="3064"/>
      <c r="V400" s="3064"/>
      <c r="W400" s="3064"/>
      <c r="X400" s="3065"/>
    </row>
    <row r="401" spans="2:24" ht="8.1" customHeight="1">
      <c r="B401" s="2151"/>
      <c r="C401" s="2152"/>
      <c r="D401" s="2161"/>
      <c r="E401" s="2159"/>
      <c r="F401" s="2174"/>
      <c r="G401" s="2174"/>
      <c r="H401" s="2174"/>
      <c r="I401" s="2174"/>
      <c r="J401" s="2174"/>
      <c r="K401" s="2174"/>
      <c r="L401" s="2174"/>
      <c r="M401" s="2174"/>
      <c r="N401" s="2174"/>
      <c r="O401" s="2174"/>
      <c r="P401" s="2174"/>
      <c r="Q401" s="2174"/>
      <c r="R401" s="2174"/>
      <c r="S401" s="2174"/>
      <c r="T401" s="2174"/>
      <c r="U401" s="3066"/>
      <c r="V401" s="3066"/>
      <c r="W401" s="3066"/>
      <c r="X401" s="3067"/>
    </row>
    <row r="402" spans="2:24" ht="8.1" customHeight="1">
      <c r="B402" s="2151"/>
      <c r="C402" s="2152"/>
      <c r="D402" s="1747"/>
      <c r="E402" s="2197"/>
      <c r="F402" s="2153"/>
      <c r="G402" s="2153"/>
      <c r="H402" s="2153"/>
      <c r="I402" s="2153"/>
      <c r="J402" s="2153"/>
      <c r="K402" s="2153"/>
      <c r="L402" s="2153"/>
      <c r="M402" s="2153"/>
      <c r="N402" s="2153"/>
      <c r="O402" s="2153"/>
      <c r="P402" s="2153"/>
      <c r="Q402" s="2153"/>
      <c r="R402" s="2153"/>
      <c r="S402" s="2153"/>
      <c r="T402" s="2153"/>
      <c r="U402" s="2153"/>
      <c r="V402" s="2153"/>
      <c r="W402" s="433"/>
      <c r="X402" s="433"/>
    </row>
    <row r="403" spans="2:24" ht="43.15" customHeight="1">
      <c r="B403" s="2151"/>
      <c r="C403" s="2152"/>
      <c r="D403" s="2689"/>
      <c r="E403" s="1971">
        <v>-1</v>
      </c>
      <c r="F403" s="3593" t="s">
        <v>1458</v>
      </c>
      <c r="G403" s="3593"/>
      <c r="H403" s="3593"/>
      <c r="I403" s="3593"/>
      <c r="J403" s="3593"/>
      <c r="K403" s="3593"/>
      <c r="L403" s="3593"/>
      <c r="M403" s="3593"/>
      <c r="N403" s="3593"/>
      <c r="O403" s="3593"/>
      <c r="P403" s="3593"/>
      <c r="Q403" s="3593"/>
      <c r="R403" s="3593"/>
      <c r="S403" s="3593"/>
      <c r="T403" s="3593"/>
      <c r="U403" s="3593"/>
      <c r="V403" s="3593"/>
      <c r="W403" s="3598"/>
      <c r="X403" s="128" t="s">
        <v>490</v>
      </c>
    </row>
    <row r="404" spans="2:24" ht="5.0999999999999996" customHeight="1">
      <c r="B404" s="2151"/>
      <c r="C404" s="2152"/>
      <c r="D404" s="1747"/>
      <c r="E404" s="2199"/>
      <c r="F404" s="3646"/>
      <c r="G404" s="3646"/>
      <c r="H404" s="3646"/>
      <c r="I404" s="3646"/>
      <c r="J404" s="3646"/>
      <c r="K404" s="3646"/>
      <c r="L404" s="3646"/>
      <c r="M404" s="3646"/>
      <c r="N404" s="3646"/>
      <c r="O404" s="3646"/>
      <c r="P404" s="3646"/>
      <c r="Q404" s="3646"/>
      <c r="R404" s="3646"/>
      <c r="S404" s="3646"/>
      <c r="T404" s="3646"/>
      <c r="U404" s="3646"/>
      <c r="V404" s="3646"/>
      <c r="W404" s="3647"/>
      <c r="X404" s="2200"/>
    </row>
    <row r="405" spans="2:24" ht="5.0999999999999996" customHeight="1">
      <c r="B405" s="2151"/>
      <c r="C405" s="2152"/>
      <c r="D405" s="1747"/>
      <c r="E405" s="2197"/>
      <c r="F405" s="2154"/>
      <c r="G405" s="2154"/>
      <c r="H405" s="2154"/>
      <c r="I405" s="2154"/>
      <c r="J405" s="2154"/>
      <c r="K405" s="2154"/>
      <c r="L405" s="2154"/>
      <c r="M405" s="2154"/>
      <c r="N405" s="2154"/>
      <c r="O405" s="2154"/>
      <c r="P405" s="2154"/>
      <c r="Q405" s="2154"/>
      <c r="R405" s="2154"/>
      <c r="S405" s="2154"/>
      <c r="T405" s="2154"/>
      <c r="U405" s="2154"/>
      <c r="V405" s="2154"/>
      <c r="W405" s="1760"/>
      <c r="X405" s="1757"/>
    </row>
    <row r="406" spans="2:24" ht="43.15" customHeight="1">
      <c r="B406" s="2151"/>
      <c r="C406" s="2152"/>
      <c r="D406" s="1747"/>
      <c r="E406" s="1971">
        <v>-2</v>
      </c>
      <c r="F406" s="3593" t="s">
        <v>422</v>
      </c>
      <c r="G406" s="3593"/>
      <c r="H406" s="3593"/>
      <c r="I406" s="3593"/>
      <c r="J406" s="3593"/>
      <c r="K406" s="3593"/>
      <c r="L406" s="3593"/>
      <c r="M406" s="3593"/>
      <c r="N406" s="3593"/>
      <c r="O406" s="3593"/>
      <c r="P406" s="3593"/>
      <c r="Q406" s="3593"/>
      <c r="R406" s="3593"/>
      <c r="S406" s="3593"/>
      <c r="T406" s="3593"/>
      <c r="U406" s="3593"/>
      <c r="V406" s="3593"/>
      <c r="W406" s="3598"/>
      <c r="X406" s="128" t="s">
        <v>490</v>
      </c>
    </row>
    <row r="407" spans="2:24" ht="5.0999999999999996" customHeight="1">
      <c r="B407" s="2156"/>
      <c r="C407" s="2157"/>
      <c r="D407" s="2158"/>
      <c r="E407" s="2199"/>
      <c r="F407" s="3646"/>
      <c r="G407" s="3646"/>
      <c r="H407" s="3646"/>
      <c r="I407" s="3646"/>
      <c r="J407" s="3646"/>
      <c r="K407" s="3646"/>
      <c r="L407" s="3646"/>
      <c r="M407" s="3646"/>
      <c r="N407" s="3646"/>
      <c r="O407" s="3646"/>
      <c r="P407" s="3646"/>
      <c r="Q407" s="3646"/>
      <c r="R407" s="3646"/>
      <c r="S407" s="3646"/>
      <c r="T407" s="3646"/>
      <c r="U407" s="3646"/>
      <c r="V407" s="3646"/>
      <c r="W407" s="3647"/>
      <c r="X407" s="2200"/>
    </row>
    <row r="408" spans="2:24" ht="5.0999999999999996" customHeight="1">
      <c r="B408" s="2151"/>
      <c r="C408" s="2152"/>
      <c r="D408" s="1747"/>
      <c r="E408" s="2197"/>
      <c r="F408" s="2562"/>
      <c r="G408" s="2562"/>
      <c r="H408" s="2562"/>
      <c r="I408" s="2562"/>
      <c r="J408" s="2562"/>
      <c r="K408" s="2562"/>
      <c r="L408" s="2562"/>
      <c r="M408" s="2562"/>
      <c r="N408" s="2562"/>
      <c r="O408" s="2562"/>
      <c r="P408" s="2562"/>
      <c r="Q408" s="2562"/>
      <c r="R408" s="2562"/>
      <c r="S408" s="2562"/>
      <c r="T408" s="2562"/>
      <c r="U408" s="2562"/>
      <c r="V408" s="2562"/>
      <c r="W408" s="2564"/>
      <c r="X408" s="1757"/>
    </row>
    <row r="409" spans="2:24" ht="43.15" customHeight="1">
      <c r="B409" s="2151"/>
      <c r="C409" s="2152"/>
      <c r="D409" s="1747"/>
      <c r="E409" s="1971">
        <v>-3</v>
      </c>
      <c r="F409" s="3520" t="s">
        <v>1020</v>
      </c>
      <c r="G409" s="3520"/>
      <c r="H409" s="3520"/>
      <c r="I409" s="3520"/>
      <c r="J409" s="3520"/>
      <c r="K409" s="3520"/>
      <c r="L409" s="3520"/>
      <c r="M409" s="3520"/>
      <c r="N409" s="3520"/>
      <c r="O409" s="3520"/>
      <c r="P409" s="3520"/>
      <c r="Q409" s="3520"/>
      <c r="R409" s="3520"/>
      <c r="S409" s="3520"/>
      <c r="T409" s="3520"/>
      <c r="U409" s="3520"/>
      <c r="V409" s="3520"/>
      <c r="W409" s="2984"/>
      <c r="X409" s="128" t="s">
        <v>490</v>
      </c>
    </row>
    <row r="410" spans="2:24" ht="5.0999999999999996" customHeight="1">
      <c r="B410" s="2151"/>
      <c r="C410" s="2152"/>
      <c r="D410" s="1747"/>
      <c r="E410" s="2199"/>
      <c r="F410" s="3648"/>
      <c r="G410" s="3648"/>
      <c r="H410" s="3648"/>
      <c r="I410" s="3648"/>
      <c r="J410" s="3648"/>
      <c r="K410" s="3648"/>
      <c r="L410" s="3648"/>
      <c r="M410" s="3648"/>
      <c r="N410" s="3648"/>
      <c r="O410" s="3648"/>
      <c r="P410" s="3648"/>
      <c r="Q410" s="3648"/>
      <c r="R410" s="3648"/>
      <c r="S410" s="3648"/>
      <c r="T410" s="3648"/>
      <c r="U410" s="3648"/>
      <c r="V410" s="3648"/>
      <c r="W410" s="3649"/>
      <c r="X410" s="2273"/>
    </row>
    <row r="411" spans="2:24" ht="5.0999999999999996" customHeight="1">
      <c r="B411" s="2151"/>
      <c r="C411" s="2152"/>
      <c r="D411" s="1747"/>
      <c r="E411" s="2218"/>
      <c r="F411" s="2181"/>
      <c r="G411" s="2181"/>
      <c r="H411" s="2181"/>
      <c r="I411" s="2181"/>
      <c r="J411" s="2181"/>
      <c r="K411" s="2181"/>
      <c r="L411" s="2181"/>
      <c r="M411" s="2181"/>
      <c r="N411" s="2181"/>
      <c r="O411" s="2181"/>
      <c r="P411" s="2181"/>
      <c r="Q411" s="2181"/>
      <c r="R411" s="2181"/>
      <c r="S411" s="2181"/>
      <c r="T411" s="2181"/>
      <c r="U411" s="2181"/>
      <c r="V411" s="2181"/>
      <c r="W411" s="2181"/>
      <c r="X411" s="2203"/>
    </row>
    <row r="412" spans="2:24" ht="15" customHeight="1">
      <c r="B412" s="2151"/>
      <c r="C412" s="2152"/>
      <c r="D412" s="1747"/>
      <c r="E412" s="1971">
        <v>-4</v>
      </c>
      <c r="F412" s="2153" t="s">
        <v>1459</v>
      </c>
      <c r="G412" s="2153"/>
      <c r="H412" s="2153"/>
      <c r="I412" s="2153"/>
      <c r="J412" s="2153"/>
      <c r="K412" s="2153"/>
      <c r="M412" s="2155" t="s">
        <v>1460</v>
      </c>
      <c r="N412" s="2697"/>
      <c r="O412" s="2153" t="s">
        <v>613</v>
      </c>
      <c r="Q412" s="2153"/>
      <c r="S412" s="2155" t="s">
        <v>1461</v>
      </c>
      <c r="T412" s="2274"/>
      <c r="U412" s="2153" t="s">
        <v>613</v>
      </c>
      <c r="V412" s="2153"/>
      <c r="W412" s="433"/>
      <c r="X412" s="1757"/>
    </row>
    <row r="413" spans="2:24" ht="4.1500000000000004" customHeight="1">
      <c r="B413" s="2151"/>
      <c r="C413" s="2152"/>
      <c r="D413" s="1747"/>
      <c r="E413" s="2197"/>
      <c r="F413" s="2562"/>
      <c r="G413" s="2562"/>
      <c r="H413" s="2562"/>
      <c r="I413" s="2562"/>
      <c r="J413" s="2562"/>
      <c r="K413" s="2562"/>
      <c r="L413" s="2562"/>
      <c r="M413" s="2562"/>
      <c r="N413" s="2562"/>
      <c r="O413" s="2562"/>
      <c r="P413" s="2562"/>
      <c r="Q413" s="2562"/>
      <c r="R413" s="2562"/>
      <c r="S413" s="2562"/>
      <c r="T413" s="2562"/>
      <c r="U413" s="2562"/>
      <c r="V413" s="2562"/>
      <c r="W413" s="2562"/>
      <c r="X413" s="1757"/>
    </row>
    <row r="414" spans="2:24" s="365" customFormat="1" ht="20.100000000000001" customHeight="1">
      <c r="B414" s="2151"/>
      <c r="C414" s="2152"/>
      <c r="D414" s="1747"/>
      <c r="E414" s="1779"/>
      <c r="F414" s="1780" t="s">
        <v>139</v>
      </c>
      <c r="G414" s="2275"/>
      <c r="H414" s="2275"/>
      <c r="I414" s="2275"/>
      <c r="J414" s="2275"/>
      <c r="K414" s="2275"/>
      <c r="L414" s="2276"/>
      <c r="M414" s="1781" t="s">
        <v>781</v>
      </c>
      <c r="N414" s="2275"/>
      <c r="O414" s="3632"/>
      <c r="P414" s="3633"/>
      <c r="Q414" s="2276" t="s">
        <v>140</v>
      </c>
      <c r="R414" s="1780" t="s">
        <v>1462</v>
      </c>
      <c r="S414" s="2276"/>
      <c r="T414" s="3632"/>
      <c r="U414" s="3633"/>
      <c r="V414" s="2275" t="s">
        <v>140</v>
      </c>
      <c r="W414" s="2276"/>
      <c r="X414" s="3640"/>
    </row>
    <row r="415" spans="2:24" s="365" customFormat="1" ht="20.100000000000001" customHeight="1">
      <c r="B415" s="2151"/>
      <c r="C415" s="2152"/>
      <c r="D415" s="1747"/>
      <c r="E415" s="1779"/>
      <c r="F415" s="2276" t="s">
        <v>141</v>
      </c>
      <c r="G415" s="1781"/>
      <c r="H415" s="2277"/>
      <c r="I415" s="2277"/>
      <c r="J415" s="3642" t="s">
        <v>142</v>
      </c>
      <c r="K415" s="3642"/>
      <c r="L415" s="3643"/>
      <c r="M415" s="3644"/>
      <c r="N415" s="3644"/>
      <c r="O415" s="3644"/>
      <c r="P415" s="3644"/>
      <c r="Q415" s="3645" t="s">
        <v>143</v>
      </c>
      <c r="R415" s="3645"/>
      <c r="S415" s="3644"/>
      <c r="T415" s="3644"/>
      <c r="U415" s="3644"/>
      <c r="V415" s="3644"/>
      <c r="W415" s="3644"/>
      <c r="X415" s="3640"/>
    </row>
    <row r="416" spans="2:24" s="365" customFormat="1" ht="20.100000000000001" customHeight="1">
      <c r="B416" s="2151"/>
      <c r="C416" s="2152"/>
      <c r="D416" s="1747"/>
      <c r="E416" s="1779"/>
      <c r="F416" s="2276" t="s">
        <v>144</v>
      </c>
      <c r="G416" s="1781"/>
      <c r="H416" s="1781"/>
      <c r="I416" s="1781"/>
      <c r="J416" s="3645" t="s">
        <v>142</v>
      </c>
      <c r="K416" s="3645"/>
      <c r="L416" s="3644"/>
      <c r="M416" s="3644"/>
      <c r="N416" s="3644"/>
      <c r="O416" s="3644"/>
      <c r="P416" s="3644"/>
      <c r="Q416" s="3645" t="s">
        <v>143</v>
      </c>
      <c r="R416" s="3645"/>
      <c r="S416" s="3644"/>
      <c r="T416" s="3644"/>
      <c r="U416" s="3644"/>
      <c r="V416" s="3644"/>
      <c r="W416" s="3644"/>
      <c r="X416" s="3640"/>
    </row>
    <row r="417" spans="2:24" s="365" customFormat="1" ht="40.15" customHeight="1">
      <c r="B417" s="2151"/>
      <c r="C417" s="2152"/>
      <c r="D417" s="1747"/>
      <c r="E417" s="1782"/>
      <c r="F417" s="3634" t="s">
        <v>1463</v>
      </c>
      <c r="G417" s="3635"/>
      <c r="H417" s="3635"/>
      <c r="I417" s="3636"/>
      <c r="J417" s="3637"/>
      <c r="K417" s="3638"/>
      <c r="L417" s="3638"/>
      <c r="M417" s="3638"/>
      <c r="N417" s="3638"/>
      <c r="O417" s="3638"/>
      <c r="P417" s="3638"/>
      <c r="Q417" s="3638"/>
      <c r="R417" s="3638"/>
      <c r="S417" s="3638"/>
      <c r="T417" s="3638"/>
      <c r="U417" s="3638"/>
      <c r="V417" s="3638"/>
      <c r="W417" s="3639"/>
      <c r="X417" s="3640"/>
    </row>
    <row r="418" spans="2:24" s="253" customFormat="1" ht="20.100000000000001" customHeight="1">
      <c r="B418" s="2151"/>
      <c r="C418" s="2152"/>
      <c r="D418" s="1747"/>
      <c r="E418" s="1779"/>
      <c r="F418" s="2276" t="s">
        <v>145</v>
      </c>
      <c r="G418" s="1781"/>
      <c r="H418" s="1781"/>
      <c r="I418" s="1781"/>
      <c r="J418" s="1780"/>
      <c r="K418" s="2276"/>
      <c r="L418" s="3619" t="s">
        <v>1464</v>
      </c>
      <c r="M418" s="3620"/>
      <c r="N418" s="3621"/>
      <c r="O418" s="3617" t="s">
        <v>2091</v>
      </c>
      <c r="P418" s="3618"/>
      <c r="Q418" s="3618"/>
      <c r="R418" s="3618"/>
      <c r="S418" s="3629"/>
      <c r="T418" s="3619" t="s">
        <v>1465</v>
      </c>
      <c r="U418" s="3620"/>
      <c r="V418" s="3620"/>
      <c r="W418" s="3621"/>
      <c r="X418" s="3640"/>
    </row>
    <row r="419" spans="2:24" s="253" customFormat="1" ht="20.100000000000001" customHeight="1">
      <c r="B419" s="2151"/>
      <c r="C419" s="2152"/>
      <c r="D419" s="1747"/>
      <c r="E419" s="1779"/>
      <c r="F419" s="2276" t="s">
        <v>571</v>
      </c>
      <c r="G419" s="1781"/>
      <c r="H419" s="1781"/>
      <c r="I419" s="1781"/>
      <c r="J419" s="1780"/>
      <c r="K419" s="2276"/>
      <c r="L419" s="3619" t="s">
        <v>1464</v>
      </c>
      <c r="M419" s="3620"/>
      <c r="N419" s="3621"/>
      <c r="O419" s="3617" t="s">
        <v>1466</v>
      </c>
      <c r="P419" s="3618"/>
      <c r="Q419" s="3618"/>
      <c r="R419" s="3618"/>
      <c r="S419" s="3629"/>
      <c r="T419" s="3619" t="s">
        <v>1465</v>
      </c>
      <c r="U419" s="3620"/>
      <c r="V419" s="3620"/>
      <c r="W419" s="3621"/>
      <c r="X419" s="3640"/>
    </row>
    <row r="420" spans="2:24" s="365" customFormat="1" ht="20.100000000000001" customHeight="1">
      <c r="B420" s="2151"/>
      <c r="C420" s="2152"/>
      <c r="D420" s="1747"/>
      <c r="E420" s="1779"/>
      <c r="F420" s="2276" t="s">
        <v>147</v>
      </c>
      <c r="G420" s="1781"/>
      <c r="H420" s="1781"/>
      <c r="I420" s="1781"/>
      <c r="J420" s="1781"/>
      <c r="K420" s="1781"/>
      <c r="L420" s="1781"/>
      <c r="M420" s="1781"/>
      <c r="N420" s="1781"/>
      <c r="O420" s="1781"/>
      <c r="P420" s="1781"/>
      <c r="Q420" s="1781"/>
      <c r="R420" s="1781"/>
      <c r="S420" s="1781"/>
      <c r="T420" s="3619" t="s">
        <v>1465</v>
      </c>
      <c r="U420" s="3620"/>
      <c r="V420" s="3620"/>
      <c r="W420" s="3621"/>
      <c r="X420" s="3640"/>
    </row>
    <row r="421" spans="2:24" s="365" customFormat="1" ht="20.100000000000001" customHeight="1">
      <c r="B421" s="2151"/>
      <c r="C421" s="2152"/>
      <c r="D421" s="1747"/>
      <c r="E421" s="1779"/>
      <c r="F421" s="2276" t="s">
        <v>148</v>
      </c>
      <c r="G421" s="1781"/>
      <c r="H421" s="1781"/>
      <c r="I421" s="1781"/>
      <c r="J421" s="1781"/>
      <c r="K421" s="1781"/>
      <c r="L421" s="1781"/>
      <c r="M421" s="1781"/>
      <c r="N421" s="1781"/>
      <c r="O421" s="1781"/>
      <c r="P421" s="1781"/>
      <c r="Q421" s="1781"/>
      <c r="R421" s="1780"/>
      <c r="S421" s="2276"/>
      <c r="T421" s="3619" t="s">
        <v>1465</v>
      </c>
      <c r="U421" s="3620"/>
      <c r="V421" s="3620"/>
      <c r="W421" s="3621"/>
      <c r="X421" s="3640"/>
    </row>
    <row r="422" spans="2:24" s="365" customFormat="1" ht="20.100000000000001" customHeight="1">
      <c r="B422" s="2151"/>
      <c r="C422" s="2152"/>
      <c r="D422" s="1747"/>
      <c r="E422" s="1779"/>
      <c r="F422" s="1780" t="s">
        <v>149</v>
      </c>
      <c r="G422" s="2275"/>
      <c r="H422" s="2275"/>
      <c r="I422" s="2275"/>
      <c r="J422" s="2275"/>
      <c r="K422" s="2278"/>
      <c r="L422" s="2276"/>
      <c r="M422" s="2277" t="s">
        <v>781</v>
      </c>
      <c r="N422" s="2279"/>
      <c r="O422" s="3632"/>
      <c r="P422" s="3633"/>
      <c r="Q422" s="2280" t="s">
        <v>140</v>
      </c>
      <c r="R422" s="2281" t="s">
        <v>1462</v>
      </c>
      <c r="S422" s="2280"/>
      <c r="T422" s="3632"/>
      <c r="U422" s="3633"/>
      <c r="V422" s="2275" t="s">
        <v>140</v>
      </c>
      <c r="W422" s="2276"/>
      <c r="X422" s="3640"/>
    </row>
    <row r="423" spans="2:24" s="365" customFormat="1" ht="20.100000000000001" customHeight="1">
      <c r="B423" s="2151"/>
      <c r="C423" s="2152"/>
      <c r="D423" s="1747"/>
      <c r="E423" s="1783"/>
      <c r="F423" s="1780" t="s">
        <v>1467</v>
      </c>
      <c r="G423" s="2282"/>
      <c r="H423" s="2282"/>
      <c r="I423" s="2282"/>
      <c r="J423" s="2275"/>
      <c r="K423" s="2278"/>
      <c r="L423" s="2276"/>
      <c r="M423" s="1780" t="s">
        <v>781</v>
      </c>
      <c r="N423" s="2275"/>
      <c r="O423" s="3632"/>
      <c r="P423" s="3633"/>
      <c r="Q423" s="2276" t="s">
        <v>140</v>
      </c>
      <c r="R423" s="1780" t="s">
        <v>1468</v>
      </c>
      <c r="S423" s="2276"/>
      <c r="T423" s="3632"/>
      <c r="U423" s="3633"/>
      <c r="V423" s="2275" t="s">
        <v>140</v>
      </c>
      <c r="W423" s="2276"/>
      <c r="X423" s="3640"/>
    </row>
    <row r="424" spans="2:24" s="365" customFormat="1" ht="8.1" customHeight="1">
      <c r="B424" s="2156"/>
      <c r="C424" s="2157"/>
      <c r="D424" s="2158"/>
      <c r="E424" s="2159"/>
      <c r="F424" s="2174"/>
      <c r="G424" s="2174"/>
      <c r="H424" s="2174"/>
      <c r="I424" s="2174"/>
      <c r="J424" s="2174"/>
      <c r="K424" s="2174"/>
      <c r="L424" s="2159"/>
      <c r="M424" s="2159"/>
      <c r="N424" s="2159"/>
      <c r="O424" s="2159"/>
      <c r="P424" s="2159"/>
      <c r="Q424" s="2159"/>
      <c r="R424" s="2159"/>
      <c r="S424" s="2159"/>
      <c r="T424" s="2159"/>
      <c r="U424" s="2159"/>
      <c r="V424" s="2159"/>
      <c r="W424" s="2241"/>
      <c r="X424" s="3641"/>
    </row>
    <row r="425" spans="2:24" ht="8.1" customHeight="1">
      <c r="B425" s="2177"/>
      <c r="C425" s="2152"/>
      <c r="D425" s="2161"/>
      <c r="E425" s="2152"/>
      <c r="F425" s="2152"/>
      <c r="G425" s="2152"/>
      <c r="H425" s="2152"/>
      <c r="I425" s="2152"/>
      <c r="J425" s="2152"/>
      <c r="K425" s="2152"/>
      <c r="L425" s="2152"/>
      <c r="M425" s="2152"/>
      <c r="N425" s="2152"/>
      <c r="O425" s="2152"/>
      <c r="P425" s="2152"/>
      <c r="Q425" s="2152"/>
      <c r="R425" s="2152"/>
      <c r="S425" s="2152"/>
      <c r="T425" s="2152"/>
      <c r="U425" s="3457" t="s">
        <v>2270</v>
      </c>
      <c r="V425" s="3062"/>
      <c r="W425" s="3062"/>
      <c r="X425" s="3063"/>
    </row>
    <row r="426" spans="2:24" ht="15" customHeight="1">
      <c r="B426" s="2151"/>
      <c r="C426" s="2210">
        <f>C400+1</f>
        <v>26</v>
      </c>
      <c r="D426" s="2148" t="s">
        <v>1469</v>
      </c>
      <c r="E426" s="2148"/>
      <c r="F426" s="2148"/>
      <c r="G426" s="2148"/>
      <c r="H426" s="2148"/>
      <c r="I426" s="2148"/>
      <c r="J426" s="2148"/>
      <c r="K426" s="2148"/>
      <c r="L426" s="2148"/>
      <c r="M426" s="2148"/>
      <c r="N426" s="2148"/>
      <c r="O426" s="2148"/>
      <c r="P426" s="2148"/>
      <c r="Q426" s="2148"/>
      <c r="R426" s="2148"/>
      <c r="S426" s="2148"/>
      <c r="T426" s="2148"/>
      <c r="U426" s="3064"/>
      <c r="V426" s="3064"/>
      <c r="W426" s="3064"/>
      <c r="X426" s="3065"/>
    </row>
    <row r="427" spans="2:24" ht="8.1" customHeight="1">
      <c r="B427" s="2151"/>
      <c r="C427" s="2152"/>
      <c r="D427" s="2161"/>
      <c r="E427" s="2157"/>
      <c r="F427" s="2157"/>
      <c r="G427" s="2157"/>
      <c r="H427" s="2157"/>
      <c r="I427" s="2157"/>
      <c r="J427" s="2157"/>
      <c r="K427" s="2157"/>
      <c r="L427" s="2157"/>
      <c r="M427" s="2157"/>
      <c r="N427" s="2157"/>
      <c r="O427" s="2157"/>
      <c r="P427" s="2157"/>
      <c r="Q427" s="2157"/>
      <c r="R427" s="2157"/>
      <c r="S427" s="2157"/>
      <c r="T427" s="2157"/>
      <c r="U427" s="3066"/>
      <c r="V427" s="3066"/>
      <c r="W427" s="3066"/>
      <c r="X427" s="3067"/>
    </row>
    <row r="428" spans="2:24" ht="8.1" customHeight="1">
      <c r="B428" s="2151"/>
      <c r="C428" s="2152"/>
      <c r="D428" s="2161"/>
      <c r="E428" s="2283"/>
      <c r="F428" s="2243"/>
      <c r="G428" s="2243"/>
      <c r="H428" s="2243"/>
      <c r="I428" s="2243"/>
      <c r="J428" s="2243"/>
      <c r="K428" s="2243"/>
      <c r="L428" s="2243"/>
      <c r="M428" s="2243"/>
      <c r="N428" s="2243"/>
      <c r="O428" s="2243"/>
      <c r="P428" s="2243"/>
      <c r="Q428" s="2243"/>
      <c r="R428" s="2243"/>
      <c r="S428" s="2243"/>
      <c r="T428" s="2243"/>
      <c r="U428" s="2243"/>
      <c r="V428" s="2243"/>
      <c r="W428" s="2243"/>
      <c r="X428" s="2284"/>
    </row>
    <row r="429" spans="2:24" ht="30" customHeight="1">
      <c r="B429" s="2151"/>
      <c r="C429" s="2152"/>
      <c r="E429" s="2015">
        <v>-1</v>
      </c>
      <c r="F429" s="3097" t="s">
        <v>423</v>
      </c>
      <c r="G429" s="3097"/>
      <c r="H429" s="3097"/>
      <c r="I429" s="3097"/>
      <c r="J429" s="3097"/>
      <c r="K429" s="3097"/>
      <c r="L429" s="3097"/>
      <c r="M429" s="3097"/>
      <c r="N429" s="3097"/>
      <c r="O429" s="3097"/>
      <c r="P429" s="3097"/>
      <c r="Q429" s="3097"/>
      <c r="R429" s="3097"/>
      <c r="S429" s="3097"/>
      <c r="T429" s="3097"/>
      <c r="U429" s="3097"/>
      <c r="V429" s="3097"/>
      <c r="W429" s="3154"/>
      <c r="X429" s="128" t="s">
        <v>490</v>
      </c>
    </row>
    <row r="430" spans="2:24" ht="5.0999999999999996" customHeight="1">
      <c r="B430" s="2151"/>
      <c r="C430" s="2152"/>
      <c r="D430" s="2181"/>
      <c r="E430" s="2201"/>
      <c r="F430" s="2572"/>
      <c r="G430" s="2572"/>
      <c r="H430" s="2572"/>
      <c r="I430" s="2572"/>
      <c r="J430" s="2572"/>
      <c r="K430" s="2572"/>
      <c r="L430" s="2572"/>
      <c r="M430" s="2572"/>
      <c r="N430" s="2572"/>
      <c r="O430" s="2572"/>
      <c r="P430" s="2572"/>
      <c r="Q430" s="2572"/>
      <c r="R430" s="2572"/>
      <c r="S430" s="2572"/>
      <c r="T430" s="2572"/>
      <c r="U430" s="2572"/>
      <c r="V430" s="2572"/>
      <c r="W430" s="2573"/>
      <c r="X430" s="2285"/>
    </row>
    <row r="431" spans="2:24" s="365" customFormat="1" ht="5.0999999999999996" customHeight="1">
      <c r="B431" s="2151"/>
      <c r="C431" s="2152"/>
      <c r="D431" s="2161"/>
      <c r="E431" s="1944"/>
      <c r="F431" s="2153"/>
      <c r="G431" s="2153"/>
      <c r="H431" s="2153"/>
      <c r="I431" s="2153"/>
      <c r="J431" s="2153"/>
      <c r="K431" s="2153"/>
      <c r="L431" s="2153"/>
      <c r="M431" s="2153"/>
      <c r="N431" s="2153"/>
      <c r="O431" s="2153"/>
      <c r="P431" s="2153"/>
      <c r="Q431" s="2153"/>
      <c r="R431" s="2153"/>
      <c r="S431" s="2153"/>
      <c r="T431" s="2153"/>
      <c r="U431" s="2153"/>
      <c r="V431" s="2153"/>
      <c r="W431" s="2153"/>
      <c r="X431" s="1757"/>
    </row>
    <row r="432" spans="2:24" s="365" customFormat="1" ht="30" customHeight="1">
      <c r="B432" s="2151"/>
      <c r="C432" s="2152"/>
      <c r="D432" s="2161"/>
      <c r="E432" s="2015">
        <v>-2</v>
      </c>
      <c r="F432" s="3593" t="s">
        <v>696</v>
      </c>
      <c r="G432" s="3593"/>
      <c r="H432" s="3593"/>
      <c r="I432" s="3593"/>
      <c r="J432" s="3593"/>
      <c r="K432" s="3593"/>
      <c r="L432" s="3593"/>
      <c r="M432" s="3593"/>
      <c r="N432" s="3593"/>
      <c r="O432" s="3593"/>
      <c r="P432" s="3593"/>
      <c r="Q432" s="3593"/>
      <c r="R432" s="3593"/>
      <c r="S432" s="3593"/>
      <c r="T432" s="3593"/>
      <c r="U432" s="3593"/>
      <c r="V432" s="3593"/>
      <c r="W432" s="3598"/>
      <c r="X432" s="128" t="s">
        <v>490</v>
      </c>
    </row>
    <row r="433" spans="2:24" ht="5.0999999999999996" customHeight="1">
      <c r="B433" s="2151"/>
      <c r="C433" s="2152"/>
      <c r="D433" s="2161"/>
      <c r="E433" s="1944"/>
      <c r="F433" s="2562"/>
      <c r="G433" s="2562"/>
      <c r="H433" s="2562"/>
      <c r="I433" s="2562"/>
      <c r="J433" s="2562"/>
      <c r="K433" s="2562"/>
      <c r="L433" s="2562"/>
      <c r="M433" s="2562"/>
      <c r="N433" s="2562"/>
      <c r="O433" s="2562"/>
      <c r="P433" s="2562"/>
      <c r="Q433" s="2562"/>
      <c r="R433" s="2562"/>
      <c r="S433" s="2562"/>
      <c r="T433" s="2562"/>
      <c r="U433" s="2562"/>
      <c r="V433" s="2562"/>
      <c r="W433" s="2562"/>
      <c r="X433" s="1757"/>
    </row>
    <row r="434" spans="2:24" s="365" customFormat="1" ht="5.0999999999999996" customHeight="1">
      <c r="B434" s="2151"/>
      <c r="C434" s="2152"/>
      <c r="D434" s="2161"/>
      <c r="E434" s="2283"/>
      <c r="F434" s="2164"/>
      <c r="G434" s="2164"/>
      <c r="H434" s="2164"/>
      <c r="I434" s="2164"/>
      <c r="J434" s="2164"/>
      <c r="K434" s="2164"/>
      <c r="L434" s="2164"/>
      <c r="M434" s="2164"/>
      <c r="N434" s="2164"/>
      <c r="O434" s="2164"/>
      <c r="P434" s="2164"/>
      <c r="Q434" s="2164"/>
      <c r="R434" s="2164"/>
      <c r="S434" s="2164"/>
      <c r="T434" s="2164"/>
      <c r="U434" s="2164"/>
      <c r="V434" s="2164"/>
      <c r="W434" s="2164"/>
      <c r="X434" s="2235"/>
    </row>
    <row r="435" spans="2:24" ht="30" customHeight="1">
      <c r="B435" s="2151"/>
      <c r="C435" s="2152"/>
      <c r="D435" s="2161"/>
      <c r="E435" s="2015">
        <v>-3</v>
      </c>
      <c r="F435" s="3593" t="s">
        <v>697</v>
      </c>
      <c r="G435" s="3593"/>
      <c r="H435" s="3593"/>
      <c r="I435" s="3593"/>
      <c r="J435" s="3593"/>
      <c r="K435" s="3593"/>
      <c r="L435" s="3593"/>
      <c r="M435" s="3593"/>
      <c r="N435" s="3593"/>
      <c r="O435" s="3593"/>
      <c r="P435" s="3593"/>
      <c r="Q435" s="3593"/>
      <c r="R435" s="3593"/>
      <c r="S435" s="3593"/>
      <c r="T435" s="3593"/>
      <c r="U435" s="3593"/>
      <c r="V435" s="3593"/>
      <c r="W435" s="3598"/>
      <c r="X435" s="128" t="s">
        <v>490</v>
      </c>
    </row>
    <row r="436" spans="2:24" ht="5.0999999999999996" customHeight="1">
      <c r="B436" s="2151"/>
      <c r="C436" s="2152"/>
      <c r="D436" s="2161"/>
      <c r="E436" s="2201"/>
      <c r="F436" s="2572"/>
      <c r="G436" s="2572"/>
      <c r="H436" s="2572"/>
      <c r="I436" s="2572"/>
      <c r="J436" s="2572"/>
      <c r="K436" s="2572"/>
      <c r="L436" s="2572"/>
      <c r="M436" s="2572"/>
      <c r="N436" s="2572"/>
      <c r="O436" s="2572"/>
      <c r="P436" s="2572"/>
      <c r="Q436" s="2572"/>
      <c r="R436" s="2572"/>
      <c r="S436" s="2572"/>
      <c r="T436" s="2572"/>
      <c r="U436" s="2572"/>
      <c r="V436" s="2572"/>
      <c r="W436" s="2572"/>
      <c r="X436" s="2200"/>
    </row>
    <row r="437" spans="2:24" ht="5.0999999999999996" customHeight="1">
      <c r="B437" s="2151"/>
      <c r="C437" s="2152"/>
      <c r="D437" s="2161"/>
      <c r="E437" s="1944"/>
      <c r="F437" s="2286"/>
      <c r="G437" s="2286"/>
      <c r="H437" s="2286"/>
      <c r="I437" s="2286"/>
      <c r="J437" s="2286"/>
      <c r="K437" s="2154"/>
      <c r="L437" s="2154"/>
      <c r="M437" s="2154"/>
      <c r="N437" s="2154"/>
      <c r="O437" s="2154"/>
      <c r="P437" s="2154"/>
      <c r="Q437" s="2154"/>
      <c r="R437" s="2154"/>
      <c r="S437" s="2154"/>
      <c r="T437" s="2154"/>
      <c r="U437" s="2154"/>
      <c r="V437" s="2154"/>
      <c r="W437" s="2154"/>
      <c r="X437" s="1757"/>
    </row>
    <row r="438" spans="2:24" ht="30" customHeight="1">
      <c r="B438" s="2151"/>
      <c r="C438" s="2152"/>
      <c r="D438" s="2161"/>
      <c r="E438" s="2015">
        <v>-4</v>
      </c>
      <c r="F438" s="3593" t="s">
        <v>424</v>
      </c>
      <c r="G438" s="3593"/>
      <c r="H438" s="3593"/>
      <c r="I438" s="3593"/>
      <c r="J438" s="3593"/>
      <c r="K438" s="3593"/>
      <c r="L438" s="3593"/>
      <c r="M438" s="3593"/>
      <c r="N438" s="3593"/>
      <c r="O438" s="3593"/>
      <c r="P438" s="3593"/>
      <c r="Q438" s="3593"/>
      <c r="R438" s="3593"/>
      <c r="S438" s="3593"/>
      <c r="T438" s="3593"/>
      <c r="U438" s="3593"/>
      <c r="V438" s="3593"/>
      <c r="W438" s="3598"/>
      <c r="X438" s="128" t="s">
        <v>490</v>
      </c>
    </row>
    <row r="439" spans="2:24" s="365" customFormat="1" ht="5.0999999999999996" customHeight="1">
      <c r="B439" s="2151"/>
      <c r="C439" s="2152"/>
      <c r="D439" s="2161"/>
      <c r="E439" s="1944"/>
      <c r="F439" s="2153"/>
      <c r="G439" s="2153"/>
      <c r="H439" s="2153"/>
      <c r="I439" s="2153"/>
      <c r="J439" s="2153"/>
      <c r="K439" s="2153"/>
      <c r="L439" s="2153"/>
      <c r="M439" s="2153"/>
      <c r="N439" s="2153"/>
      <c r="O439" s="2153"/>
      <c r="P439" s="2153"/>
      <c r="Q439" s="2153"/>
      <c r="R439" s="2153"/>
      <c r="S439" s="2153"/>
      <c r="T439" s="2153"/>
      <c r="U439" s="2153"/>
      <c r="V439" s="2153"/>
      <c r="W439" s="2153"/>
      <c r="X439" s="1757"/>
    </row>
    <row r="440" spans="2:24" s="365" customFormat="1" ht="5.0999999999999996" customHeight="1">
      <c r="B440" s="2151"/>
      <c r="C440" s="2152"/>
      <c r="D440" s="2161"/>
      <c r="E440" s="2283"/>
      <c r="F440" s="2164"/>
      <c r="G440" s="2164"/>
      <c r="H440" s="2164"/>
      <c r="I440" s="2164"/>
      <c r="J440" s="2164"/>
      <c r="K440" s="2164"/>
      <c r="L440" s="2164"/>
      <c r="M440" s="2164"/>
      <c r="N440" s="2164"/>
      <c r="O440" s="2164"/>
      <c r="P440" s="2164"/>
      <c r="Q440" s="2164"/>
      <c r="R440" s="2164"/>
      <c r="S440" s="2164"/>
      <c r="T440" s="2164"/>
      <c r="U440" s="2164"/>
      <c r="V440" s="2164"/>
      <c r="W440" s="2164"/>
      <c r="X440" s="2235"/>
    </row>
    <row r="441" spans="2:24" s="365" customFormat="1" ht="43.15" customHeight="1">
      <c r="B441" s="2151"/>
      <c r="C441" s="2152"/>
      <c r="D441" s="2161"/>
      <c r="E441" s="2015">
        <v>-5</v>
      </c>
      <c r="F441" s="3520" t="s">
        <v>1470</v>
      </c>
      <c r="G441" s="3520"/>
      <c r="H441" s="3520"/>
      <c r="I441" s="3520"/>
      <c r="J441" s="3520"/>
      <c r="K441" s="3520"/>
      <c r="L441" s="3520"/>
      <c r="M441" s="3520"/>
      <c r="N441" s="3520"/>
      <c r="O441" s="3520"/>
      <c r="P441" s="3520"/>
      <c r="Q441" s="3520"/>
      <c r="R441" s="3520"/>
      <c r="S441" s="3520"/>
      <c r="T441" s="3520"/>
      <c r="U441" s="3520"/>
      <c r="V441" s="3520"/>
      <c r="W441" s="2984"/>
      <c r="X441" s="128" t="s">
        <v>490</v>
      </c>
    </row>
    <row r="442" spans="2:24" s="365" customFormat="1" ht="5.0999999999999996" customHeight="1">
      <c r="B442" s="2156"/>
      <c r="C442" s="2157"/>
      <c r="D442" s="2158"/>
      <c r="E442" s="2201"/>
      <c r="F442" s="2174"/>
      <c r="G442" s="2174"/>
      <c r="H442" s="2174"/>
      <c r="I442" s="2174"/>
      <c r="J442" s="2174"/>
      <c r="K442" s="2174"/>
      <c r="L442" s="2174"/>
      <c r="M442" s="2174"/>
      <c r="N442" s="2174"/>
      <c r="O442" s="2174"/>
      <c r="P442" s="2174"/>
      <c r="Q442" s="2174"/>
      <c r="R442" s="2174"/>
      <c r="S442" s="2174"/>
      <c r="T442" s="2174"/>
      <c r="U442" s="2174"/>
      <c r="V442" s="2174"/>
      <c r="W442" s="2174"/>
      <c r="X442" s="2200"/>
    </row>
    <row r="443" spans="2:24" s="365" customFormat="1" ht="5.0999999999999996" customHeight="1">
      <c r="B443" s="2151"/>
      <c r="C443" s="2152"/>
      <c r="D443" s="2161"/>
      <c r="E443" s="1944"/>
      <c r="F443" s="2153"/>
      <c r="G443" s="2153"/>
      <c r="H443" s="2153"/>
      <c r="I443" s="2153"/>
      <c r="J443" s="2153"/>
      <c r="K443" s="2153"/>
      <c r="L443" s="2153"/>
      <c r="M443" s="2153"/>
      <c r="N443" s="2153"/>
      <c r="O443" s="2153"/>
      <c r="P443" s="2153"/>
      <c r="Q443" s="2153"/>
      <c r="R443" s="2153"/>
      <c r="S443" s="2153"/>
      <c r="T443" s="2153"/>
      <c r="U443" s="2153"/>
      <c r="V443" s="2153"/>
      <c r="W443" s="2153"/>
      <c r="X443" s="1757"/>
    </row>
    <row r="444" spans="2:24" s="253" customFormat="1" ht="15" customHeight="1">
      <c r="B444" s="2151"/>
      <c r="C444" s="2152"/>
      <c r="D444" s="2161"/>
      <c r="E444" s="2015">
        <v>-6</v>
      </c>
      <c r="F444" s="2153" t="s">
        <v>156</v>
      </c>
      <c r="G444" s="2153"/>
      <c r="H444" s="2153"/>
      <c r="I444" s="2153"/>
      <c r="J444" s="2153"/>
      <c r="K444" s="2153"/>
      <c r="L444" s="2153"/>
      <c r="M444" s="2155" t="s">
        <v>1460</v>
      </c>
      <c r="N444" s="2697"/>
      <c r="O444" s="2153" t="s">
        <v>613</v>
      </c>
      <c r="P444" s="398"/>
      <c r="Q444" s="2153"/>
      <c r="R444" s="398"/>
      <c r="S444" s="2155" t="s">
        <v>1461</v>
      </c>
      <c r="T444" s="2274"/>
      <c r="U444" s="2153" t="s">
        <v>613</v>
      </c>
      <c r="V444" s="2153"/>
      <c r="W444" s="2153"/>
      <c r="X444" s="1767"/>
    </row>
    <row r="445" spans="2:24" s="253" customFormat="1" ht="4.1500000000000004" customHeight="1">
      <c r="B445" s="2151"/>
      <c r="C445" s="2152"/>
      <c r="D445" s="2161"/>
      <c r="E445" s="1944"/>
      <c r="F445" s="2153"/>
      <c r="G445" s="2153"/>
      <c r="H445" s="2153"/>
      <c r="I445" s="2153"/>
      <c r="J445" s="2153"/>
      <c r="K445" s="2153"/>
      <c r="L445" s="2153"/>
      <c r="M445" s="2153"/>
      <c r="N445" s="2153"/>
      <c r="O445" s="2153"/>
      <c r="P445" s="2153"/>
      <c r="Q445" s="2153"/>
      <c r="R445" s="2153"/>
      <c r="S445" s="2153"/>
      <c r="T445" s="2153"/>
      <c r="U445" s="2153"/>
      <c r="V445" s="2153"/>
      <c r="W445" s="2153"/>
      <c r="X445" s="1767"/>
    </row>
    <row r="446" spans="2:24" s="253" customFormat="1" ht="20.100000000000001" customHeight="1">
      <c r="B446" s="2151"/>
      <c r="C446" s="2152"/>
      <c r="D446" s="2161"/>
      <c r="E446" s="1944"/>
      <c r="F446" s="3617" t="s">
        <v>1471</v>
      </c>
      <c r="G446" s="3618"/>
      <c r="H446" s="3618"/>
      <c r="I446" s="3618"/>
      <c r="J446" s="3618"/>
      <c r="K446" s="3618"/>
      <c r="L446" s="3618"/>
      <c r="M446" s="3617" t="s">
        <v>1472</v>
      </c>
      <c r="N446" s="3618"/>
      <c r="O446" s="3618"/>
      <c r="P446" s="3618"/>
      <c r="Q446" s="3629"/>
      <c r="R446" s="3618" t="s">
        <v>1473</v>
      </c>
      <c r="S446" s="3618"/>
      <c r="T446" s="3618"/>
      <c r="U446" s="3618"/>
      <c r="V446" s="3629"/>
      <c r="W446" s="2153"/>
      <c r="X446" s="1767"/>
    </row>
    <row r="447" spans="2:24" s="253" customFormat="1" ht="20.100000000000001" customHeight="1">
      <c r="B447" s="2151"/>
      <c r="C447" s="2152"/>
      <c r="D447" s="2161"/>
      <c r="E447" s="1944"/>
      <c r="F447" s="3617" t="s">
        <v>1474</v>
      </c>
      <c r="G447" s="3618"/>
      <c r="H447" s="3618"/>
      <c r="I447" s="3618"/>
      <c r="J447" s="3618"/>
      <c r="K447" s="3618"/>
      <c r="L447" s="3618"/>
      <c r="M447" s="2931"/>
      <c r="N447" s="3622"/>
      <c r="O447" s="3622"/>
      <c r="P447" s="3622"/>
      <c r="Q447" s="2276" t="s">
        <v>140</v>
      </c>
      <c r="R447" s="3622"/>
      <c r="S447" s="3622"/>
      <c r="T447" s="3622"/>
      <c r="U447" s="3622"/>
      <c r="V447" s="1784" t="s">
        <v>140</v>
      </c>
      <c r="W447" s="1757"/>
      <c r="X447" s="1767"/>
    </row>
    <row r="448" spans="2:24" s="253" customFormat="1" ht="20.100000000000001" customHeight="1">
      <c r="B448" s="2151"/>
      <c r="C448" s="2152"/>
      <c r="D448" s="2161"/>
      <c r="E448" s="1944"/>
      <c r="F448" s="3617" t="s">
        <v>1475</v>
      </c>
      <c r="G448" s="3618"/>
      <c r="H448" s="3618"/>
      <c r="I448" s="3618"/>
      <c r="J448" s="3618"/>
      <c r="K448" s="3618"/>
      <c r="L448" s="3618"/>
      <c r="M448" s="2931"/>
      <c r="N448" s="3622"/>
      <c r="O448" s="3622"/>
      <c r="P448" s="3622"/>
      <c r="Q448" s="2276" t="s">
        <v>140</v>
      </c>
      <c r="R448" s="3622"/>
      <c r="S448" s="3622"/>
      <c r="T448" s="3622"/>
      <c r="U448" s="3622"/>
      <c r="V448" s="1784" t="s">
        <v>140</v>
      </c>
      <c r="W448" s="1757"/>
      <c r="X448" s="1767"/>
    </row>
    <row r="449" spans="1:25" s="253" customFormat="1" ht="20.100000000000001" customHeight="1">
      <c r="B449" s="2151"/>
      <c r="C449" s="2152"/>
      <c r="D449" s="2161"/>
      <c r="E449" s="1944"/>
      <c r="F449" s="3617" t="s">
        <v>1476</v>
      </c>
      <c r="G449" s="3618"/>
      <c r="H449" s="3618"/>
      <c r="I449" s="3618"/>
      <c r="J449" s="3618"/>
      <c r="K449" s="3618"/>
      <c r="L449" s="3618"/>
      <c r="M449" s="2931"/>
      <c r="N449" s="3622"/>
      <c r="O449" s="3622"/>
      <c r="P449" s="3622"/>
      <c r="Q449" s="2276" t="s">
        <v>140</v>
      </c>
      <c r="R449" s="3622"/>
      <c r="S449" s="3622"/>
      <c r="T449" s="3622"/>
      <c r="U449" s="3622"/>
      <c r="V449" s="1784" t="s">
        <v>140</v>
      </c>
      <c r="W449" s="1757"/>
      <c r="X449" s="1767"/>
    </row>
    <row r="450" spans="1:25" s="253" customFormat="1" ht="20.100000000000001" customHeight="1">
      <c r="B450" s="2151"/>
      <c r="C450" s="2152"/>
      <c r="D450" s="2161"/>
      <c r="E450" s="1944"/>
      <c r="F450" s="3630" t="s">
        <v>584</v>
      </c>
      <c r="G450" s="3631"/>
      <c r="H450" s="3631"/>
      <c r="I450" s="3631"/>
      <c r="J450" s="3631"/>
      <c r="K450" s="3631"/>
      <c r="L450" s="3631"/>
      <c r="M450" s="2931"/>
      <c r="N450" s="3622"/>
      <c r="O450" s="3622"/>
      <c r="P450" s="3622"/>
      <c r="Q450" s="2276" t="s">
        <v>140</v>
      </c>
      <c r="R450" s="3622"/>
      <c r="S450" s="3622"/>
      <c r="T450" s="3622"/>
      <c r="U450" s="3622"/>
      <c r="V450" s="1784" t="s">
        <v>140</v>
      </c>
      <c r="W450" s="1757"/>
      <c r="X450" s="1767"/>
    </row>
    <row r="451" spans="1:25" s="253" customFormat="1" ht="20.100000000000001" customHeight="1">
      <c r="B451" s="2151"/>
      <c r="C451" s="2152"/>
      <c r="D451" s="2161"/>
      <c r="E451" s="1944"/>
      <c r="F451" s="3617" t="s">
        <v>1477</v>
      </c>
      <c r="G451" s="3618"/>
      <c r="H451" s="3618"/>
      <c r="I451" s="3618"/>
      <c r="J451" s="3618"/>
      <c r="K451" s="3618"/>
      <c r="L451" s="3618"/>
      <c r="M451" s="2931"/>
      <c r="N451" s="3622"/>
      <c r="O451" s="3622"/>
      <c r="P451" s="3622"/>
      <c r="Q451" s="2276" t="s">
        <v>140</v>
      </c>
      <c r="R451" s="3622"/>
      <c r="S451" s="3622"/>
      <c r="T451" s="3622"/>
      <c r="U451" s="3622"/>
      <c r="V451" s="1784" t="s">
        <v>140</v>
      </c>
      <c r="W451" s="1757"/>
      <c r="X451" s="1767"/>
    </row>
    <row r="452" spans="1:25" s="253" customFormat="1" ht="20.100000000000001" customHeight="1">
      <c r="B452" s="2151"/>
      <c r="C452" s="2152"/>
      <c r="D452" s="2161"/>
      <c r="E452" s="1944"/>
      <c r="F452" s="3624" t="s">
        <v>1478</v>
      </c>
      <c r="G452" s="3625"/>
      <c r="H452" s="3625"/>
      <c r="I452" s="3625"/>
      <c r="J452" s="2164"/>
      <c r="K452" s="2153"/>
      <c r="L452" s="2153"/>
      <c r="M452" s="2153"/>
      <c r="N452" s="2153"/>
      <c r="O452" s="2153"/>
      <c r="P452" s="2153"/>
      <c r="Q452" s="2153"/>
      <c r="R452" s="2153"/>
      <c r="S452" s="2153"/>
      <c r="T452" s="2153"/>
      <c r="U452" s="2153"/>
      <c r="V452" s="2153"/>
      <c r="W452" s="1757"/>
      <c r="X452" s="1767"/>
    </row>
    <row r="453" spans="1:25" s="253" customFormat="1" ht="20.100000000000001" customHeight="1">
      <c r="B453" s="2151"/>
      <c r="C453" s="2152"/>
      <c r="D453" s="2161"/>
      <c r="E453" s="1944"/>
      <c r="F453" s="3626"/>
      <c r="G453" s="3627"/>
      <c r="H453" s="3627"/>
      <c r="I453" s="3627"/>
      <c r="J453" s="3627"/>
      <c r="K453" s="3627"/>
      <c r="L453" s="3627"/>
      <c r="M453" s="3627"/>
      <c r="N453" s="3627"/>
      <c r="O453" s="3627"/>
      <c r="P453" s="3627"/>
      <c r="Q453" s="3627"/>
      <c r="R453" s="3627"/>
      <c r="S453" s="3627"/>
      <c r="T453" s="3627"/>
      <c r="U453" s="3627"/>
      <c r="V453" s="3628"/>
      <c r="W453" s="1757"/>
      <c r="X453" s="1767"/>
    </row>
    <row r="454" spans="1:25" s="253" customFormat="1" ht="13.5" customHeight="1">
      <c r="B454" s="2151"/>
      <c r="C454" s="2152"/>
      <c r="D454" s="2161"/>
      <c r="E454" s="1944"/>
      <c r="F454" s="3626"/>
      <c r="G454" s="3627"/>
      <c r="H454" s="3627"/>
      <c r="I454" s="3627"/>
      <c r="J454" s="3627"/>
      <c r="K454" s="3627"/>
      <c r="L454" s="3627"/>
      <c r="M454" s="3627"/>
      <c r="N454" s="3627"/>
      <c r="O454" s="3627"/>
      <c r="P454" s="3627"/>
      <c r="Q454" s="3627"/>
      <c r="R454" s="3627"/>
      <c r="S454" s="3627"/>
      <c r="T454" s="3627"/>
      <c r="U454" s="3627"/>
      <c r="V454" s="3628"/>
      <c r="W454" s="1757"/>
      <c r="X454" s="1767"/>
    </row>
    <row r="455" spans="1:25" s="253" customFormat="1" ht="18" hidden="1" customHeight="1">
      <c r="B455" s="2151"/>
      <c r="C455" s="2152"/>
      <c r="D455" s="2161"/>
      <c r="E455" s="1944"/>
      <c r="F455" s="2287"/>
      <c r="G455" s="2174"/>
      <c r="H455" s="2174"/>
      <c r="I455" s="2174"/>
      <c r="J455" s="2174"/>
      <c r="K455" s="2174"/>
      <c r="L455" s="2174"/>
      <c r="M455" s="2174"/>
      <c r="N455" s="2174"/>
      <c r="O455" s="2174"/>
      <c r="P455" s="2174"/>
      <c r="Q455" s="2174"/>
      <c r="R455" s="2174"/>
      <c r="S455" s="2174"/>
      <c r="T455" s="2174"/>
      <c r="U455" s="2174"/>
      <c r="V455" s="2174"/>
      <c r="W455" s="1757"/>
      <c r="X455" s="1767"/>
    </row>
    <row r="456" spans="1:25" s="253" customFormat="1" ht="18" customHeight="1">
      <c r="B456" s="2151"/>
      <c r="C456" s="2152"/>
      <c r="D456" s="2161"/>
      <c r="E456" s="1944"/>
      <c r="F456" s="3617" t="s">
        <v>157</v>
      </c>
      <c r="G456" s="3618"/>
      <c r="H456" s="3618"/>
      <c r="I456" s="3618"/>
      <c r="J456" s="3618"/>
      <c r="K456" s="3618"/>
      <c r="L456" s="3618"/>
      <c r="M456" s="3618"/>
      <c r="N456" s="3619" t="s">
        <v>1464</v>
      </c>
      <c r="O456" s="3620"/>
      <c r="P456" s="3620"/>
      <c r="Q456" s="3621"/>
      <c r="R456" s="3617" t="s">
        <v>160</v>
      </c>
      <c r="S456" s="3618"/>
      <c r="T456" s="3618"/>
      <c r="U456" s="3618"/>
      <c r="V456" s="3629"/>
      <c r="W456" s="1785"/>
      <c r="X456" s="1767"/>
    </row>
    <row r="457" spans="1:25" s="253" customFormat="1" ht="18" customHeight="1">
      <c r="B457" s="2151"/>
      <c r="C457" s="2152"/>
      <c r="D457" s="2161"/>
      <c r="E457" s="1944"/>
      <c r="F457" s="3617" t="s">
        <v>1479</v>
      </c>
      <c r="G457" s="3618"/>
      <c r="H457" s="3618"/>
      <c r="I457" s="3618"/>
      <c r="J457" s="3618"/>
      <c r="K457" s="3618"/>
      <c r="L457" s="3618"/>
      <c r="M457" s="3618"/>
      <c r="N457" s="3619" t="s">
        <v>1464</v>
      </c>
      <c r="O457" s="3620"/>
      <c r="P457" s="3620"/>
      <c r="Q457" s="3621"/>
      <c r="R457" s="1780" t="s">
        <v>1480</v>
      </c>
      <c r="S457" s="2275"/>
      <c r="T457" s="2931"/>
      <c r="U457" s="3622"/>
      <c r="V457" s="2276" t="s">
        <v>140</v>
      </c>
      <c r="W457" s="1785"/>
      <c r="X457" s="1767"/>
    </row>
    <row r="458" spans="1:25" s="253" customFormat="1" ht="18" customHeight="1">
      <c r="B458" s="2151"/>
      <c r="C458" s="2152"/>
      <c r="D458" s="2161"/>
      <c r="E458" s="1944"/>
      <c r="F458" s="3617" t="s">
        <v>159</v>
      </c>
      <c r="G458" s="3618"/>
      <c r="H458" s="3618"/>
      <c r="I458" s="3618"/>
      <c r="J458" s="3618"/>
      <c r="K458" s="3618"/>
      <c r="L458" s="3618"/>
      <c r="M458" s="3618"/>
      <c r="N458" s="3619" t="s">
        <v>1464</v>
      </c>
      <c r="O458" s="3620"/>
      <c r="P458" s="3620"/>
      <c r="Q458" s="3621"/>
      <c r="R458" s="1780" t="s">
        <v>1481</v>
      </c>
      <c r="S458" s="2275"/>
      <c r="T458" s="2931"/>
      <c r="U458" s="3622"/>
      <c r="V458" s="2276" t="s">
        <v>140</v>
      </c>
      <c r="W458" s="1757"/>
      <c r="X458" s="1767"/>
    </row>
    <row r="459" spans="1:25" s="365" customFormat="1" ht="8.1" customHeight="1">
      <c r="B459" s="2156"/>
      <c r="C459" s="2157"/>
      <c r="D459" s="2171"/>
      <c r="E459" s="2288"/>
      <c r="F459" s="2171"/>
      <c r="G459" s="2171"/>
      <c r="H459" s="2171"/>
      <c r="I459" s="2171"/>
      <c r="J459" s="2171"/>
      <c r="K459" s="2171"/>
      <c r="L459" s="2171"/>
      <c r="M459" s="2171"/>
      <c r="N459" s="2171"/>
      <c r="O459" s="2171"/>
      <c r="P459" s="2171"/>
      <c r="Q459" s="2171"/>
      <c r="R459" s="2171"/>
      <c r="S459" s="2171"/>
      <c r="T459" s="2171"/>
      <c r="U459" s="2171"/>
      <c r="V459" s="2171"/>
      <c r="W459" s="2171"/>
      <c r="X459" s="2176"/>
    </row>
    <row r="460" spans="1:25" s="314" customFormat="1" ht="8.1" customHeight="1">
      <c r="A460" s="2537"/>
      <c r="B460" s="2569"/>
      <c r="C460" s="2557"/>
      <c r="D460" s="2139"/>
      <c r="E460" s="2075"/>
      <c r="F460" s="1750"/>
      <c r="G460" s="1750"/>
      <c r="H460" s="1750"/>
      <c r="I460" s="1750"/>
      <c r="J460" s="1750"/>
      <c r="K460" s="1750"/>
      <c r="L460" s="1750"/>
      <c r="M460" s="1750"/>
      <c r="N460" s="1750"/>
      <c r="O460" s="1750"/>
      <c r="P460" s="1750"/>
      <c r="Q460" s="1750"/>
      <c r="R460" s="1750"/>
      <c r="S460" s="1750"/>
      <c r="T460" s="1750"/>
      <c r="U460" s="3457" t="s">
        <v>2271</v>
      </c>
      <c r="V460" s="3062"/>
      <c r="W460" s="3062"/>
      <c r="X460" s="3063"/>
      <c r="Y460" s="398"/>
    </row>
    <row r="461" spans="1:25" s="314" customFormat="1" ht="15" customHeight="1">
      <c r="A461" s="2537"/>
      <c r="B461" s="2569"/>
      <c r="C461" s="1946">
        <f>C426+1</f>
        <v>27</v>
      </c>
      <c r="D461" s="2148" t="s">
        <v>937</v>
      </c>
      <c r="E461" s="2148"/>
      <c r="F461" s="2148"/>
      <c r="G461" s="2148"/>
      <c r="H461" s="2148"/>
      <c r="I461" s="2289"/>
      <c r="J461" s="2148"/>
      <c r="K461" s="2148"/>
      <c r="L461" s="2148"/>
      <c r="M461" s="2148"/>
      <c r="N461" s="2148"/>
      <c r="O461" s="2148"/>
      <c r="P461" s="2148"/>
      <c r="Q461" s="2148"/>
      <c r="R461" s="2148"/>
      <c r="S461" s="1750"/>
      <c r="U461" s="3064"/>
      <c r="V461" s="3064"/>
      <c r="W461" s="3064"/>
      <c r="X461" s="3065"/>
    </row>
    <row r="462" spans="1:25" s="314" customFormat="1" ht="8.1" customHeight="1">
      <c r="A462" s="2537"/>
      <c r="B462" s="2569"/>
      <c r="C462" s="2541"/>
      <c r="D462" s="2290"/>
      <c r="E462" s="2290"/>
      <c r="F462" s="2290"/>
      <c r="G462" s="2290"/>
      <c r="H462" s="2290"/>
      <c r="I462" s="2290"/>
      <c r="J462" s="2290"/>
      <c r="K462" s="2290"/>
      <c r="L462" s="2290"/>
      <c r="M462" s="2290"/>
      <c r="N462" s="2290"/>
      <c r="O462" s="2290"/>
      <c r="P462" s="2290"/>
      <c r="Q462" s="2290"/>
      <c r="R462" s="2290"/>
      <c r="S462" s="1750"/>
      <c r="U462" s="3066"/>
      <c r="V462" s="3066"/>
      <c r="W462" s="3066"/>
      <c r="X462" s="3067"/>
    </row>
    <row r="463" spans="1:25" s="314" customFormat="1" ht="8.1" customHeight="1">
      <c r="A463" s="2537"/>
      <c r="B463" s="2569"/>
      <c r="C463" s="2557"/>
      <c r="D463" s="1750"/>
      <c r="E463" s="2291"/>
      <c r="F463" s="2139"/>
      <c r="G463" s="2139"/>
      <c r="H463" s="2139"/>
      <c r="I463" s="2139"/>
      <c r="J463" s="2139"/>
      <c r="K463" s="2139"/>
      <c r="L463" s="2139"/>
      <c r="M463" s="2139"/>
      <c r="N463" s="2139"/>
      <c r="O463" s="2139"/>
      <c r="P463" s="2139"/>
      <c r="Q463" s="2139"/>
      <c r="R463" s="2139"/>
      <c r="S463" s="2072"/>
      <c r="T463" s="2698"/>
      <c r="U463" s="2698"/>
      <c r="V463" s="2698"/>
      <c r="W463" s="2699"/>
      <c r="X463" s="2700"/>
    </row>
    <row r="464" spans="1:25" s="314" customFormat="1" ht="30" customHeight="1">
      <c r="A464" s="2537"/>
      <c r="B464" s="2569"/>
      <c r="C464" s="2557"/>
      <c r="D464" s="1750"/>
      <c r="E464" s="3616" t="s">
        <v>1847</v>
      </c>
      <c r="F464" s="3520"/>
      <c r="G464" s="3520"/>
      <c r="H464" s="3520"/>
      <c r="I464" s="3520"/>
      <c r="J464" s="3520"/>
      <c r="K464" s="3520"/>
      <c r="L464" s="3520"/>
      <c r="M464" s="3520"/>
      <c r="N464" s="3520"/>
      <c r="O464" s="3520"/>
      <c r="P464" s="3520"/>
      <c r="Q464" s="3520"/>
      <c r="R464" s="3520"/>
      <c r="S464" s="3520"/>
      <c r="T464" s="3520"/>
      <c r="U464" s="3520"/>
      <c r="V464" s="3520"/>
      <c r="W464" s="2984"/>
      <c r="X464" s="128" t="s">
        <v>490</v>
      </c>
    </row>
    <row r="465" spans="1:24" s="314" customFormat="1" ht="3" customHeight="1">
      <c r="A465" s="2536"/>
      <c r="B465" s="2569"/>
      <c r="C465" s="2557"/>
      <c r="E465" s="2548"/>
      <c r="F465" s="2463"/>
      <c r="G465" s="2463"/>
      <c r="H465" s="2463"/>
      <c r="I465" s="2463"/>
      <c r="J465" s="2463"/>
      <c r="K465" s="2463"/>
      <c r="L465" s="2463"/>
      <c r="M465" s="2463"/>
      <c r="N465" s="2463"/>
      <c r="O465" s="2463"/>
      <c r="P465" s="2463"/>
      <c r="Q465" s="2463"/>
      <c r="R465" s="2463"/>
      <c r="S465" s="2463"/>
      <c r="T465" s="2463"/>
      <c r="U465" s="2463"/>
      <c r="V465" s="2463"/>
      <c r="W465" s="2465"/>
      <c r="X465" s="2033"/>
    </row>
    <row r="466" spans="1:24" s="314" customFormat="1" ht="43.15" customHeight="1">
      <c r="A466" s="2536"/>
      <c r="B466" s="3623"/>
      <c r="C466" s="3545"/>
      <c r="D466" s="1750"/>
      <c r="E466" s="1863" t="s">
        <v>537</v>
      </c>
      <c r="F466" s="3520" t="s">
        <v>938</v>
      </c>
      <c r="G466" s="3520"/>
      <c r="H466" s="3520"/>
      <c r="I466" s="3520"/>
      <c r="J466" s="3520"/>
      <c r="K466" s="3520"/>
      <c r="L466" s="3520"/>
      <c r="M466" s="3520"/>
      <c r="N466" s="3520"/>
      <c r="O466" s="3520"/>
      <c r="P466" s="3520"/>
      <c r="Q466" s="3520"/>
      <c r="R466" s="3520"/>
      <c r="S466" s="3520"/>
      <c r="T466" s="3520"/>
      <c r="U466" s="3520"/>
      <c r="V466" s="3520"/>
      <c r="W466" s="2984"/>
      <c r="X466" s="1786"/>
    </row>
    <row r="467" spans="1:24" s="314" customFormat="1" ht="3" customHeight="1">
      <c r="A467" s="2536"/>
      <c r="B467" s="2569"/>
      <c r="C467" s="2557"/>
      <c r="E467" s="2548"/>
      <c r="F467" s="2463"/>
      <c r="G467" s="2463"/>
      <c r="H467" s="2463"/>
      <c r="I467" s="2463"/>
      <c r="J467" s="2463"/>
      <c r="K467" s="2463"/>
      <c r="L467" s="2463"/>
      <c r="M467" s="2463"/>
      <c r="N467" s="2463"/>
      <c r="O467" s="2463"/>
      <c r="P467" s="2463"/>
      <c r="Q467" s="2463"/>
      <c r="R467" s="2463"/>
      <c r="S467" s="2463"/>
      <c r="T467" s="2463"/>
      <c r="U467" s="2463"/>
      <c r="V467" s="2463"/>
      <c r="W467" s="2465"/>
      <c r="X467" s="2033"/>
    </row>
    <row r="468" spans="1:24" s="314" customFormat="1" ht="15" customHeight="1">
      <c r="A468" s="2536"/>
      <c r="B468" s="2569"/>
      <c r="C468" s="2557"/>
      <c r="D468" s="1750"/>
      <c r="E468" s="1900" t="s">
        <v>444</v>
      </c>
      <c r="F468" s="1750" t="s">
        <v>1041</v>
      </c>
      <c r="G468" s="2266"/>
      <c r="H468" s="2266"/>
      <c r="I468" s="2266"/>
      <c r="J468" s="2266"/>
      <c r="K468" s="2266"/>
      <c r="L468" s="2266"/>
      <c r="M468" s="2266"/>
      <c r="N468" s="2266"/>
      <c r="O468" s="2266"/>
      <c r="P468" s="2266"/>
      <c r="Q468" s="2266"/>
      <c r="R468" s="2266"/>
      <c r="S468" s="2266"/>
      <c r="T468" s="2266"/>
      <c r="U468" s="2266"/>
      <c r="V468" s="2266"/>
      <c r="W468" s="2267"/>
      <c r="X468" s="128" t="s">
        <v>773</v>
      </c>
    </row>
    <row r="469" spans="1:24" s="314" customFormat="1" ht="3" customHeight="1">
      <c r="A469" s="2536"/>
      <c r="B469" s="2569"/>
      <c r="C469" s="2557"/>
      <c r="E469" s="2548"/>
      <c r="F469" s="2463"/>
      <c r="G469" s="2463"/>
      <c r="H469" s="2463"/>
      <c r="I469" s="2463"/>
      <c r="J469" s="2463"/>
      <c r="K469" s="2463"/>
      <c r="L469" s="2463"/>
      <c r="M469" s="2463"/>
      <c r="N469" s="2463"/>
      <c r="O469" s="2463"/>
      <c r="P469" s="2463"/>
      <c r="Q469" s="2463"/>
      <c r="R469" s="2463"/>
      <c r="S469" s="2463"/>
      <c r="T469" s="2463"/>
      <c r="U469" s="2463"/>
      <c r="V469" s="2463"/>
      <c r="W469" s="2465"/>
      <c r="X469" s="2033"/>
    </row>
    <row r="470" spans="1:24" s="314" customFormat="1" ht="30" customHeight="1">
      <c r="A470" s="2536"/>
      <c r="B470" s="2569"/>
      <c r="C470" s="2557"/>
      <c r="D470" s="1750"/>
      <c r="E470" s="1900" t="s">
        <v>444</v>
      </c>
      <c r="F470" s="3512" t="s">
        <v>1482</v>
      </c>
      <c r="G470" s="3512"/>
      <c r="H470" s="3512"/>
      <c r="I470" s="3512"/>
      <c r="J470" s="3512"/>
      <c r="K470" s="3512"/>
      <c r="L470" s="3512"/>
      <c r="M470" s="3512"/>
      <c r="N470" s="3512"/>
      <c r="O470" s="3512"/>
      <c r="P470" s="3512"/>
      <c r="Q470" s="3512"/>
      <c r="R470" s="3512"/>
      <c r="S470" s="3512"/>
      <c r="T470" s="3512"/>
      <c r="U470" s="3512"/>
      <c r="V470" s="3512"/>
      <c r="W470" s="3513"/>
      <c r="X470" s="128" t="s">
        <v>490</v>
      </c>
    </row>
    <row r="471" spans="1:24" s="314" customFormat="1" ht="3" customHeight="1">
      <c r="A471" s="2536"/>
      <c r="B471" s="2569"/>
      <c r="C471" s="2557"/>
      <c r="E471" s="2548"/>
      <c r="F471" s="2463"/>
      <c r="G471" s="2463"/>
      <c r="H471" s="2463"/>
      <c r="I471" s="2463"/>
      <c r="J471" s="2463"/>
      <c r="K471" s="2463"/>
      <c r="L471" s="2463"/>
      <c r="M471" s="2463"/>
      <c r="N471" s="2463"/>
      <c r="O471" s="2463"/>
      <c r="P471" s="2463"/>
      <c r="Q471" s="2463"/>
      <c r="R471" s="2463"/>
      <c r="S471" s="2463"/>
      <c r="T471" s="2463"/>
      <c r="U471" s="2463"/>
      <c r="V471" s="2463"/>
      <c r="W471" s="2463"/>
      <c r="X471" s="2033"/>
    </row>
    <row r="472" spans="1:24" s="314" customFormat="1" ht="30" customHeight="1">
      <c r="A472" s="2536"/>
      <c r="B472" s="2569"/>
      <c r="C472" s="2557"/>
      <c r="D472" s="1750"/>
      <c r="E472" s="1900" t="s">
        <v>444</v>
      </c>
      <c r="F472" s="3512" t="s">
        <v>2092</v>
      </c>
      <c r="G472" s="3512"/>
      <c r="H472" s="3512"/>
      <c r="I472" s="3512"/>
      <c r="J472" s="3512"/>
      <c r="K472" s="3512"/>
      <c r="L472" s="3512"/>
      <c r="M472" s="3512"/>
      <c r="N472" s="3512"/>
      <c r="O472" s="3512"/>
      <c r="P472" s="3512"/>
      <c r="Q472" s="3512"/>
      <c r="R472" s="3512"/>
      <c r="S472" s="3512"/>
      <c r="T472" s="3512"/>
      <c r="U472" s="3512"/>
      <c r="V472" s="3512"/>
      <c r="W472" s="3512"/>
      <c r="X472" s="128" t="s">
        <v>490</v>
      </c>
    </row>
    <row r="473" spans="1:24" s="314" customFormat="1" ht="3.75" customHeight="1">
      <c r="A473" s="2536"/>
      <c r="B473" s="2569"/>
      <c r="C473" s="2557"/>
      <c r="D473" s="1750"/>
      <c r="E473" s="1900"/>
      <c r="F473" s="3512"/>
      <c r="G473" s="3512"/>
      <c r="H473" s="3512"/>
      <c r="I473" s="3512"/>
      <c r="J473" s="3512"/>
      <c r="K473" s="3512"/>
      <c r="L473" s="3512"/>
      <c r="M473" s="3512"/>
      <c r="N473" s="3512"/>
      <c r="O473" s="3512"/>
      <c r="P473" s="3512"/>
      <c r="Q473" s="3512"/>
      <c r="R473" s="3512"/>
      <c r="S473" s="3512"/>
      <c r="T473" s="3512"/>
      <c r="U473" s="3512"/>
      <c r="V473" s="3512"/>
      <c r="W473" s="3512"/>
      <c r="X473" s="1910"/>
    </row>
    <row r="474" spans="1:24" s="314" customFormat="1" ht="30" customHeight="1">
      <c r="A474" s="2536"/>
      <c r="B474" s="2569"/>
      <c r="C474" s="2557"/>
      <c r="D474" s="1750"/>
      <c r="E474" s="1900" t="s">
        <v>444</v>
      </c>
      <c r="F474" s="3512" t="s">
        <v>2093</v>
      </c>
      <c r="G474" s="3512"/>
      <c r="H474" s="3512"/>
      <c r="I474" s="3512"/>
      <c r="J474" s="3512"/>
      <c r="K474" s="3512"/>
      <c r="L474" s="3512"/>
      <c r="M474" s="3512"/>
      <c r="N474" s="3512"/>
      <c r="O474" s="3512"/>
      <c r="P474" s="3512"/>
      <c r="Q474" s="3512"/>
      <c r="R474" s="3512"/>
      <c r="S474" s="3512"/>
      <c r="T474" s="3512"/>
      <c r="U474" s="3512"/>
      <c r="V474" s="3512"/>
      <c r="W474" s="3512"/>
      <c r="X474" s="128" t="s">
        <v>490</v>
      </c>
    </row>
    <row r="475" spans="1:24" s="314" customFormat="1" ht="3" customHeight="1">
      <c r="A475" s="2537"/>
      <c r="B475" s="2569"/>
      <c r="C475" s="2557"/>
      <c r="D475" s="1750"/>
      <c r="E475" s="1862"/>
      <c r="F475" s="2153"/>
      <c r="G475" s="2153"/>
      <c r="H475" s="2153"/>
      <c r="I475" s="2153"/>
      <c r="J475" s="2153"/>
      <c r="K475" s="2153"/>
      <c r="L475" s="2153"/>
      <c r="M475" s="2153"/>
      <c r="N475" s="2153"/>
      <c r="O475" s="2153"/>
      <c r="P475" s="2153"/>
      <c r="Q475" s="2153"/>
      <c r="R475" s="2153"/>
      <c r="S475" s="2153"/>
      <c r="T475" s="2153"/>
      <c r="U475" s="2153"/>
      <c r="V475" s="2153"/>
      <c r="W475" s="433"/>
      <c r="X475" s="1742"/>
    </row>
    <row r="476" spans="1:24" s="314" customFormat="1" ht="15" customHeight="1">
      <c r="A476" s="2537"/>
      <c r="B476" s="2569"/>
      <c r="C476" s="2557"/>
      <c r="D476" s="1750"/>
      <c r="E476" s="1863" t="s">
        <v>538</v>
      </c>
      <c r="F476" s="1750" t="s">
        <v>1483</v>
      </c>
      <c r="G476" s="2266"/>
      <c r="H476" s="2266"/>
      <c r="I476" s="2266"/>
      <c r="J476" s="2266"/>
      <c r="K476" s="2266"/>
      <c r="L476" s="2266"/>
      <c r="M476" s="2266"/>
      <c r="N476" s="2266"/>
      <c r="O476" s="2266"/>
      <c r="P476" s="2266"/>
      <c r="Q476" s="2266"/>
      <c r="R476" s="2266"/>
      <c r="S476" s="2266"/>
      <c r="T476" s="2266"/>
      <c r="U476" s="2266"/>
      <c r="V476" s="2266"/>
      <c r="W476" s="2267"/>
      <c r="X476" s="2033"/>
    </row>
    <row r="477" spans="1:24" s="314" customFormat="1" ht="3" customHeight="1">
      <c r="A477" s="2536"/>
      <c r="B477" s="2569"/>
      <c r="C477" s="2557"/>
      <c r="E477" s="2548"/>
      <c r="F477" s="2463"/>
      <c r="G477" s="2463"/>
      <c r="H477" s="2463"/>
      <c r="I477" s="2463"/>
      <c r="J477" s="2463"/>
      <c r="K477" s="2463"/>
      <c r="L477" s="2463"/>
      <c r="M477" s="2463"/>
      <c r="N477" s="2463"/>
      <c r="O477" s="2463"/>
      <c r="P477" s="2463"/>
      <c r="Q477" s="2463"/>
      <c r="R477" s="2463"/>
      <c r="S477" s="2463"/>
      <c r="T477" s="2463"/>
      <c r="U477" s="2463"/>
      <c r="V477" s="2463"/>
      <c r="W477" s="2465"/>
      <c r="X477" s="2033"/>
    </row>
    <row r="478" spans="1:24" s="314" customFormat="1" ht="15" customHeight="1">
      <c r="A478" s="2536"/>
      <c r="B478" s="2569"/>
      <c r="C478" s="2557"/>
      <c r="D478" s="2292"/>
      <c r="E478" s="1900" t="s">
        <v>444</v>
      </c>
      <c r="F478" s="1750" t="s">
        <v>1484</v>
      </c>
      <c r="G478" s="2266"/>
      <c r="H478" s="2266"/>
      <c r="I478" s="2266"/>
      <c r="J478" s="2266"/>
      <c r="K478" s="2266"/>
      <c r="L478" s="2266"/>
      <c r="M478" s="2266"/>
      <c r="N478" s="2266"/>
      <c r="O478" s="2266"/>
      <c r="P478" s="2266"/>
      <c r="Q478" s="2266"/>
      <c r="R478" s="2266"/>
      <c r="S478" s="2266"/>
      <c r="T478" s="2266"/>
      <c r="U478" s="2266"/>
      <c r="V478" s="2266"/>
      <c r="W478" s="2267"/>
      <c r="X478" s="128" t="s">
        <v>773</v>
      </c>
    </row>
    <row r="479" spans="1:24" s="314" customFormat="1" ht="3" customHeight="1">
      <c r="A479" s="2536"/>
      <c r="B479" s="2569"/>
      <c r="C479" s="2557"/>
      <c r="E479" s="2548"/>
      <c r="F479" s="2463"/>
      <c r="G479" s="2463"/>
      <c r="H479" s="2463"/>
      <c r="I479" s="2463"/>
      <c r="J479" s="2463"/>
      <c r="K479" s="2463"/>
      <c r="L479" s="2463"/>
      <c r="M479" s="2463"/>
      <c r="N479" s="2463"/>
      <c r="O479" s="2463"/>
      <c r="P479" s="2463"/>
      <c r="Q479" s="2463"/>
      <c r="R479" s="2463"/>
      <c r="S479" s="2463"/>
      <c r="T479" s="2463"/>
      <c r="U479" s="2463"/>
      <c r="V479" s="2463"/>
      <c r="W479" s="2465"/>
      <c r="X479" s="2033"/>
    </row>
    <row r="480" spans="1:24" s="314" customFormat="1" ht="15" customHeight="1">
      <c r="A480" s="2536"/>
      <c r="B480" s="2569"/>
      <c r="C480" s="2557"/>
      <c r="D480" s="2292"/>
      <c r="E480" s="1900" t="s">
        <v>444</v>
      </c>
      <c r="F480" s="1750" t="s">
        <v>1485</v>
      </c>
      <c r="G480" s="2266"/>
      <c r="H480" s="2266"/>
      <c r="I480" s="2266"/>
      <c r="J480" s="2266"/>
      <c r="K480" s="2266"/>
      <c r="L480" s="2266"/>
      <c r="M480" s="2266"/>
      <c r="N480" s="2266"/>
      <c r="O480" s="2266"/>
      <c r="P480" s="2266"/>
      <c r="Q480" s="2266"/>
      <c r="R480" s="2266"/>
      <c r="S480" s="2266"/>
      <c r="T480" s="2266"/>
      <c r="U480" s="2266"/>
      <c r="V480" s="2266"/>
      <c r="W480" s="2267"/>
      <c r="X480" s="128" t="s">
        <v>773</v>
      </c>
    </row>
    <row r="481" spans="1:24" s="314" customFormat="1" ht="3" customHeight="1">
      <c r="A481" s="2537"/>
      <c r="B481" s="2569"/>
      <c r="C481" s="2557"/>
      <c r="D481" s="1750"/>
      <c r="E481" s="1862"/>
      <c r="F481" s="2153"/>
      <c r="G481" s="2153"/>
      <c r="H481" s="2153"/>
      <c r="I481" s="2153"/>
      <c r="J481" s="2153"/>
      <c r="K481" s="2153"/>
      <c r="L481" s="2153"/>
      <c r="M481" s="2153"/>
      <c r="N481" s="2153"/>
      <c r="O481" s="2153"/>
      <c r="P481" s="2153"/>
      <c r="Q481" s="2153"/>
      <c r="R481" s="2153"/>
      <c r="S481" s="2153"/>
      <c r="T481" s="2153"/>
      <c r="U481" s="2153"/>
      <c r="V481" s="2153"/>
      <c r="W481" s="433"/>
      <c r="X481" s="1742"/>
    </row>
    <row r="482" spans="1:24" s="314" customFormat="1" ht="15" customHeight="1">
      <c r="A482" s="2537"/>
      <c r="B482" s="2569"/>
      <c r="E482" s="1862" t="s">
        <v>111</v>
      </c>
      <c r="F482" s="3520" t="s">
        <v>939</v>
      </c>
      <c r="G482" s="3520"/>
      <c r="H482" s="3520"/>
      <c r="I482" s="3520"/>
      <c r="J482" s="3520"/>
      <c r="K482" s="3520"/>
      <c r="L482" s="3520"/>
      <c r="M482" s="3520"/>
      <c r="N482" s="3520"/>
      <c r="O482" s="3520"/>
      <c r="P482" s="3520"/>
      <c r="Q482" s="3520"/>
      <c r="R482" s="3520"/>
      <c r="S482" s="3520"/>
      <c r="T482" s="3520"/>
      <c r="U482" s="3520"/>
      <c r="V482" s="3520"/>
      <c r="W482" s="2984"/>
      <c r="X482" s="1786"/>
    </row>
    <row r="483" spans="1:24" s="314" customFormat="1" ht="3" customHeight="1">
      <c r="A483" s="2537"/>
      <c r="B483" s="2569"/>
      <c r="C483" s="2557"/>
      <c r="D483" s="1750"/>
      <c r="E483" s="1862"/>
      <c r="F483" s="2153"/>
      <c r="G483" s="2153"/>
      <c r="H483" s="2153"/>
      <c r="I483" s="2153"/>
      <c r="J483" s="2153"/>
      <c r="K483" s="2153"/>
      <c r="L483" s="2153"/>
      <c r="M483" s="2153"/>
      <c r="N483" s="2153"/>
      <c r="O483" s="2153"/>
      <c r="P483" s="2153"/>
      <c r="Q483" s="2153"/>
      <c r="R483" s="2153"/>
      <c r="S483" s="2153"/>
      <c r="T483" s="2153"/>
      <c r="U483" s="2153"/>
      <c r="V483" s="2153"/>
      <c r="W483" s="433"/>
      <c r="X483" s="1742"/>
    </row>
    <row r="484" spans="1:24" s="314" customFormat="1" ht="30" customHeight="1">
      <c r="A484" s="2536"/>
      <c r="B484" s="2569"/>
      <c r="C484" s="2557"/>
      <c r="D484" s="2292"/>
      <c r="E484" s="1900" t="s">
        <v>444</v>
      </c>
      <c r="F484" s="3512" t="s">
        <v>1905</v>
      </c>
      <c r="G484" s="3512"/>
      <c r="H484" s="3512"/>
      <c r="I484" s="3512"/>
      <c r="J484" s="3512"/>
      <c r="K484" s="3512"/>
      <c r="L484" s="3512"/>
      <c r="M484" s="3512"/>
      <c r="N484" s="3512"/>
      <c r="O484" s="3512"/>
      <c r="P484" s="3512"/>
      <c r="Q484" s="3512"/>
      <c r="R484" s="3512"/>
      <c r="S484" s="3512"/>
      <c r="T484" s="3512"/>
      <c r="U484" s="3512"/>
      <c r="V484" s="3512"/>
      <c r="W484" s="3513"/>
      <c r="X484" s="128" t="s">
        <v>490</v>
      </c>
    </row>
    <row r="485" spans="1:24" s="314" customFormat="1" ht="30" customHeight="1">
      <c r="A485" s="2536"/>
      <c r="B485" s="2569"/>
      <c r="C485" s="2557"/>
      <c r="D485" s="2292"/>
      <c r="E485" s="2701" t="s">
        <v>444</v>
      </c>
      <c r="F485" s="3512" t="s">
        <v>2094</v>
      </c>
      <c r="G485" s="3512"/>
      <c r="H485" s="3512"/>
      <c r="I485" s="3512"/>
      <c r="J485" s="3512"/>
      <c r="K485" s="3512"/>
      <c r="L485" s="3512"/>
      <c r="M485" s="3512"/>
      <c r="N485" s="3512"/>
      <c r="O485" s="3512"/>
      <c r="P485" s="3512"/>
      <c r="Q485" s="3512"/>
      <c r="R485" s="3512"/>
      <c r="S485" s="3512"/>
      <c r="T485" s="3512"/>
      <c r="U485" s="3512"/>
      <c r="V485" s="3512"/>
      <c r="W485" s="3512"/>
      <c r="X485" s="1910"/>
    </row>
    <row r="486" spans="1:24" s="314" customFormat="1" ht="8.1" customHeight="1">
      <c r="A486" s="2537"/>
      <c r="B486" s="2142"/>
      <c r="C486" s="1958"/>
      <c r="D486" s="1903"/>
      <c r="E486" s="2293"/>
      <c r="F486" s="1903"/>
      <c r="G486" s="1903"/>
      <c r="H486" s="1903"/>
      <c r="I486" s="1903"/>
      <c r="J486" s="1903"/>
      <c r="K486" s="1903"/>
      <c r="L486" s="1903"/>
      <c r="M486" s="1903"/>
      <c r="N486" s="1903"/>
      <c r="O486" s="1903"/>
      <c r="P486" s="1903"/>
      <c r="Q486" s="1903"/>
      <c r="R486" s="1903"/>
      <c r="S486" s="1858"/>
      <c r="T486" s="2702"/>
      <c r="U486" s="2702"/>
      <c r="V486" s="2702"/>
      <c r="W486" s="2703"/>
      <c r="X486" s="2704"/>
    </row>
    <row r="487" spans="1:24" s="314" customFormat="1" ht="8.1" customHeight="1">
      <c r="A487" s="2537"/>
      <c r="B487" s="2569"/>
      <c r="C487" s="2557"/>
      <c r="D487" s="1750"/>
      <c r="E487" s="1750"/>
      <c r="F487" s="1750"/>
      <c r="G487" s="1750"/>
      <c r="H487" s="1750"/>
      <c r="I487" s="1750"/>
      <c r="J487" s="1750"/>
      <c r="K487" s="1750"/>
      <c r="L487" s="1750"/>
      <c r="M487" s="1750"/>
      <c r="N487" s="1750"/>
      <c r="O487" s="1750"/>
      <c r="P487" s="1750"/>
      <c r="Q487" s="1750"/>
      <c r="R487" s="1750"/>
      <c r="S487" s="1750"/>
      <c r="U487" s="3457" t="s">
        <v>2272</v>
      </c>
      <c r="V487" s="3062"/>
      <c r="W487" s="3062"/>
      <c r="X487" s="3063"/>
    </row>
    <row r="488" spans="1:24" ht="15" customHeight="1">
      <c r="B488" s="2151"/>
      <c r="C488" s="2210">
        <f>C461+1</f>
        <v>28</v>
      </c>
      <c r="D488" s="2148" t="s">
        <v>698</v>
      </c>
      <c r="E488" s="2148"/>
      <c r="F488" s="2148"/>
      <c r="G488" s="2148"/>
      <c r="H488" s="2148"/>
      <c r="I488" s="2148"/>
      <c r="J488" s="2148"/>
      <c r="K488" s="2148"/>
      <c r="L488" s="2148"/>
      <c r="M488" s="2148"/>
      <c r="N488" s="2148"/>
      <c r="O488" s="2148"/>
      <c r="P488" s="2148"/>
      <c r="Q488" s="2148"/>
      <c r="R488" s="2148"/>
      <c r="S488" s="2148"/>
      <c r="T488" s="2148"/>
      <c r="U488" s="3064"/>
      <c r="V488" s="3064"/>
      <c r="W488" s="3064"/>
      <c r="X488" s="3065"/>
    </row>
    <row r="489" spans="1:24" ht="8.1" customHeight="1">
      <c r="B489" s="2151"/>
      <c r="C489" s="2152"/>
      <c r="D489" s="2161"/>
      <c r="E489" s="2157"/>
      <c r="F489" s="2157"/>
      <c r="G489" s="2157"/>
      <c r="H489" s="2157"/>
      <c r="I489" s="2157"/>
      <c r="J489" s="2157"/>
      <c r="K489" s="2157"/>
      <c r="L489" s="2157"/>
      <c r="M489" s="2157"/>
      <c r="N489" s="2157"/>
      <c r="O489" s="2157"/>
      <c r="P489" s="2157"/>
      <c r="Q489" s="2157"/>
      <c r="R489" s="2157"/>
      <c r="S489" s="2157"/>
      <c r="T489" s="2157"/>
      <c r="U489" s="3066"/>
      <c r="V489" s="3066"/>
      <c r="W489" s="3066"/>
      <c r="X489" s="3067"/>
    </row>
    <row r="490" spans="1:24" ht="8.1" customHeight="1">
      <c r="B490" s="2151"/>
      <c r="C490" s="2152"/>
      <c r="D490" s="1747"/>
      <c r="E490" s="2154"/>
      <c r="F490" s="2154"/>
      <c r="G490" s="2154"/>
      <c r="H490" s="2154"/>
      <c r="I490" s="2154"/>
      <c r="J490" s="2154"/>
      <c r="K490" s="2154"/>
      <c r="L490" s="2154"/>
      <c r="M490" s="2154"/>
      <c r="N490" s="2154"/>
      <c r="O490" s="2154"/>
      <c r="P490" s="2154"/>
      <c r="Q490" s="2154"/>
      <c r="R490" s="2154"/>
      <c r="S490" s="2154"/>
      <c r="T490" s="2154"/>
      <c r="U490" s="2154"/>
      <c r="V490" s="2154"/>
      <c r="W490" s="1760"/>
    </row>
    <row r="491" spans="1:24" s="365" customFormat="1" ht="57" customHeight="1">
      <c r="B491" s="2151"/>
      <c r="C491" s="2152"/>
      <c r="D491" s="362"/>
      <c r="E491" s="3520" t="s">
        <v>1486</v>
      </c>
      <c r="F491" s="3520"/>
      <c r="G491" s="3520"/>
      <c r="H491" s="3520"/>
      <c r="I491" s="3520"/>
      <c r="J491" s="3520"/>
      <c r="K491" s="3520"/>
      <c r="L491" s="3520"/>
      <c r="M491" s="3520"/>
      <c r="N491" s="3520"/>
      <c r="O491" s="3520"/>
      <c r="P491" s="3520"/>
      <c r="Q491" s="3520"/>
      <c r="R491" s="3520"/>
      <c r="S491" s="3520"/>
      <c r="T491" s="3520"/>
      <c r="U491" s="3520"/>
      <c r="V491" s="3520"/>
      <c r="W491" s="2984"/>
      <c r="X491" s="128" t="s">
        <v>490</v>
      </c>
    </row>
    <row r="492" spans="1:24" s="365" customFormat="1" ht="8.1" customHeight="1">
      <c r="B492" s="2156"/>
      <c r="C492" s="2157"/>
      <c r="D492" s="2158"/>
      <c r="E492" s="2159"/>
      <c r="F492" s="2174"/>
      <c r="G492" s="2174"/>
      <c r="H492" s="2174"/>
      <c r="I492" s="2174"/>
      <c r="J492" s="2174"/>
      <c r="K492" s="2174"/>
      <c r="L492" s="2174"/>
      <c r="M492" s="2174"/>
      <c r="N492" s="2174"/>
      <c r="O492" s="2174"/>
      <c r="P492" s="2174"/>
      <c r="Q492" s="2174"/>
      <c r="R492" s="2174"/>
      <c r="S492" s="2174"/>
      <c r="T492" s="2174"/>
      <c r="U492" s="2174"/>
      <c r="V492" s="2174"/>
      <c r="W492" s="2175"/>
      <c r="X492" s="2285"/>
    </row>
    <row r="493" spans="1:24" ht="8.1" customHeight="1">
      <c r="B493" s="2151"/>
      <c r="C493" s="2152"/>
      <c r="D493" s="2161"/>
      <c r="E493" s="2152"/>
      <c r="F493" s="2152"/>
      <c r="G493" s="2152"/>
      <c r="H493" s="2152"/>
      <c r="I493" s="2152"/>
      <c r="J493" s="2152"/>
      <c r="K493" s="2152"/>
      <c r="L493" s="2152"/>
      <c r="M493" s="2152"/>
      <c r="N493" s="2152"/>
      <c r="O493" s="2152"/>
      <c r="P493" s="2152"/>
      <c r="Q493" s="2152"/>
      <c r="R493" s="2152"/>
      <c r="S493" s="2152"/>
      <c r="T493" s="2152"/>
      <c r="U493" s="3457" t="s">
        <v>2273</v>
      </c>
      <c r="V493" s="3062"/>
      <c r="W493" s="3062"/>
      <c r="X493" s="3063"/>
    </row>
    <row r="494" spans="1:24" ht="15" customHeight="1">
      <c r="B494" s="2151"/>
      <c r="C494" s="2210">
        <f>C488+1</f>
        <v>29</v>
      </c>
      <c r="D494" s="2148" t="s">
        <v>425</v>
      </c>
      <c r="E494" s="2148"/>
      <c r="F494" s="2148"/>
      <c r="G494" s="2148"/>
      <c r="H494" s="2148"/>
      <c r="I494" s="2148"/>
      <c r="J494" s="2148"/>
      <c r="K494" s="2148"/>
      <c r="L494" s="2148"/>
      <c r="M494" s="2148"/>
      <c r="N494" s="2148"/>
      <c r="O494" s="2148"/>
      <c r="P494" s="2148"/>
      <c r="Q494" s="2148"/>
      <c r="R494" s="2148"/>
      <c r="S494" s="2148"/>
      <c r="T494" s="2148"/>
      <c r="U494" s="3064"/>
      <c r="V494" s="3064"/>
      <c r="W494" s="3064"/>
      <c r="X494" s="3065"/>
    </row>
    <row r="495" spans="1:24" ht="8.1" customHeight="1">
      <c r="B495" s="2151"/>
      <c r="C495" s="2162"/>
      <c r="D495" s="2148"/>
      <c r="E495" s="2224"/>
      <c r="F495" s="2224"/>
      <c r="G495" s="2224"/>
      <c r="H495" s="2224"/>
      <c r="I495" s="2224"/>
      <c r="J495" s="2224"/>
      <c r="K495" s="2224"/>
      <c r="L495" s="2224"/>
      <c r="M495" s="2224"/>
      <c r="N495" s="2224"/>
      <c r="O495" s="2224"/>
      <c r="P495" s="2224"/>
      <c r="Q495" s="2224"/>
      <c r="R495" s="2224"/>
      <c r="S495" s="2224"/>
      <c r="T495" s="2224"/>
      <c r="U495" s="3066"/>
      <c r="V495" s="3066"/>
      <c r="W495" s="3066"/>
      <c r="X495" s="3067"/>
    </row>
    <row r="496" spans="1:24" ht="8.1" customHeight="1">
      <c r="B496" s="2151"/>
      <c r="C496" s="2152"/>
      <c r="D496" s="2161"/>
      <c r="E496" s="2177"/>
      <c r="F496" s="2178"/>
      <c r="G496" s="2178"/>
      <c r="H496" s="2178"/>
      <c r="I496" s="2178"/>
      <c r="J496" s="2178"/>
      <c r="K496" s="2178"/>
      <c r="L496" s="2178"/>
      <c r="M496" s="2178"/>
      <c r="N496" s="2178"/>
      <c r="O496" s="2178"/>
      <c r="P496" s="2178"/>
      <c r="Q496" s="2178"/>
      <c r="R496" s="2178"/>
      <c r="S496" s="2178"/>
      <c r="T496" s="2178"/>
      <c r="U496" s="2178"/>
      <c r="V496" s="2178"/>
      <c r="W496" s="2294"/>
      <c r="X496" s="1747"/>
    </row>
    <row r="497" spans="1:24" s="365" customFormat="1" ht="57" customHeight="1">
      <c r="B497" s="2151"/>
      <c r="C497" s="2152"/>
      <c r="E497" s="3616" t="s">
        <v>1487</v>
      </c>
      <c r="F497" s="3520"/>
      <c r="G497" s="3520"/>
      <c r="H497" s="3520"/>
      <c r="I497" s="3520"/>
      <c r="J497" s="3520"/>
      <c r="K497" s="3520"/>
      <c r="L497" s="3520"/>
      <c r="M497" s="3520"/>
      <c r="N497" s="3520"/>
      <c r="O497" s="3520"/>
      <c r="P497" s="3520"/>
      <c r="Q497" s="3520"/>
      <c r="R497" s="3520"/>
      <c r="S497" s="3520"/>
      <c r="T497" s="3520"/>
      <c r="U497" s="3520"/>
      <c r="V497" s="3520"/>
      <c r="W497" s="2984"/>
      <c r="X497" s="128" t="s">
        <v>490</v>
      </c>
    </row>
    <row r="498" spans="1:24" s="365" customFormat="1" ht="8.1" customHeight="1">
      <c r="B498" s="2156"/>
      <c r="C498" s="2157"/>
      <c r="D498" s="2171"/>
      <c r="E498" s="2156"/>
      <c r="F498" s="2171"/>
      <c r="G498" s="2171"/>
      <c r="H498" s="2171"/>
      <c r="I498" s="2171"/>
      <c r="J498" s="2171"/>
      <c r="K498" s="2171"/>
      <c r="L498" s="2171"/>
      <c r="M498" s="2171"/>
      <c r="N498" s="2171"/>
      <c r="O498" s="2171"/>
      <c r="P498" s="2171"/>
      <c r="Q498" s="2171"/>
      <c r="R498" s="2171"/>
      <c r="S498" s="2171"/>
      <c r="T498" s="2171"/>
      <c r="U498" s="2171"/>
      <c r="V498" s="2171"/>
      <c r="W498" s="2158"/>
      <c r="X498" s="2176"/>
    </row>
    <row r="499" spans="1:24" ht="8.1" customHeight="1">
      <c r="B499" s="2151"/>
      <c r="C499" s="2152"/>
      <c r="D499" s="2179"/>
      <c r="E499" s="2178"/>
      <c r="F499" s="2178"/>
      <c r="G499" s="2178"/>
      <c r="H499" s="2178"/>
      <c r="I499" s="2178"/>
      <c r="J499" s="2178"/>
      <c r="K499" s="2178"/>
      <c r="L499" s="2178"/>
      <c r="M499" s="2178"/>
      <c r="N499" s="2178"/>
      <c r="O499" s="2178"/>
      <c r="P499" s="2178"/>
      <c r="Q499" s="2178"/>
      <c r="R499" s="2178"/>
      <c r="S499" s="2178"/>
      <c r="T499" s="2178"/>
      <c r="U499" s="3457" t="s">
        <v>2274</v>
      </c>
      <c r="V499" s="3062"/>
      <c r="W499" s="3062"/>
      <c r="X499" s="3063"/>
    </row>
    <row r="500" spans="1:24" ht="15" customHeight="1">
      <c r="B500" s="1943"/>
      <c r="C500" s="2210">
        <f>C494+1</f>
        <v>30</v>
      </c>
      <c r="D500" s="2148" t="s">
        <v>426</v>
      </c>
      <c r="E500" s="2162"/>
      <c r="F500" s="2162"/>
      <c r="G500" s="2162"/>
      <c r="H500" s="2152"/>
      <c r="I500" s="2152"/>
      <c r="J500" s="2152"/>
      <c r="K500" s="2152"/>
      <c r="L500" s="2152"/>
      <c r="M500" s="2152"/>
      <c r="N500" s="2152"/>
      <c r="O500" s="2152"/>
      <c r="P500" s="2152"/>
      <c r="Q500" s="2152"/>
      <c r="R500" s="2152"/>
      <c r="S500" s="2152"/>
      <c r="T500" s="2152"/>
      <c r="U500" s="3064"/>
      <c r="V500" s="3064"/>
      <c r="W500" s="3064"/>
      <c r="X500" s="3065"/>
    </row>
    <row r="501" spans="1:24" ht="8.1" customHeight="1">
      <c r="B501" s="2151"/>
      <c r="C501" s="2152"/>
      <c r="D501" s="2161"/>
      <c r="E501" s="2157"/>
      <c r="F501" s="2157"/>
      <c r="G501" s="2157"/>
      <c r="H501" s="2157"/>
      <c r="I501" s="2157"/>
      <c r="J501" s="2157"/>
      <c r="K501" s="2157"/>
      <c r="L501" s="2157"/>
      <c r="M501" s="2157"/>
      <c r="N501" s="2157"/>
      <c r="O501" s="2157"/>
      <c r="P501" s="2157"/>
      <c r="Q501" s="2157"/>
      <c r="R501" s="2157"/>
      <c r="S501" s="2157"/>
      <c r="T501" s="2157"/>
      <c r="U501" s="3066"/>
      <c r="V501" s="3066"/>
      <c r="W501" s="3066"/>
      <c r="X501" s="3067"/>
    </row>
    <row r="502" spans="1:24" ht="8.1" customHeight="1">
      <c r="B502" s="2151"/>
      <c r="C502" s="2152"/>
      <c r="D502" s="2161"/>
      <c r="E502" s="2283"/>
      <c r="F502" s="2154"/>
      <c r="G502" s="2154"/>
      <c r="H502" s="2154"/>
      <c r="I502" s="2154"/>
      <c r="J502" s="2154"/>
      <c r="K502" s="2154"/>
      <c r="L502" s="2154"/>
      <c r="M502" s="2154"/>
      <c r="N502" s="2154"/>
      <c r="O502" s="2154"/>
      <c r="P502" s="2154"/>
      <c r="Q502" s="2154"/>
      <c r="R502" s="2154"/>
      <c r="S502" s="2154"/>
      <c r="T502" s="2154"/>
      <c r="U502" s="2154"/>
      <c r="V502" s="2154"/>
      <c r="W502" s="2154"/>
      <c r="X502" s="1757"/>
    </row>
    <row r="503" spans="1:24" ht="30" customHeight="1">
      <c r="B503" s="2151"/>
      <c r="C503" s="2152"/>
      <c r="E503" s="2015">
        <v>-1</v>
      </c>
      <c r="F503" s="3520" t="s">
        <v>699</v>
      </c>
      <c r="G503" s="3520"/>
      <c r="H503" s="3520"/>
      <c r="I503" s="3520"/>
      <c r="J503" s="3520"/>
      <c r="K503" s="3520"/>
      <c r="L503" s="3520"/>
      <c r="M503" s="3520"/>
      <c r="N503" s="3520"/>
      <c r="O503" s="3520"/>
      <c r="P503" s="3520"/>
      <c r="Q503" s="3520"/>
      <c r="R503" s="3520"/>
      <c r="S503" s="3520"/>
      <c r="T503" s="3520"/>
      <c r="U503" s="3520"/>
      <c r="V503" s="3520"/>
      <c r="W503" s="2984"/>
      <c r="X503" s="128" t="s">
        <v>490</v>
      </c>
    </row>
    <row r="504" spans="1:24" ht="5.0999999999999996" customHeight="1">
      <c r="B504" s="2151"/>
      <c r="C504" s="2152"/>
      <c r="D504" s="2161"/>
      <c r="E504" s="2201"/>
      <c r="F504" s="2572"/>
      <c r="G504" s="2572"/>
      <c r="H504" s="2572"/>
      <c r="I504" s="2572"/>
      <c r="J504" s="2572"/>
      <c r="K504" s="2572"/>
      <c r="L504" s="2572"/>
      <c r="M504" s="2572"/>
      <c r="N504" s="2572"/>
      <c r="O504" s="2572"/>
      <c r="P504" s="2572"/>
      <c r="Q504" s="2572"/>
      <c r="R504" s="2572"/>
      <c r="S504" s="2572"/>
      <c r="T504" s="2572"/>
      <c r="U504" s="2572"/>
      <c r="V504" s="2572"/>
      <c r="W504" s="2573"/>
      <c r="X504" s="2202"/>
    </row>
    <row r="505" spans="1:24" ht="5.0999999999999996" customHeight="1">
      <c r="B505" s="2151"/>
      <c r="C505" s="2152"/>
      <c r="D505" s="2161"/>
      <c r="E505" s="1944"/>
      <c r="F505" s="2578"/>
      <c r="G505" s="2562"/>
      <c r="H505" s="2562"/>
      <c r="I505" s="2562"/>
      <c r="J505" s="2562"/>
      <c r="K505" s="2562"/>
      <c r="L505" s="2562"/>
      <c r="M505" s="2562"/>
      <c r="N505" s="2562"/>
      <c r="O505" s="2562"/>
      <c r="P505" s="2562"/>
      <c r="Q505" s="2562"/>
      <c r="R505" s="2562"/>
      <c r="S505" s="2562"/>
      <c r="T505" s="2562"/>
      <c r="U505" s="2562"/>
      <c r="V505" s="2562"/>
      <c r="W505" s="2564"/>
      <c r="X505" s="433"/>
    </row>
    <row r="506" spans="1:24" ht="30" customHeight="1">
      <c r="B506" s="2151"/>
      <c r="C506" s="2152"/>
      <c r="D506" s="2161"/>
      <c r="E506" s="2015">
        <v>-2</v>
      </c>
      <c r="F506" s="3520" t="s">
        <v>1848</v>
      </c>
      <c r="G506" s="3520"/>
      <c r="H506" s="3520"/>
      <c r="I506" s="3520"/>
      <c r="J506" s="3520"/>
      <c r="K506" s="3520"/>
      <c r="L506" s="3520"/>
      <c r="M506" s="3520"/>
      <c r="N506" s="3520"/>
      <c r="O506" s="3520"/>
      <c r="P506" s="3520"/>
      <c r="Q506" s="3520"/>
      <c r="R506" s="3520"/>
      <c r="S506" s="3520"/>
      <c r="T506" s="3520"/>
      <c r="U506" s="3520"/>
      <c r="V506" s="3520"/>
      <c r="W506" s="2984"/>
      <c r="X506" s="128" t="s">
        <v>490</v>
      </c>
    </row>
    <row r="507" spans="1:24" s="314" customFormat="1" ht="9.6" customHeight="1">
      <c r="A507" s="2536"/>
      <c r="B507" s="2569"/>
      <c r="C507" s="2557"/>
      <c r="D507" s="2535"/>
      <c r="E507" s="1863"/>
      <c r="F507" s="2270"/>
      <c r="G507" s="2576"/>
      <c r="H507" s="2576"/>
      <c r="I507" s="2576"/>
      <c r="J507" s="2576"/>
      <c r="K507" s="2576"/>
      <c r="L507" s="2576"/>
      <c r="M507" s="2576"/>
      <c r="N507" s="2576"/>
      <c r="O507" s="2576"/>
      <c r="P507" s="2576"/>
      <c r="Q507" s="2576"/>
      <c r="R507" s="2576"/>
      <c r="S507" s="2576"/>
      <c r="T507" s="2576"/>
      <c r="U507" s="2576"/>
      <c r="V507" s="2576"/>
      <c r="W507" s="2577"/>
      <c r="X507" s="2256"/>
    </row>
    <row r="508" spans="1:24" ht="3" customHeight="1">
      <c r="B508" s="2151"/>
      <c r="C508" s="2152"/>
      <c r="D508" s="2161"/>
      <c r="E508" s="2015"/>
      <c r="F508" s="2546"/>
      <c r="G508" s="2546"/>
      <c r="H508" s="2546"/>
      <c r="I508" s="2546"/>
      <c r="J508" s="2546"/>
      <c r="K508" s="2546"/>
      <c r="L508" s="2546"/>
      <c r="M508" s="2546"/>
      <c r="N508" s="2546"/>
      <c r="O508" s="2546"/>
      <c r="P508" s="2546"/>
      <c r="Q508" s="2546"/>
      <c r="R508" s="2546"/>
      <c r="S508" s="2546"/>
      <c r="T508" s="2546"/>
      <c r="U508" s="2546"/>
      <c r="V508" s="2546"/>
      <c r="W508" s="2443"/>
      <c r="X508" s="2542"/>
    </row>
    <row r="509" spans="1:24" ht="57" customHeight="1">
      <c r="B509" s="2151"/>
      <c r="C509" s="2152"/>
      <c r="D509" s="2161"/>
      <c r="E509" s="2295" t="s">
        <v>537</v>
      </c>
      <c r="F509" s="3520" t="s">
        <v>940</v>
      </c>
      <c r="G509" s="3520"/>
      <c r="H509" s="3520"/>
      <c r="I509" s="3520"/>
      <c r="J509" s="3520"/>
      <c r="K509" s="3520"/>
      <c r="L509" s="3520"/>
      <c r="M509" s="3520"/>
      <c r="N509" s="3520"/>
      <c r="O509" s="3520"/>
      <c r="P509" s="3520"/>
      <c r="Q509" s="3520"/>
      <c r="R509" s="3520"/>
      <c r="S509" s="3520"/>
      <c r="T509" s="3520"/>
      <c r="U509" s="3520"/>
      <c r="V509" s="3520"/>
      <c r="W509" s="2984"/>
      <c r="X509" s="2542"/>
    </row>
    <row r="510" spans="1:24" ht="3" customHeight="1">
      <c r="B510" s="2151"/>
      <c r="C510" s="2152"/>
      <c r="D510" s="2161"/>
      <c r="E510" s="2015"/>
      <c r="F510" s="2546"/>
      <c r="G510" s="2546"/>
      <c r="H510" s="2546"/>
      <c r="I510" s="2546"/>
      <c r="J510" s="2546"/>
      <c r="K510" s="2546"/>
      <c r="L510" s="2546"/>
      <c r="M510" s="2546"/>
      <c r="N510" s="2546"/>
      <c r="O510" s="2546"/>
      <c r="P510" s="2546"/>
      <c r="Q510" s="2546"/>
      <c r="R510" s="2546"/>
      <c r="S510" s="2546"/>
      <c r="T510" s="2546"/>
      <c r="U510" s="2546"/>
      <c r="V510" s="2546"/>
      <c r="W510" s="2443"/>
      <c r="X510" s="2542"/>
    </row>
    <row r="511" spans="1:24" ht="15" customHeight="1">
      <c r="B511" s="2151"/>
      <c r="C511" s="2152"/>
      <c r="D511" s="2161"/>
      <c r="E511" s="2015"/>
      <c r="F511" s="2535" t="s">
        <v>444</v>
      </c>
      <c r="G511" s="2153" t="s">
        <v>942</v>
      </c>
      <c r="H511" s="2153"/>
      <c r="I511" s="2153"/>
      <c r="J511" s="2153"/>
      <c r="K511" s="2153"/>
      <c r="L511" s="2153"/>
      <c r="M511" s="2153"/>
      <c r="N511" s="2153"/>
      <c r="O511" s="2153"/>
      <c r="P511" s="2153"/>
      <c r="Q511" s="2153"/>
      <c r="R511" s="2153"/>
      <c r="S511" s="2153"/>
      <c r="T511" s="2153"/>
      <c r="U511" s="2153"/>
      <c r="V511" s="2153"/>
      <c r="W511" s="433"/>
      <c r="X511" s="128" t="s">
        <v>773</v>
      </c>
    </row>
    <row r="512" spans="1:24" s="314" customFormat="1" ht="3" customHeight="1">
      <c r="A512" s="2536"/>
      <c r="B512" s="2569"/>
      <c r="C512" s="2557"/>
      <c r="D512" s="2535"/>
      <c r="E512" s="1863"/>
      <c r="F512" s="2255"/>
      <c r="G512" s="2255"/>
      <c r="H512" s="2576"/>
      <c r="I512" s="2576"/>
      <c r="J512" s="2576"/>
      <c r="K512" s="2576"/>
      <c r="L512" s="2576"/>
      <c r="M512" s="2576"/>
      <c r="N512" s="2576"/>
      <c r="O512" s="2576"/>
      <c r="P512" s="2576"/>
      <c r="Q512" s="2576"/>
      <c r="R512" s="2576"/>
      <c r="S512" s="2576"/>
      <c r="T512" s="2576"/>
      <c r="U512" s="2576"/>
      <c r="V512" s="2576"/>
      <c r="W512" s="2577"/>
      <c r="X512" s="2256"/>
    </row>
    <row r="513" spans="1:24" s="314" customFormat="1" ht="30" customHeight="1">
      <c r="A513" s="2536"/>
      <c r="B513" s="2569"/>
      <c r="C513" s="2557"/>
      <c r="D513" s="1750"/>
      <c r="E513" s="1863"/>
      <c r="F513" s="2535" t="s">
        <v>444</v>
      </c>
      <c r="G513" s="3169" t="s">
        <v>1914</v>
      </c>
      <c r="H513" s="3169"/>
      <c r="I513" s="3169"/>
      <c r="J513" s="3169"/>
      <c r="K513" s="3169"/>
      <c r="L513" s="3169"/>
      <c r="M513" s="3169"/>
      <c r="N513" s="3169"/>
      <c r="O513" s="3169"/>
      <c r="P513" s="3169"/>
      <c r="Q513" s="3169"/>
      <c r="R513" s="3169"/>
      <c r="S513" s="3169"/>
      <c r="T513" s="3169"/>
      <c r="U513" s="3169"/>
      <c r="V513" s="3169"/>
      <c r="W513" s="3149"/>
      <c r="X513" s="128" t="s">
        <v>490</v>
      </c>
    </row>
    <row r="514" spans="1:24" ht="3" customHeight="1">
      <c r="B514" s="2151"/>
      <c r="C514" s="2152"/>
      <c r="D514" s="2161"/>
      <c r="E514" s="2015"/>
      <c r="F514" s="2546"/>
      <c r="G514" s="2546"/>
      <c r="H514" s="2546"/>
      <c r="I514" s="2546"/>
      <c r="J514" s="2546"/>
      <c r="K514" s="2546"/>
      <c r="L514" s="2546"/>
      <c r="M514" s="2546"/>
      <c r="N514" s="2546"/>
      <c r="O514" s="2546"/>
      <c r="P514" s="2546"/>
      <c r="Q514" s="2546"/>
      <c r="R514" s="2546"/>
      <c r="S514" s="2546"/>
      <c r="T514" s="2546"/>
      <c r="U514" s="2546"/>
      <c r="V514" s="2546"/>
      <c r="W514" s="2443"/>
      <c r="X514" s="1743"/>
    </row>
    <row r="515" spans="1:24" ht="15" customHeight="1">
      <c r="B515" s="2151"/>
      <c r="C515" s="2152"/>
      <c r="D515" s="2161"/>
      <c r="E515" s="2015"/>
      <c r="F515" s="2535" t="s">
        <v>444</v>
      </c>
      <c r="G515" s="1750" t="s">
        <v>1849</v>
      </c>
      <c r="H515" s="1750"/>
      <c r="I515" s="1750"/>
      <c r="J515" s="1750"/>
      <c r="K515" s="1750"/>
      <c r="L515" s="1750"/>
      <c r="M515" s="1750"/>
      <c r="N515" s="1750"/>
      <c r="O515" s="1750"/>
      <c r="P515" s="1750"/>
      <c r="Q515" s="1750"/>
      <c r="R515" s="1750"/>
      <c r="S515" s="1750"/>
      <c r="T515" s="1750"/>
      <c r="U515" s="1750"/>
      <c r="V515" s="1750"/>
      <c r="W515" s="852"/>
      <c r="X515" s="128" t="s">
        <v>773</v>
      </c>
    </row>
    <row r="516" spans="1:24" ht="3" customHeight="1">
      <c r="B516" s="2151"/>
      <c r="C516" s="2152"/>
      <c r="D516" s="2161"/>
      <c r="E516" s="2015"/>
      <c r="F516" s="2153"/>
      <c r="G516" s="2153"/>
      <c r="H516" s="2153"/>
      <c r="I516" s="2153"/>
      <c r="J516" s="2153"/>
      <c r="K516" s="2153"/>
      <c r="L516" s="2153"/>
      <c r="M516" s="2153"/>
      <c r="N516" s="2153"/>
      <c r="O516" s="2153"/>
      <c r="P516" s="2153"/>
      <c r="Q516" s="2153"/>
      <c r="R516" s="2153"/>
      <c r="S516" s="2153"/>
      <c r="T516" s="2153"/>
      <c r="U516" s="2153"/>
      <c r="V516" s="2153"/>
      <c r="W516" s="433"/>
      <c r="X516" s="2542"/>
    </row>
    <row r="517" spans="1:24" ht="30" customHeight="1">
      <c r="B517" s="2151"/>
      <c r="C517" s="2152"/>
      <c r="D517" s="2161"/>
      <c r="E517" s="2295" t="s">
        <v>943</v>
      </c>
      <c r="F517" s="3520" t="s">
        <v>944</v>
      </c>
      <c r="G517" s="3520"/>
      <c r="H517" s="3520"/>
      <c r="I517" s="3520"/>
      <c r="J517" s="3520"/>
      <c r="K517" s="3520"/>
      <c r="L517" s="3520"/>
      <c r="M517" s="3520"/>
      <c r="N517" s="3520"/>
      <c r="O517" s="3520"/>
      <c r="P517" s="3520"/>
      <c r="Q517" s="3520"/>
      <c r="R517" s="3520"/>
      <c r="S517" s="3520"/>
      <c r="T517" s="3520"/>
      <c r="U517" s="3520"/>
      <c r="V517" s="3520"/>
      <c r="W517" s="2984"/>
      <c r="X517" s="2542"/>
    </row>
    <row r="518" spans="1:24" s="314" customFormat="1" ht="3" customHeight="1">
      <c r="A518" s="2536"/>
      <c r="B518" s="2569"/>
      <c r="C518" s="2557"/>
      <c r="D518" s="2535"/>
      <c r="E518" s="1863"/>
      <c r="F518" s="2255"/>
      <c r="G518" s="2576"/>
      <c r="H518" s="2576"/>
      <c r="I518" s="2576"/>
      <c r="J518" s="2576"/>
      <c r="K518" s="2576"/>
      <c r="L518" s="2576"/>
      <c r="M518" s="2576"/>
      <c r="N518" s="2576"/>
      <c r="O518" s="2576"/>
      <c r="P518" s="2576"/>
      <c r="Q518" s="2576"/>
      <c r="R518" s="2576"/>
      <c r="S518" s="2576"/>
      <c r="T518" s="2576"/>
      <c r="U518" s="2576"/>
      <c r="V518" s="2576"/>
      <c r="W518" s="2577"/>
      <c r="X518" s="2256"/>
    </row>
    <row r="519" spans="1:24" s="314" customFormat="1" ht="15" customHeight="1">
      <c r="A519" s="2536"/>
      <c r="B519" s="2569"/>
      <c r="C519" s="2557"/>
      <c r="D519" s="1750"/>
      <c r="E519" s="1863"/>
      <c r="F519" s="2535" t="s">
        <v>444</v>
      </c>
      <c r="G519" s="1750" t="s">
        <v>1488</v>
      </c>
      <c r="H519" s="2535"/>
      <c r="I519" s="2535"/>
      <c r="J519" s="2535"/>
      <c r="K519" s="2535"/>
      <c r="L519" s="2535"/>
      <c r="M519" s="2535"/>
      <c r="N519" s="2535"/>
      <c r="O519" s="2535"/>
      <c r="P519" s="2535"/>
      <c r="Q519" s="2535"/>
      <c r="R519" s="2535"/>
      <c r="S519" s="2535"/>
      <c r="T519" s="2535"/>
      <c r="U519" s="2535"/>
      <c r="V519" s="2535"/>
      <c r="W519" s="2460"/>
      <c r="X519" s="128" t="s">
        <v>773</v>
      </c>
    </row>
    <row r="520" spans="1:24" s="314" customFormat="1" ht="3" customHeight="1">
      <c r="A520" s="2536"/>
      <c r="B520" s="2569"/>
      <c r="C520" s="2557"/>
      <c r="D520" s="2535"/>
      <c r="E520" s="1863"/>
      <c r="F520" s="2255"/>
      <c r="G520" s="2576"/>
      <c r="H520" s="2576"/>
      <c r="I520" s="2576"/>
      <c r="J520" s="2576"/>
      <c r="K520" s="2576"/>
      <c r="L520" s="2576"/>
      <c r="M520" s="2576"/>
      <c r="N520" s="2576"/>
      <c r="O520" s="2576"/>
      <c r="P520" s="2576"/>
      <c r="Q520" s="2576"/>
      <c r="R520" s="2576"/>
      <c r="S520" s="2576"/>
      <c r="T520" s="2576"/>
      <c r="U520" s="2576"/>
      <c r="V520" s="2576"/>
      <c r="W520" s="2577"/>
      <c r="X520" s="2256"/>
    </row>
    <row r="521" spans="1:24" s="314" customFormat="1" ht="30" customHeight="1">
      <c r="A521" s="2536"/>
      <c r="B521" s="2569"/>
      <c r="C521" s="2557"/>
      <c r="D521" s="1750"/>
      <c r="E521" s="1863"/>
      <c r="F521" s="2535" t="s">
        <v>444</v>
      </c>
      <c r="G521" s="3169" t="s">
        <v>1043</v>
      </c>
      <c r="H521" s="3169"/>
      <c r="I521" s="3169"/>
      <c r="J521" s="3169"/>
      <c r="K521" s="3169"/>
      <c r="L521" s="3169"/>
      <c r="M521" s="3169"/>
      <c r="N521" s="3169"/>
      <c r="O521" s="3169"/>
      <c r="P521" s="3169"/>
      <c r="Q521" s="3169"/>
      <c r="R521" s="3169"/>
      <c r="S521" s="3169"/>
      <c r="T521" s="3169"/>
      <c r="U521" s="3169"/>
      <c r="V521" s="3169"/>
      <c r="W521" s="3149"/>
      <c r="X521" s="128" t="s">
        <v>490</v>
      </c>
    </row>
    <row r="522" spans="1:24" ht="3" customHeight="1">
      <c r="B522" s="2151"/>
      <c r="C522" s="2152"/>
      <c r="D522" s="2161"/>
      <c r="E522" s="2015"/>
      <c r="F522" s="2153"/>
      <c r="G522" s="2153"/>
      <c r="H522" s="2153"/>
      <c r="I522" s="2153"/>
      <c r="J522" s="2153"/>
      <c r="K522" s="2153"/>
      <c r="L522" s="2153"/>
      <c r="M522" s="2153"/>
      <c r="N522" s="2153"/>
      <c r="O522" s="2153"/>
      <c r="P522" s="2153"/>
      <c r="Q522" s="2153"/>
      <c r="R522" s="2153"/>
      <c r="S522" s="2153"/>
      <c r="T522" s="2153"/>
      <c r="U522" s="2153"/>
      <c r="V522" s="2153"/>
      <c r="W522" s="433"/>
      <c r="X522" s="2542"/>
    </row>
    <row r="523" spans="1:24" ht="30" customHeight="1">
      <c r="B523" s="2151"/>
      <c r="C523" s="2152"/>
      <c r="D523" s="2161"/>
      <c r="E523" s="2295" t="s">
        <v>945</v>
      </c>
      <c r="F523" s="3520" t="s">
        <v>946</v>
      </c>
      <c r="G523" s="3520"/>
      <c r="H523" s="3520"/>
      <c r="I523" s="3520"/>
      <c r="J523" s="3520"/>
      <c r="K523" s="3520"/>
      <c r="L523" s="3520"/>
      <c r="M523" s="3520"/>
      <c r="N523" s="3520"/>
      <c r="O523" s="3520"/>
      <c r="P523" s="3520"/>
      <c r="Q523" s="3520"/>
      <c r="R523" s="3520"/>
      <c r="S523" s="3520"/>
      <c r="T523" s="3520"/>
      <c r="U523" s="3520"/>
      <c r="V523" s="3520"/>
      <c r="W523" s="2984"/>
      <c r="X523" s="2542"/>
    </row>
    <row r="524" spans="1:24" ht="3" customHeight="1">
      <c r="B524" s="2151"/>
      <c r="C524" s="2152"/>
      <c r="D524" s="2161"/>
      <c r="E524" s="2015"/>
      <c r="F524" s="2153"/>
      <c r="G524" s="2153"/>
      <c r="H524" s="2153"/>
      <c r="I524" s="2153"/>
      <c r="J524" s="2153"/>
      <c r="K524" s="2153"/>
      <c r="L524" s="2153"/>
      <c r="M524" s="2153"/>
      <c r="N524" s="2153"/>
      <c r="O524" s="2153"/>
      <c r="P524" s="2153"/>
      <c r="Q524" s="2153"/>
      <c r="R524" s="2153"/>
      <c r="S524" s="2153"/>
      <c r="T524" s="2153"/>
      <c r="U524" s="2153"/>
      <c r="V524" s="2153"/>
      <c r="W524" s="433"/>
      <c r="X524" s="2542"/>
    </row>
    <row r="525" spans="1:24" ht="15" customHeight="1">
      <c r="B525" s="2151"/>
      <c r="C525" s="2152"/>
      <c r="D525" s="2161"/>
      <c r="E525" s="2015"/>
      <c r="F525" s="2546" t="s">
        <v>941</v>
      </c>
      <c r="G525" s="1750" t="s">
        <v>1850</v>
      </c>
      <c r="H525" s="1750"/>
      <c r="I525" s="1750"/>
      <c r="J525" s="1750"/>
      <c r="K525" s="1750"/>
      <c r="L525" s="1750"/>
      <c r="M525" s="1750"/>
      <c r="N525" s="1750"/>
      <c r="O525" s="1750"/>
      <c r="P525" s="1750"/>
      <c r="Q525" s="1750"/>
      <c r="R525" s="1750"/>
      <c r="S525" s="1750"/>
      <c r="T525" s="1750"/>
      <c r="U525" s="1750"/>
      <c r="V525" s="1750"/>
      <c r="W525" s="852"/>
      <c r="X525" s="128" t="s">
        <v>773</v>
      </c>
    </row>
    <row r="526" spans="1:24" s="314" customFormat="1" ht="3" customHeight="1">
      <c r="A526" s="2536"/>
      <c r="B526" s="2569"/>
      <c r="C526" s="2557"/>
      <c r="D526" s="2535"/>
      <c r="E526" s="1863"/>
      <c r="F526" s="2255"/>
      <c r="G526" s="2255"/>
      <c r="H526" s="2576"/>
      <c r="I526" s="2576"/>
      <c r="J526" s="2576"/>
      <c r="K526" s="2576"/>
      <c r="L526" s="2576"/>
      <c r="M526" s="2576"/>
      <c r="N526" s="2576"/>
      <c r="O526" s="2576"/>
      <c r="P526" s="2576"/>
      <c r="Q526" s="2576"/>
      <c r="R526" s="2576"/>
      <c r="S526" s="2576"/>
      <c r="T526" s="2576"/>
      <c r="U526" s="2576"/>
      <c r="V526" s="2576"/>
      <c r="W526" s="2577"/>
      <c r="X526" s="2256"/>
    </row>
    <row r="527" spans="1:24" s="314" customFormat="1" ht="15" customHeight="1">
      <c r="A527" s="2536"/>
      <c r="B527" s="2569"/>
      <c r="C527" s="2557"/>
      <c r="D527" s="2535"/>
      <c r="E527" s="1863"/>
      <c r="F527" s="2566"/>
      <c r="G527" s="1750" t="s">
        <v>1231</v>
      </c>
      <c r="H527" s="1750"/>
      <c r="I527" s="1750"/>
      <c r="J527" s="1750"/>
      <c r="K527" s="1750"/>
      <c r="L527" s="1750"/>
      <c r="M527" s="1750"/>
      <c r="N527" s="1750"/>
      <c r="O527" s="1750"/>
      <c r="P527" s="1750"/>
      <c r="Q527" s="1750"/>
      <c r="R527" s="1750"/>
      <c r="S527" s="1750"/>
      <c r="T527" s="1750"/>
      <c r="U527" s="1750"/>
      <c r="V527" s="1750"/>
      <c r="W527" s="1750"/>
      <c r="X527" s="128" t="s">
        <v>773</v>
      </c>
    </row>
    <row r="528" spans="1:24" ht="3" customHeight="1">
      <c r="B528" s="2151"/>
      <c r="C528" s="2152"/>
      <c r="D528" s="2161"/>
      <c r="E528" s="2015"/>
      <c r="F528" s="2153"/>
      <c r="G528" s="2153"/>
      <c r="H528" s="2153"/>
      <c r="I528" s="2153"/>
      <c r="J528" s="2153"/>
      <c r="K528" s="2153"/>
      <c r="L528" s="2153"/>
      <c r="M528" s="2153"/>
      <c r="N528" s="2153"/>
      <c r="O528" s="2153"/>
      <c r="P528" s="2153"/>
      <c r="Q528" s="2153"/>
      <c r="R528" s="2153"/>
      <c r="S528" s="2153"/>
      <c r="T528" s="2153"/>
      <c r="U528" s="2153"/>
      <c r="V528" s="2153"/>
      <c r="W528" s="433"/>
      <c r="X528" s="1743"/>
    </row>
    <row r="529" spans="1:24" ht="15" customHeight="1">
      <c r="B529" s="2151"/>
      <c r="C529" s="2152"/>
      <c r="D529" s="2161"/>
      <c r="E529" s="2015"/>
      <c r="F529" s="2546" t="s">
        <v>941</v>
      </c>
      <c r="G529" s="1750" t="s">
        <v>1851</v>
      </c>
      <c r="H529" s="1750"/>
      <c r="I529" s="1750"/>
      <c r="J529" s="1750"/>
      <c r="K529" s="1750"/>
      <c r="L529" s="1750"/>
      <c r="M529" s="1750"/>
      <c r="N529" s="1750"/>
      <c r="O529" s="1750"/>
      <c r="P529" s="1750"/>
      <c r="Q529" s="1750"/>
      <c r="R529" s="1750"/>
      <c r="S529" s="1750"/>
      <c r="T529" s="1750"/>
      <c r="U529" s="1750"/>
      <c r="V529" s="1750"/>
      <c r="W529" s="852"/>
      <c r="X529" s="1743"/>
    </row>
    <row r="530" spans="1:24" s="314" customFormat="1" ht="3" customHeight="1">
      <c r="A530" s="2536"/>
      <c r="B530" s="2569"/>
      <c r="C530" s="2557"/>
      <c r="D530" s="2535"/>
      <c r="E530" s="1863"/>
      <c r="F530" s="2255"/>
      <c r="G530" s="2255"/>
      <c r="H530" s="2576"/>
      <c r="I530" s="2576"/>
      <c r="J530" s="2576"/>
      <c r="K530" s="2576"/>
      <c r="L530" s="2576"/>
      <c r="M530" s="2576"/>
      <c r="N530" s="2576"/>
      <c r="O530" s="2576"/>
      <c r="P530" s="2576"/>
      <c r="Q530" s="2576"/>
      <c r="R530" s="2576"/>
      <c r="S530" s="2576"/>
      <c r="T530" s="2576"/>
      <c r="U530" s="2576"/>
      <c r="V530" s="2576"/>
      <c r="W530" s="2577"/>
      <c r="X530" s="2256"/>
    </row>
    <row r="531" spans="1:24" s="314" customFormat="1" ht="42.6" customHeight="1">
      <c r="A531" s="2536"/>
      <c r="B531" s="2569"/>
      <c r="C531" s="2557"/>
      <c r="D531" s="2535"/>
      <c r="E531" s="1863"/>
      <c r="F531" s="2566"/>
      <c r="G531" s="3614" t="s">
        <v>2095</v>
      </c>
      <c r="H531" s="3614"/>
      <c r="I531" s="3614"/>
      <c r="J531" s="3614"/>
      <c r="K531" s="3614"/>
      <c r="L531" s="3614"/>
      <c r="M531" s="3614"/>
      <c r="N531" s="3614"/>
      <c r="O531" s="3614"/>
      <c r="P531" s="3614"/>
      <c r="Q531" s="3614"/>
      <c r="R531" s="3614"/>
      <c r="S531" s="3614"/>
      <c r="T531" s="3614"/>
      <c r="U531" s="3614"/>
      <c r="V531" s="3614"/>
      <c r="W531" s="3615"/>
      <c r="X531" s="128" t="s">
        <v>490</v>
      </c>
    </row>
    <row r="532" spans="1:24" ht="5.0999999999999996" customHeight="1">
      <c r="B532" s="2151"/>
      <c r="C532" s="2152"/>
      <c r="D532" s="2161"/>
      <c r="E532" s="2201"/>
      <c r="F532" s="2572"/>
      <c r="G532" s="2572"/>
      <c r="H532" s="2572"/>
      <c r="I532" s="2572"/>
      <c r="J532" s="2572"/>
      <c r="K532" s="2572"/>
      <c r="L532" s="2572"/>
      <c r="M532" s="2572"/>
      <c r="N532" s="2572"/>
      <c r="O532" s="2572"/>
      <c r="P532" s="2572"/>
      <c r="Q532" s="2572"/>
      <c r="R532" s="2572"/>
      <c r="S532" s="2572"/>
      <c r="T532" s="2572"/>
      <c r="U532" s="2572"/>
      <c r="V532" s="2572"/>
      <c r="W532" s="2573"/>
      <c r="X532" s="2202"/>
    </row>
    <row r="533" spans="1:24" ht="5.0999999999999996" customHeight="1">
      <c r="B533" s="2151"/>
      <c r="C533" s="2152"/>
      <c r="D533" s="2161"/>
      <c r="E533" s="1944"/>
      <c r="F533" s="2578"/>
      <c r="G533" s="2562"/>
      <c r="H533" s="2562"/>
      <c r="I533" s="2562"/>
      <c r="J533" s="2562"/>
      <c r="K533" s="2562"/>
      <c r="L533" s="2562"/>
      <c r="M533" s="2562"/>
      <c r="N533" s="2562"/>
      <c r="O533" s="2562"/>
      <c r="P533" s="2562"/>
      <c r="Q533" s="2562"/>
      <c r="R533" s="2562"/>
      <c r="S533" s="2562"/>
      <c r="T533" s="2562"/>
      <c r="U533" s="2562"/>
      <c r="V533" s="2562"/>
      <c r="W533" s="2564"/>
      <c r="X533" s="433"/>
    </row>
    <row r="534" spans="1:24" ht="30" customHeight="1">
      <c r="B534" s="2151"/>
      <c r="C534" s="2152"/>
      <c r="D534" s="2161"/>
      <c r="E534" s="2015">
        <v>-3</v>
      </c>
      <c r="F534" s="3520" t="s">
        <v>1489</v>
      </c>
      <c r="G534" s="3520"/>
      <c r="H534" s="3520"/>
      <c r="I534" s="3520"/>
      <c r="J534" s="3520"/>
      <c r="K534" s="3520"/>
      <c r="L534" s="3520"/>
      <c r="M534" s="3520"/>
      <c r="N534" s="3520"/>
      <c r="O534" s="3520"/>
      <c r="P534" s="3520"/>
      <c r="Q534" s="3520"/>
      <c r="R534" s="3520"/>
      <c r="S534" s="3520"/>
      <c r="T534" s="3520"/>
      <c r="U534" s="3520"/>
      <c r="V534" s="3520"/>
      <c r="W534" s="2984"/>
      <c r="X534" s="128" t="s">
        <v>490</v>
      </c>
    </row>
    <row r="535" spans="1:24" ht="3" customHeight="1">
      <c r="B535" s="2151"/>
      <c r="C535" s="2152"/>
      <c r="D535" s="2161"/>
      <c r="E535" s="2015"/>
      <c r="F535" s="2546"/>
      <c r="G535" s="2546"/>
      <c r="H535" s="2546"/>
      <c r="I535" s="2546"/>
      <c r="J535" s="2546"/>
      <c r="K535" s="2546"/>
      <c r="L535" s="2546"/>
      <c r="M535" s="2546"/>
      <c r="N535" s="2546"/>
      <c r="O535" s="2546"/>
      <c r="P535" s="2546"/>
      <c r="Q535" s="2546"/>
      <c r="R535" s="2546"/>
      <c r="S535" s="2546"/>
      <c r="T535" s="2546"/>
      <c r="U535" s="2546"/>
      <c r="V535" s="2546"/>
      <c r="W535" s="2443"/>
      <c r="X535" s="1743"/>
    </row>
    <row r="536" spans="1:24" ht="30" customHeight="1">
      <c r="B536" s="2151"/>
      <c r="C536" s="2152"/>
      <c r="D536" s="2161"/>
      <c r="E536" s="2015"/>
      <c r="F536" s="3520" t="s">
        <v>1490</v>
      </c>
      <c r="G536" s="3520"/>
      <c r="H536" s="3520"/>
      <c r="I536" s="3520"/>
      <c r="J536" s="3520"/>
      <c r="K536" s="3520"/>
      <c r="L536" s="3520"/>
      <c r="M536" s="3520"/>
      <c r="N536" s="3520"/>
      <c r="O536" s="3520"/>
      <c r="P536" s="3520"/>
      <c r="Q536" s="3520"/>
      <c r="R536" s="3520"/>
      <c r="S536" s="3520"/>
      <c r="T536" s="3520"/>
      <c r="U536" s="3520"/>
      <c r="V536" s="3520"/>
      <c r="W536" s="2984"/>
      <c r="X536" s="128" t="s">
        <v>490</v>
      </c>
    </row>
    <row r="537" spans="1:24" ht="6" customHeight="1">
      <c r="B537" s="2156"/>
      <c r="C537" s="2157"/>
      <c r="D537" s="2171"/>
      <c r="E537" s="2201"/>
      <c r="F537" s="2174"/>
      <c r="G537" s="2174"/>
      <c r="H537" s="2174"/>
      <c r="I537" s="2174"/>
      <c r="J537" s="2174"/>
      <c r="K537" s="2174"/>
      <c r="L537" s="2174"/>
      <c r="M537" s="2174"/>
      <c r="N537" s="2174"/>
      <c r="O537" s="2174"/>
      <c r="P537" s="2174"/>
      <c r="Q537" s="2174"/>
      <c r="R537" s="2174"/>
      <c r="S537" s="2174"/>
      <c r="T537" s="2174"/>
      <c r="U537" s="2174"/>
      <c r="V537" s="2174"/>
      <c r="W537" s="2175"/>
      <c r="X537" s="2285"/>
    </row>
    <row r="538" spans="1:24" ht="8.1" customHeight="1">
      <c r="B538" s="2151"/>
      <c r="C538" s="2152"/>
      <c r="D538" s="2161"/>
      <c r="E538" s="2154"/>
      <c r="F538" s="2546"/>
      <c r="G538" s="2546"/>
      <c r="H538" s="2546"/>
      <c r="I538" s="2546"/>
      <c r="J538" s="2546"/>
      <c r="K538" s="2546"/>
      <c r="L538" s="2546"/>
      <c r="M538" s="2546"/>
      <c r="N538" s="2546"/>
      <c r="O538" s="2546"/>
      <c r="P538" s="2546"/>
      <c r="Q538" s="2546"/>
      <c r="R538" s="2546"/>
      <c r="S538" s="2546"/>
      <c r="T538" s="2546"/>
      <c r="U538" s="3457" t="s">
        <v>2275</v>
      </c>
      <c r="V538" s="3062"/>
      <c r="W538" s="3062"/>
      <c r="X538" s="3063"/>
    </row>
    <row r="539" spans="1:24" ht="15" customHeight="1">
      <c r="B539" s="1943"/>
      <c r="C539" s="2210">
        <f>C500+1</f>
        <v>31</v>
      </c>
      <c r="D539" s="2148" t="s">
        <v>700</v>
      </c>
      <c r="E539" s="2148"/>
      <c r="F539" s="2148"/>
      <c r="G539" s="2148"/>
      <c r="H539" s="2148"/>
      <c r="I539" s="2148"/>
      <c r="J539" s="2148"/>
      <c r="K539" s="2148"/>
      <c r="L539" s="2148"/>
      <c r="M539" s="2148"/>
      <c r="N539" s="2148"/>
      <c r="O539" s="2148"/>
      <c r="P539" s="2148"/>
      <c r="Q539" s="2148"/>
      <c r="R539" s="2148"/>
      <c r="S539" s="2148"/>
      <c r="T539" s="2148"/>
      <c r="U539" s="3064"/>
      <c r="V539" s="3064"/>
      <c r="W539" s="3064"/>
      <c r="X539" s="3065"/>
    </row>
    <row r="540" spans="1:24" ht="8.1" customHeight="1">
      <c r="B540" s="2151"/>
      <c r="C540" s="2152"/>
      <c r="D540" s="2161"/>
      <c r="E540" s="2154"/>
      <c r="F540" s="2546"/>
      <c r="G540" s="2546"/>
      <c r="H540" s="2546"/>
      <c r="I540" s="2546"/>
      <c r="J540" s="2546"/>
      <c r="K540" s="2546"/>
      <c r="L540" s="2546"/>
      <c r="M540" s="2546"/>
      <c r="N540" s="2546"/>
      <c r="O540" s="2546"/>
      <c r="P540" s="2546"/>
      <c r="Q540" s="2546"/>
      <c r="R540" s="2546"/>
      <c r="S540" s="2546"/>
      <c r="T540" s="2546"/>
      <c r="U540" s="3066"/>
      <c r="V540" s="3066"/>
      <c r="W540" s="3066"/>
      <c r="X540" s="3067"/>
    </row>
    <row r="541" spans="1:24" ht="8.1" customHeight="1">
      <c r="B541" s="2151"/>
      <c r="C541" s="2152"/>
      <c r="D541" s="2161"/>
      <c r="E541" s="2283"/>
      <c r="F541" s="2243"/>
      <c r="G541" s="2243"/>
      <c r="H541" s="2243"/>
      <c r="I541" s="2243"/>
      <c r="J541" s="2243"/>
      <c r="K541" s="2243"/>
      <c r="L541" s="2243"/>
      <c r="M541" s="2243"/>
      <c r="N541" s="2243"/>
      <c r="O541" s="2243"/>
      <c r="P541" s="2243"/>
      <c r="Q541" s="2243"/>
      <c r="R541" s="2243"/>
      <c r="S541" s="2243"/>
      <c r="T541" s="2243"/>
      <c r="U541" s="2243"/>
      <c r="V541" s="2243"/>
      <c r="W541" s="2244"/>
      <c r="X541" s="2235"/>
    </row>
    <row r="542" spans="1:24" s="365" customFormat="1" ht="43.15" customHeight="1">
      <c r="B542" s="2151"/>
      <c r="C542" s="2152"/>
      <c r="E542" s="2015">
        <v>-1</v>
      </c>
      <c r="F542" s="3593" t="s">
        <v>1491</v>
      </c>
      <c r="G542" s="3593"/>
      <c r="H542" s="3593"/>
      <c r="I542" s="3593"/>
      <c r="J542" s="3593"/>
      <c r="K542" s="3593"/>
      <c r="L542" s="3593"/>
      <c r="M542" s="3593"/>
      <c r="N542" s="3593"/>
      <c r="O542" s="3593"/>
      <c r="P542" s="3593"/>
      <c r="Q542" s="3593"/>
      <c r="R542" s="3593"/>
      <c r="S542" s="3593"/>
      <c r="T542" s="3593"/>
      <c r="U542" s="3593"/>
      <c r="V542" s="3593"/>
      <c r="W542" s="3598"/>
      <c r="X542" s="128" t="s">
        <v>773</v>
      </c>
    </row>
    <row r="543" spans="1:24" s="365" customFormat="1" ht="5.0999999999999996" customHeight="1">
      <c r="B543" s="2151"/>
      <c r="C543" s="2152"/>
      <c r="E543" s="2222"/>
      <c r="F543" s="2572"/>
      <c r="G543" s="2572"/>
      <c r="H543" s="2572"/>
      <c r="I543" s="2572"/>
      <c r="J543" s="2572"/>
      <c r="K543" s="2572"/>
      <c r="L543" s="2572"/>
      <c r="M543" s="2572"/>
      <c r="N543" s="2572"/>
      <c r="O543" s="2572"/>
      <c r="P543" s="2572"/>
      <c r="Q543" s="2572"/>
      <c r="R543" s="2572"/>
      <c r="S543" s="2572"/>
      <c r="T543" s="2572"/>
      <c r="U543" s="2572"/>
      <c r="V543" s="2572"/>
      <c r="W543" s="2573"/>
      <c r="X543" s="2296"/>
    </row>
    <row r="544" spans="1:24" s="365" customFormat="1" ht="5.0999999999999996" customHeight="1">
      <c r="B544" s="2151"/>
      <c r="C544" s="2152"/>
      <c r="D544" s="2181"/>
      <c r="E544" s="2015"/>
      <c r="F544" s="2562"/>
      <c r="G544" s="2562"/>
      <c r="H544" s="2562"/>
      <c r="I544" s="2562"/>
      <c r="J544" s="2562"/>
      <c r="K544" s="2562"/>
      <c r="L544" s="2562"/>
      <c r="M544" s="2562"/>
      <c r="N544" s="2562"/>
      <c r="O544" s="2562"/>
      <c r="P544" s="2562"/>
      <c r="Q544" s="2562"/>
      <c r="R544" s="2562"/>
      <c r="S544" s="2562"/>
      <c r="T544" s="2562"/>
      <c r="U544" s="2562"/>
      <c r="V544" s="2562"/>
      <c r="W544" s="2564"/>
      <c r="X544" s="1757"/>
    </row>
    <row r="545" spans="2:24" s="365" customFormat="1" ht="30" customHeight="1">
      <c r="B545" s="2151"/>
      <c r="C545" s="2152"/>
      <c r="D545" s="2181"/>
      <c r="E545" s="2015">
        <v>-2</v>
      </c>
      <c r="F545" s="3593" t="s">
        <v>886</v>
      </c>
      <c r="G545" s="3593"/>
      <c r="H545" s="3593"/>
      <c r="I545" s="3593"/>
      <c r="J545" s="3593"/>
      <c r="K545" s="3593"/>
      <c r="L545" s="3593"/>
      <c r="M545" s="3593"/>
      <c r="N545" s="3593"/>
      <c r="O545" s="3593"/>
      <c r="P545" s="3593"/>
      <c r="Q545" s="3593"/>
      <c r="R545" s="3593"/>
      <c r="S545" s="3593"/>
      <c r="T545" s="3593"/>
      <c r="U545" s="3593"/>
      <c r="V545" s="3593"/>
      <c r="W545" s="3598"/>
      <c r="X545" s="128" t="s">
        <v>490</v>
      </c>
    </row>
    <row r="546" spans="2:24" s="365" customFormat="1" ht="4.9000000000000004" customHeight="1">
      <c r="B546" s="2156"/>
      <c r="C546" s="2157"/>
      <c r="D546" s="2171"/>
      <c r="E546" s="2288"/>
      <c r="F546" s="2171"/>
      <c r="G546" s="2171"/>
      <c r="H546" s="2171"/>
      <c r="I546" s="2171"/>
      <c r="J546" s="2171"/>
      <c r="K546" s="2171"/>
      <c r="L546" s="2171"/>
      <c r="M546" s="2171"/>
      <c r="N546" s="2171"/>
      <c r="O546" s="2171"/>
      <c r="P546" s="2171"/>
      <c r="Q546" s="2171"/>
      <c r="R546" s="2171"/>
      <c r="S546" s="2171"/>
      <c r="T546" s="2171"/>
      <c r="U546" s="2171"/>
      <c r="V546" s="2171"/>
      <c r="W546" s="2158"/>
      <c r="X546" s="2176"/>
    </row>
    <row r="547" spans="2:24" s="365" customFormat="1" ht="8.1" customHeight="1">
      <c r="B547" s="2151"/>
      <c r="C547" s="2152"/>
      <c r="D547" s="2161"/>
      <c r="E547" s="2152"/>
      <c r="F547" s="2161"/>
      <c r="G547" s="2161"/>
      <c r="H547" s="2161"/>
      <c r="I547" s="2161"/>
      <c r="J547" s="2161"/>
      <c r="K547" s="2161"/>
      <c r="L547" s="2161"/>
      <c r="M547" s="2161"/>
      <c r="N547" s="2161"/>
      <c r="O547" s="2161"/>
      <c r="P547" s="2161"/>
      <c r="Q547" s="2161"/>
      <c r="R547" s="2161"/>
      <c r="S547" s="2161"/>
      <c r="T547" s="2161"/>
      <c r="U547" s="3457" t="s">
        <v>2276</v>
      </c>
      <c r="V547" s="3062"/>
      <c r="W547" s="3062"/>
      <c r="X547" s="3063"/>
    </row>
    <row r="548" spans="2:24" s="365" customFormat="1" ht="15" customHeight="1">
      <c r="B548" s="2151"/>
      <c r="C548" s="2210">
        <f>C539+1</f>
        <v>32</v>
      </c>
      <c r="D548" s="2148" t="s">
        <v>701</v>
      </c>
      <c r="E548" s="2148"/>
      <c r="F548" s="2148"/>
      <c r="G548" s="2148"/>
      <c r="H548" s="2148"/>
      <c r="I548" s="2148"/>
      <c r="J548" s="2148"/>
      <c r="K548" s="2148"/>
      <c r="L548" s="2148"/>
      <c r="M548" s="2148"/>
      <c r="N548" s="2148"/>
      <c r="O548" s="2148"/>
      <c r="P548" s="2148"/>
      <c r="Q548" s="2148"/>
      <c r="R548" s="2148"/>
      <c r="S548" s="2148"/>
      <c r="T548" s="2148"/>
      <c r="U548" s="3064"/>
      <c r="V548" s="3064"/>
      <c r="W548" s="3064"/>
      <c r="X548" s="3065"/>
    </row>
    <row r="549" spans="2:24" s="365" customFormat="1" ht="8.1" customHeight="1">
      <c r="B549" s="2151"/>
      <c r="C549" s="2152"/>
      <c r="D549" s="2161"/>
      <c r="E549" s="2152"/>
      <c r="F549" s="2161"/>
      <c r="G549" s="2161"/>
      <c r="H549" s="2161"/>
      <c r="I549" s="2161"/>
      <c r="J549" s="2161"/>
      <c r="K549" s="2161"/>
      <c r="L549" s="2161"/>
      <c r="M549" s="2161"/>
      <c r="N549" s="2161"/>
      <c r="O549" s="2161"/>
      <c r="P549" s="2161"/>
      <c r="Q549" s="2161"/>
      <c r="R549" s="2161"/>
      <c r="S549" s="2161"/>
      <c r="T549" s="2161"/>
      <c r="U549" s="3066"/>
      <c r="V549" s="3066"/>
      <c r="W549" s="3066"/>
      <c r="X549" s="3067"/>
    </row>
    <row r="550" spans="2:24" ht="8.1" customHeight="1">
      <c r="B550" s="2151"/>
      <c r="C550" s="2152"/>
      <c r="D550" s="1747"/>
      <c r="E550" s="2243"/>
      <c r="F550" s="2243"/>
      <c r="G550" s="2243"/>
      <c r="H550" s="2243"/>
      <c r="I550" s="2243"/>
      <c r="J550" s="2243"/>
      <c r="K550" s="2243"/>
      <c r="L550" s="2243"/>
      <c r="M550" s="2243"/>
      <c r="N550" s="2243"/>
      <c r="O550" s="2243"/>
      <c r="P550" s="2243"/>
      <c r="Q550" s="2243"/>
      <c r="R550" s="2243"/>
      <c r="S550" s="2243"/>
      <c r="T550" s="2243"/>
      <c r="U550" s="2243"/>
      <c r="V550" s="2243"/>
      <c r="W550" s="2244"/>
      <c r="X550" s="2235"/>
    </row>
    <row r="551" spans="2:24" s="365" customFormat="1" ht="72" customHeight="1">
      <c r="B551" s="2151"/>
      <c r="C551" s="2152"/>
      <c r="D551" s="362"/>
      <c r="E551" s="1971">
        <v>-1</v>
      </c>
      <c r="F551" s="3593" t="s">
        <v>1492</v>
      </c>
      <c r="G551" s="3593"/>
      <c r="H551" s="3593"/>
      <c r="I551" s="3593"/>
      <c r="J551" s="3593"/>
      <c r="K551" s="3593"/>
      <c r="L551" s="3593"/>
      <c r="M551" s="3593"/>
      <c r="N551" s="3593"/>
      <c r="O551" s="3593"/>
      <c r="P551" s="3593"/>
      <c r="Q551" s="3593"/>
      <c r="R551" s="3593"/>
      <c r="S551" s="3593"/>
      <c r="T551" s="3593"/>
      <c r="U551" s="3593"/>
      <c r="V551" s="3593"/>
      <c r="W551" s="3598"/>
      <c r="X551" s="128" t="s">
        <v>490</v>
      </c>
    </row>
    <row r="552" spans="2:24" s="365" customFormat="1" ht="5.0999999999999996" customHeight="1">
      <c r="B552" s="2151"/>
      <c r="C552" s="2152"/>
      <c r="D552" s="362"/>
      <c r="E552" s="2195"/>
      <c r="F552" s="2572"/>
      <c r="G552" s="2572"/>
      <c r="H552" s="2572"/>
      <c r="I552" s="2572"/>
      <c r="J552" s="2572"/>
      <c r="K552" s="2572"/>
      <c r="L552" s="2572"/>
      <c r="M552" s="2572"/>
      <c r="N552" s="2572"/>
      <c r="O552" s="2572"/>
      <c r="P552" s="2572"/>
      <c r="Q552" s="2572"/>
      <c r="R552" s="2572"/>
      <c r="S552" s="2572"/>
      <c r="T552" s="2572"/>
      <c r="U552" s="2572"/>
      <c r="V552" s="2572"/>
      <c r="W552" s="2573"/>
      <c r="X552" s="2296"/>
    </row>
    <row r="553" spans="2:24" s="365" customFormat="1" ht="5.0999999999999996" customHeight="1">
      <c r="B553" s="2151"/>
      <c r="C553" s="2152"/>
      <c r="D553" s="1040"/>
      <c r="E553" s="1971"/>
      <c r="F553" s="2562"/>
      <c r="G553" s="2562"/>
      <c r="H553" s="2562"/>
      <c r="I553" s="2562"/>
      <c r="J553" s="2562"/>
      <c r="K553" s="2562"/>
      <c r="L553" s="2562"/>
      <c r="M553" s="2562"/>
      <c r="N553" s="2562"/>
      <c r="O553" s="2562"/>
      <c r="P553" s="2562"/>
      <c r="Q553" s="2562"/>
      <c r="R553" s="2562"/>
      <c r="S553" s="2562"/>
      <c r="T553" s="2562"/>
      <c r="U553" s="2562"/>
      <c r="V553" s="2562"/>
      <c r="W553" s="2564"/>
      <c r="X553" s="1757"/>
    </row>
    <row r="554" spans="2:24" s="365" customFormat="1" ht="57" customHeight="1">
      <c r="B554" s="2151"/>
      <c r="C554" s="2152"/>
      <c r="D554" s="1040"/>
      <c r="E554" s="1971">
        <v>-2</v>
      </c>
      <c r="F554" s="3593" t="s">
        <v>1493</v>
      </c>
      <c r="G554" s="3593"/>
      <c r="H554" s="3593"/>
      <c r="I554" s="3593"/>
      <c r="J554" s="3593"/>
      <c r="K554" s="3593"/>
      <c r="L554" s="3593"/>
      <c r="M554" s="3593"/>
      <c r="N554" s="3593"/>
      <c r="O554" s="3593"/>
      <c r="P554" s="3593"/>
      <c r="Q554" s="3593"/>
      <c r="R554" s="3593"/>
      <c r="S554" s="3593"/>
      <c r="T554" s="3593"/>
      <c r="U554" s="3593"/>
      <c r="V554" s="3593"/>
      <c r="W554" s="3598"/>
      <c r="X554" s="128" t="s">
        <v>490</v>
      </c>
    </row>
    <row r="555" spans="2:24" s="365" customFormat="1" ht="8.1" customHeight="1">
      <c r="B555" s="2156"/>
      <c r="C555" s="2157"/>
      <c r="D555" s="2158"/>
      <c r="E555" s="2199"/>
      <c r="F555" s="2174"/>
      <c r="G555" s="2174"/>
      <c r="H555" s="2174"/>
      <c r="I555" s="2174"/>
      <c r="J555" s="2174"/>
      <c r="K555" s="2174"/>
      <c r="L555" s="2174"/>
      <c r="M555" s="2174"/>
      <c r="N555" s="2174"/>
      <c r="O555" s="2174"/>
      <c r="P555" s="2174"/>
      <c r="Q555" s="2174"/>
      <c r="R555" s="2174"/>
      <c r="S555" s="2174"/>
      <c r="T555" s="2174"/>
      <c r="U555" s="2174"/>
      <c r="V555" s="2174"/>
      <c r="W555" s="2175"/>
      <c r="X555" s="2200"/>
    </row>
    <row r="556" spans="2:24" s="365" customFormat="1" ht="8.1" customHeight="1">
      <c r="B556" s="2151"/>
      <c r="C556" s="2152"/>
      <c r="D556" s="2161"/>
      <c r="E556" s="2154"/>
      <c r="F556" s="2153"/>
      <c r="G556" s="2153"/>
      <c r="H556" s="2153"/>
      <c r="I556" s="2153"/>
      <c r="J556" s="2153"/>
      <c r="K556" s="2153"/>
      <c r="L556" s="2153"/>
      <c r="M556" s="2153"/>
      <c r="N556" s="2153"/>
      <c r="O556" s="2153"/>
      <c r="P556" s="2153"/>
      <c r="Q556" s="2153"/>
      <c r="R556" s="2153"/>
      <c r="S556" s="2153"/>
      <c r="T556" s="2153"/>
      <c r="U556" s="3457" t="s">
        <v>2277</v>
      </c>
      <c r="V556" s="3062"/>
      <c r="W556" s="3062"/>
      <c r="X556" s="3063"/>
    </row>
    <row r="557" spans="2:24" s="365" customFormat="1" ht="15" customHeight="1">
      <c r="B557" s="2151"/>
      <c r="C557" s="2210">
        <f>C548+1</f>
        <v>33</v>
      </c>
      <c r="D557" s="2148" t="s">
        <v>702</v>
      </c>
      <c r="E557" s="2148"/>
      <c r="F557" s="2148"/>
      <c r="G557" s="2148"/>
      <c r="H557" s="2148"/>
      <c r="I557" s="2148"/>
      <c r="J557" s="2148"/>
      <c r="K557" s="2148"/>
      <c r="L557" s="2148"/>
      <c r="M557" s="2148"/>
      <c r="N557" s="2148"/>
      <c r="O557" s="2148"/>
      <c r="P557" s="2148"/>
      <c r="Q557" s="2148"/>
      <c r="R557" s="2148"/>
      <c r="S557" s="2148"/>
      <c r="T557" s="2148"/>
      <c r="U557" s="3064"/>
      <c r="V557" s="3064"/>
      <c r="W557" s="3064"/>
      <c r="X557" s="3065"/>
    </row>
    <row r="558" spans="2:24" s="365" customFormat="1" ht="8.1" customHeight="1">
      <c r="B558" s="2151"/>
      <c r="C558" s="2152"/>
      <c r="D558" s="2161"/>
      <c r="E558" s="2154"/>
      <c r="F558" s="2153"/>
      <c r="G558" s="2153"/>
      <c r="H558" s="2153"/>
      <c r="I558" s="2153"/>
      <c r="J558" s="2153"/>
      <c r="K558" s="2153"/>
      <c r="L558" s="2153"/>
      <c r="M558" s="2153"/>
      <c r="N558" s="2153"/>
      <c r="O558" s="2153"/>
      <c r="P558" s="2153"/>
      <c r="Q558" s="2153"/>
      <c r="R558" s="2153"/>
      <c r="S558" s="2153"/>
      <c r="T558" s="2153"/>
      <c r="U558" s="3066"/>
      <c r="V558" s="3066"/>
      <c r="W558" s="3066"/>
      <c r="X558" s="3067"/>
    </row>
    <row r="559" spans="2:24" ht="8.1" customHeight="1">
      <c r="B559" s="2151"/>
      <c r="C559" s="2152"/>
      <c r="D559" s="2161"/>
      <c r="E559" s="2177"/>
      <c r="F559" s="2178"/>
      <c r="G559" s="2178"/>
      <c r="H559" s="2178"/>
      <c r="I559" s="2178"/>
      <c r="J559" s="2178"/>
      <c r="K559" s="2178"/>
      <c r="L559" s="2178"/>
      <c r="M559" s="2178"/>
      <c r="N559" s="2178"/>
      <c r="O559" s="2178"/>
      <c r="P559" s="2178"/>
      <c r="Q559" s="2178"/>
      <c r="R559" s="2178"/>
      <c r="S559" s="2178"/>
      <c r="T559" s="2178"/>
      <c r="U559" s="2178"/>
      <c r="V559" s="2178"/>
      <c r="W559" s="2294"/>
      <c r="X559" s="2203"/>
    </row>
    <row r="560" spans="2:24" s="365" customFormat="1" ht="30" customHeight="1">
      <c r="B560" s="2151"/>
      <c r="C560" s="2152"/>
      <c r="E560" s="3613" t="s">
        <v>1494</v>
      </c>
      <c r="F560" s="3612"/>
      <c r="G560" s="3612"/>
      <c r="H560" s="3612"/>
      <c r="I560" s="3612"/>
      <c r="J560" s="3612"/>
      <c r="K560" s="3612"/>
      <c r="L560" s="3612"/>
      <c r="M560" s="3612"/>
      <c r="N560" s="3612"/>
      <c r="O560" s="3612"/>
      <c r="P560" s="3612"/>
      <c r="Q560" s="3612"/>
      <c r="R560" s="3612"/>
      <c r="S560" s="3612"/>
      <c r="T560" s="3612"/>
      <c r="U560" s="3612"/>
      <c r="V560" s="3612"/>
      <c r="W560" s="3072"/>
      <c r="X560" s="128" t="s">
        <v>490</v>
      </c>
    </row>
    <row r="561" spans="2:24" s="365" customFormat="1" ht="3" customHeight="1">
      <c r="B561" s="2151"/>
      <c r="C561" s="2152"/>
      <c r="D561" s="2181"/>
      <c r="E561" s="2269"/>
      <c r="F561" s="2565"/>
      <c r="G561" s="2565"/>
      <c r="H561" s="2565"/>
      <c r="I561" s="2565"/>
      <c r="J561" s="2565"/>
      <c r="K561" s="2565"/>
      <c r="L561" s="2565"/>
      <c r="M561" s="2565"/>
      <c r="N561" s="2565"/>
      <c r="O561" s="2565"/>
      <c r="P561" s="2565"/>
      <c r="Q561" s="2565"/>
      <c r="R561" s="2565"/>
      <c r="S561" s="2565"/>
      <c r="T561" s="2565"/>
      <c r="U561" s="2565"/>
      <c r="V561" s="2565"/>
      <c r="W561" s="2458"/>
      <c r="X561" s="1752"/>
    </row>
    <row r="562" spans="2:24" s="365" customFormat="1" ht="30" customHeight="1">
      <c r="B562" s="2151"/>
      <c r="C562" s="2152"/>
      <c r="D562" s="2181"/>
      <c r="E562" s="2269" t="s">
        <v>934</v>
      </c>
      <c r="F562" s="3612" t="s">
        <v>703</v>
      </c>
      <c r="G562" s="3612"/>
      <c r="H562" s="3612"/>
      <c r="I562" s="3612"/>
      <c r="J562" s="3612"/>
      <c r="K562" s="3612"/>
      <c r="L562" s="3612"/>
      <c r="M562" s="3612"/>
      <c r="N562" s="3612"/>
      <c r="O562" s="3612"/>
      <c r="P562" s="3612"/>
      <c r="Q562" s="3612"/>
      <c r="R562" s="3612"/>
      <c r="S562" s="3612"/>
      <c r="T562" s="3612"/>
      <c r="U562" s="3612"/>
      <c r="V562" s="3612"/>
      <c r="W562" s="3072"/>
      <c r="X562" s="801"/>
    </row>
    <row r="563" spans="2:24" s="365" customFormat="1" ht="3" customHeight="1">
      <c r="B563" s="2151"/>
      <c r="C563" s="2152"/>
      <c r="D563" s="2181"/>
      <c r="E563" s="2269"/>
      <c r="F563" s="2565"/>
      <c r="G563" s="2565"/>
      <c r="H563" s="2565"/>
      <c r="I563" s="2565"/>
      <c r="J563" s="2565"/>
      <c r="K563" s="2565"/>
      <c r="L563" s="2565"/>
      <c r="M563" s="2565"/>
      <c r="N563" s="2565"/>
      <c r="O563" s="2565"/>
      <c r="P563" s="2565"/>
      <c r="Q563" s="2565"/>
      <c r="R563" s="2565"/>
      <c r="S563" s="2565"/>
      <c r="T563" s="2565"/>
      <c r="U563" s="2565"/>
      <c r="V563" s="2565"/>
      <c r="W563" s="2458"/>
      <c r="X563" s="1752"/>
    </row>
    <row r="564" spans="2:24" s="365" customFormat="1" ht="24" customHeight="1">
      <c r="B564" s="2151"/>
      <c r="C564" s="2152"/>
      <c r="D564" s="2181"/>
      <c r="E564" s="2269" t="s">
        <v>943</v>
      </c>
      <c r="F564" s="3612" t="s">
        <v>427</v>
      </c>
      <c r="G564" s="3612"/>
      <c r="H564" s="3612"/>
      <c r="I564" s="3612"/>
      <c r="J564" s="3612"/>
      <c r="K564" s="3612"/>
      <c r="L564" s="3612"/>
      <c r="M564" s="3612"/>
      <c r="N564" s="3612"/>
      <c r="O564" s="3612"/>
      <c r="P564" s="3612"/>
      <c r="Q564" s="3612"/>
      <c r="R564" s="3612"/>
      <c r="S564" s="3612"/>
      <c r="T564" s="3612"/>
      <c r="U564" s="3612"/>
      <c r="V564" s="3612"/>
      <c r="W564" s="3072"/>
      <c r="X564" s="1752"/>
    </row>
    <row r="565" spans="2:24" s="365" customFormat="1" ht="1.5" customHeight="1">
      <c r="B565" s="2151"/>
      <c r="C565" s="2821"/>
      <c r="D565" s="508"/>
      <c r="E565" s="2151"/>
      <c r="F565" s="508"/>
      <c r="G565" s="508"/>
      <c r="H565" s="508"/>
      <c r="I565" s="508"/>
      <c r="J565" s="508"/>
      <c r="K565" s="508"/>
      <c r="L565" s="508"/>
      <c r="M565" s="508"/>
      <c r="N565" s="508"/>
      <c r="O565" s="508"/>
      <c r="P565" s="508"/>
      <c r="Q565" s="508"/>
      <c r="R565" s="508"/>
      <c r="S565" s="508"/>
      <c r="T565" s="508"/>
      <c r="U565" s="508"/>
      <c r="V565" s="508"/>
      <c r="W565" s="1747"/>
      <c r="X565" s="2822"/>
    </row>
    <row r="566" spans="2:24" s="365" customFormat="1" ht="9.75" customHeight="1">
      <c r="B566" s="2156"/>
      <c r="C566" s="2157"/>
      <c r="D566" s="2171"/>
      <c r="E566" s="2156"/>
      <c r="F566" s="2171"/>
      <c r="G566" s="2171"/>
      <c r="H566" s="2171"/>
      <c r="I566" s="2171"/>
      <c r="J566" s="2171"/>
      <c r="K566" s="2171"/>
      <c r="L566" s="2171"/>
      <c r="M566" s="2171"/>
      <c r="N566" s="2171"/>
      <c r="O566" s="2171"/>
      <c r="P566" s="2171"/>
      <c r="Q566" s="2171"/>
      <c r="R566" s="2171"/>
      <c r="S566" s="2171"/>
      <c r="T566" s="2171"/>
      <c r="U566" s="2171"/>
      <c r="V566" s="2171"/>
      <c r="W566" s="2158"/>
      <c r="X566" s="2176"/>
    </row>
    <row r="567" spans="2:24" ht="8.1" customHeight="1">
      <c r="B567" s="2151"/>
      <c r="C567" s="2152"/>
      <c r="D567" s="2161"/>
      <c r="E567" s="2178"/>
      <c r="F567" s="2178"/>
      <c r="G567" s="2178"/>
      <c r="H567" s="2178"/>
      <c r="I567" s="2178"/>
      <c r="J567" s="2178"/>
      <c r="K567" s="2178"/>
      <c r="L567" s="2178"/>
      <c r="M567" s="2178"/>
      <c r="N567" s="2178"/>
      <c r="O567" s="2178"/>
      <c r="P567" s="2178"/>
      <c r="Q567" s="2178"/>
      <c r="R567" s="2178"/>
      <c r="S567" s="2178"/>
      <c r="T567" s="2178"/>
      <c r="U567" s="3457" t="s">
        <v>2278</v>
      </c>
      <c r="V567" s="3062"/>
      <c r="W567" s="3062"/>
      <c r="X567" s="3063"/>
    </row>
    <row r="568" spans="2:24" ht="15" customHeight="1">
      <c r="B568" s="2151"/>
      <c r="C568" s="2210">
        <f>C557+1</f>
        <v>34</v>
      </c>
      <c r="D568" s="2148" t="s">
        <v>428</v>
      </c>
      <c r="E568" s="1943"/>
      <c r="F568" s="2152"/>
      <c r="G568" s="2152"/>
      <c r="H568" s="2152"/>
      <c r="I568" s="2152"/>
      <c r="J568" s="2152"/>
      <c r="K568" s="2152"/>
      <c r="L568" s="2152"/>
      <c r="M568" s="2152"/>
      <c r="N568" s="2152"/>
      <c r="O568" s="2152"/>
      <c r="P568" s="2152"/>
      <c r="Q568" s="2152"/>
      <c r="R568" s="2152"/>
      <c r="S568" s="2152"/>
      <c r="T568" s="2152"/>
      <c r="U568" s="3064"/>
      <c r="V568" s="3064"/>
      <c r="W568" s="3064"/>
      <c r="X568" s="3065"/>
    </row>
    <row r="569" spans="2:24" ht="8.1" customHeight="1">
      <c r="B569" s="2151"/>
      <c r="C569" s="2152"/>
      <c r="D569" s="2161"/>
      <c r="E569" s="2157"/>
      <c r="F569" s="2157"/>
      <c r="G569" s="2157"/>
      <c r="H569" s="2157"/>
      <c r="I569" s="2157"/>
      <c r="J569" s="2157"/>
      <c r="K569" s="2157"/>
      <c r="L569" s="2157"/>
      <c r="M569" s="2157"/>
      <c r="N569" s="2157"/>
      <c r="O569" s="2157"/>
      <c r="P569" s="2157"/>
      <c r="Q569" s="2157"/>
      <c r="R569" s="2157"/>
      <c r="S569" s="2157"/>
      <c r="T569" s="2157"/>
      <c r="U569" s="3066"/>
      <c r="V569" s="3066"/>
      <c r="W569" s="3066"/>
      <c r="X569" s="3067"/>
    </row>
    <row r="570" spans="2:24" ht="8.1" customHeight="1">
      <c r="B570" s="2151"/>
      <c r="C570" s="2152"/>
      <c r="D570" s="1747"/>
      <c r="E570" s="2197"/>
      <c r="F570" s="2154"/>
      <c r="G570" s="2154"/>
      <c r="H570" s="2154"/>
      <c r="I570" s="2154"/>
      <c r="J570" s="2154"/>
      <c r="K570" s="2154"/>
      <c r="L570" s="2154"/>
      <c r="M570" s="2154"/>
      <c r="N570" s="2154"/>
      <c r="O570" s="2154"/>
      <c r="P570" s="2154"/>
      <c r="Q570" s="2154"/>
      <c r="R570" s="2154"/>
      <c r="S570" s="2154"/>
      <c r="T570" s="2154"/>
      <c r="U570" s="2154"/>
      <c r="V570" s="2154"/>
      <c r="W570" s="1760"/>
      <c r="X570" s="1757"/>
    </row>
    <row r="571" spans="2:24" ht="15" customHeight="1">
      <c r="B571" s="2151"/>
      <c r="C571" s="2152"/>
      <c r="D571" s="2689"/>
      <c r="E571" s="1971">
        <v>-1</v>
      </c>
      <c r="F571" s="2153" t="s">
        <v>429</v>
      </c>
      <c r="G571" s="2153"/>
      <c r="H571" s="2153"/>
      <c r="I571" s="2153"/>
      <c r="J571" s="2153"/>
      <c r="K571" s="2153"/>
      <c r="L571" s="2153"/>
      <c r="M571" s="2153"/>
      <c r="N571" s="2153"/>
      <c r="O571" s="2153"/>
      <c r="P571" s="2153"/>
      <c r="Q571" s="2153"/>
      <c r="R571" s="2153"/>
      <c r="S571" s="2153"/>
      <c r="T571" s="2153"/>
      <c r="U571" s="2153"/>
      <c r="V571" s="2153"/>
      <c r="W571" s="433"/>
      <c r="X571" s="128" t="s">
        <v>773</v>
      </c>
    </row>
    <row r="572" spans="2:24" ht="3" customHeight="1">
      <c r="B572" s="2151"/>
      <c r="C572" s="2152"/>
      <c r="D572" s="2689"/>
      <c r="E572" s="1971"/>
      <c r="F572" s="2153"/>
      <c r="G572" s="2153"/>
      <c r="H572" s="2153"/>
      <c r="I572" s="2153"/>
      <c r="J572" s="2153"/>
      <c r="K572" s="2153"/>
      <c r="L572" s="2153"/>
      <c r="M572" s="2153"/>
      <c r="N572" s="2153"/>
      <c r="O572" s="2153"/>
      <c r="P572" s="2153"/>
      <c r="Q572" s="2153"/>
      <c r="R572" s="2153"/>
      <c r="S572" s="2153"/>
      <c r="T572" s="2153"/>
      <c r="U572" s="2153"/>
      <c r="V572" s="2153"/>
      <c r="W572" s="433"/>
      <c r="X572" s="1778"/>
    </row>
    <row r="573" spans="2:24" ht="15" customHeight="1">
      <c r="B573" s="2151"/>
      <c r="C573" s="2152"/>
      <c r="D573" s="1747"/>
      <c r="E573" s="2232" t="s">
        <v>934</v>
      </c>
      <c r="F573" s="2153" t="s">
        <v>1495</v>
      </c>
      <c r="G573" s="2153"/>
      <c r="H573" s="2153"/>
      <c r="I573" s="2153"/>
      <c r="J573" s="2153"/>
      <c r="K573" s="2153"/>
      <c r="L573" s="2153"/>
      <c r="M573" s="2153"/>
      <c r="N573" s="2153"/>
      <c r="O573" s="2153"/>
      <c r="P573" s="2153"/>
      <c r="Q573" s="2153"/>
      <c r="R573" s="2153"/>
      <c r="S573" s="2153"/>
      <c r="T573" s="2153"/>
      <c r="U573" s="2153"/>
      <c r="V573" s="2153"/>
      <c r="W573" s="433"/>
      <c r="X573" s="1778"/>
    </row>
    <row r="574" spans="2:24" ht="3" customHeight="1">
      <c r="B574" s="2151"/>
      <c r="C574" s="2152"/>
      <c r="D574" s="1747"/>
      <c r="E574" s="2232"/>
      <c r="F574" s="2546"/>
      <c r="G574" s="2562"/>
      <c r="H574" s="2562"/>
      <c r="I574" s="2562"/>
      <c r="J574" s="2562"/>
      <c r="K574" s="2562"/>
      <c r="L574" s="2562"/>
      <c r="M574" s="2562"/>
      <c r="N574" s="2562"/>
      <c r="O574" s="2562"/>
      <c r="P574" s="2562"/>
      <c r="Q574" s="2562"/>
      <c r="R574" s="2562"/>
      <c r="S574" s="2562"/>
      <c r="T574" s="2562"/>
      <c r="U574" s="2562"/>
      <c r="V574" s="2562"/>
      <c r="W574" s="2564"/>
      <c r="X574" s="1742"/>
    </row>
    <row r="575" spans="2:24" ht="15" customHeight="1">
      <c r="B575" s="2151"/>
      <c r="C575" s="2152"/>
      <c r="D575" s="1747"/>
      <c r="E575" s="2232" t="s">
        <v>943</v>
      </c>
      <c r="F575" s="2153" t="s">
        <v>430</v>
      </c>
      <c r="G575" s="2153"/>
      <c r="H575" s="2153"/>
      <c r="I575" s="2153"/>
      <c r="J575" s="2153"/>
      <c r="K575" s="2153"/>
      <c r="L575" s="2153"/>
      <c r="M575" s="2153"/>
      <c r="N575" s="2153"/>
      <c r="O575" s="2153"/>
      <c r="P575" s="2153"/>
      <c r="Q575" s="2153"/>
      <c r="R575" s="2153"/>
      <c r="S575" s="2153"/>
      <c r="T575" s="2153"/>
      <c r="U575" s="2153"/>
      <c r="V575" s="2153"/>
      <c r="W575" s="433"/>
      <c r="X575" s="1757"/>
    </row>
    <row r="576" spans="2:24" ht="3" customHeight="1">
      <c r="B576" s="2151"/>
      <c r="C576" s="2152"/>
      <c r="D576" s="1747"/>
      <c r="E576" s="2232"/>
      <c r="F576" s="2546"/>
      <c r="G576" s="2562"/>
      <c r="H576" s="2562"/>
      <c r="I576" s="2562"/>
      <c r="J576" s="2562"/>
      <c r="K576" s="2562"/>
      <c r="L576" s="2562"/>
      <c r="M576" s="2562"/>
      <c r="N576" s="2562"/>
      <c r="O576" s="2562"/>
      <c r="P576" s="2562"/>
      <c r="Q576" s="2562"/>
      <c r="R576" s="2562"/>
      <c r="S576" s="2562"/>
      <c r="T576" s="2562"/>
      <c r="U576" s="2562"/>
      <c r="V576" s="2562"/>
      <c r="W576" s="2564"/>
      <c r="X576" s="433"/>
    </row>
    <row r="577" spans="2:24" ht="15" customHeight="1">
      <c r="B577" s="2151"/>
      <c r="C577" s="2152"/>
      <c r="D577" s="1747"/>
      <c r="E577" s="2232" t="s">
        <v>945</v>
      </c>
      <c r="F577" s="2153" t="s">
        <v>1496</v>
      </c>
      <c r="G577" s="2153"/>
      <c r="H577" s="2153"/>
      <c r="I577" s="2153"/>
      <c r="J577" s="2153"/>
      <c r="K577" s="2153"/>
      <c r="L577" s="2153"/>
      <c r="M577" s="2153"/>
      <c r="N577" s="2153"/>
      <c r="O577" s="2153"/>
      <c r="P577" s="2153"/>
      <c r="Q577" s="2153"/>
      <c r="R577" s="2153"/>
      <c r="S577" s="2153"/>
      <c r="T577" s="2153"/>
      <c r="U577" s="2153"/>
      <c r="V577" s="2153"/>
      <c r="W577" s="433"/>
      <c r="X577" s="433"/>
    </row>
    <row r="578" spans="2:24" ht="5.0999999999999996" customHeight="1">
      <c r="B578" s="2151"/>
      <c r="C578" s="2152"/>
      <c r="D578" s="1747"/>
      <c r="E578" s="2199"/>
      <c r="F578" s="2574"/>
      <c r="G578" s="2574"/>
      <c r="H578" s="2574"/>
      <c r="I578" s="2574"/>
      <c r="J578" s="2574"/>
      <c r="K578" s="2574"/>
      <c r="L578" s="2574"/>
      <c r="M578" s="2574"/>
      <c r="N578" s="2574"/>
      <c r="O578" s="2574"/>
      <c r="P578" s="2574"/>
      <c r="Q578" s="2574"/>
      <c r="R578" s="2574"/>
      <c r="S578" s="2574"/>
      <c r="T578" s="2574"/>
      <c r="U578" s="2574"/>
      <c r="V578" s="2574"/>
      <c r="W578" s="2575"/>
      <c r="X578" s="2175"/>
    </row>
    <row r="579" spans="2:24" ht="5.0999999999999996" customHeight="1">
      <c r="B579" s="2151"/>
      <c r="C579" s="2152"/>
      <c r="D579" s="1747"/>
      <c r="E579" s="2197"/>
      <c r="F579" s="2154"/>
      <c r="G579" s="2154"/>
      <c r="H579" s="2154"/>
      <c r="I579" s="2154"/>
      <c r="J579" s="2154"/>
      <c r="K579" s="2154"/>
      <c r="L579" s="2154"/>
      <c r="M579" s="2154"/>
      <c r="N579" s="2154"/>
      <c r="O579" s="2154"/>
      <c r="P579" s="2154"/>
      <c r="Q579" s="2154"/>
      <c r="R579" s="2154"/>
      <c r="S579" s="2154"/>
      <c r="T579" s="2154"/>
      <c r="U579" s="2154"/>
      <c r="V579" s="2154"/>
      <c r="W579" s="1760"/>
      <c r="X579" s="1757"/>
    </row>
    <row r="580" spans="2:24" ht="30" customHeight="1">
      <c r="B580" s="2151"/>
      <c r="C580" s="2152"/>
      <c r="D580" s="1747"/>
      <c r="E580" s="1971">
        <v>-2</v>
      </c>
      <c r="F580" s="3593" t="s">
        <v>704</v>
      </c>
      <c r="G580" s="3593"/>
      <c r="H580" s="3593"/>
      <c r="I580" s="3593"/>
      <c r="J580" s="3593"/>
      <c r="K580" s="3593"/>
      <c r="L580" s="3593"/>
      <c r="M580" s="3593"/>
      <c r="N580" s="3593"/>
      <c r="O580" s="3593"/>
      <c r="P580" s="3593"/>
      <c r="Q580" s="3593"/>
      <c r="R580" s="3593"/>
      <c r="S580" s="3593"/>
      <c r="T580" s="3593"/>
      <c r="U580" s="3593"/>
      <c r="V580" s="3593"/>
      <c r="W580" s="3598"/>
      <c r="X580" s="128" t="s">
        <v>490</v>
      </c>
    </row>
    <row r="581" spans="2:24" ht="8.1" customHeight="1">
      <c r="B581" s="2156"/>
      <c r="C581" s="2157"/>
      <c r="D581" s="2158"/>
      <c r="E581" s="2199"/>
      <c r="F581" s="2230"/>
      <c r="G581" s="2572"/>
      <c r="H581" s="2572"/>
      <c r="I581" s="2572"/>
      <c r="J581" s="2572"/>
      <c r="K581" s="2572"/>
      <c r="L581" s="2572"/>
      <c r="M581" s="2572"/>
      <c r="N581" s="2572"/>
      <c r="O581" s="2572"/>
      <c r="P581" s="2572"/>
      <c r="Q581" s="2572"/>
      <c r="R581" s="2572"/>
      <c r="S581" s="2572"/>
      <c r="T581" s="2572"/>
      <c r="U581" s="2572"/>
      <c r="V581" s="2572"/>
      <c r="W581" s="2573"/>
      <c r="X581" s="2175"/>
    </row>
    <row r="582" spans="2:24" ht="8.1" customHeight="1">
      <c r="B582" s="2151"/>
      <c r="C582" s="2152"/>
      <c r="D582" s="2161"/>
      <c r="E582" s="2178"/>
      <c r="F582" s="2178"/>
      <c r="G582" s="2178"/>
      <c r="H582" s="2178"/>
      <c r="I582" s="2178"/>
      <c r="J582" s="2178"/>
      <c r="K582" s="2178"/>
      <c r="L582" s="2178"/>
      <c r="M582" s="2178"/>
      <c r="N582" s="2178"/>
      <c r="O582" s="2178"/>
      <c r="P582" s="2178"/>
      <c r="Q582" s="2178"/>
      <c r="R582" s="2178"/>
      <c r="S582" s="2178"/>
      <c r="T582" s="2178"/>
      <c r="U582" s="3062" t="s">
        <v>2279</v>
      </c>
      <c r="V582" s="3062"/>
      <c r="W582" s="3062"/>
      <c r="X582" s="3063"/>
    </row>
    <row r="583" spans="2:24" ht="15" customHeight="1">
      <c r="B583" s="2151"/>
      <c r="C583" s="2210">
        <v>35</v>
      </c>
      <c r="D583" s="2148" t="s">
        <v>1896</v>
      </c>
      <c r="E583" s="1943"/>
      <c r="F583" s="2152"/>
      <c r="G583" s="2152"/>
      <c r="H583" s="2152"/>
      <c r="I583" s="2152"/>
      <c r="J583" s="2152"/>
      <c r="K583" s="2152"/>
      <c r="L583" s="2152"/>
      <c r="M583" s="2152"/>
      <c r="N583" s="2152"/>
      <c r="O583" s="2152"/>
      <c r="P583" s="2152"/>
      <c r="Q583" s="2152"/>
      <c r="R583" s="2152"/>
      <c r="S583" s="2152"/>
      <c r="T583" s="2152"/>
      <c r="U583" s="3064"/>
      <c r="V583" s="3064"/>
      <c r="W583" s="3064"/>
      <c r="X583" s="3065"/>
    </row>
    <row r="584" spans="2:24" ht="8.1" customHeight="1">
      <c r="B584" s="2151"/>
      <c r="C584" s="2152"/>
      <c r="D584" s="2161"/>
      <c r="E584" s="2157"/>
      <c r="F584" s="2157"/>
      <c r="G584" s="2157"/>
      <c r="H584" s="2157"/>
      <c r="I584" s="2157"/>
      <c r="J584" s="2157"/>
      <c r="K584" s="2157"/>
      <c r="L584" s="2157"/>
      <c r="M584" s="2157"/>
      <c r="N584" s="2157"/>
      <c r="O584" s="2157"/>
      <c r="P584" s="2157"/>
      <c r="Q584" s="2157"/>
      <c r="R584" s="2157"/>
      <c r="S584" s="2157"/>
      <c r="T584" s="2157"/>
      <c r="U584" s="3066"/>
      <c r="V584" s="3066"/>
      <c r="W584" s="3066"/>
      <c r="X584" s="3067"/>
    </row>
    <row r="585" spans="2:24" ht="8.1" customHeight="1">
      <c r="B585" s="2151"/>
      <c r="C585" s="2152"/>
      <c r="D585" s="1747"/>
      <c r="E585" s="2197"/>
      <c r="F585" s="2154"/>
      <c r="G585" s="2154"/>
      <c r="H585" s="2154"/>
      <c r="I585" s="2154"/>
      <c r="J585" s="2154"/>
      <c r="K585" s="2154"/>
      <c r="L585" s="2154"/>
      <c r="M585" s="2154"/>
      <c r="N585" s="2154"/>
      <c r="O585" s="2154"/>
      <c r="P585" s="2154"/>
      <c r="Q585" s="2154"/>
      <c r="R585" s="2154"/>
      <c r="S585" s="2154"/>
      <c r="T585" s="2154"/>
      <c r="U585" s="2154"/>
      <c r="V585" s="2154"/>
      <c r="W585" s="1760"/>
      <c r="X585" s="1757"/>
    </row>
    <row r="586" spans="2:24" ht="57" customHeight="1">
      <c r="B586" s="2151"/>
      <c r="C586" s="2152"/>
      <c r="D586" s="2689"/>
      <c r="E586" s="1971">
        <v>-1</v>
      </c>
      <c r="F586" s="3593" t="s">
        <v>1906</v>
      </c>
      <c r="G586" s="3593"/>
      <c r="H586" s="3593"/>
      <c r="I586" s="3593"/>
      <c r="J586" s="3593"/>
      <c r="K586" s="3593"/>
      <c r="L586" s="3593"/>
      <c r="M586" s="3593"/>
      <c r="N586" s="3593"/>
      <c r="O586" s="3593"/>
      <c r="P586" s="3593"/>
      <c r="Q586" s="3593"/>
      <c r="R586" s="3593"/>
      <c r="S586" s="3593"/>
      <c r="T586" s="3593"/>
      <c r="U586" s="3593"/>
      <c r="V586" s="3593"/>
      <c r="W586" s="3598"/>
      <c r="X586" s="1787"/>
    </row>
    <row r="587" spans="2:24" ht="5.0999999999999996" customHeight="1">
      <c r="B587" s="2151"/>
      <c r="C587" s="2152"/>
      <c r="D587" s="1747"/>
      <c r="E587" s="2199"/>
      <c r="F587" s="2574"/>
      <c r="G587" s="2574"/>
      <c r="H587" s="2574"/>
      <c r="I587" s="2574"/>
      <c r="J587" s="2574"/>
      <c r="K587" s="2574"/>
      <c r="L587" s="2574"/>
      <c r="M587" s="2574"/>
      <c r="N587" s="2574"/>
      <c r="O587" s="2574"/>
      <c r="P587" s="2574"/>
      <c r="Q587" s="2574"/>
      <c r="R587" s="2574"/>
      <c r="S587" s="2574"/>
      <c r="T587" s="2574"/>
      <c r="U587" s="2574"/>
      <c r="V587" s="2574"/>
      <c r="W587" s="2575"/>
      <c r="X587" s="2175"/>
    </row>
    <row r="588" spans="2:24" ht="5.0999999999999996" customHeight="1">
      <c r="B588" s="2151"/>
      <c r="C588" s="2152"/>
      <c r="D588" s="1747"/>
      <c r="E588" s="2197"/>
      <c r="F588" s="2154"/>
      <c r="G588" s="2154"/>
      <c r="H588" s="2154"/>
      <c r="I588" s="2154"/>
      <c r="J588" s="2154"/>
      <c r="K588" s="2154"/>
      <c r="L588" s="2154"/>
      <c r="M588" s="2154"/>
      <c r="N588" s="2154"/>
      <c r="O588" s="2154"/>
      <c r="P588" s="2154"/>
      <c r="Q588" s="2154"/>
      <c r="R588" s="2154"/>
      <c r="S588" s="2154"/>
      <c r="T588" s="2154"/>
      <c r="U588" s="2154"/>
      <c r="V588" s="2154"/>
      <c r="W588" s="1760"/>
      <c r="X588" s="1757"/>
    </row>
    <row r="589" spans="2:24" ht="72" customHeight="1">
      <c r="B589" s="2151"/>
      <c r="C589" s="2152"/>
      <c r="D589" s="1747"/>
      <c r="E589" s="1971">
        <v>-2</v>
      </c>
      <c r="F589" s="3593" t="s">
        <v>947</v>
      </c>
      <c r="G589" s="3593"/>
      <c r="H589" s="3593"/>
      <c r="I589" s="3593"/>
      <c r="J589" s="3593"/>
      <c r="K589" s="3593"/>
      <c r="L589" s="3593"/>
      <c r="M589" s="3593"/>
      <c r="N589" s="3593"/>
      <c r="O589" s="3593"/>
      <c r="P589" s="3593"/>
      <c r="Q589" s="3593"/>
      <c r="R589" s="3593"/>
      <c r="S589" s="3593"/>
      <c r="T589" s="3593"/>
      <c r="U589" s="3593"/>
      <c r="V589" s="3593"/>
      <c r="W589" s="3598"/>
      <c r="X589" s="1787"/>
    </row>
    <row r="590" spans="2:24" ht="8.1" customHeight="1">
      <c r="B590" s="2156"/>
      <c r="C590" s="2157"/>
      <c r="D590" s="2158"/>
      <c r="E590" s="2199"/>
      <c r="F590" s="2230"/>
      <c r="G590" s="2572"/>
      <c r="H590" s="2572"/>
      <c r="I590" s="2572"/>
      <c r="J590" s="2572"/>
      <c r="K590" s="2572"/>
      <c r="L590" s="2572"/>
      <c r="M590" s="2572"/>
      <c r="N590" s="2572"/>
      <c r="O590" s="2572"/>
      <c r="P590" s="2572"/>
      <c r="Q590" s="2572"/>
      <c r="R590" s="2572"/>
      <c r="S590" s="2572"/>
      <c r="T590" s="2572"/>
      <c r="U590" s="2572"/>
      <c r="V590" s="2572"/>
      <c r="W590" s="2573"/>
      <c r="X590" s="2175"/>
    </row>
    <row r="591" spans="2:24" ht="8.1" customHeight="1">
      <c r="B591" s="2092"/>
      <c r="C591" s="2093"/>
      <c r="D591" s="2106"/>
      <c r="E591" s="2093"/>
      <c r="F591" s="2093"/>
      <c r="G591" s="2297"/>
      <c r="H591" s="2298"/>
      <c r="I591" s="2298"/>
      <c r="J591" s="2298"/>
      <c r="K591" s="2298"/>
      <c r="L591" s="2298"/>
      <c r="M591" s="2298"/>
      <c r="N591" s="2298"/>
      <c r="O591" s="2298"/>
      <c r="P591" s="2298"/>
      <c r="Q591" s="2298"/>
      <c r="R591" s="2298"/>
      <c r="S591" s="2298"/>
      <c r="T591" s="2298"/>
      <c r="U591" s="3599" t="s">
        <v>2280</v>
      </c>
      <c r="V591" s="3600"/>
      <c r="W591" s="3600"/>
      <c r="X591" s="3601"/>
    </row>
    <row r="592" spans="2:24" s="314" customFormat="1" ht="15" customHeight="1">
      <c r="B592" s="2135" t="s">
        <v>1497</v>
      </c>
      <c r="C592" s="2136"/>
      <c r="D592" s="2136" t="s">
        <v>253</v>
      </c>
      <c r="E592" s="2136"/>
      <c r="F592" s="2136"/>
      <c r="G592" s="2299"/>
      <c r="H592" s="2299"/>
      <c r="I592" s="2299"/>
      <c r="J592" s="2299"/>
      <c r="K592" s="2299"/>
      <c r="L592" s="2299"/>
      <c r="M592" s="2299"/>
      <c r="N592" s="2299"/>
      <c r="O592" s="2299"/>
      <c r="P592" s="2299"/>
      <c r="Q592" s="2299"/>
      <c r="R592" s="2299"/>
      <c r="S592" s="2299"/>
      <c r="T592" s="2299"/>
      <c r="U592" s="3602"/>
      <c r="V592" s="3602"/>
      <c r="W592" s="3602"/>
      <c r="X592" s="3603"/>
    </row>
    <row r="593" spans="2:24" s="314" customFormat="1" ht="8.1" customHeight="1">
      <c r="B593" s="2300"/>
      <c r="C593" s="2113"/>
      <c r="D593" s="2113"/>
      <c r="E593" s="2113"/>
      <c r="F593" s="2113"/>
      <c r="G593" s="2301"/>
      <c r="H593" s="2301"/>
      <c r="I593" s="2301"/>
      <c r="J593" s="2301"/>
      <c r="K593" s="2301"/>
      <c r="L593" s="2301"/>
      <c r="M593" s="2301"/>
      <c r="N593" s="2301"/>
      <c r="O593" s="2301"/>
      <c r="P593" s="2301"/>
      <c r="Q593" s="2301"/>
      <c r="R593" s="2301"/>
      <c r="S593" s="2301"/>
      <c r="T593" s="2301"/>
      <c r="U593" s="3604"/>
      <c r="V593" s="3604"/>
      <c r="W593" s="3604"/>
      <c r="X593" s="3605"/>
    </row>
    <row r="594" spans="2:24" ht="8.1" customHeight="1">
      <c r="B594" s="2302"/>
      <c r="C594" s="2303"/>
      <c r="D594" s="2303"/>
      <c r="E594" s="2303"/>
      <c r="F594" s="2303"/>
      <c r="G594" s="2303"/>
      <c r="H594" s="2303"/>
      <c r="I594" s="2303"/>
      <c r="J594" s="2303"/>
      <c r="K594" s="2303"/>
      <c r="L594" s="2303"/>
      <c r="M594" s="2303"/>
      <c r="N594" s="3606" t="s">
        <v>1498</v>
      </c>
      <c r="O594" s="3606"/>
      <c r="P594" s="3606"/>
      <c r="Q594" s="3606"/>
      <c r="R594" s="3606"/>
      <c r="S594" s="3606"/>
      <c r="T594" s="3606"/>
      <c r="U594" s="3606"/>
      <c r="V594" s="3606"/>
      <c r="W594" s="3606"/>
      <c r="X594" s="3607"/>
    </row>
    <row r="595" spans="2:24" ht="15" customHeight="1">
      <c r="B595" s="2304"/>
      <c r="C595" s="2210">
        <v>1</v>
      </c>
      <c r="D595" s="2148" t="s">
        <v>253</v>
      </c>
      <c r="E595" s="2148"/>
      <c r="F595" s="2148"/>
      <c r="G595" s="2148"/>
      <c r="H595" s="2148"/>
      <c r="I595" s="2148"/>
      <c r="J595" s="2148"/>
      <c r="K595" s="2148"/>
      <c r="L595" s="2148"/>
      <c r="M595" s="2148"/>
      <c r="N595" s="3608"/>
      <c r="O595" s="3608"/>
      <c r="P595" s="3608"/>
      <c r="Q595" s="3608"/>
      <c r="R595" s="3608"/>
      <c r="S595" s="3608"/>
      <c r="T595" s="3608"/>
      <c r="U595" s="3608"/>
      <c r="V595" s="3608"/>
      <c r="W595" s="3608"/>
      <c r="X595" s="3609"/>
    </row>
    <row r="596" spans="2:24" ht="8.1" customHeight="1">
      <c r="B596" s="2304"/>
      <c r="C596" s="2303"/>
      <c r="D596" s="2303"/>
      <c r="E596" s="2305"/>
      <c r="F596" s="2305"/>
      <c r="G596" s="2305"/>
      <c r="H596" s="2305"/>
      <c r="I596" s="2305"/>
      <c r="J596" s="2305"/>
      <c r="K596" s="2305"/>
      <c r="L596" s="2305"/>
      <c r="M596" s="2305"/>
      <c r="N596" s="3610"/>
      <c r="O596" s="3610"/>
      <c r="P596" s="3610"/>
      <c r="Q596" s="3610"/>
      <c r="R596" s="3610"/>
      <c r="S596" s="3610"/>
      <c r="T596" s="3610"/>
      <c r="U596" s="3610"/>
      <c r="V596" s="3610"/>
      <c r="W596" s="3610"/>
      <c r="X596" s="3611"/>
    </row>
    <row r="597" spans="2:24" ht="8.1" customHeight="1">
      <c r="B597" s="2304"/>
      <c r="C597" s="2303"/>
      <c r="D597" s="1788"/>
      <c r="E597" s="2306"/>
      <c r="F597" s="2570"/>
      <c r="G597" s="2570"/>
      <c r="H597" s="2570"/>
      <c r="I597" s="2570"/>
      <c r="J597" s="2570"/>
      <c r="K597" s="2570"/>
      <c r="L597" s="2570"/>
      <c r="M597" s="2570"/>
      <c r="N597" s="2570"/>
      <c r="O597" s="2570"/>
      <c r="P597" s="2570"/>
      <c r="Q597" s="2570"/>
      <c r="R597" s="2570"/>
      <c r="S597" s="2570"/>
      <c r="T597" s="2570"/>
      <c r="U597" s="2570"/>
      <c r="V597" s="2570"/>
      <c r="W597" s="2570"/>
      <c r="X597" s="2307"/>
    </row>
    <row r="598" spans="2:24" ht="15" customHeight="1">
      <c r="B598" s="2151"/>
      <c r="C598" s="2152"/>
      <c r="D598" s="2689"/>
      <c r="E598" s="1971">
        <v>-1</v>
      </c>
      <c r="F598" s="2153" t="s">
        <v>431</v>
      </c>
      <c r="G598" s="2153"/>
      <c r="H598" s="2153"/>
      <c r="I598" s="2153"/>
      <c r="J598" s="2153"/>
      <c r="K598" s="2153"/>
      <c r="L598" s="2153"/>
      <c r="M598" s="2153"/>
      <c r="N598" s="2153"/>
      <c r="O598" s="2153"/>
      <c r="P598" s="2153"/>
      <c r="Q598" s="2153"/>
      <c r="R598" s="2153"/>
      <c r="S598" s="2153"/>
      <c r="T598" s="2153"/>
      <c r="U598" s="2153"/>
      <c r="V598" s="2153"/>
      <c r="W598" s="2153"/>
      <c r="X598" s="128" t="s">
        <v>773</v>
      </c>
    </row>
    <row r="599" spans="2:24" ht="5.0999999999999996" customHeight="1">
      <c r="B599" s="2151"/>
      <c r="C599" s="2152"/>
      <c r="D599" s="1747"/>
      <c r="E599" s="2199"/>
      <c r="F599" s="2574"/>
      <c r="G599" s="2574"/>
      <c r="H599" s="2574"/>
      <c r="I599" s="2574"/>
      <c r="J599" s="2574"/>
      <c r="K599" s="2574"/>
      <c r="L599" s="2574"/>
      <c r="M599" s="2574"/>
      <c r="N599" s="2574"/>
      <c r="O599" s="2574"/>
      <c r="P599" s="2574"/>
      <c r="Q599" s="2574"/>
      <c r="R599" s="2574"/>
      <c r="S599" s="2574"/>
      <c r="T599" s="2574"/>
      <c r="U599" s="2574"/>
      <c r="V599" s="2574"/>
      <c r="W599" s="2574"/>
      <c r="X599" s="2308"/>
    </row>
    <row r="600" spans="2:24" ht="5.0999999999999996" customHeight="1">
      <c r="B600" s="2151"/>
      <c r="C600" s="2152"/>
      <c r="D600" s="1747"/>
      <c r="E600" s="2197"/>
      <c r="F600" s="2546"/>
      <c r="G600" s="2546"/>
      <c r="H600" s="2546"/>
      <c r="I600" s="2546"/>
      <c r="J600" s="2546"/>
      <c r="K600" s="2546"/>
      <c r="L600" s="2546"/>
      <c r="M600" s="2546"/>
      <c r="N600" s="2546"/>
      <c r="O600" s="2546"/>
      <c r="P600" s="2546"/>
      <c r="Q600" s="2546"/>
      <c r="R600" s="2546"/>
      <c r="S600" s="2546"/>
      <c r="T600" s="2546"/>
      <c r="U600" s="2546"/>
      <c r="V600" s="2546"/>
      <c r="W600" s="2546"/>
      <c r="X600" s="1789"/>
    </row>
    <row r="601" spans="2:24" ht="30" customHeight="1">
      <c r="B601" s="2151"/>
      <c r="C601" s="2152"/>
      <c r="D601" s="3072"/>
      <c r="E601" s="1971">
        <v>-2</v>
      </c>
      <c r="F601" s="3520" t="s">
        <v>432</v>
      </c>
      <c r="G601" s="3520"/>
      <c r="H601" s="3520"/>
      <c r="I601" s="3520"/>
      <c r="J601" s="3520"/>
      <c r="K601" s="3520"/>
      <c r="L601" s="3520"/>
      <c r="M601" s="3520"/>
      <c r="N601" s="3520"/>
      <c r="O601" s="3520"/>
      <c r="P601" s="3520"/>
      <c r="Q601" s="3520"/>
      <c r="R601" s="3520"/>
      <c r="S601" s="3520"/>
      <c r="T601" s="3520"/>
      <c r="U601" s="3520"/>
      <c r="V601" s="3520"/>
      <c r="W601" s="3520"/>
      <c r="X601" s="128" t="s">
        <v>490</v>
      </c>
    </row>
    <row r="602" spans="2:24" ht="3" customHeight="1">
      <c r="B602" s="2151"/>
      <c r="C602" s="2152"/>
      <c r="D602" s="3072"/>
      <c r="E602" s="1971"/>
      <c r="F602" s="2546"/>
      <c r="G602" s="2546"/>
      <c r="H602" s="2546"/>
      <c r="I602" s="2546"/>
      <c r="J602" s="2546"/>
      <c r="K602" s="2546"/>
      <c r="L602" s="2546"/>
      <c r="M602" s="2546"/>
      <c r="N602" s="2546"/>
      <c r="O602" s="2546"/>
      <c r="P602" s="2546"/>
      <c r="Q602" s="2546"/>
      <c r="R602" s="2546"/>
      <c r="S602" s="2546"/>
      <c r="T602" s="2546"/>
      <c r="U602" s="2546"/>
      <c r="V602" s="2546"/>
      <c r="W602" s="2546"/>
      <c r="X602" s="1777"/>
    </row>
    <row r="603" spans="2:24" ht="15" customHeight="1">
      <c r="B603" s="2151"/>
      <c r="C603" s="2152"/>
      <c r="D603" s="3072"/>
      <c r="E603" s="2232"/>
      <c r="F603" s="2153" t="s">
        <v>537</v>
      </c>
      <c r="G603" s="2153" t="s">
        <v>433</v>
      </c>
      <c r="H603" s="2153"/>
      <c r="I603" s="2153"/>
      <c r="J603" s="2153"/>
      <c r="K603" s="2153"/>
      <c r="L603" s="2153"/>
      <c r="M603" s="2153"/>
      <c r="N603" s="2153"/>
      <c r="O603" s="2562"/>
      <c r="P603" s="2153" t="s">
        <v>538</v>
      </c>
      <c r="Q603" s="2153" t="s">
        <v>1499</v>
      </c>
      <c r="R603" s="2153"/>
      <c r="S603" s="2153"/>
      <c r="T603" s="2153"/>
      <c r="U603" s="2153"/>
      <c r="V603" s="2153"/>
      <c r="W603" s="2153"/>
      <c r="X603" s="1777"/>
    </row>
    <row r="604" spans="2:24" ht="3" customHeight="1">
      <c r="B604" s="2151"/>
      <c r="C604" s="2152"/>
      <c r="D604" s="1747"/>
      <c r="E604" s="2232"/>
      <c r="F604" s="2578"/>
      <c r="G604" s="2153"/>
      <c r="H604" s="2153"/>
      <c r="I604" s="2153"/>
      <c r="J604" s="2153"/>
      <c r="K604" s="2153"/>
      <c r="L604" s="2153"/>
      <c r="M604" s="2153"/>
      <c r="N604" s="2153"/>
      <c r="O604" s="2153"/>
      <c r="P604" s="2153"/>
      <c r="Q604" s="2154"/>
      <c r="R604" s="2562"/>
      <c r="S604" s="2562"/>
      <c r="T604" s="2562"/>
      <c r="U604" s="2562"/>
      <c r="V604" s="2562"/>
      <c r="W604" s="2562"/>
      <c r="X604" s="1742"/>
    </row>
    <row r="605" spans="2:24" ht="15" customHeight="1">
      <c r="B605" s="2151"/>
      <c r="C605" s="2152"/>
      <c r="D605" s="1747"/>
      <c r="E605" s="2232"/>
      <c r="F605" s="2153" t="s">
        <v>1214</v>
      </c>
      <c r="G605" s="2153" t="s">
        <v>255</v>
      </c>
      <c r="H605" s="2153"/>
      <c r="I605" s="2153"/>
      <c r="J605" s="2153"/>
      <c r="K605" s="2153"/>
      <c r="L605" s="2153"/>
      <c r="M605" s="2153"/>
      <c r="N605" s="2153"/>
      <c r="O605" s="2562"/>
      <c r="P605" s="2562"/>
      <c r="Q605" s="2562"/>
      <c r="R605" s="2562"/>
      <c r="S605" s="2562"/>
      <c r="T605" s="2562"/>
      <c r="U605" s="2562"/>
      <c r="V605" s="2562"/>
      <c r="W605" s="2562"/>
      <c r="X605" s="1742"/>
    </row>
    <row r="606" spans="2:24" ht="3" customHeight="1">
      <c r="B606" s="2151"/>
      <c r="C606" s="2152"/>
      <c r="D606" s="1747"/>
      <c r="E606" s="2232"/>
      <c r="F606" s="2546"/>
      <c r="G606" s="2546"/>
      <c r="H606" s="2546"/>
      <c r="I606" s="2546"/>
      <c r="J606" s="2546"/>
      <c r="K606" s="2546"/>
      <c r="L606" s="2546"/>
      <c r="M606" s="2546"/>
      <c r="N606" s="2546"/>
      <c r="O606" s="2562"/>
      <c r="P606" s="2562"/>
      <c r="Q606" s="2562"/>
      <c r="R606" s="2562"/>
      <c r="S606" s="2562"/>
      <c r="T606" s="2562"/>
      <c r="U606" s="2562"/>
      <c r="V606" s="2562"/>
      <c r="W606" s="2562"/>
      <c r="X606" s="1742"/>
    </row>
    <row r="607" spans="2:24" ht="43.15" customHeight="1">
      <c r="B607" s="2151"/>
      <c r="C607" s="2152"/>
      <c r="D607" s="1747"/>
      <c r="E607" s="2232"/>
      <c r="F607" s="2562" t="s">
        <v>1215</v>
      </c>
      <c r="G607" s="3520" t="s">
        <v>434</v>
      </c>
      <c r="H607" s="3520"/>
      <c r="I607" s="3520"/>
      <c r="J607" s="3520"/>
      <c r="K607" s="3520"/>
      <c r="L607" s="3520"/>
      <c r="M607" s="3520"/>
      <c r="N607" s="3520"/>
      <c r="O607" s="3520"/>
      <c r="P607" s="3520"/>
      <c r="Q607" s="3520"/>
      <c r="R607" s="3520"/>
      <c r="S607" s="3520"/>
      <c r="T607" s="3520"/>
      <c r="U607" s="3520"/>
      <c r="V607" s="3520"/>
      <c r="W607" s="2984"/>
      <c r="X607" s="1742"/>
    </row>
    <row r="608" spans="2:24" ht="3" customHeight="1">
      <c r="B608" s="2151"/>
      <c r="C608" s="2152"/>
      <c r="D608" s="1747"/>
      <c r="E608" s="2197"/>
      <c r="F608" s="2562"/>
      <c r="G608" s="2562"/>
      <c r="H608" s="2562"/>
      <c r="I608" s="2562"/>
      <c r="J608" s="2562"/>
      <c r="K608" s="2562"/>
      <c r="L608" s="2562"/>
      <c r="M608" s="2562"/>
      <c r="N608" s="2562"/>
      <c r="O608" s="2562"/>
      <c r="P608" s="2562"/>
      <c r="Q608" s="2562"/>
      <c r="R608" s="2562"/>
      <c r="S608" s="2562"/>
      <c r="T608" s="2562"/>
      <c r="U608" s="2562"/>
      <c r="V608" s="2562"/>
      <c r="W608" s="2562"/>
      <c r="X608" s="1742"/>
    </row>
    <row r="609" spans="1:24" ht="15" customHeight="1">
      <c r="B609" s="2151"/>
      <c r="C609" s="2152"/>
      <c r="D609" s="1747"/>
      <c r="E609" s="2232"/>
      <c r="F609" s="2153" t="s">
        <v>435</v>
      </c>
      <c r="G609" s="2153"/>
      <c r="H609" s="2153"/>
      <c r="I609" s="2153"/>
      <c r="J609" s="2153"/>
      <c r="K609" s="2153"/>
      <c r="L609" s="2153"/>
      <c r="M609" s="2153"/>
      <c r="N609" s="2153"/>
      <c r="O609" s="2153"/>
      <c r="P609" s="2153"/>
      <c r="Q609" s="2153"/>
      <c r="R609" s="2153"/>
      <c r="S609" s="2153"/>
      <c r="T609" s="2153"/>
      <c r="U609" s="2153"/>
      <c r="V609" s="2153"/>
      <c r="W609" s="2153"/>
      <c r="X609" s="1767"/>
    </row>
    <row r="610" spans="1:24" s="365" customFormat="1" ht="15" customHeight="1">
      <c r="A610" s="362"/>
      <c r="B610" s="2553"/>
      <c r="D610" s="362"/>
      <c r="E610" s="1960"/>
      <c r="F610" s="3594" t="s">
        <v>436</v>
      </c>
      <c r="G610" s="3595"/>
      <c r="H610" s="3595"/>
      <c r="I610" s="3595"/>
      <c r="J610" s="3595"/>
      <c r="K610" s="3595"/>
      <c r="L610" s="3595"/>
      <c r="M610" s="3595"/>
      <c r="N610" s="3595"/>
      <c r="O610" s="3595"/>
      <c r="P610" s="3595"/>
      <c r="Q610" s="3595"/>
      <c r="R610" s="3596"/>
      <c r="S610" s="3597" t="s">
        <v>261</v>
      </c>
      <c r="T610" s="3597"/>
      <c r="U610" s="3597"/>
      <c r="V610" s="3597"/>
      <c r="W610" s="1744"/>
      <c r="X610" s="911"/>
    </row>
    <row r="611" spans="1:24" s="365" customFormat="1" ht="25.15" customHeight="1">
      <c r="A611" s="362"/>
      <c r="B611" s="2553"/>
      <c r="D611" s="362"/>
      <c r="E611" s="1960"/>
      <c r="F611" s="3462"/>
      <c r="G611" s="3590"/>
      <c r="H611" s="3590"/>
      <c r="I611" s="3590"/>
      <c r="J611" s="3590"/>
      <c r="K611" s="3590"/>
      <c r="L611" s="3590"/>
      <c r="M611" s="3590"/>
      <c r="N611" s="3590"/>
      <c r="O611" s="3590"/>
      <c r="P611" s="3590"/>
      <c r="Q611" s="3590"/>
      <c r="R611" s="3591"/>
      <c r="S611" s="3465"/>
      <c r="T611" s="3592"/>
      <c r="U611" s="3592"/>
      <c r="V611" s="2563" t="s">
        <v>1290</v>
      </c>
      <c r="W611" s="1750"/>
      <c r="X611" s="911"/>
    </row>
    <row r="612" spans="1:24" s="365" customFormat="1" ht="25.15" customHeight="1">
      <c r="A612" s="362"/>
      <c r="B612" s="2553"/>
      <c r="D612" s="362"/>
      <c r="E612" s="1960"/>
      <c r="F612" s="3462"/>
      <c r="G612" s="3590"/>
      <c r="H612" s="3590"/>
      <c r="I612" s="3590"/>
      <c r="J612" s="3590"/>
      <c r="K612" s="3590"/>
      <c r="L612" s="3590"/>
      <c r="M612" s="3590"/>
      <c r="N612" s="3590"/>
      <c r="O612" s="3590"/>
      <c r="P612" s="3590"/>
      <c r="Q612" s="3590"/>
      <c r="R612" s="3591"/>
      <c r="S612" s="3465"/>
      <c r="T612" s="3592"/>
      <c r="U612" s="3592"/>
      <c r="V612" s="2563" t="s">
        <v>1290</v>
      </c>
      <c r="W612" s="1750"/>
      <c r="X612" s="911"/>
    </row>
    <row r="613" spans="1:24" s="365" customFormat="1" ht="25.15" customHeight="1">
      <c r="A613" s="362"/>
      <c r="B613" s="2553"/>
      <c r="D613" s="362"/>
      <c r="E613" s="1960"/>
      <c r="F613" s="3462"/>
      <c r="G613" s="3590"/>
      <c r="H613" s="3590"/>
      <c r="I613" s="3590"/>
      <c r="J613" s="3590"/>
      <c r="K613" s="3590"/>
      <c r="L613" s="3590"/>
      <c r="M613" s="3590"/>
      <c r="N613" s="3590"/>
      <c r="O613" s="3590"/>
      <c r="P613" s="3590"/>
      <c r="Q613" s="3590"/>
      <c r="R613" s="3591"/>
      <c r="S613" s="3465"/>
      <c r="T613" s="3592"/>
      <c r="U613" s="3592"/>
      <c r="V613" s="2563" t="s">
        <v>1290</v>
      </c>
      <c r="W613" s="1750"/>
      <c r="X613" s="911"/>
    </row>
    <row r="614" spans="1:24" s="365" customFormat="1" ht="25.15" customHeight="1">
      <c r="A614" s="362"/>
      <c r="B614" s="2553"/>
      <c r="D614" s="362"/>
      <c r="E614" s="1960"/>
      <c r="F614" s="3462"/>
      <c r="G614" s="3590"/>
      <c r="H614" s="3590"/>
      <c r="I614" s="3590"/>
      <c r="J614" s="3590"/>
      <c r="K614" s="3590"/>
      <c r="L614" s="3590"/>
      <c r="M614" s="3590"/>
      <c r="N614" s="3590"/>
      <c r="O614" s="3590"/>
      <c r="P614" s="3590"/>
      <c r="Q614" s="3590"/>
      <c r="R614" s="3591"/>
      <c r="S614" s="3465"/>
      <c r="T614" s="3592"/>
      <c r="U614" s="3592"/>
      <c r="V614" s="2563" t="s">
        <v>1290</v>
      </c>
      <c r="W614" s="1750"/>
      <c r="X614" s="911"/>
    </row>
    <row r="615" spans="1:24" s="365" customFormat="1" ht="25.15" customHeight="1">
      <c r="A615" s="362"/>
      <c r="B615" s="2553"/>
      <c r="D615" s="362"/>
      <c r="E615" s="1960"/>
      <c r="F615" s="3462"/>
      <c r="G615" s="3590"/>
      <c r="H615" s="3590"/>
      <c r="I615" s="3590"/>
      <c r="J615" s="3590"/>
      <c r="K615" s="3590"/>
      <c r="L615" s="3590"/>
      <c r="M615" s="3590"/>
      <c r="N615" s="3590"/>
      <c r="O615" s="3590"/>
      <c r="P615" s="3590"/>
      <c r="Q615" s="3590"/>
      <c r="R615" s="3591"/>
      <c r="S615" s="3465"/>
      <c r="T615" s="3592"/>
      <c r="U615" s="3592"/>
      <c r="V615" s="2563" t="s">
        <v>1290</v>
      </c>
      <c r="W615" s="1750"/>
      <c r="X615" s="911"/>
    </row>
    <row r="616" spans="1:24" s="365" customFormat="1" ht="25.15" customHeight="1">
      <c r="A616" s="362"/>
      <c r="B616" s="2553"/>
      <c r="D616" s="362"/>
      <c r="E616" s="1960"/>
      <c r="F616" s="3462"/>
      <c r="G616" s="3590"/>
      <c r="H616" s="3590"/>
      <c r="I616" s="3590"/>
      <c r="J616" s="3590"/>
      <c r="K616" s="3590"/>
      <c r="L616" s="3590"/>
      <c r="M616" s="3590"/>
      <c r="N616" s="3590"/>
      <c r="O616" s="3590"/>
      <c r="P616" s="3590"/>
      <c r="Q616" s="3590"/>
      <c r="R616" s="3591"/>
      <c r="S616" s="3465"/>
      <c r="T616" s="3592"/>
      <c r="U616" s="3592"/>
      <c r="V616" s="2563" t="s">
        <v>1290</v>
      </c>
      <c r="W616" s="1750"/>
      <c r="X616" s="911"/>
    </row>
    <row r="617" spans="1:24" s="365" customFormat="1" ht="25.15" customHeight="1">
      <c r="A617" s="362"/>
      <c r="B617" s="2553"/>
      <c r="D617" s="362"/>
      <c r="E617" s="1960"/>
      <c r="F617" s="3462"/>
      <c r="G617" s="3590"/>
      <c r="H617" s="3590"/>
      <c r="I617" s="3590"/>
      <c r="J617" s="3590"/>
      <c r="K617" s="3590"/>
      <c r="L617" s="3590"/>
      <c r="M617" s="3590"/>
      <c r="N617" s="3590"/>
      <c r="O617" s="3590"/>
      <c r="P617" s="3590"/>
      <c r="Q617" s="3590"/>
      <c r="R617" s="3591"/>
      <c r="S617" s="3465"/>
      <c r="T617" s="3592"/>
      <c r="U617" s="3592"/>
      <c r="V617" s="2563" t="s">
        <v>1290</v>
      </c>
      <c r="W617" s="1750"/>
      <c r="X617" s="911"/>
    </row>
    <row r="618" spans="1:24" s="365" customFormat="1" ht="25.15" customHeight="1">
      <c r="A618" s="362"/>
      <c r="B618" s="2553"/>
      <c r="D618" s="362"/>
      <c r="E618" s="1960"/>
      <c r="F618" s="3462"/>
      <c r="G618" s="3590"/>
      <c r="H618" s="3590"/>
      <c r="I618" s="3590"/>
      <c r="J618" s="3590"/>
      <c r="K618" s="3590"/>
      <c r="L618" s="3590"/>
      <c r="M618" s="3590"/>
      <c r="N618" s="3590"/>
      <c r="O618" s="3590"/>
      <c r="P618" s="3590"/>
      <c r="Q618" s="3590"/>
      <c r="R618" s="3591"/>
      <c r="S618" s="3465"/>
      <c r="T618" s="3592"/>
      <c r="U618" s="3592"/>
      <c r="V618" s="2563" t="s">
        <v>1290</v>
      </c>
      <c r="W618" s="1750"/>
      <c r="X618" s="911"/>
    </row>
    <row r="619" spans="1:24" s="365" customFormat="1" ht="25.15" customHeight="1">
      <c r="A619" s="362"/>
      <c r="B619" s="2553"/>
      <c r="D619" s="362"/>
      <c r="E619" s="1960"/>
      <c r="F619" s="3462"/>
      <c r="G619" s="3590"/>
      <c r="H619" s="3590"/>
      <c r="I619" s="3590"/>
      <c r="J619" s="3590"/>
      <c r="K619" s="3590"/>
      <c r="L619" s="3590"/>
      <c r="M619" s="3590"/>
      <c r="N619" s="3590"/>
      <c r="O619" s="3590"/>
      <c r="P619" s="3590"/>
      <c r="Q619" s="3590"/>
      <c r="R619" s="3591"/>
      <c r="S619" s="3465"/>
      <c r="T619" s="3592"/>
      <c r="U619" s="3592"/>
      <c r="V619" s="2563" t="s">
        <v>1290</v>
      </c>
      <c r="W619" s="1750"/>
      <c r="X619" s="911"/>
    </row>
    <row r="620" spans="1:24" ht="5.0999999999999996" customHeight="1">
      <c r="B620" s="2151"/>
      <c r="C620" s="2152"/>
      <c r="D620" s="1747"/>
      <c r="E620" s="2199"/>
      <c r="F620" s="2159"/>
      <c r="G620" s="2159"/>
      <c r="H620" s="2159"/>
      <c r="I620" s="2159"/>
      <c r="J620" s="2159"/>
      <c r="K620" s="2159"/>
      <c r="L620" s="2159"/>
      <c r="M620" s="2159"/>
      <c r="N620" s="2159"/>
      <c r="O620" s="2159"/>
      <c r="P620" s="2159"/>
      <c r="Q620" s="2159"/>
      <c r="R620" s="2174"/>
      <c r="S620" s="2174"/>
      <c r="T620" s="2174"/>
      <c r="U620" s="2174"/>
      <c r="V620" s="2174"/>
      <c r="W620" s="2174"/>
      <c r="X620" s="2231"/>
    </row>
    <row r="621" spans="1:24" ht="5.0999999999999996" customHeight="1">
      <c r="B621" s="2151"/>
      <c r="C621" s="2152"/>
      <c r="D621" s="1747"/>
      <c r="E621" s="2197"/>
      <c r="F621" s="2154"/>
      <c r="G621" s="2154"/>
      <c r="H621" s="2154"/>
      <c r="I621" s="2154"/>
      <c r="J621" s="2154"/>
      <c r="K621" s="2154"/>
      <c r="L621" s="2154"/>
      <c r="M621" s="2154"/>
      <c r="N621" s="2154"/>
      <c r="O621" s="2154"/>
      <c r="P621" s="2154"/>
      <c r="Q621" s="2154"/>
      <c r="R621" s="2153"/>
      <c r="S621" s="2153"/>
      <c r="T621" s="2153"/>
      <c r="U621" s="2153"/>
      <c r="V621" s="2153"/>
      <c r="W621" s="2153"/>
      <c r="X621" s="2309"/>
    </row>
    <row r="622" spans="1:24" ht="30" customHeight="1">
      <c r="B622" s="2151"/>
      <c r="C622" s="2152"/>
      <c r="D622" s="1040"/>
      <c r="E622" s="1971">
        <v>-3</v>
      </c>
      <c r="F622" s="3593" t="s">
        <v>257</v>
      </c>
      <c r="G622" s="3593"/>
      <c r="H622" s="3593"/>
      <c r="I622" s="3593"/>
      <c r="J622" s="3593"/>
      <c r="K622" s="3593"/>
      <c r="L622" s="3593"/>
      <c r="M622" s="3593"/>
      <c r="N622" s="3593"/>
      <c r="O622" s="3593"/>
      <c r="P622" s="3593"/>
      <c r="Q622" s="3593"/>
      <c r="R622" s="3593"/>
      <c r="S622" s="3593"/>
      <c r="T622" s="3593"/>
      <c r="U622" s="3593"/>
      <c r="V622" s="3593"/>
      <c r="W622" s="3593"/>
      <c r="X622" s="128" t="s">
        <v>490</v>
      </c>
    </row>
    <row r="623" spans="1:24" ht="5.0999999999999996" customHeight="1">
      <c r="B623" s="2151"/>
      <c r="C623" s="2152"/>
      <c r="D623" s="1040"/>
      <c r="E623" s="2199"/>
      <c r="F623" s="2572"/>
      <c r="G623" s="2572"/>
      <c r="H623" s="2572"/>
      <c r="I623" s="2572"/>
      <c r="J623" s="2572"/>
      <c r="K623" s="2572"/>
      <c r="L623" s="2572"/>
      <c r="M623" s="2572"/>
      <c r="N623" s="2572"/>
      <c r="O623" s="2572"/>
      <c r="P623" s="2572"/>
      <c r="Q623" s="2572"/>
      <c r="R623" s="2572"/>
      <c r="S623" s="2572"/>
      <c r="T623" s="2572"/>
      <c r="U623" s="2572"/>
      <c r="V623" s="2572"/>
      <c r="W623" s="2573"/>
      <c r="X623" s="1790"/>
    </row>
    <row r="624" spans="1:24" ht="5.0999999999999996" customHeight="1">
      <c r="B624" s="2151"/>
      <c r="C624" s="2152"/>
      <c r="D624" s="1747"/>
      <c r="E624" s="2197"/>
      <c r="F624" s="2154"/>
      <c r="G624" s="2154"/>
      <c r="H624" s="2154"/>
      <c r="I624" s="2154"/>
      <c r="J624" s="2154"/>
      <c r="K624" s="2154"/>
      <c r="L624" s="2154"/>
      <c r="M624" s="2154"/>
      <c r="N624" s="2154"/>
      <c r="O624" s="2154"/>
      <c r="P624" s="2154"/>
      <c r="Q624" s="2154"/>
      <c r="R624" s="2153"/>
      <c r="S624" s="2153"/>
      <c r="T624" s="2153"/>
      <c r="U624" s="2153"/>
      <c r="V624" s="2153"/>
      <c r="W624" s="2153"/>
      <c r="X624" s="2309"/>
    </row>
    <row r="625" spans="1:24" ht="15" customHeight="1">
      <c r="B625" s="2151"/>
      <c r="C625" s="2152"/>
      <c r="D625" s="1040"/>
      <c r="E625" s="1971">
        <v>-4</v>
      </c>
      <c r="F625" s="2153" t="s">
        <v>437</v>
      </c>
      <c r="G625" s="2153"/>
      <c r="H625" s="2153"/>
      <c r="I625" s="2153"/>
      <c r="J625" s="2153"/>
      <c r="K625" s="2153"/>
      <c r="L625" s="2153"/>
      <c r="M625" s="2153"/>
      <c r="N625" s="2153"/>
      <c r="O625" s="2153"/>
      <c r="P625" s="2153"/>
      <c r="Q625" s="2153"/>
      <c r="R625" s="2153"/>
      <c r="S625" s="2153"/>
      <c r="T625" s="2153"/>
      <c r="U625" s="2153"/>
      <c r="V625" s="2153"/>
      <c r="W625" s="2153"/>
      <c r="X625" s="128" t="s">
        <v>773</v>
      </c>
    </row>
    <row r="626" spans="1:24" ht="5.0999999999999996" customHeight="1">
      <c r="B626" s="2151"/>
      <c r="C626" s="2152"/>
      <c r="D626" s="1040"/>
      <c r="E626" s="2197"/>
      <c r="F626" s="2562"/>
      <c r="G626" s="2562"/>
      <c r="H626" s="2562"/>
      <c r="I626" s="2562"/>
      <c r="J626" s="2562"/>
      <c r="K626" s="2562"/>
      <c r="L626" s="2562"/>
      <c r="M626" s="2562"/>
      <c r="N626" s="2562"/>
      <c r="O626" s="2562"/>
      <c r="P626" s="2562"/>
      <c r="Q626" s="2562"/>
      <c r="R626" s="2562"/>
      <c r="S626" s="2562"/>
      <c r="T626" s="2562"/>
      <c r="U626" s="2562"/>
      <c r="V626" s="2562"/>
      <c r="W626" s="2562"/>
      <c r="X626" s="1790"/>
    </row>
    <row r="627" spans="1:24" ht="5.0999999999999996" customHeight="1">
      <c r="B627" s="2151"/>
      <c r="C627" s="2152"/>
      <c r="D627" s="1040"/>
      <c r="E627" s="2242"/>
      <c r="F627" s="2243"/>
      <c r="G627" s="2243"/>
      <c r="H627" s="2243"/>
      <c r="I627" s="2243"/>
      <c r="J627" s="2243"/>
      <c r="K627" s="2243"/>
      <c r="L627" s="2243"/>
      <c r="M627" s="2243"/>
      <c r="N627" s="2243"/>
      <c r="O627" s="2243"/>
      <c r="P627" s="2243"/>
      <c r="Q627" s="2243"/>
      <c r="R627" s="2243"/>
      <c r="S627" s="2243"/>
      <c r="T627" s="2243"/>
      <c r="U627" s="2243"/>
      <c r="V627" s="2243"/>
      <c r="W627" s="2243"/>
      <c r="X627" s="2309"/>
    </row>
    <row r="628" spans="1:24" ht="15" customHeight="1">
      <c r="B628" s="2151"/>
      <c r="C628" s="2152"/>
      <c r="D628" s="1040"/>
      <c r="E628" s="1971">
        <v>-5</v>
      </c>
      <c r="F628" s="2153" t="s">
        <v>1500</v>
      </c>
      <c r="G628" s="2153"/>
      <c r="H628" s="2153"/>
      <c r="I628" s="2153"/>
      <c r="J628" s="2153"/>
      <c r="K628" s="2153"/>
      <c r="L628" s="2153"/>
      <c r="M628" s="2153"/>
      <c r="N628" s="2153"/>
      <c r="O628" s="2153"/>
      <c r="P628" s="2153"/>
      <c r="Q628" s="2153"/>
      <c r="R628" s="2153"/>
      <c r="S628" s="2153"/>
      <c r="T628" s="2153"/>
      <c r="U628" s="2153"/>
      <c r="V628" s="2153"/>
      <c r="W628" s="2153"/>
      <c r="X628" s="128" t="s">
        <v>773</v>
      </c>
    </row>
    <row r="629" spans="1:24" ht="5.0999999999999996" customHeight="1">
      <c r="B629" s="2151"/>
      <c r="C629" s="2152"/>
      <c r="D629" s="1040"/>
      <c r="E629" s="2197"/>
      <c r="F629" s="2153"/>
      <c r="G629" s="2153"/>
      <c r="H629" s="2153"/>
      <c r="I629" s="2153"/>
      <c r="J629" s="2153"/>
      <c r="K629" s="2153"/>
      <c r="L629" s="2153"/>
      <c r="M629" s="2153"/>
      <c r="N629" s="2153"/>
      <c r="O629" s="2153"/>
      <c r="P629" s="2153"/>
      <c r="Q629" s="2153"/>
      <c r="R629" s="2153"/>
      <c r="S629" s="2153"/>
      <c r="T629" s="2153"/>
      <c r="U629" s="2153"/>
      <c r="V629" s="2153"/>
      <c r="W629" s="2153"/>
      <c r="X629" s="1790"/>
    </row>
    <row r="630" spans="1:24" ht="5.0999999999999996" customHeight="1">
      <c r="B630" s="2151"/>
      <c r="C630" s="2152"/>
      <c r="D630" s="1040"/>
      <c r="E630" s="2283"/>
      <c r="F630" s="2243"/>
      <c r="G630" s="2243"/>
      <c r="H630" s="2243"/>
      <c r="I630" s="2243"/>
      <c r="J630" s="2243"/>
      <c r="K630" s="2243"/>
      <c r="L630" s="2243"/>
      <c r="M630" s="2243"/>
      <c r="N630" s="2243"/>
      <c r="O630" s="2243"/>
      <c r="P630" s="2243"/>
      <c r="Q630" s="2243"/>
      <c r="R630" s="2243"/>
      <c r="S630" s="2243"/>
      <c r="T630" s="2243"/>
      <c r="U630" s="2243"/>
      <c r="V630" s="2243"/>
      <c r="W630" s="2243"/>
      <c r="X630" s="2233"/>
    </row>
    <row r="631" spans="1:24" ht="30" customHeight="1">
      <c r="B631" s="2151"/>
      <c r="C631" s="2152"/>
      <c r="D631" s="1040"/>
      <c r="E631" s="1971">
        <v>-6</v>
      </c>
      <c r="F631" s="3520" t="s">
        <v>438</v>
      </c>
      <c r="G631" s="3520"/>
      <c r="H631" s="3520"/>
      <c r="I631" s="3520"/>
      <c r="J631" s="3520"/>
      <c r="K631" s="3520"/>
      <c r="L631" s="3520"/>
      <c r="M631" s="3520"/>
      <c r="N631" s="3520"/>
      <c r="O631" s="3520"/>
      <c r="P631" s="3520"/>
      <c r="Q631" s="3520"/>
      <c r="R631" s="3520"/>
      <c r="S631" s="3520"/>
      <c r="T631" s="3520"/>
      <c r="U631" s="3520"/>
      <c r="V631" s="3520"/>
      <c r="W631" s="3520"/>
      <c r="X631" s="128" t="s">
        <v>490</v>
      </c>
    </row>
    <row r="632" spans="1:24" ht="8.1" customHeight="1">
      <c r="B632" s="2156"/>
      <c r="C632" s="2157"/>
      <c r="D632" s="2191"/>
      <c r="E632" s="2199"/>
      <c r="F632" s="2572"/>
      <c r="G632" s="2572"/>
      <c r="H632" s="2572"/>
      <c r="I632" s="2572"/>
      <c r="J632" s="2572"/>
      <c r="K632" s="2572"/>
      <c r="L632" s="2572"/>
      <c r="M632" s="2572"/>
      <c r="N632" s="2572"/>
      <c r="O632" s="2572"/>
      <c r="P632" s="2572"/>
      <c r="Q632" s="2572"/>
      <c r="R632" s="2572"/>
      <c r="S632" s="2572"/>
      <c r="T632" s="2572"/>
      <c r="U632" s="2572"/>
      <c r="V632" s="2572"/>
      <c r="W632" s="2572"/>
      <c r="X632" s="2310"/>
    </row>
    <row r="633" spans="1:24" s="365" customFormat="1" ht="8.1" customHeight="1">
      <c r="B633" s="2092"/>
      <c r="C633" s="2093"/>
      <c r="D633" s="2093"/>
      <c r="E633" s="2093"/>
      <c r="F633" s="2093"/>
      <c r="G633" s="2093"/>
      <c r="H633" s="2093"/>
      <c r="I633" s="2093"/>
      <c r="J633" s="2093"/>
      <c r="K633" s="2093"/>
      <c r="L633" s="2093"/>
      <c r="M633" s="2093"/>
      <c r="N633" s="2093"/>
      <c r="O633" s="2093"/>
      <c r="P633" s="2093"/>
      <c r="Q633" s="2093"/>
      <c r="R633" s="2093"/>
      <c r="S633" s="2093"/>
      <c r="T633" s="2093"/>
      <c r="U633" s="2093"/>
      <c r="V633" s="2093"/>
      <c r="W633" s="2093"/>
      <c r="X633" s="2311"/>
    </row>
    <row r="634" spans="1:24" s="365" customFormat="1" ht="15" customHeight="1">
      <c r="B634" s="3535" t="s">
        <v>1501</v>
      </c>
      <c r="C634" s="3536"/>
      <c r="D634" s="2094" t="s">
        <v>1502</v>
      </c>
      <c r="E634" s="2552"/>
      <c r="F634" s="2552"/>
      <c r="G634" s="2095"/>
      <c r="H634" s="2095"/>
      <c r="I634" s="2095"/>
      <c r="J634" s="2095"/>
      <c r="K634" s="2095"/>
      <c r="L634" s="2095"/>
      <c r="M634" s="2095"/>
      <c r="N634" s="2095"/>
      <c r="O634" s="2095"/>
      <c r="P634" s="2312"/>
      <c r="Q634" s="2095"/>
      <c r="R634" s="2095"/>
      <c r="S634" s="2095"/>
      <c r="T634" s="2095"/>
      <c r="U634" s="2095"/>
      <c r="V634" s="2299"/>
      <c r="W634" s="2299"/>
      <c r="X634" s="2313"/>
    </row>
    <row r="635" spans="1:24" s="365" customFormat="1" ht="8.1" customHeight="1">
      <c r="B635" s="2096"/>
      <c r="C635" s="2097"/>
      <c r="D635" s="2097"/>
      <c r="E635" s="2097"/>
      <c r="F635" s="2097"/>
      <c r="G635" s="2097"/>
      <c r="H635" s="2097"/>
      <c r="I635" s="2097"/>
      <c r="J635" s="2097"/>
      <c r="K635" s="2097"/>
      <c r="L635" s="2097"/>
      <c r="M635" s="2097"/>
      <c r="N635" s="2097"/>
      <c r="O635" s="2097"/>
      <c r="P635" s="2097"/>
      <c r="Q635" s="2097"/>
      <c r="R635" s="2097"/>
      <c r="S635" s="2097"/>
      <c r="T635" s="2097"/>
      <c r="U635" s="2097"/>
      <c r="V635" s="2301"/>
      <c r="W635" s="2301"/>
      <c r="X635" s="2314"/>
    </row>
    <row r="636" spans="1:24" s="242" customFormat="1" ht="8.1" customHeight="1">
      <c r="A636" s="398"/>
      <c r="B636" s="2705"/>
      <c r="C636" s="2706"/>
      <c r="D636" s="2659"/>
      <c r="E636" s="2659"/>
      <c r="F636" s="2659"/>
      <c r="G636" s="2659"/>
      <c r="H636" s="2659"/>
      <c r="I636" s="365"/>
      <c r="J636" s="365"/>
      <c r="K636" s="365"/>
      <c r="L636" s="365"/>
      <c r="M636" s="365"/>
      <c r="N636" s="365"/>
      <c r="O636" s="365"/>
      <c r="P636" s="365"/>
      <c r="Q636" s="365"/>
      <c r="R636" s="365"/>
      <c r="S636" s="365"/>
      <c r="T636" s="365"/>
      <c r="U636" s="365"/>
      <c r="V636" s="365"/>
      <c r="W636" s="365"/>
      <c r="X636" s="1746"/>
    </row>
    <row r="637" spans="1:24" s="242" customFormat="1" ht="15" customHeight="1">
      <c r="A637" s="398"/>
      <c r="B637" s="3514">
        <v>1</v>
      </c>
      <c r="C637" s="3515"/>
      <c r="D637" s="1962" t="s">
        <v>440</v>
      </c>
      <c r="E637" s="1962"/>
      <c r="F637" s="1962"/>
      <c r="G637" s="1962"/>
      <c r="H637" s="1962"/>
      <c r="I637" s="1962"/>
      <c r="J637" s="1962"/>
      <c r="K637" s="1962"/>
      <c r="L637" s="1962"/>
      <c r="M637" s="1962"/>
      <c r="N637" s="1962"/>
      <c r="O637" s="1962"/>
      <c r="P637" s="365"/>
      <c r="Q637" s="365"/>
      <c r="R637" s="365"/>
      <c r="S637" s="365"/>
      <c r="T637" s="365"/>
      <c r="U637" s="365"/>
      <c r="V637" s="365"/>
      <c r="W637" s="365"/>
      <c r="X637" s="1746"/>
    </row>
    <row r="638" spans="1:24" s="242" customFormat="1" ht="8.1" customHeight="1">
      <c r="A638" s="398"/>
      <c r="B638" s="2705"/>
      <c r="C638" s="2706"/>
      <c r="D638" s="2659"/>
      <c r="E638" s="2659"/>
      <c r="F638" s="2659"/>
      <c r="G638" s="2659"/>
      <c r="H638" s="2659"/>
      <c r="I638" s="365"/>
      <c r="J638" s="365"/>
      <c r="K638" s="365"/>
      <c r="L638" s="365"/>
      <c r="M638" s="365"/>
      <c r="N638" s="365"/>
      <c r="O638" s="365"/>
      <c r="P638" s="365"/>
      <c r="Q638" s="365"/>
      <c r="R638" s="365"/>
      <c r="S638" s="365"/>
      <c r="T638" s="365"/>
      <c r="U638" s="365"/>
      <c r="V638" s="365"/>
      <c r="W638" s="365"/>
      <c r="X638" s="1746"/>
    </row>
    <row r="639" spans="1:24" s="242" customFormat="1" ht="8.1" customHeight="1">
      <c r="A639" s="398"/>
      <c r="B639" s="2315"/>
      <c r="C639" s="365"/>
      <c r="D639" s="362"/>
      <c r="E639" s="2139"/>
      <c r="F639" s="2139"/>
      <c r="G639" s="2139"/>
      <c r="H639" s="2139"/>
      <c r="I639" s="2139"/>
      <c r="J639" s="2139"/>
      <c r="K639" s="2139"/>
      <c r="L639" s="2139"/>
      <c r="M639" s="2139"/>
      <c r="N639" s="2139"/>
      <c r="O639" s="2139"/>
      <c r="P639" s="2139"/>
      <c r="Q639" s="2139"/>
      <c r="R639" s="2139"/>
      <c r="S639" s="2139"/>
      <c r="T639" s="2139"/>
      <c r="U639" s="2139"/>
      <c r="V639" s="2139"/>
      <c r="W639" s="2139"/>
      <c r="X639" s="2284"/>
    </row>
    <row r="640" spans="1:24" s="242" customFormat="1" ht="30" customHeight="1">
      <c r="A640" s="398"/>
      <c r="B640" s="2553"/>
      <c r="C640" s="2554"/>
      <c r="D640" s="1791"/>
      <c r="E640" s="3097" t="s">
        <v>706</v>
      </c>
      <c r="F640" s="3097"/>
      <c r="G640" s="3097"/>
      <c r="H640" s="3097"/>
      <c r="I640" s="3097"/>
      <c r="J640" s="3097"/>
      <c r="K640" s="3097"/>
      <c r="L640" s="3097"/>
      <c r="M640" s="3097"/>
      <c r="N640" s="3097"/>
      <c r="O640" s="3097"/>
      <c r="P640" s="3097"/>
      <c r="Q640" s="3097"/>
      <c r="R640" s="3097"/>
      <c r="S640" s="3097"/>
      <c r="T640" s="3097"/>
      <c r="U640" s="3097"/>
      <c r="V640" s="3097"/>
      <c r="W640" s="3154"/>
      <c r="X640" s="244" t="s">
        <v>502</v>
      </c>
    </row>
    <row r="641" spans="1:24" s="242" customFormat="1" ht="8.1" customHeight="1">
      <c r="A641" s="398"/>
      <c r="B641" s="2043"/>
      <c r="C641" s="2105"/>
      <c r="D641" s="2316"/>
      <c r="E641" s="2478"/>
      <c r="F641" s="2478"/>
      <c r="G641" s="2478"/>
      <c r="H641" s="2478"/>
      <c r="I641" s="2478"/>
      <c r="J641" s="2478"/>
      <c r="K641" s="2478"/>
      <c r="L641" s="2478"/>
      <c r="M641" s="2478"/>
      <c r="N641" s="2478"/>
      <c r="O641" s="2478"/>
      <c r="P641" s="2478"/>
      <c r="Q641" s="2478"/>
      <c r="R641" s="2478"/>
      <c r="S641" s="2478"/>
      <c r="T641" s="2478"/>
      <c r="U641" s="2478"/>
      <c r="V641" s="2478"/>
      <c r="W641" s="2478"/>
      <c r="X641" s="2160"/>
    </row>
    <row r="642" spans="1:24" s="242" customFormat="1" ht="8.1" customHeight="1">
      <c r="A642" s="398"/>
      <c r="B642" s="2317"/>
      <c r="C642" s="2126"/>
      <c r="D642" s="2126"/>
      <c r="E642" s="2126"/>
      <c r="F642" s="2126"/>
      <c r="G642" s="2126"/>
      <c r="H642" s="2126"/>
      <c r="I642" s="2126"/>
      <c r="J642" s="2126"/>
      <c r="K642" s="2126"/>
      <c r="L642" s="2126"/>
      <c r="M642" s="2126"/>
      <c r="N642" s="2126"/>
      <c r="O642" s="2126"/>
      <c r="P642" s="2126"/>
      <c r="Q642" s="2126"/>
      <c r="R642" s="2126"/>
      <c r="S642" s="2126"/>
      <c r="T642" s="2126"/>
      <c r="U642" s="3457" t="s">
        <v>1503</v>
      </c>
      <c r="V642" s="3457"/>
      <c r="W642" s="3457"/>
      <c r="X642" s="3458"/>
    </row>
    <row r="643" spans="1:24" s="242" customFormat="1" ht="15" customHeight="1">
      <c r="A643" s="398"/>
      <c r="B643" s="3532">
        <f>B637+1</f>
        <v>2</v>
      </c>
      <c r="C643" s="3533"/>
      <c r="D643" s="693" t="s">
        <v>441</v>
      </c>
      <c r="E643" s="1962"/>
      <c r="F643" s="1962"/>
      <c r="G643" s="1962"/>
      <c r="H643" s="1962"/>
      <c r="I643" s="1962"/>
      <c r="J643" s="1962"/>
      <c r="K643" s="1962"/>
      <c r="L643" s="1962"/>
      <c r="M643" s="1962"/>
      <c r="N643" s="1962"/>
      <c r="O643" s="1962"/>
      <c r="P643" s="365"/>
      <c r="Q643" s="365"/>
      <c r="R643" s="365"/>
      <c r="S643" s="365"/>
      <c r="T643" s="365"/>
      <c r="U643" s="3137"/>
      <c r="V643" s="3137"/>
      <c r="W643" s="3137"/>
      <c r="X643" s="3138"/>
    </row>
    <row r="644" spans="1:24" s="242" customFormat="1" ht="8.1" customHeight="1">
      <c r="A644" s="398"/>
      <c r="B644" s="2315"/>
      <c r="C644" s="365"/>
      <c r="D644" s="365"/>
      <c r="E644" s="2010"/>
      <c r="F644" s="2010"/>
      <c r="G644" s="2010"/>
      <c r="H644" s="2010"/>
      <c r="I644" s="2010"/>
      <c r="J644" s="2010"/>
      <c r="K644" s="2010"/>
      <c r="L644" s="2010"/>
      <c r="M644" s="2010"/>
      <c r="N644" s="2010"/>
      <c r="O644" s="2010"/>
      <c r="P644" s="2010"/>
      <c r="Q644" s="2010"/>
      <c r="R644" s="2010"/>
      <c r="S644" s="2010"/>
      <c r="T644" s="2010"/>
      <c r="U644" s="3139"/>
      <c r="V644" s="3139"/>
      <c r="W644" s="3139"/>
      <c r="X644" s="3140"/>
    </row>
    <row r="645" spans="1:24" s="242" customFormat="1" ht="8.1" customHeight="1">
      <c r="A645" s="398"/>
      <c r="B645" s="2315"/>
      <c r="C645" s="365"/>
      <c r="D645" s="362"/>
      <c r="E645" s="1750"/>
      <c r="F645" s="1750"/>
      <c r="G645" s="1750"/>
      <c r="H645" s="1750"/>
      <c r="I645" s="1750"/>
      <c r="J645" s="1750"/>
      <c r="K645" s="1750"/>
      <c r="L645" s="1750"/>
      <c r="M645" s="1750"/>
      <c r="N645" s="1750"/>
      <c r="O645" s="1750"/>
      <c r="P645" s="1750"/>
      <c r="Q645" s="1750"/>
      <c r="R645" s="1750"/>
      <c r="S645" s="1750"/>
      <c r="T645" s="1750"/>
      <c r="U645" s="1750"/>
      <c r="V645" s="1750"/>
      <c r="W645" s="1750"/>
      <c r="X645" s="1792"/>
    </row>
    <row r="646" spans="1:24" s="242" customFormat="1" ht="15" customHeight="1">
      <c r="A646" s="398"/>
      <c r="B646" s="2553"/>
      <c r="C646" s="2554"/>
      <c r="D646" s="1791"/>
      <c r="E646" s="2318">
        <v>-1</v>
      </c>
      <c r="F646" s="693" t="s">
        <v>442</v>
      </c>
      <c r="G646" s="693"/>
      <c r="H646" s="693"/>
      <c r="I646" s="693"/>
      <c r="J646" s="693"/>
      <c r="K646" s="693"/>
      <c r="L646" s="693"/>
      <c r="M646" s="693"/>
      <c r="N646" s="693"/>
      <c r="O646" s="693"/>
      <c r="P646" s="693"/>
      <c r="Q646" s="693"/>
      <c r="R646" s="693"/>
      <c r="S646" s="693"/>
      <c r="T646" s="693"/>
      <c r="U646" s="693"/>
      <c r="V646" s="693"/>
      <c r="W646" s="440"/>
      <c r="X646" s="1793" t="s">
        <v>1174</v>
      </c>
    </row>
    <row r="647" spans="1:24" s="242" customFormat="1" ht="4.1500000000000004" customHeight="1">
      <c r="A647" s="398"/>
      <c r="B647" s="2553"/>
      <c r="C647" s="2554"/>
      <c r="D647" s="1791"/>
      <c r="E647" s="2047"/>
      <c r="F647" s="2543"/>
      <c r="G647" s="2543"/>
      <c r="H647" s="2543"/>
      <c r="I647" s="2543"/>
      <c r="J647" s="2543"/>
      <c r="K647" s="2543"/>
      <c r="L647" s="2543"/>
      <c r="M647" s="2543"/>
      <c r="N647" s="2543"/>
      <c r="O647" s="2543"/>
      <c r="P647" s="2543"/>
      <c r="Q647" s="2543"/>
      <c r="R647" s="2543"/>
      <c r="S647" s="2543"/>
      <c r="T647" s="2543"/>
      <c r="U647" s="2543"/>
      <c r="V647" s="2543"/>
      <c r="W647" s="2556"/>
      <c r="X647" s="1778"/>
    </row>
    <row r="648" spans="1:24" s="242" customFormat="1" ht="30" customHeight="1">
      <c r="A648" s="398"/>
      <c r="B648" s="2553"/>
      <c r="C648" s="2554"/>
      <c r="D648" s="1791"/>
      <c r="E648" s="2535"/>
      <c r="F648" s="3097" t="s">
        <v>1504</v>
      </c>
      <c r="G648" s="3097"/>
      <c r="H648" s="3097"/>
      <c r="I648" s="3097"/>
      <c r="J648" s="3097"/>
      <c r="K648" s="3097"/>
      <c r="L648" s="3097"/>
      <c r="M648" s="3097"/>
      <c r="N648" s="3097"/>
      <c r="O648" s="3097"/>
      <c r="P648" s="3097"/>
      <c r="Q648" s="3097"/>
      <c r="R648" s="3097"/>
      <c r="S648" s="3097"/>
      <c r="T648" s="3097"/>
      <c r="U648" s="3097"/>
      <c r="V648" s="3097"/>
      <c r="W648" s="3154"/>
      <c r="X648" s="244" t="s">
        <v>502</v>
      </c>
    </row>
    <row r="649" spans="1:24" s="242" customFormat="1" ht="6" customHeight="1">
      <c r="A649" s="398"/>
      <c r="B649" s="2553"/>
      <c r="C649" s="2554"/>
      <c r="D649" s="1791"/>
      <c r="E649" s="878"/>
      <c r="F649" s="2558"/>
      <c r="G649" s="2558"/>
      <c r="H649" s="2558"/>
      <c r="I649" s="2558"/>
      <c r="J649" s="2558"/>
      <c r="K649" s="2558"/>
      <c r="L649" s="2558"/>
      <c r="M649" s="2558"/>
      <c r="N649" s="2558"/>
      <c r="O649" s="2558"/>
      <c r="P649" s="2558"/>
      <c r="Q649" s="2558"/>
      <c r="R649" s="2558"/>
      <c r="S649" s="2558"/>
      <c r="T649" s="2558"/>
      <c r="U649" s="2558"/>
      <c r="V649" s="2558"/>
      <c r="W649" s="2559"/>
      <c r="X649" s="1794"/>
    </row>
    <row r="650" spans="1:24" s="242" customFormat="1" ht="6" customHeight="1">
      <c r="A650" s="398"/>
      <c r="B650" s="2553"/>
      <c r="C650" s="2554"/>
      <c r="D650" s="1791"/>
      <c r="E650" s="2535"/>
      <c r="F650" s="2463"/>
      <c r="G650" s="2463"/>
      <c r="H650" s="2463"/>
      <c r="I650" s="2463"/>
      <c r="J650" s="2463"/>
      <c r="K650" s="2463"/>
      <c r="L650" s="2463"/>
      <c r="M650" s="2463"/>
      <c r="N650" s="2463"/>
      <c r="O650" s="2463"/>
      <c r="P650" s="2463"/>
      <c r="Q650" s="2463"/>
      <c r="R650" s="2463"/>
      <c r="S650" s="2463"/>
      <c r="T650" s="2463"/>
      <c r="U650" s="2463"/>
      <c r="V650" s="2463"/>
      <c r="W650" s="2465"/>
      <c r="X650" s="1777"/>
    </row>
    <row r="651" spans="1:24" s="242" customFormat="1" ht="15" customHeight="1">
      <c r="A651" s="398"/>
      <c r="B651" s="2553"/>
      <c r="C651" s="2554"/>
      <c r="D651" s="1795"/>
      <c r="E651" s="2319" t="s">
        <v>109</v>
      </c>
      <c r="F651" s="693" t="s">
        <v>1852</v>
      </c>
      <c r="G651" s="1750"/>
      <c r="H651" s="1750"/>
      <c r="I651" s="1750"/>
      <c r="J651" s="1750"/>
      <c r="K651" s="1750"/>
      <c r="L651" s="1750"/>
      <c r="M651" s="1750"/>
      <c r="N651" s="1750"/>
      <c r="O651" s="1750"/>
      <c r="P651" s="1750"/>
      <c r="Q651" s="1750"/>
      <c r="R651" s="1750"/>
      <c r="S651" s="1750"/>
      <c r="T651" s="1750"/>
      <c r="U651" s="1750"/>
      <c r="V651" s="1750"/>
      <c r="W651" s="852"/>
      <c r="X651" s="1793" t="s">
        <v>1174</v>
      </c>
    </row>
    <row r="652" spans="1:24" s="242" customFormat="1" ht="4.1500000000000004" customHeight="1">
      <c r="A652" s="398"/>
      <c r="B652" s="2553"/>
      <c r="C652" s="2554"/>
      <c r="D652" s="1795"/>
      <c r="E652" s="2320"/>
      <c r="F652" s="2535"/>
      <c r="G652" s="2535"/>
      <c r="H652" s="2535"/>
      <c r="I652" s="2535"/>
      <c r="J652" s="2535"/>
      <c r="K652" s="2535"/>
      <c r="L652" s="2535"/>
      <c r="M652" s="2535"/>
      <c r="N652" s="2535"/>
      <c r="O652" s="2535"/>
      <c r="P652" s="2535"/>
      <c r="Q652" s="2535"/>
      <c r="R652" s="2535"/>
      <c r="S652" s="2535"/>
      <c r="T652" s="2535"/>
      <c r="U652" s="2535"/>
      <c r="V652" s="2535"/>
      <c r="W652" s="2460"/>
      <c r="X652" s="1778"/>
    </row>
    <row r="653" spans="1:24" s="242" customFormat="1" ht="15" customHeight="1">
      <c r="A653" s="398"/>
      <c r="B653" s="2553"/>
      <c r="C653" s="2554"/>
      <c r="D653" s="2555"/>
      <c r="E653" s="2321"/>
      <c r="F653" s="3534" t="s">
        <v>842</v>
      </c>
      <c r="G653" s="3534"/>
      <c r="H653" s="1750" t="s">
        <v>843</v>
      </c>
      <c r="I653" s="1750"/>
      <c r="J653" s="1750"/>
      <c r="K653" s="1750"/>
      <c r="L653" s="1750"/>
      <c r="M653" s="1750"/>
      <c r="N653" s="1750"/>
      <c r="O653" s="1750"/>
      <c r="P653" s="1750"/>
      <c r="Q653" s="1750"/>
      <c r="R653" s="1750"/>
      <c r="S653" s="1750"/>
      <c r="T653" s="1750"/>
      <c r="U653" s="1750"/>
      <c r="V653" s="1750"/>
      <c r="W653" s="852"/>
      <c r="X653" s="1777"/>
    </row>
    <row r="654" spans="1:24" s="242" customFormat="1" ht="4.1500000000000004" customHeight="1">
      <c r="A654" s="398"/>
      <c r="B654" s="2553"/>
      <c r="C654" s="2554"/>
      <c r="D654" s="2555"/>
      <c r="E654" s="2321"/>
      <c r="F654" s="2550"/>
      <c r="G654" s="2550"/>
      <c r="H654" s="2463"/>
      <c r="I654" s="2463"/>
      <c r="J654" s="2463"/>
      <c r="K654" s="2463"/>
      <c r="L654" s="2463"/>
      <c r="M654" s="2463"/>
      <c r="N654" s="2463"/>
      <c r="O654" s="2463"/>
      <c r="P654" s="2463"/>
      <c r="Q654" s="2463"/>
      <c r="R654" s="2463"/>
      <c r="S654" s="2463"/>
      <c r="T654" s="2463"/>
      <c r="U654" s="2463"/>
      <c r="V654" s="2463"/>
      <c r="W654" s="2465"/>
      <c r="X654" s="1778"/>
    </row>
    <row r="655" spans="1:24" s="242" customFormat="1" ht="15" customHeight="1">
      <c r="A655" s="398"/>
      <c r="B655" s="2553"/>
      <c r="C655" s="2554"/>
      <c r="D655" s="2555"/>
      <c r="E655" s="2321"/>
      <c r="F655" s="3534" t="s">
        <v>1505</v>
      </c>
      <c r="G655" s="3534"/>
      <c r="H655" s="1750" t="s">
        <v>2155</v>
      </c>
      <c r="I655" s="1750"/>
      <c r="J655" s="1750"/>
      <c r="K655" s="1750"/>
      <c r="L655" s="1750"/>
      <c r="M655" s="1750"/>
      <c r="N655" s="1750"/>
      <c r="O655" s="1750"/>
      <c r="P655" s="1750"/>
      <c r="Q655" s="1750"/>
      <c r="R655" s="1750"/>
      <c r="S655" s="1750"/>
      <c r="T655" s="1750"/>
      <c r="U655" s="1750"/>
      <c r="V655" s="1750"/>
      <c r="W655" s="852"/>
      <c r="X655" s="1778"/>
    </row>
    <row r="656" spans="1:24" s="242" customFormat="1" ht="6" customHeight="1">
      <c r="A656" s="398"/>
      <c r="B656" s="2553"/>
      <c r="C656" s="2554"/>
      <c r="D656" s="1795"/>
      <c r="E656" s="2557"/>
      <c r="F656" s="1750"/>
      <c r="G656" s="1750"/>
      <c r="H656" s="1750"/>
      <c r="I656" s="1750"/>
      <c r="J656" s="1750"/>
      <c r="K656" s="1750"/>
      <c r="L656" s="1750"/>
      <c r="M656" s="1750"/>
      <c r="N656" s="1750"/>
      <c r="O656" s="1750"/>
      <c r="P656" s="1750"/>
      <c r="Q656" s="1750"/>
      <c r="R656" s="1750"/>
      <c r="S656" s="1750"/>
      <c r="T656" s="1750"/>
      <c r="U656" s="1750"/>
      <c r="V656" s="1750"/>
      <c r="W656" s="1750"/>
      <c r="X656" s="1792"/>
    </row>
    <row r="657" spans="1:24" s="242" customFormat="1" ht="6" customHeight="1">
      <c r="A657" s="398"/>
      <c r="B657" s="2553"/>
      <c r="C657" s="2554"/>
      <c r="D657" s="1795"/>
      <c r="E657" s="1796"/>
      <c r="F657" s="1011"/>
      <c r="G657" s="1011"/>
      <c r="H657" s="1011"/>
      <c r="I657" s="1011"/>
      <c r="J657" s="1011"/>
      <c r="K657" s="1011"/>
      <c r="L657" s="1011"/>
      <c r="M657" s="1011"/>
      <c r="N657" s="1011"/>
      <c r="O657" s="1011"/>
      <c r="P657" s="1011"/>
      <c r="Q657" s="1011"/>
      <c r="R657" s="1011"/>
      <c r="S657" s="1011"/>
      <c r="T657" s="1011"/>
      <c r="U657" s="1011"/>
      <c r="V657" s="1011"/>
      <c r="W657" s="1011"/>
      <c r="X657" s="1797"/>
    </row>
    <row r="658" spans="1:24" s="242" customFormat="1" ht="15" customHeight="1">
      <c r="A658" s="398"/>
      <c r="B658" s="2315"/>
      <c r="C658" s="365"/>
      <c r="D658" s="362"/>
      <c r="E658" s="2319" t="s">
        <v>110</v>
      </c>
      <c r="F658" s="693" t="s">
        <v>1853</v>
      </c>
      <c r="G658" s="1750"/>
      <c r="H658" s="1750"/>
      <c r="I658" s="1750"/>
      <c r="J658" s="1750"/>
      <c r="K658" s="1750"/>
      <c r="L658" s="1750"/>
      <c r="M658" s="1750"/>
      <c r="N658" s="1750"/>
      <c r="O658" s="1750"/>
      <c r="P658" s="1750"/>
      <c r="Q658" s="1750"/>
      <c r="R658" s="1750"/>
      <c r="S658" s="1750"/>
      <c r="T658" s="1750"/>
      <c r="U658" s="1750"/>
      <c r="V658" s="1750"/>
      <c r="W658" s="852"/>
      <c r="X658" s="1793" t="s">
        <v>1174</v>
      </c>
    </row>
    <row r="659" spans="1:24" s="242" customFormat="1" ht="4.1500000000000004" customHeight="1">
      <c r="A659" s="398"/>
      <c r="B659" s="2553"/>
      <c r="C659" s="2554"/>
      <c r="D659" s="1791"/>
      <c r="E659" s="2047"/>
      <c r="F659" s="2543"/>
      <c r="G659" s="2543"/>
      <c r="H659" s="2543"/>
      <c r="I659" s="2543"/>
      <c r="J659" s="2543"/>
      <c r="K659" s="2543"/>
      <c r="L659" s="2543"/>
      <c r="M659" s="2543"/>
      <c r="N659" s="2543"/>
      <c r="O659" s="2543"/>
      <c r="P659" s="2543"/>
      <c r="Q659" s="2543"/>
      <c r="R659" s="2543"/>
      <c r="S659" s="2543"/>
      <c r="T659" s="2543"/>
      <c r="U659" s="2543"/>
      <c r="V659" s="2543"/>
      <c r="W659" s="2556"/>
      <c r="X659" s="1777"/>
    </row>
    <row r="660" spans="1:24" s="242" customFormat="1" ht="15" customHeight="1">
      <c r="A660" s="398"/>
      <c r="B660" s="2315"/>
      <c r="C660" s="365"/>
      <c r="D660" s="362"/>
      <c r="E660" s="2321"/>
      <c r="F660" s="3534" t="s">
        <v>1506</v>
      </c>
      <c r="G660" s="3534"/>
      <c r="H660" s="1750" t="s">
        <v>1507</v>
      </c>
      <c r="I660" s="1750"/>
      <c r="J660" s="1750"/>
      <c r="K660" s="1750"/>
      <c r="L660" s="1750"/>
      <c r="M660" s="1750"/>
      <c r="N660" s="1750"/>
      <c r="O660" s="1750"/>
      <c r="P660" s="1750"/>
      <c r="Q660" s="1750"/>
      <c r="R660" s="1750"/>
      <c r="S660" s="1750"/>
      <c r="T660" s="1750"/>
      <c r="U660" s="1750"/>
      <c r="V660" s="1750"/>
      <c r="W660" s="852"/>
      <c r="X660" s="1777"/>
    </row>
    <row r="661" spans="1:24" s="242" customFormat="1" ht="4.1500000000000004" customHeight="1">
      <c r="A661" s="398"/>
      <c r="B661" s="2315"/>
      <c r="C661" s="365"/>
      <c r="D661" s="362"/>
      <c r="E661" s="2321"/>
      <c r="F661" s="2550"/>
      <c r="G661" s="2550"/>
      <c r="H661" s="2463"/>
      <c r="I661" s="2463"/>
      <c r="J661" s="2463"/>
      <c r="K661" s="2463"/>
      <c r="L661" s="2463"/>
      <c r="M661" s="2463"/>
      <c r="N661" s="2463"/>
      <c r="O661" s="2463"/>
      <c r="P661" s="2463"/>
      <c r="Q661" s="2463"/>
      <c r="R661" s="2463"/>
      <c r="S661" s="2463"/>
      <c r="T661" s="2463"/>
      <c r="U661" s="2463"/>
      <c r="V661" s="2463"/>
      <c r="W661" s="2465"/>
      <c r="X661" s="1777"/>
    </row>
    <row r="662" spans="1:24" s="242" customFormat="1" ht="43.15" customHeight="1">
      <c r="A662" s="398"/>
      <c r="B662" s="2553"/>
      <c r="C662" s="2554"/>
      <c r="D662" s="2555"/>
      <c r="E662" s="2321"/>
      <c r="F662" s="3534" t="s">
        <v>1505</v>
      </c>
      <c r="G662" s="3534"/>
      <c r="H662" s="3097" t="s">
        <v>1508</v>
      </c>
      <c r="I662" s="3097"/>
      <c r="J662" s="3097"/>
      <c r="K662" s="3097"/>
      <c r="L662" s="3097"/>
      <c r="M662" s="3097"/>
      <c r="N662" s="3097"/>
      <c r="O662" s="3097"/>
      <c r="P662" s="3097"/>
      <c r="Q662" s="3097"/>
      <c r="R662" s="3097"/>
      <c r="S662" s="3097"/>
      <c r="T662" s="3097"/>
      <c r="U662" s="3097"/>
      <c r="V662" s="3097"/>
      <c r="W662" s="3154"/>
      <c r="X662" s="1778"/>
    </row>
    <row r="663" spans="1:24" s="242" customFormat="1" ht="6" customHeight="1">
      <c r="A663" s="398"/>
      <c r="B663" s="2315"/>
      <c r="C663" s="365"/>
      <c r="D663" s="362"/>
      <c r="E663" s="883"/>
      <c r="F663" s="883"/>
      <c r="G663" s="883"/>
      <c r="H663" s="883"/>
      <c r="I663" s="883"/>
      <c r="J663" s="883"/>
      <c r="K663" s="883"/>
      <c r="L663" s="883"/>
      <c r="M663" s="883"/>
      <c r="N663" s="883"/>
      <c r="O663" s="883"/>
      <c r="P663" s="883"/>
      <c r="Q663" s="883"/>
      <c r="R663" s="883"/>
      <c r="S663" s="883"/>
      <c r="T663" s="883"/>
      <c r="U663" s="883"/>
      <c r="V663" s="883"/>
      <c r="W663" s="883"/>
      <c r="X663" s="1798"/>
    </row>
    <row r="664" spans="1:24" s="242" customFormat="1" ht="6" customHeight="1">
      <c r="A664" s="398"/>
      <c r="B664" s="2315"/>
      <c r="C664" s="365"/>
      <c r="D664" s="362"/>
      <c r="E664" s="1750"/>
      <c r="F664" s="1750"/>
      <c r="G664" s="1750"/>
      <c r="H664" s="1750"/>
      <c r="I664" s="1750"/>
      <c r="J664" s="1750"/>
      <c r="K664" s="1750"/>
      <c r="L664" s="1750"/>
      <c r="M664" s="1750"/>
      <c r="N664" s="1750"/>
      <c r="O664" s="1750"/>
      <c r="P664" s="1750"/>
      <c r="Q664" s="1750"/>
      <c r="R664" s="1750"/>
      <c r="S664" s="1750"/>
      <c r="T664" s="1750"/>
      <c r="U664" s="1750"/>
      <c r="V664" s="1750"/>
      <c r="W664" s="1750"/>
      <c r="X664" s="1792"/>
    </row>
    <row r="665" spans="1:24" s="242" customFormat="1" ht="15" customHeight="1">
      <c r="A665" s="398"/>
      <c r="B665" s="2315"/>
      <c r="C665" s="365"/>
      <c r="D665" s="362"/>
      <c r="E665" s="2319" t="s">
        <v>111</v>
      </c>
      <c r="F665" s="693" t="s">
        <v>1854</v>
      </c>
      <c r="G665" s="1750"/>
      <c r="H665" s="1750"/>
      <c r="I665" s="1750"/>
      <c r="J665" s="1750"/>
      <c r="K665" s="1750"/>
      <c r="L665" s="1750"/>
      <c r="M665" s="1750"/>
      <c r="N665" s="1750"/>
      <c r="O665" s="1750"/>
      <c r="P665" s="1750"/>
      <c r="Q665" s="1750"/>
      <c r="R665" s="1750"/>
      <c r="S665" s="1750"/>
      <c r="T665" s="1750"/>
      <c r="U665" s="1750"/>
      <c r="V665" s="1750"/>
      <c r="W665" s="852"/>
      <c r="X665" s="1793" t="s">
        <v>1174</v>
      </c>
    </row>
    <row r="666" spans="1:24" s="242" customFormat="1" ht="4.1500000000000004" customHeight="1">
      <c r="A666" s="398"/>
      <c r="B666" s="2553"/>
      <c r="C666" s="2554"/>
      <c r="D666" s="1791"/>
      <c r="E666" s="2047"/>
      <c r="F666" s="2543"/>
      <c r="G666" s="2543"/>
      <c r="H666" s="2543"/>
      <c r="I666" s="2543"/>
      <c r="J666" s="2543"/>
      <c r="K666" s="2543"/>
      <c r="L666" s="2543"/>
      <c r="M666" s="2543"/>
      <c r="N666" s="2543"/>
      <c r="O666" s="2543"/>
      <c r="P666" s="2543"/>
      <c r="Q666" s="2543"/>
      <c r="R666" s="2543"/>
      <c r="S666" s="2543"/>
      <c r="T666" s="2543"/>
      <c r="U666" s="2543"/>
      <c r="V666" s="2543"/>
      <c r="W666" s="2556"/>
      <c r="X666" s="1777"/>
    </row>
    <row r="667" spans="1:24" s="242" customFormat="1" ht="15" customHeight="1">
      <c r="A667" s="398"/>
      <c r="B667" s="2315"/>
      <c r="C667" s="365"/>
      <c r="D667" s="362"/>
      <c r="E667" s="2321"/>
      <c r="F667" s="3534" t="s">
        <v>1509</v>
      </c>
      <c r="G667" s="3534"/>
      <c r="H667" s="1750" t="s">
        <v>1510</v>
      </c>
      <c r="I667" s="2535"/>
      <c r="J667" s="2535"/>
      <c r="K667" s="2535"/>
      <c r="L667" s="2535"/>
      <c r="M667" s="2535"/>
      <c r="N667" s="2535"/>
      <c r="O667" s="2535"/>
      <c r="P667" s="2535"/>
      <c r="Q667" s="2535"/>
      <c r="R667" s="2535"/>
      <c r="S667" s="2535"/>
      <c r="T667" s="2535"/>
      <c r="U667" s="2535"/>
      <c r="V667" s="2535"/>
      <c r="W667" s="2460"/>
      <c r="X667" s="1777"/>
    </row>
    <row r="668" spans="1:24" s="242" customFormat="1" ht="15" customHeight="1">
      <c r="A668" s="398"/>
      <c r="B668" s="2315"/>
      <c r="C668" s="365"/>
      <c r="D668" s="362"/>
      <c r="E668" s="2321"/>
      <c r="F668" s="2322"/>
      <c r="G668" s="1799"/>
      <c r="H668" s="1750" t="s">
        <v>1511</v>
      </c>
      <c r="I668" s="1750"/>
      <c r="J668" s="1750"/>
      <c r="K668" s="1750"/>
      <c r="L668" s="1750"/>
      <c r="M668" s="1750"/>
      <c r="N668" s="1750"/>
      <c r="O668" s="1750"/>
      <c r="P668" s="1750"/>
      <c r="Q668" s="1750"/>
      <c r="R668" s="1750"/>
      <c r="S668" s="1750"/>
      <c r="T668" s="1750"/>
      <c r="U668" s="1750"/>
      <c r="V668" s="1750"/>
      <c r="W668" s="852"/>
      <c r="X668" s="1777"/>
    </row>
    <row r="669" spans="1:24" s="242" customFormat="1" ht="30" customHeight="1">
      <c r="A669" s="398"/>
      <c r="B669" s="2315"/>
      <c r="C669" s="365"/>
      <c r="D669" s="362"/>
      <c r="E669" s="2321"/>
      <c r="F669" s="2322"/>
      <c r="G669" s="1799"/>
      <c r="H669" s="1969" t="s">
        <v>566</v>
      </c>
      <c r="I669" s="3097" t="s">
        <v>1512</v>
      </c>
      <c r="J669" s="3097"/>
      <c r="K669" s="3097"/>
      <c r="L669" s="3097"/>
      <c r="M669" s="3097"/>
      <c r="N669" s="3097"/>
      <c r="O669" s="3097"/>
      <c r="P669" s="3097"/>
      <c r="Q669" s="3097"/>
      <c r="R669" s="3097"/>
      <c r="S669" s="3097"/>
      <c r="T669" s="3097"/>
      <c r="U669" s="3097"/>
      <c r="V669" s="3097"/>
      <c r="W669" s="3154"/>
      <c r="X669" s="1777"/>
    </row>
    <row r="670" spans="1:24" s="242" customFormat="1" ht="15" customHeight="1">
      <c r="A670" s="398"/>
      <c r="B670" s="2315"/>
      <c r="C670" s="365"/>
      <c r="D670" s="362"/>
      <c r="E670" s="2321"/>
      <c r="F670" s="2322"/>
      <c r="G670" s="1799"/>
      <c r="H670" s="1969" t="s">
        <v>566</v>
      </c>
      <c r="I670" s="1750" t="s">
        <v>1513</v>
      </c>
      <c r="J670" s="1750"/>
      <c r="K670" s="1750"/>
      <c r="L670" s="1750"/>
      <c r="M670" s="1750"/>
      <c r="N670" s="1750"/>
      <c r="O670" s="1750"/>
      <c r="P670" s="1750"/>
      <c r="Q670" s="1750"/>
      <c r="R670" s="1750"/>
      <c r="S670" s="1750"/>
      <c r="T670" s="1750"/>
      <c r="U670" s="1750"/>
      <c r="V670" s="1750"/>
      <c r="W670" s="852"/>
      <c r="X670" s="1777"/>
    </row>
    <row r="671" spans="1:24" s="242" customFormat="1" ht="15" customHeight="1">
      <c r="A671" s="398"/>
      <c r="B671" s="2315"/>
      <c r="C671" s="365"/>
      <c r="D671" s="362"/>
      <c r="E671" s="2321"/>
      <c r="F671" s="2322"/>
      <c r="G671" s="1799"/>
      <c r="H671" s="1969" t="s">
        <v>566</v>
      </c>
      <c r="I671" s="1750" t="s">
        <v>1514</v>
      </c>
      <c r="J671" s="1750"/>
      <c r="K671" s="1750"/>
      <c r="L671" s="1750"/>
      <c r="M671" s="1750"/>
      <c r="N671" s="1750"/>
      <c r="O671" s="1750"/>
      <c r="P671" s="1750"/>
      <c r="Q671" s="1750"/>
      <c r="R671" s="1750"/>
      <c r="S671" s="1750"/>
      <c r="T671" s="1750"/>
      <c r="U671" s="1750"/>
      <c r="V671" s="1750"/>
      <c r="W671" s="852"/>
      <c r="X671" s="1777"/>
    </row>
    <row r="672" spans="1:24" s="242" customFormat="1" ht="15" customHeight="1">
      <c r="A672" s="398"/>
      <c r="B672" s="2315"/>
      <c r="C672" s="365"/>
      <c r="D672" s="362"/>
      <c r="E672" s="2321"/>
      <c r="F672" s="2322"/>
      <c r="G672" s="1799"/>
      <c r="H672" s="1750" t="s">
        <v>1515</v>
      </c>
      <c r="I672" s="1750"/>
      <c r="J672" s="1750"/>
      <c r="K672" s="1750"/>
      <c r="L672" s="1750"/>
      <c r="M672" s="1750"/>
      <c r="N672" s="1750"/>
      <c r="O672" s="1750"/>
      <c r="P672" s="1750"/>
      <c r="Q672" s="1750"/>
      <c r="R672" s="1750"/>
      <c r="S672" s="1750"/>
      <c r="T672" s="1750"/>
      <c r="U672" s="1750"/>
      <c r="V672" s="1750"/>
      <c r="W672" s="852"/>
      <c r="X672" s="1777"/>
    </row>
    <row r="673" spans="1:24" s="242" customFormat="1" ht="43.15" customHeight="1">
      <c r="A673" s="398"/>
      <c r="B673" s="2315"/>
      <c r="C673" s="365"/>
      <c r="D673" s="362"/>
      <c r="E673" s="2321"/>
      <c r="F673" s="2322"/>
      <c r="G673" s="1799"/>
      <c r="H673" s="1969" t="s">
        <v>566</v>
      </c>
      <c r="I673" s="3097" t="s">
        <v>1516</v>
      </c>
      <c r="J673" s="3097"/>
      <c r="K673" s="3097"/>
      <c r="L673" s="3097"/>
      <c r="M673" s="3097"/>
      <c r="N673" s="3097"/>
      <c r="O673" s="3097"/>
      <c r="P673" s="3097"/>
      <c r="Q673" s="3097"/>
      <c r="R673" s="3097"/>
      <c r="S673" s="3097"/>
      <c r="T673" s="3097"/>
      <c r="U673" s="3097"/>
      <c r="V673" s="3097"/>
      <c r="W673" s="3154"/>
      <c r="X673" s="1777"/>
    </row>
    <row r="674" spans="1:24" s="242" customFormat="1" ht="15" customHeight="1">
      <c r="A674" s="398"/>
      <c r="B674" s="2315"/>
      <c r="C674" s="365"/>
      <c r="D674" s="362"/>
      <c r="E674" s="2321"/>
      <c r="F674" s="2322"/>
      <c r="G674" s="1799"/>
      <c r="H674" s="1969" t="s">
        <v>566</v>
      </c>
      <c r="I674" s="1750" t="s">
        <v>1517</v>
      </c>
      <c r="J674" s="1750"/>
      <c r="K674" s="1750"/>
      <c r="L674" s="1750"/>
      <c r="M674" s="1750"/>
      <c r="N674" s="1750"/>
      <c r="O674" s="1750"/>
      <c r="P674" s="1750"/>
      <c r="Q674" s="1750"/>
      <c r="R674" s="1750"/>
      <c r="S674" s="1750"/>
      <c r="T674" s="1750"/>
      <c r="U674" s="1750"/>
      <c r="V674" s="1750"/>
      <c r="W674" s="852"/>
      <c r="X674" s="1777"/>
    </row>
    <row r="675" spans="1:24" s="242" customFormat="1" ht="15" customHeight="1">
      <c r="A675" s="398"/>
      <c r="B675" s="2315"/>
      <c r="C675" s="365"/>
      <c r="D675" s="362"/>
      <c r="E675" s="2321"/>
      <c r="F675" s="2322"/>
      <c r="G675" s="1799"/>
      <c r="H675" s="1969" t="s">
        <v>566</v>
      </c>
      <c r="I675" s="1750" t="s">
        <v>1514</v>
      </c>
      <c r="J675" s="1750"/>
      <c r="K675" s="1750"/>
      <c r="L675" s="1750"/>
      <c r="M675" s="1750"/>
      <c r="N675" s="1750"/>
      <c r="O675" s="1750"/>
      <c r="P675" s="1750"/>
      <c r="Q675" s="1750"/>
      <c r="R675" s="1750"/>
      <c r="S675" s="1750"/>
      <c r="T675" s="1750"/>
      <c r="U675" s="1750"/>
      <c r="V675" s="1750"/>
      <c r="W675" s="852"/>
      <c r="X675" s="1777"/>
    </row>
    <row r="676" spans="1:24" s="242" customFormat="1" ht="15" customHeight="1">
      <c r="A676" s="398"/>
      <c r="B676" s="2315"/>
      <c r="C676" s="365"/>
      <c r="D676" s="362"/>
      <c r="E676" s="2321"/>
      <c r="F676" s="2322"/>
      <c r="G676" s="1799"/>
      <c r="H676" s="1750" t="s">
        <v>1518</v>
      </c>
      <c r="I676" s="1750"/>
      <c r="J676" s="1750"/>
      <c r="K676" s="1750"/>
      <c r="L676" s="1750"/>
      <c r="M676" s="1750"/>
      <c r="N676" s="1750"/>
      <c r="O676" s="1750"/>
      <c r="P676" s="1750"/>
      <c r="Q676" s="1750"/>
      <c r="R676" s="1750"/>
      <c r="S676" s="1750"/>
      <c r="T676" s="1750"/>
      <c r="U676" s="1750"/>
      <c r="V676" s="1750"/>
      <c r="W676" s="852"/>
      <c r="X676" s="1777"/>
    </row>
    <row r="677" spans="1:24" s="242" customFormat="1" ht="57" customHeight="1">
      <c r="A677" s="398"/>
      <c r="B677" s="2315"/>
      <c r="C677" s="365"/>
      <c r="D677" s="362"/>
      <c r="E677" s="2321"/>
      <c r="F677" s="2322"/>
      <c r="G677" s="1799"/>
      <c r="H677" s="1969" t="s">
        <v>566</v>
      </c>
      <c r="I677" s="3097" t="s">
        <v>1519</v>
      </c>
      <c r="J677" s="3097"/>
      <c r="K677" s="3097"/>
      <c r="L677" s="3097"/>
      <c r="M677" s="3097"/>
      <c r="N677" s="3097"/>
      <c r="O677" s="3097"/>
      <c r="P677" s="3097"/>
      <c r="Q677" s="3097"/>
      <c r="R677" s="3097"/>
      <c r="S677" s="3097"/>
      <c r="T677" s="3097"/>
      <c r="U677" s="3097"/>
      <c r="V677" s="3097"/>
      <c r="W677" s="3154"/>
      <c r="X677" s="1777"/>
    </row>
    <row r="678" spans="1:24" s="242" customFormat="1" ht="15" customHeight="1">
      <c r="A678" s="398"/>
      <c r="B678" s="2315"/>
      <c r="C678" s="365"/>
      <c r="D678" s="362"/>
      <c r="E678" s="2321"/>
      <c r="F678" s="3534" t="s">
        <v>1505</v>
      </c>
      <c r="G678" s="3534"/>
      <c r="H678" s="1750" t="s">
        <v>1520</v>
      </c>
      <c r="I678" s="1750"/>
      <c r="J678" s="1750"/>
      <c r="K678" s="1750"/>
      <c r="L678" s="1750"/>
      <c r="M678" s="1750"/>
      <c r="N678" s="1750"/>
      <c r="O678" s="1750"/>
      <c r="P678" s="1750"/>
      <c r="Q678" s="1750"/>
      <c r="R678" s="1750"/>
      <c r="S678" s="1750"/>
      <c r="T678" s="1750"/>
      <c r="U678" s="1750"/>
      <c r="V678" s="1750"/>
      <c r="W678" s="852"/>
      <c r="X678" s="1777"/>
    </row>
    <row r="679" spans="1:24" s="242" customFormat="1" ht="6" customHeight="1">
      <c r="A679" s="398"/>
      <c r="B679" s="2315"/>
      <c r="C679" s="365"/>
      <c r="D679" s="362"/>
      <c r="E679" s="2557"/>
      <c r="F679" s="1750"/>
      <c r="G679" s="1750"/>
      <c r="H679" s="1750"/>
      <c r="I679" s="1750"/>
      <c r="J679" s="1750"/>
      <c r="K679" s="1750"/>
      <c r="L679" s="1750"/>
      <c r="M679" s="1750"/>
      <c r="N679" s="1750"/>
      <c r="O679" s="1750"/>
      <c r="P679" s="1750"/>
      <c r="Q679" s="1750"/>
      <c r="R679" s="1750"/>
      <c r="S679" s="1750"/>
      <c r="T679" s="1750"/>
      <c r="U679" s="1750"/>
      <c r="V679" s="1750"/>
      <c r="W679" s="1750"/>
      <c r="X679" s="1792"/>
    </row>
    <row r="680" spans="1:24" s="242" customFormat="1" ht="6" customHeight="1">
      <c r="A680" s="398"/>
      <c r="B680" s="2315"/>
      <c r="C680" s="365"/>
      <c r="D680" s="362"/>
      <c r="E680" s="1796"/>
      <c r="F680" s="1011"/>
      <c r="G680" s="1011"/>
      <c r="H680" s="1011"/>
      <c r="I680" s="1011"/>
      <c r="J680" s="1011"/>
      <c r="K680" s="1011"/>
      <c r="L680" s="1011"/>
      <c r="M680" s="1011"/>
      <c r="N680" s="1011"/>
      <c r="O680" s="1011"/>
      <c r="P680" s="1011"/>
      <c r="Q680" s="1011"/>
      <c r="R680" s="1011"/>
      <c r="S680" s="1011"/>
      <c r="T680" s="1011"/>
      <c r="U680" s="1011"/>
      <c r="V680" s="1011"/>
      <c r="W680" s="1011"/>
      <c r="X680" s="1797"/>
    </row>
    <row r="681" spans="1:24" s="242" customFormat="1" ht="15" customHeight="1">
      <c r="A681" s="398"/>
      <c r="B681" s="2315"/>
      <c r="C681" s="365"/>
      <c r="D681" s="362"/>
      <c r="E681" s="2319" t="s">
        <v>462</v>
      </c>
      <c r="F681" s="693" t="s">
        <v>1855</v>
      </c>
      <c r="G681" s="1750"/>
      <c r="H681" s="1750"/>
      <c r="I681" s="1750"/>
      <c r="J681" s="1750"/>
      <c r="K681" s="1750"/>
      <c r="L681" s="1750"/>
      <c r="M681" s="1750"/>
      <c r="N681" s="1750"/>
      <c r="O681" s="1750"/>
      <c r="P681" s="1750"/>
      <c r="Q681" s="1750"/>
      <c r="R681" s="1750"/>
      <c r="S681" s="1750"/>
      <c r="T681" s="1750"/>
      <c r="U681" s="1750"/>
      <c r="V681" s="1750"/>
      <c r="W681" s="852"/>
      <c r="X681" s="1793" t="s">
        <v>1174</v>
      </c>
    </row>
    <row r="682" spans="1:24" s="242" customFormat="1" ht="4.1500000000000004" customHeight="1">
      <c r="A682" s="398"/>
      <c r="B682" s="2553"/>
      <c r="C682" s="2554"/>
      <c r="D682" s="1791"/>
      <c r="E682" s="2047"/>
      <c r="F682" s="2543"/>
      <c r="G682" s="2543"/>
      <c r="H682" s="2543"/>
      <c r="I682" s="2543"/>
      <c r="J682" s="2543"/>
      <c r="K682" s="2543"/>
      <c r="L682" s="2543"/>
      <c r="M682" s="2543"/>
      <c r="N682" s="2543"/>
      <c r="O682" s="2543"/>
      <c r="P682" s="2543"/>
      <c r="Q682" s="2543"/>
      <c r="R682" s="2543"/>
      <c r="S682" s="2543"/>
      <c r="T682" s="2543"/>
      <c r="U682" s="2543"/>
      <c r="V682" s="2543"/>
      <c r="W682" s="2556"/>
      <c r="X682" s="1777"/>
    </row>
    <row r="683" spans="1:24" s="242" customFormat="1" ht="15" customHeight="1">
      <c r="A683" s="398"/>
      <c r="B683" s="2315"/>
      <c r="C683" s="365"/>
      <c r="D683" s="362"/>
      <c r="E683" s="2321"/>
      <c r="F683" s="3534" t="s">
        <v>1506</v>
      </c>
      <c r="G683" s="3534"/>
      <c r="H683" s="1750" t="s">
        <v>1521</v>
      </c>
      <c r="I683" s="1750"/>
      <c r="J683" s="1750"/>
      <c r="K683" s="1750"/>
      <c r="L683" s="1750"/>
      <c r="M683" s="1750"/>
      <c r="N683" s="1750"/>
      <c r="O683" s="1750"/>
      <c r="P683" s="1750"/>
      <c r="Q683" s="1750"/>
      <c r="R683" s="1750"/>
      <c r="S683" s="1750"/>
      <c r="T683" s="1750"/>
      <c r="U683" s="1750"/>
      <c r="V683" s="1750"/>
      <c r="W683" s="852"/>
      <c r="X683" s="1777"/>
    </row>
    <row r="684" spans="1:24" s="242" customFormat="1" ht="4.1500000000000004" customHeight="1">
      <c r="A684" s="398"/>
      <c r="B684" s="2315"/>
      <c r="C684" s="365"/>
      <c r="D684" s="362"/>
      <c r="E684" s="2321"/>
      <c r="F684" s="2550"/>
      <c r="G684" s="2550"/>
      <c r="H684" s="2463"/>
      <c r="I684" s="2463"/>
      <c r="J684" s="2463"/>
      <c r="K684" s="2463"/>
      <c r="L684" s="2463"/>
      <c r="M684" s="2463"/>
      <c r="N684" s="2463"/>
      <c r="O684" s="2463"/>
      <c r="P684" s="2463"/>
      <c r="Q684" s="2463"/>
      <c r="R684" s="2463"/>
      <c r="S684" s="2463"/>
      <c r="T684" s="2463"/>
      <c r="U684" s="2463"/>
      <c r="V684" s="2463"/>
      <c r="W684" s="2465"/>
      <c r="X684" s="1777"/>
    </row>
    <row r="685" spans="1:24" s="242" customFormat="1" ht="45" customHeight="1">
      <c r="A685" s="398"/>
      <c r="B685" s="2315"/>
      <c r="C685" s="365"/>
      <c r="D685" s="362"/>
      <c r="E685" s="2321"/>
      <c r="F685" s="3534" t="s">
        <v>1505</v>
      </c>
      <c r="G685" s="3534"/>
      <c r="H685" s="3097" t="s">
        <v>1522</v>
      </c>
      <c r="I685" s="3097"/>
      <c r="J685" s="3097"/>
      <c r="K685" s="3097"/>
      <c r="L685" s="3097"/>
      <c r="M685" s="3097"/>
      <c r="N685" s="3097"/>
      <c r="O685" s="3097"/>
      <c r="P685" s="3097"/>
      <c r="Q685" s="3097"/>
      <c r="R685" s="3097"/>
      <c r="S685" s="3097"/>
      <c r="T685" s="3097"/>
      <c r="U685" s="3097"/>
      <c r="V685" s="3097"/>
      <c r="W685" s="3154"/>
      <c r="X685" s="1777"/>
    </row>
    <row r="686" spans="1:24" s="242" customFormat="1" ht="8.1" customHeight="1">
      <c r="A686" s="398"/>
      <c r="B686" s="2323"/>
      <c r="C686" s="2010"/>
      <c r="D686" s="2044"/>
      <c r="E686" s="1903"/>
      <c r="F686" s="1903"/>
      <c r="G686" s="1903"/>
      <c r="H686" s="1903"/>
      <c r="I686" s="1903"/>
      <c r="J686" s="1903"/>
      <c r="K686" s="1903"/>
      <c r="L686" s="1903"/>
      <c r="M686" s="1903"/>
      <c r="N686" s="1903"/>
      <c r="O686" s="1903"/>
      <c r="P686" s="1903"/>
      <c r="Q686" s="1903"/>
      <c r="R686" s="1903"/>
      <c r="S686" s="1903"/>
      <c r="T686" s="1903"/>
      <c r="U686" s="1903"/>
      <c r="V686" s="1903"/>
      <c r="W686" s="1903"/>
      <c r="X686" s="2324"/>
    </row>
    <row r="687" spans="1:24" s="242" customFormat="1" ht="8.1" customHeight="1">
      <c r="A687" s="398"/>
      <c r="B687" s="2315"/>
      <c r="C687" s="365"/>
      <c r="D687" s="362"/>
      <c r="E687" s="693"/>
      <c r="F687" s="693"/>
      <c r="G687" s="693"/>
      <c r="H687" s="693"/>
      <c r="I687" s="693"/>
      <c r="J687" s="693"/>
      <c r="K687" s="693"/>
      <c r="L687" s="693"/>
      <c r="M687" s="693"/>
      <c r="N687" s="693"/>
      <c r="O687" s="693"/>
      <c r="P687" s="693"/>
      <c r="Q687" s="693"/>
      <c r="R687" s="693"/>
      <c r="S687" s="693"/>
      <c r="T687" s="693"/>
      <c r="U687" s="693"/>
      <c r="V687" s="693"/>
      <c r="W687" s="693"/>
      <c r="X687" s="1792"/>
    </row>
    <row r="688" spans="1:24" s="242" customFormat="1" ht="15" customHeight="1">
      <c r="A688" s="398"/>
      <c r="B688" s="2315"/>
      <c r="C688" s="365"/>
      <c r="D688" s="1791"/>
      <c r="E688" s="2318">
        <v>-2</v>
      </c>
      <c r="F688" s="693" t="s">
        <v>707</v>
      </c>
      <c r="G688" s="693"/>
      <c r="H688" s="693"/>
      <c r="I688" s="693"/>
      <c r="J688" s="693"/>
      <c r="K688" s="693"/>
      <c r="L688" s="693"/>
      <c r="M688" s="693"/>
      <c r="N688" s="693"/>
      <c r="O688" s="693"/>
      <c r="P688" s="693"/>
      <c r="Q688" s="693"/>
      <c r="R688" s="693"/>
      <c r="S688" s="693"/>
      <c r="T688" s="693"/>
      <c r="U688" s="693"/>
      <c r="V688" s="693"/>
      <c r="W688" s="440"/>
      <c r="X688" s="1793" t="s">
        <v>1174</v>
      </c>
    </row>
    <row r="689" spans="1:26" s="242" customFormat="1" ht="4.1500000000000004" customHeight="1">
      <c r="A689" s="398"/>
      <c r="B689" s="2553"/>
      <c r="C689" s="2554"/>
      <c r="D689" s="1791"/>
      <c r="E689" s="2047"/>
      <c r="F689" s="2543"/>
      <c r="G689" s="2543"/>
      <c r="H689" s="2543"/>
      <c r="I689" s="2543"/>
      <c r="J689" s="2543"/>
      <c r="K689" s="2543"/>
      <c r="L689" s="2543"/>
      <c r="M689" s="2543"/>
      <c r="N689" s="2543"/>
      <c r="O689" s="2543"/>
      <c r="P689" s="2543"/>
      <c r="Q689" s="2543"/>
      <c r="R689" s="2543"/>
      <c r="S689" s="2543"/>
      <c r="T689" s="2543"/>
      <c r="U689" s="2543"/>
      <c r="V689" s="2543"/>
      <c r="W689" s="2556"/>
      <c r="X689" s="1777"/>
    </row>
    <row r="690" spans="1:26" s="242" customFormat="1" ht="30" customHeight="1">
      <c r="A690" s="398"/>
      <c r="B690" s="2315"/>
      <c r="C690" s="365"/>
      <c r="D690" s="362"/>
      <c r="E690" s="1799"/>
      <c r="F690" s="3097" t="s">
        <v>1504</v>
      </c>
      <c r="G690" s="3097"/>
      <c r="H690" s="3097"/>
      <c r="I690" s="3097"/>
      <c r="J690" s="3097"/>
      <c r="K690" s="3097"/>
      <c r="L690" s="3097"/>
      <c r="M690" s="3097"/>
      <c r="N690" s="3097"/>
      <c r="O690" s="3097"/>
      <c r="P690" s="3097"/>
      <c r="Q690" s="3097"/>
      <c r="R690" s="3097"/>
      <c r="S690" s="3097"/>
      <c r="T690" s="3097"/>
      <c r="U690" s="3097"/>
      <c r="V690" s="3097"/>
      <c r="W690" s="3154"/>
      <c r="X690" s="244" t="s">
        <v>502</v>
      </c>
    </row>
    <row r="691" spans="1:26" s="242" customFormat="1" ht="3" customHeight="1">
      <c r="A691" s="398"/>
      <c r="B691" s="2315"/>
      <c r="C691" s="365"/>
      <c r="D691" s="362"/>
      <c r="E691" s="1800"/>
      <c r="F691" s="2558"/>
      <c r="G691" s="2558"/>
      <c r="H691" s="2558"/>
      <c r="I691" s="2558"/>
      <c r="J691" s="2558"/>
      <c r="K691" s="2558"/>
      <c r="L691" s="2558"/>
      <c r="M691" s="2558"/>
      <c r="N691" s="2558"/>
      <c r="O691" s="2558"/>
      <c r="P691" s="2558"/>
      <c r="Q691" s="2558"/>
      <c r="R691" s="2558"/>
      <c r="S691" s="2558"/>
      <c r="T691" s="2558"/>
      <c r="U691" s="2558"/>
      <c r="V691" s="2558"/>
      <c r="W691" s="2559"/>
      <c r="X691" s="1801"/>
    </row>
    <row r="692" spans="1:26" s="242" customFormat="1" ht="3" customHeight="1">
      <c r="A692" s="398"/>
      <c r="B692" s="2315"/>
      <c r="C692" s="365"/>
      <c r="D692" s="362"/>
      <c r="E692" s="1799"/>
      <c r="F692" s="2463"/>
      <c r="G692" s="2463"/>
      <c r="H692" s="2463"/>
      <c r="I692" s="2463"/>
      <c r="J692" s="2463"/>
      <c r="K692" s="2463"/>
      <c r="L692" s="2463"/>
      <c r="M692" s="2463"/>
      <c r="N692" s="2463"/>
      <c r="O692" s="2463"/>
      <c r="P692" s="2463"/>
      <c r="Q692" s="2463"/>
      <c r="R692" s="2463"/>
      <c r="S692" s="2463"/>
      <c r="T692" s="2463"/>
      <c r="U692" s="2463"/>
      <c r="V692" s="2463"/>
      <c r="W692" s="2465"/>
      <c r="X692" s="1742"/>
    </row>
    <row r="693" spans="1:26" s="242" customFormat="1" ht="15" customHeight="1">
      <c r="A693" s="398"/>
      <c r="B693" s="2553"/>
      <c r="C693" s="2554"/>
      <c r="D693" s="2555"/>
      <c r="E693" s="2319" t="s">
        <v>109</v>
      </c>
      <c r="F693" s="693" t="s">
        <v>1856</v>
      </c>
      <c r="G693" s="1750"/>
      <c r="H693" s="1750"/>
      <c r="I693" s="1750"/>
      <c r="J693" s="1750"/>
      <c r="K693" s="1750"/>
      <c r="L693" s="1750"/>
      <c r="M693" s="1750"/>
      <c r="N693" s="1750"/>
      <c r="O693" s="1750"/>
      <c r="P693" s="1750"/>
      <c r="Q693" s="1750"/>
      <c r="R693" s="1750"/>
      <c r="S693" s="1750"/>
      <c r="T693" s="1750"/>
      <c r="U693" s="1750"/>
      <c r="V693" s="1750"/>
      <c r="W693" s="852"/>
      <c r="X693" s="1793" t="s">
        <v>1174</v>
      </c>
    </row>
    <row r="694" spans="1:26" s="242" customFormat="1" ht="3" customHeight="1">
      <c r="A694" s="398"/>
      <c r="B694" s="2553"/>
      <c r="C694" s="2554"/>
      <c r="D694" s="1791"/>
      <c r="E694" s="2047"/>
      <c r="F694" s="2543"/>
      <c r="G694" s="2543"/>
      <c r="H694" s="2543"/>
      <c r="I694" s="2543"/>
      <c r="J694" s="2543"/>
      <c r="K694" s="2543"/>
      <c r="L694" s="2543"/>
      <c r="M694" s="2543"/>
      <c r="N694" s="2543"/>
      <c r="O694" s="2543"/>
      <c r="P694" s="2543"/>
      <c r="Q694" s="2543"/>
      <c r="R694" s="2543"/>
      <c r="S694" s="2543"/>
      <c r="T694" s="2543"/>
      <c r="U694" s="2543"/>
      <c r="V694" s="2543"/>
      <c r="W694" s="2556"/>
      <c r="X694" s="1778"/>
    </row>
    <row r="695" spans="1:26" s="242" customFormat="1" ht="30" customHeight="1">
      <c r="A695" s="398"/>
      <c r="B695" s="2553"/>
      <c r="C695" s="2554"/>
      <c r="D695" s="2555"/>
      <c r="E695" s="2325"/>
      <c r="F695" s="3534" t="s">
        <v>1506</v>
      </c>
      <c r="G695" s="3534"/>
      <c r="H695" s="3097" t="s">
        <v>1857</v>
      </c>
      <c r="I695" s="3097"/>
      <c r="J695" s="3097"/>
      <c r="K695" s="3097"/>
      <c r="L695" s="3097"/>
      <c r="M695" s="3097"/>
      <c r="N695" s="3097"/>
      <c r="O695" s="3097"/>
      <c r="P695" s="3097"/>
      <c r="Q695" s="3097"/>
      <c r="R695" s="3097"/>
      <c r="S695" s="3097"/>
      <c r="T695" s="3097"/>
      <c r="U695" s="3097"/>
      <c r="V695" s="3097"/>
      <c r="W695" s="3154"/>
      <c r="X695" s="244" t="s">
        <v>502</v>
      </c>
    </row>
    <row r="696" spans="1:26" s="242" customFormat="1" ht="3" customHeight="1">
      <c r="A696" s="398"/>
      <c r="B696" s="2553"/>
      <c r="C696" s="2554"/>
      <c r="D696" s="2555"/>
      <c r="E696" s="2325"/>
      <c r="F696" s="2544"/>
      <c r="G696" s="1799"/>
      <c r="H696" s="2463"/>
      <c r="I696" s="2463"/>
      <c r="J696" s="2463"/>
      <c r="K696" s="2463"/>
      <c r="L696" s="2463"/>
      <c r="M696" s="2463"/>
      <c r="N696" s="2463"/>
      <c r="O696" s="2463"/>
      <c r="P696" s="2463"/>
      <c r="Q696" s="2463"/>
      <c r="R696" s="2463"/>
      <c r="S696" s="2463"/>
      <c r="T696" s="2463"/>
      <c r="U696" s="2463"/>
      <c r="V696" s="2463"/>
      <c r="W696" s="2465"/>
      <c r="X696" s="1778"/>
    </row>
    <row r="697" spans="1:26" s="253" customFormat="1" ht="15" customHeight="1">
      <c r="A697" s="2553"/>
      <c r="B697" s="2326"/>
      <c r="C697" s="2557"/>
      <c r="D697" s="2460"/>
      <c r="E697" s="2327"/>
      <c r="F697" s="1750" t="s">
        <v>2096</v>
      </c>
      <c r="G697" s="1750"/>
      <c r="H697" s="1750"/>
      <c r="I697" s="1750"/>
      <c r="J697" s="1750"/>
      <c r="K697" s="1750"/>
      <c r="L697" s="1750"/>
      <c r="M697" s="1750"/>
      <c r="N697" s="1750"/>
      <c r="O697" s="1750"/>
      <c r="P697" s="1750"/>
      <c r="Q697" s="1750"/>
      <c r="R697" s="1750"/>
      <c r="S697" s="1750"/>
      <c r="T697" s="1750"/>
      <c r="U697" s="1750"/>
      <c r="V697" s="1750"/>
      <c r="W697" s="2460"/>
      <c r="X697" s="1778"/>
      <c r="Y697" s="1982"/>
      <c r="Z697" s="365"/>
    </row>
    <row r="698" spans="1:26" s="314" customFormat="1" ht="15" customHeight="1">
      <c r="A698" s="2537"/>
      <c r="B698" s="1953"/>
      <c r="C698" s="1954"/>
      <c r="D698" s="1955"/>
      <c r="E698" s="1862"/>
      <c r="F698" s="2328" t="s">
        <v>2097</v>
      </c>
      <c r="G698" s="2328"/>
      <c r="H698" s="2328"/>
      <c r="I698" s="2328"/>
      <c r="J698" s="2328"/>
      <c r="K698" s="2328"/>
      <c r="L698" s="2328"/>
      <c r="M698" s="2329"/>
      <c r="N698" s="2329"/>
      <c r="O698" s="2329"/>
      <c r="P698" s="2329"/>
      <c r="Q698" s="2329"/>
      <c r="R698" s="2329"/>
      <c r="S698" s="2329"/>
      <c r="T698" s="2329"/>
      <c r="U698" s="2329"/>
      <c r="V698" s="2329"/>
      <c r="W698" s="2591"/>
      <c r="X698" s="2812"/>
    </row>
    <row r="699" spans="1:26" s="1963" customFormat="1" ht="22.15" customHeight="1">
      <c r="A699" s="2330"/>
      <c r="B699" s="2331"/>
      <c r="C699" s="2332"/>
      <c r="D699" s="2333"/>
      <c r="E699" s="1862"/>
      <c r="F699" s="3576" t="s">
        <v>1523</v>
      </c>
      <c r="G699" s="3577"/>
      <c r="H699" s="3577"/>
      <c r="I699" s="3577"/>
      <c r="J699" s="3577"/>
      <c r="K699" s="3577"/>
      <c r="L699" s="3578"/>
      <c r="M699" s="2707"/>
      <c r="N699" s="3582" t="s">
        <v>1524</v>
      </c>
      <c r="O699" s="3583"/>
      <c r="P699" s="3583"/>
      <c r="Q699" s="3583"/>
      <c r="R699" s="3584"/>
      <c r="S699" s="3587" t="s">
        <v>1525</v>
      </c>
      <c r="T699" s="3589" t="s">
        <v>1526</v>
      </c>
      <c r="U699" s="3589"/>
      <c r="V699" s="3589"/>
      <c r="W699" s="2591"/>
      <c r="X699" s="2812"/>
    </row>
    <row r="700" spans="1:26" s="314" customFormat="1" ht="13.9" customHeight="1">
      <c r="A700" s="2537"/>
      <c r="B700" s="1953"/>
      <c r="C700" s="1954"/>
      <c r="D700" s="1955"/>
      <c r="E700" s="1862"/>
      <c r="F700" s="3579"/>
      <c r="G700" s="3580"/>
      <c r="H700" s="3580"/>
      <c r="I700" s="3580"/>
      <c r="J700" s="3580"/>
      <c r="K700" s="3580"/>
      <c r="L700" s="3581"/>
      <c r="M700" s="2708"/>
      <c r="N700" s="3585"/>
      <c r="O700" s="3585"/>
      <c r="P700" s="3585"/>
      <c r="Q700" s="3585"/>
      <c r="R700" s="3586"/>
      <c r="S700" s="3588"/>
      <c r="T700" s="2334" t="s">
        <v>1527</v>
      </c>
      <c r="U700" s="2335" t="s">
        <v>1528</v>
      </c>
      <c r="V700" s="2334" t="s">
        <v>1529</v>
      </c>
      <c r="W700" s="2591"/>
      <c r="X700" s="2812"/>
    </row>
    <row r="701" spans="1:26" s="314" customFormat="1" ht="75" customHeight="1">
      <c r="A701" s="2537"/>
      <c r="B701" s="1953"/>
      <c r="C701" s="1954"/>
      <c r="D701" s="1955"/>
      <c r="E701" s="1862"/>
      <c r="F701" s="2336">
        <v>1</v>
      </c>
      <c r="G701" s="3573" t="s">
        <v>1530</v>
      </c>
      <c r="H701" s="3574"/>
      <c r="I701" s="3574"/>
      <c r="J701" s="3574"/>
      <c r="K701" s="3574"/>
      <c r="L701" s="3575"/>
      <c r="M701" s="2561"/>
      <c r="N701" s="2560"/>
      <c r="O701" s="2560"/>
      <c r="P701" s="2560"/>
      <c r="Q701" s="2337"/>
      <c r="R701" s="2338"/>
      <c r="S701" s="2339">
        <v>10</v>
      </c>
      <c r="T701" s="2339">
        <v>2</v>
      </c>
      <c r="U701" s="2339">
        <v>1</v>
      </c>
      <c r="V701" s="2339">
        <v>0</v>
      </c>
      <c r="W701" s="2591"/>
      <c r="X701" s="2812"/>
    </row>
    <row r="702" spans="1:26" s="314" customFormat="1" ht="15" customHeight="1">
      <c r="A702" s="2537"/>
      <c r="B702" s="1953"/>
      <c r="C702" s="1954"/>
      <c r="D702" s="1955"/>
      <c r="E702" s="1862"/>
      <c r="F702" s="2336">
        <v>2</v>
      </c>
      <c r="G702" s="3568" t="s">
        <v>1531</v>
      </c>
      <c r="H702" s="3566"/>
      <c r="I702" s="3566"/>
      <c r="J702" s="3566"/>
      <c r="K702" s="3566"/>
      <c r="L702" s="3567"/>
      <c r="M702" s="2561"/>
      <c r="N702" s="2560"/>
      <c r="O702" s="2560"/>
      <c r="P702" s="2560"/>
      <c r="Q702" s="2337"/>
      <c r="R702" s="2338"/>
      <c r="S702" s="2339">
        <v>8</v>
      </c>
      <c r="T702" s="2340">
        <v>2</v>
      </c>
      <c r="U702" s="2341"/>
      <c r="V702" s="2339">
        <v>0</v>
      </c>
      <c r="W702" s="2591"/>
      <c r="X702" s="2812"/>
    </row>
    <row r="703" spans="1:26" s="314" customFormat="1" ht="15" customHeight="1">
      <c r="A703" s="2537"/>
      <c r="B703" s="1953"/>
      <c r="C703" s="1954"/>
      <c r="D703" s="1955"/>
      <c r="E703" s="1862"/>
      <c r="F703" s="2336">
        <v>3</v>
      </c>
      <c r="G703" s="3568" t="s">
        <v>1532</v>
      </c>
      <c r="H703" s="3566"/>
      <c r="I703" s="3566"/>
      <c r="J703" s="3566"/>
      <c r="K703" s="3566"/>
      <c r="L703" s="3567"/>
      <c r="M703" s="2561"/>
      <c r="N703" s="2560"/>
      <c r="O703" s="2560"/>
      <c r="P703" s="2560"/>
      <c r="Q703" s="2337"/>
      <c r="R703" s="2338"/>
      <c r="S703" s="2342">
        <v>5</v>
      </c>
      <c r="T703" s="2340">
        <v>1</v>
      </c>
      <c r="U703" s="2341"/>
      <c r="V703" s="2339">
        <v>0</v>
      </c>
      <c r="W703" s="2591"/>
      <c r="X703" s="2812"/>
    </row>
    <row r="704" spans="1:26" s="314" customFormat="1" ht="15" customHeight="1">
      <c r="A704" s="2537"/>
      <c r="B704" s="1953"/>
      <c r="C704" s="1954"/>
      <c r="D704" s="1955"/>
      <c r="E704" s="1862"/>
      <c r="F704" s="2336">
        <v>4</v>
      </c>
      <c r="G704" s="3568" t="s">
        <v>1533</v>
      </c>
      <c r="H704" s="3566"/>
      <c r="I704" s="3566"/>
      <c r="J704" s="3566"/>
      <c r="K704" s="3566"/>
      <c r="L704" s="3567"/>
      <c r="M704" s="2561"/>
      <c r="N704" s="2560"/>
      <c r="O704" s="2560"/>
      <c r="P704" s="2560"/>
      <c r="Q704" s="2337"/>
      <c r="R704" s="2338"/>
      <c r="S704" s="2342">
        <v>8</v>
      </c>
      <c r="T704" s="2340">
        <v>1</v>
      </c>
      <c r="U704" s="2341"/>
      <c r="V704" s="2339">
        <v>0</v>
      </c>
      <c r="W704" s="2577"/>
      <c r="X704" s="2812"/>
    </row>
    <row r="705" spans="1:24" s="314" customFormat="1" ht="25.15" customHeight="1">
      <c r="A705" s="2537"/>
      <c r="B705" s="1953"/>
      <c r="C705" s="1954"/>
      <c r="D705" s="1955"/>
      <c r="E705" s="1862"/>
      <c r="F705" s="2336">
        <v>5</v>
      </c>
      <c r="G705" s="3568" t="s">
        <v>1534</v>
      </c>
      <c r="H705" s="3566"/>
      <c r="I705" s="3566"/>
      <c r="J705" s="3566"/>
      <c r="K705" s="3566"/>
      <c r="L705" s="3567"/>
      <c r="M705" s="2561"/>
      <c r="N705" s="2560"/>
      <c r="O705" s="2560"/>
      <c r="P705" s="2560"/>
      <c r="Q705" s="2337"/>
      <c r="R705" s="2338"/>
      <c r="S705" s="2342">
        <v>8</v>
      </c>
      <c r="T705" s="2340">
        <v>1</v>
      </c>
      <c r="U705" s="2341"/>
      <c r="V705" s="2339">
        <v>0</v>
      </c>
      <c r="W705" s="2577"/>
      <c r="X705" s="2812"/>
    </row>
    <row r="706" spans="1:24" s="314" customFormat="1" ht="15" customHeight="1">
      <c r="A706" s="2537"/>
      <c r="B706" s="1953"/>
      <c r="C706" s="1954"/>
      <c r="D706" s="1955"/>
      <c r="E706" s="1862"/>
      <c r="F706" s="2336">
        <v>6</v>
      </c>
      <c r="G706" s="3568" t="s">
        <v>1535</v>
      </c>
      <c r="H706" s="3566"/>
      <c r="I706" s="3566"/>
      <c r="J706" s="3566"/>
      <c r="K706" s="3566"/>
      <c r="L706" s="3567"/>
      <c r="M706" s="2561"/>
      <c r="N706" s="2560"/>
      <c r="O706" s="2560"/>
      <c r="P706" s="2560"/>
      <c r="Q706" s="2337"/>
      <c r="R706" s="2338"/>
      <c r="S706" s="2342">
        <v>3</v>
      </c>
      <c r="T706" s="2340">
        <v>0</v>
      </c>
      <c r="U706" s="2709"/>
      <c r="V706" s="2710"/>
      <c r="W706" s="2577"/>
      <c r="X706" s="2812"/>
    </row>
    <row r="707" spans="1:24" s="314" customFormat="1" ht="38.1" customHeight="1">
      <c r="A707" s="2537"/>
      <c r="B707" s="1953"/>
      <c r="C707" s="1954"/>
      <c r="D707" s="1955"/>
      <c r="E707" s="1862"/>
      <c r="F707" s="3569">
        <v>7</v>
      </c>
      <c r="G707" s="3555" t="s">
        <v>1536</v>
      </c>
      <c r="H707" s="3556"/>
      <c r="I707" s="3556"/>
      <c r="J707" s="3556"/>
      <c r="K707" s="3556"/>
      <c r="L707" s="3557"/>
      <c r="M707" s="2343" t="s">
        <v>1537</v>
      </c>
      <c r="N707" s="3571" t="s">
        <v>1538</v>
      </c>
      <c r="O707" s="3571"/>
      <c r="P707" s="3571"/>
      <c r="Q707" s="3571"/>
      <c r="R707" s="3572"/>
      <c r="S707" s="2339">
        <v>8</v>
      </c>
      <c r="T707" s="2340">
        <v>2</v>
      </c>
      <c r="U707" s="2341"/>
      <c r="V707" s="2339">
        <v>0</v>
      </c>
      <c r="W707" s="2577"/>
      <c r="X707" s="2812"/>
    </row>
    <row r="708" spans="1:24" s="314" customFormat="1" ht="27" customHeight="1">
      <c r="A708" s="2537"/>
      <c r="B708" s="1953"/>
      <c r="C708" s="1954"/>
      <c r="D708" s="1955"/>
      <c r="E708" s="1862"/>
      <c r="F708" s="3570"/>
      <c r="G708" s="3561"/>
      <c r="H708" s="3562"/>
      <c r="I708" s="3562"/>
      <c r="J708" s="3562"/>
      <c r="K708" s="3562"/>
      <c r="L708" s="3563"/>
      <c r="M708" s="2343" t="s">
        <v>1539</v>
      </c>
      <c r="N708" s="3571" t="s">
        <v>1540</v>
      </c>
      <c r="O708" s="3571"/>
      <c r="P708" s="3571"/>
      <c r="Q708" s="3571">
        <v>3</v>
      </c>
      <c r="R708" s="3572"/>
      <c r="S708" s="2342">
        <v>3</v>
      </c>
      <c r="T708" s="2340">
        <v>1</v>
      </c>
      <c r="U708" s="2341"/>
      <c r="V708" s="2339">
        <v>0</v>
      </c>
      <c r="W708" s="2577"/>
      <c r="X708" s="1778"/>
    </row>
    <row r="709" spans="1:24" s="314" customFormat="1" ht="38.1" customHeight="1">
      <c r="A709" s="2537"/>
      <c r="B709" s="1953"/>
      <c r="C709" s="1954"/>
      <c r="D709" s="1955"/>
      <c r="E709" s="1862"/>
      <c r="F709" s="2336">
        <v>8</v>
      </c>
      <c r="G709" s="3568" t="s">
        <v>1541</v>
      </c>
      <c r="H709" s="3566"/>
      <c r="I709" s="3566"/>
      <c r="J709" s="3566"/>
      <c r="K709" s="3566"/>
      <c r="L709" s="3567"/>
      <c r="M709" s="2561"/>
      <c r="N709" s="2560"/>
      <c r="O709" s="2560"/>
      <c r="P709" s="2560"/>
      <c r="Q709" s="2337"/>
      <c r="R709" s="2338"/>
      <c r="S709" s="2339">
        <v>8</v>
      </c>
      <c r="T709" s="2340">
        <v>2</v>
      </c>
      <c r="U709" s="2341"/>
      <c r="V709" s="2339">
        <v>0</v>
      </c>
      <c r="W709" s="2577"/>
      <c r="X709" s="1778"/>
    </row>
    <row r="710" spans="1:24" s="314" customFormat="1" ht="26.1" customHeight="1">
      <c r="A710" s="2537"/>
      <c r="B710" s="1953"/>
      <c r="C710" s="1954"/>
      <c r="D710" s="1955"/>
      <c r="E710" s="1862"/>
      <c r="F710" s="3569">
        <v>9</v>
      </c>
      <c r="G710" s="3555" t="s">
        <v>1542</v>
      </c>
      <c r="H710" s="3556"/>
      <c r="I710" s="3556"/>
      <c r="J710" s="3556"/>
      <c r="K710" s="3556"/>
      <c r="L710" s="3557"/>
      <c r="M710" s="2344" t="s">
        <v>1543</v>
      </c>
      <c r="N710" s="3564" t="s">
        <v>1544</v>
      </c>
      <c r="O710" s="3564"/>
      <c r="P710" s="3564"/>
      <c r="Q710" s="3564">
        <v>5</v>
      </c>
      <c r="R710" s="3565"/>
      <c r="S710" s="2339">
        <v>5</v>
      </c>
      <c r="T710" s="2340">
        <v>1</v>
      </c>
      <c r="U710" s="2341"/>
      <c r="V710" s="2339">
        <v>0</v>
      </c>
      <c r="W710" s="2577"/>
      <c r="X710" s="1778"/>
    </row>
    <row r="711" spans="1:24" s="314" customFormat="1" ht="26.1" customHeight="1">
      <c r="A711" s="2537"/>
      <c r="B711" s="1953"/>
      <c r="C711" s="1954"/>
      <c r="D711" s="1955"/>
      <c r="E711" s="1862"/>
      <c r="F711" s="3570"/>
      <c r="G711" s="3561"/>
      <c r="H711" s="3562"/>
      <c r="I711" s="3562"/>
      <c r="J711" s="3562"/>
      <c r="K711" s="3562"/>
      <c r="L711" s="3563"/>
      <c r="M711" s="2343" t="s">
        <v>1539</v>
      </c>
      <c r="N711" s="3566" t="s">
        <v>1545</v>
      </c>
      <c r="O711" s="3566"/>
      <c r="P711" s="3566"/>
      <c r="Q711" s="3566">
        <v>3</v>
      </c>
      <c r="R711" s="3567"/>
      <c r="S711" s="2342">
        <v>3</v>
      </c>
      <c r="T711" s="2340">
        <v>1</v>
      </c>
      <c r="U711" s="2341"/>
      <c r="V711" s="2339">
        <v>0</v>
      </c>
      <c r="W711" s="2577"/>
      <c r="X711" s="1778"/>
    </row>
    <row r="712" spans="1:24" s="314" customFormat="1" ht="26.1" customHeight="1">
      <c r="A712" s="2537"/>
      <c r="B712" s="1953"/>
      <c r="C712" s="1954"/>
      <c r="D712" s="1955"/>
      <c r="E712" s="1862"/>
      <c r="F712" s="2345">
        <v>10</v>
      </c>
      <c r="G712" s="3568" t="s">
        <v>1546</v>
      </c>
      <c r="H712" s="3566"/>
      <c r="I712" s="3566"/>
      <c r="J712" s="3566"/>
      <c r="K712" s="3566"/>
      <c r="L712" s="3567"/>
      <c r="M712" s="2561"/>
      <c r="N712" s="2560"/>
      <c r="O712" s="2560"/>
      <c r="P712" s="2560"/>
      <c r="Q712" s="2337"/>
      <c r="R712" s="2338"/>
      <c r="S712" s="2339">
        <v>3</v>
      </c>
      <c r="T712" s="2340">
        <v>1</v>
      </c>
      <c r="U712" s="2341"/>
      <c r="V712" s="2339">
        <v>0</v>
      </c>
      <c r="W712" s="2577"/>
      <c r="X712" s="1778"/>
    </row>
    <row r="713" spans="1:24" s="314" customFormat="1" ht="26.1" customHeight="1">
      <c r="A713" s="2537"/>
      <c r="B713" s="1953"/>
      <c r="C713" s="1954"/>
      <c r="D713" s="1955"/>
      <c r="E713" s="1862"/>
      <c r="F713" s="2345">
        <v>11</v>
      </c>
      <c r="G713" s="3568" t="s">
        <v>1547</v>
      </c>
      <c r="H713" s="3566"/>
      <c r="I713" s="3566"/>
      <c r="J713" s="3566"/>
      <c r="K713" s="3566"/>
      <c r="L713" s="3567"/>
      <c r="M713" s="2561"/>
      <c r="N713" s="2560"/>
      <c r="O713" s="2560"/>
      <c r="P713" s="2560"/>
      <c r="Q713" s="2337"/>
      <c r="R713" s="2338"/>
      <c r="S713" s="2339">
        <v>8</v>
      </c>
      <c r="T713" s="2340">
        <v>2</v>
      </c>
      <c r="U713" s="2341"/>
      <c r="V713" s="2339">
        <v>0</v>
      </c>
      <c r="W713" s="2577"/>
      <c r="X713" s="1778"/>
    </row>
    <row r="714" spans="1:24" s="314" customFormat="1" ht="15" customHeight="1">
      <c r="A714" s="2537"/>
      <c r="B714" s="1953"/>
      <c r="C714" s="1954"/>
      <c r="D714" s="1955"/>
      <c r="E714" s="1862"/>
      <c r="F714" s="3552">
        <v>12</v>
      </c>
      <c r="G714" s="3555" t="s">
        <v>1548</v>
      </c>
      <c r="H714" s="3556"/>
      <c r="I714" s="3556"/>
      <c r="J714" s="3556"/>
      <c r="K714" s="3556"/>
      <c r="L714" s="3557"/>
      <c r="M714" s="2344" t="s">
        <v>1549</v>
      </c>
      <c r="N714" s="3566" t="s">
        <v>1550</v>
      </c>
      <c r="O714" s="3566"/>
      <c r="P714" s="3566"/>
      <c r="Q714" s="3566">
        <v>5</v>
      </c>
      <c r="R714" s="3567"/>
      <c r="S714" s="2339">
        <v>5</v>
      </c>
      <c r="T714" s="2340">
        <v>0</v>
      </c>
      <c r="U714" s="2709"/>
      <c r="V714" s="2710"/>
      <c r="W714" s="2577"/>
      <c r="X714" s="1778"/>
    </row>
    <row r="715" spans="1:24" s="314" customFormat="1" ht="38.1" customHeight="1">
      <c r="A715" s="2537"/>
      <c r="B715" s="1953"/>
      <c r="C715" s="1954"/>
      <c r="D715" s="1955"/>
      <c r="E715" s="1862"/>
      <c r="F715" s="3554"/>
      <c r="G715" s="3561"/>
      <c r="H715" s="3562"/>
      <c r="I715" s="3562"/>
      <c r="J715" s="3562"/>
      <c r="K715" s="3562"/>
      <c r="L715" s="3563"/>
      <c r="M715" s="2346" t="s">
        <v>1539</v>
      </c>
      <c r="N715" s="3564" t="s">
        <v>1551</v>
      </c>
      <c r="O715" s="3564"/>
      <c r="P715" s="3564"/>
      <c r="Q715" s="3564">
        <v>3</v>
      </c>
      <c r="R715" s="3565"/>
      <c r="S715" s="2342">
        <v>3</v>
      </c>
      <c r="T715" s="2340">
        <v>1</v>
      </c>
      <c r="U715" s="2341"/>
      <c r="V715" s="2339">
        <v>0</v>
      </c>
      <c r="W715" s="2577"/>
      <c r="X715" s="1778"/>
    </row>
    <row r="716" spans="1:24" s="314" customFormat="1" ht="15" customHeight="1">
      <c r="A716" s="2537"/>
      <c r="B716" s="1953"/>
      <c r="C716" s="1954"/>
      <c r="D716" s="1955"/>
      <c r="E716" s="1862"/>
      <c r="F716" s="3552">
        <v>13</v>
      </c>
      <c r="G716" s="3555" t="s">
        <v>1552</v>
      </c>
      <c r="H716" s="3556"/>
      <c r="I716" s="3556"/>
      <c r="J716" s="3556"/>
      <c r="K716" s="3556"/>
      <c r="L716" s="3557"/>
      <c r="M716" s="2344" t="s">
        <v>1549</v>
      </c>
      <c r="N716" s="3564" t="s">
        <v>1553</v>
      </c>
      <c r="O716" s="3564"/>
      <c r="P716" s="3564"/>
      <c r="Q716" s="3564"/>
      <c r="R716" s="3565"/>
      <c r="S716" s="2339">
        <v>5</v>
      </c>
      <c r="T716" s="2340">
        <v>1</v>
      </c>
      <c r="U716" s="2341"/>
      <c r="V716" s="2339">
        <v>0</v>
      </c>
      <c r="W716" s="2577"/>
      <c r="X716" s="1778"/>
    </row>
    <row r="717" spans="1:24" s="314" customFormat="1" ht="15" customHeight="1">
      <c r="A717" s="2537"/>
      <c r="B717" s="1953"/>
      <c r="C717" s="1954"/>
      <c r="D717" s="1955"/>
      <c r="E717" s="1862"/>
      <c r="F717" s="3553"/>
      <c r="G717" s="3558"/>
      <c r="H717" s="3559"/>
      <c r="I717" s="3559"/>
      <c r="J717" s="3559"/>
      <c r="K717" s="3559"/>
      <c r="L717" s="3560"/>
      <c r="M717" s="2346" t="s">
        <v>1539</v>
      </c>
      <c r="N717" s="3566" t="s">
        <v>1554</v>
      </c>
      <c r="O717" s="3566"/>
      <c r="P717" s="3566"/>
      <c r="Q717" s="3566">
        <v>5</v>
      </c>
      <c r="R717" s="3567"/>
      <c r="S717" s="2339">
        <v>5</v>
      </c>
      <c r="T717" s="2340">
        <v>0</v>
      </c>
      <c r="U717" s="2709"/>
      <c r="V717" s="2710"/>
      <c r="W717" s="2577"/>
      <c r="X717" s="1778"/>
    </row>
    <row r="718" spans="1:24" s="314" customFormat="1" ht="15" customHeight="1">
      <c r="A718" s="2537"/>
      <c r="B718" s="1953"/>
      <c r="C718" s="1954"/>
      <c r="D718" s="1955"/>
      <c r="E718" s="1862"/>
      <c r="F718" s="3554"/>
      <c r="G718" s="3561"/>
      <c r="H718" s="3562"/>
      <c r="I718" s="3562"/>
      <c r="J718" s="3562"/>
      <c r="K718" s="3562"/>
      <c r="L718" s="3563"/>
      <c r="M718" s="2346" t="s">
        <v>1555</v>
      </c>
      <c r="N718" s="3566" t="s">
        <v>1556</v>
      </c>
      <c r="O718" s="3566"/>
      <c r="P718" s="3566"/>
      <c r="Q718" s="3566">
        <v>3</v>
      </c>
      <c r="R718" s="3567"/>
      <c r="S718" s="2339">
        <v>3</v>
      </c>
      <c r="T718" s="2340">
        <v>0</v>
      </c>
      <c r="U718" s="2709"/>
      <c r="V718" s="2710"/>
      <c r="W718" s="2577"/>
      <c r="X718" s="1778"/>
    </row>
    <row r="719" spans="1:24" s="314" customFormat="1" ht="50.1" customHeight="1">
      <c r="A719" s="2537"/>
      <c r="B719" s="1953"/>
      <c r="C719" s="1954"/>
      <c r="D719" s="1955"/>
      <c r="E719" s="1862"/>
      <c r="F719" s="2345">
        <v>14</v>
      </c>
      <c r="G719" s="3568" t="s">
        <v>1557</v>
      </c>
      <c r="H719" s="3566"/>
      <c r="I719" s="3566"/>
      <c r="J719" s="3566"/>
      <c r="K719" s="3566"/>
      <c r="L719" s="3567"/>
      <c r="M719" s="2561"/>
      <c r="N719" s="2560"/>
      <c r="O719" s="2560"/>
      <c r="P719" s="2560"/>
      <c r="Q719" s="2337"/>
      <c r="R719" s="2338"/>
      <c r="S719" s="2339">
        <v>3</v>
      </c>
      <c r="T719" s="2340">
        <v>2</v>
      </c>
      <c r="U719" s="2341"/>
      <c r="V719" s="2339">
        <v>0</v>
      </c>
      <c r="W719" s="2577"/>
      <c r="X719" s="1778"/>
    </row>
    <row r="720" spans="1:24" s="314" customFormat="1" ht="61.15" customHeight="1">
      <c r="A720" s="2537"/>
      <c r="B720" s="2588"/>
      <c r="C720" s="2589"/>
      <c r="D720" s="2420"/>
      <c r="E720" s="2590"/>
      <c r="F720" s="2347" t="s">
        <v>1558</v>
      </c>
      <c r="G720" s="3550" t="s">
        <v>1559</v>
      </c>
      <c r="H720" s="3550"/>
      <c r="I720" s="3550"/>
      <c r="J720" s="3550"/>
      <c r="K720" s="3550"/>
      <c r="L720" s="3550"/>
      <c r="M720" s="3550"/>
      <c r="N720" s="3550"/>
      <c r="O720" s="3550"/>
      <c r="P720" s="3550"/>
      <c r="Q720" s="3550"/>
      <c r="R720" s="3550"/>
      <c r="S720" s="3550"/>
      <c r="T720" s="3550"/>
      <c r="U720" s="3550"/>
      <c r="V720" s="3551"/>
      <c r="W720" s="2577"/>
      <c r="X720" s="1778"/>
    </row>
    <row r="721" spans="1:24" s="242" customFormat="1" ht="42.75" customHeight="1">
      <c r="A721" s="398"/>
      <c r="B721" s="2315"/>
      <c r="C721" s="365"/>
      <c r="D721" s="362"/>
      <c r="E721" s="303"/>
      <c r="F721" s="3545" t="s">
        <v>1505</v>
      </c>
      <c r="G721" s="3545"/>
      <c r="H721" s="3097" t="s">
        <v>1560</v>
      </c>
      <c r="I721" s="3097"/>
      <c r="J721" s="3097"/>
      <c r="K721" s="3097"/>
      <c r="L721" s="3097"/>
      <c r="M721" s="3097"/>
      <c r="N721" s="3097"/>
      <c r="O721" s="3097"/>
      <c r="P721" s="3097"/>
      <c r="Q721" s="3097"/>
      <c r="R721" s="3097"/>
      <c r="S721" s="3097"/>
      <c r="T721" s="3097"/>
      <c r="U721" s="3097"/>
      <c r="V721" s="3097"/>
      <c r="W721" s="3154"/>
      <c r="X721" s="244" t="s">
        <v>502</v>
      </c>
    </row>
    <row r="722" spans="1:24" s="242" customFormat="1" ht="6" customHeight="1">
      <c r="A722" s="398"/>
      <c r="B722" s="2553"/>
      <c r="C722" s="2554"/>
      <c r="D722" s="1795"/>
      <c r="E722" s="2557"/>
      <c r="F722" s="1750"/>
      <c r="G722" s="1750"/>
      <c r="H722" s="1750"/>
      <c r="I722" s="1750"/>
      <c r="J722" s="1750"/>
      <c r="K722" s="1750"/>
      <c r="L722" s="1750"/>
      <c r="M722" s="1750"/>
      <c r="N722" s="1750"/>
      <c r="O722" s="1750"/>
      <c r="P722" s="1750"/>
      <c r="Q722" s="1750"/>
      <c r="R722" s="1750"/>
      <c r="S722" s="1750"/>
      <c r="T722" s="1750"/>
      <c r="U722" s="1750"/>
      <c r="V722" s="1750"/>
      <c r="W722" s="1750"/>
      <c r="X722" s="1792"/>
    </row>
    <row r="723" spans="1:24" s="242" customFormat="1" ht="1.9" customHeight="1">
      <c r="A723" s="398"/>
      <c r="B723" s="2553"/>
      <c r="C723" s="2554"/>
      <c r="D723" s="1795"/>
      <c r="E723" s="1796"/>
      <c r="F723" s="1011"/>
      <c r="G723" s="1011"/>
      <c r="H723" s="1011"/>
      <c r="I723" s="1011"/>
      <c r="J723" s="1011"/>
      <c r="K723" s="1011"/>
      <c r="L723" s="1011"/>
      <c r="M723" s="1011"/>
      <c r="N723" s="1011"/>
      <c r="O723" s="1011"/>
      <c r="P723" s="1011"/>
      <c r="Q723" s="1011"/>
      <c r="R723" s="1011"/>
      <c r="S723" s="1011"/>
      <c r="T723" s="1011"/>
      <c r="U723" s="1011"/>
      <c r="V723" s="1011"/>
      <c r="W723" s="1011"/>
      <c r="X723" s="1797"/>
    </row>
    <row r="724" spans="1:24" s="242" customFormat="1" ht="15" customHeight="1">
      <c r="A724" s="398"/>
      <c r="B724" s="2315"/>
      <c r="C724" s="365"/>
      <c r="D724" s="362"/>
      <c r="E724" s="2319" t="s">
        <v>110</v>
      </c>
      <c r="F724" s="693" t="s">
        <v>1858</v>
      </c>
      <c r="G724" s="1750"/>
      <c r="H724" s="1750"/>
      <c r="I724" s="1750"/>
      <c r="J724" s="1750"/>
      <c r="K724" s="1750"/>
      <c r="L724" s="1750"/>
      <c r="M724" s="1750"/>
      <c r="N724" s="1750"/>
      <c r="O724" s="1750"/>
      <c r="P724" s="1750"/>
      <c r="Q724" s="1750"/>
      <c r="R724" s="1750"/>
      <c r="S724" s="1750"/>
      <c r="T724" s="1750"/>
      <c r="U724" s="1750"/>
      <c r="V724" s="1750"/>
      <c r="W724" s="852"/>
      <c r="X724" s="1793" t="s">
        <v>1174</v>
      </c>
    </row>
    <row r="725" spans="1:24" s="242" customFormat="1" ht="4.1500000000000004" customHeight="1">
      <c r="A725" s="398"/>
      <c r="B725" s="2553"/>
      <c r="C725" s="2554"/>
      <c r="D725" s="1791"/>
      <c r="E725" s="2047"/>
      <c r="F725" s="2543"/>
      <c r="G725" s="2543"/>
      <c r="H725" s="2543"/>
      <c r="I725" s="2543"/>
      <c r="J725" s="2543"/>
      <c r="K725" s="2543"/>
      <c r="L725" s="2543"/>
      <c r="M725" s="2543"/>
      <c r="N725" s="2543"/>
      <c r="O725" s="2543"/>
      <c r="P725" s="2543"/>
      <c r="Q725" s="2543"/>
      <c r="R725" s="2543"/>
      <c r="S725" s="2543"/>
      <c r="T725" s="2543"/>
      <c r="U725" s="2543"/>
      <c r="V725" s="2543"/>
      <c r="W725" s="2556"/>
      <c r="X725" s="1777"/>
    </row>
    <row r="726" spans="1:24" s="242" customFormat="1" ht="15" customHeight="1">
      <c r="A726" s="398"/>
      <c r="B726" s="2315"/>
      <c r="C726" s="365"/>
      <c r="D726" s="362"/>
      <c r="E726" s="2321"/>
      <c r="F726" s="3534" t="s">
        <v>1506</v>
      </c>
      <c r="G726" s="3534"/>
      <c r="H726" s="1750" t="s">
        <v>1561</v>
      </c>
      <c r="I726" s="1750"/>
      <c r="J726" s="1750"/>
      <c r="K726" s="1750"/>
      <c r="L726" s="1750"/>
      <c r="M726" s="1750"/>
      <c r="N726" s="1750"/>
      <c r="O726" s="1750"/>
      <c r="P726" s="1750"/>
      <c r="Q726" s="1750"/>
      <c r="R726" s="1750"/>
      <c r="S726" s="1750"/>
      <c r="T726" s="1750"/>
      <c r="U726" s="1750"/>
      <c r="V726" s="1750"/>
      <c r="W726" s="852"/>
      <c r="X726" s="1777"/>
    </row>
    <row r="727" spans="1:24" s="242" customFormat="1" ht="4.1500000000000004" customHeight="1">
      <c r="A727" s="398"/>
      <c r="B727" s="2315"/>
      <c r="C727" s="365"/>
      <c r="D727" s="362"/>
      <c r="E727" s="2321"/>
      <c r="F727" s="2550"/>
      <c r="G727" s="2550"/>
      <c r="H727" s="2463"/>
      <c r="I727" s="2463"/>
      <c r="J727" s="2463"/>
      <c r="K727" s="2463"/>
      <c r="L727" s="2463"/>
      <c r="M727" s="2463"/>
      <c r="N727" s="2463"/>
      <c r="O727" s="2463"/>
      <c r="P727" s="2463"/>
      <c r="Q727" s="2463"/>
      <c r="R727" s="2463"/>
      <c r="S727" s="2463"/>
      <c r="T727" s="2463"/>
      <c r="U727" s="2463"/>
      <c r="V727" s="2463"/>
      <c r="W727" s="2465"/>
      <c r="X727" s="1777"/>
    </row>
    <row r="728" spans="1:24" s="242" customFormat="1" ht="54.6" customHeight="1">
      <c r="A728" s="398"/>
      <c r="B728" s="2315"/>
      <c r="C728" s="365"/>
      <c r="D728" s="362"/>
      <c r="E728" s="2321"/>
      <c r="F728" s="3534" t="s">
        <v>1505</v>
      </c>
      <c r="G728" s="3534"/>
      <c r="H728" s="3097" t="s">
        <v>1562</v>
      </c>
      <c r="I728" s="3097"/>
      <c r="J728" s="3097"/>
      <c r="K728" s="3097"/>
      <c r="L728" s="3097"/>
      <c r="M728" s="3097"/>
      <c r="N728" s="3097"/>
      <c r="O728" s="3097"/>
      <c r="P728" s="3097"/>
      <c r="Q728" s="3097"/>
      <c r="R728" s="3097"/>
      <c r="S728" s="3097"/>
      <c r="T728" s="3097"/>
      <c r="U728" s="3097"/>
      <c r="V728" s="3097"/>
      <c r="W728" s="3154"/>
      <c r="X728" s="1777"/>
    </row>
    <row r="729" spans="1:24" s="242" customFormat="1" ht="28.15" customHeight="1">
      <c r="A729" s="398"/>
      <c r="B729" s="2315"/>
      <c r="C729" s="365"/>
      <c r="D729" s="362"/>
      <c r="E729" s="2321"/>
      <c r="F729" s="3545"/>
      <c r="G729" s="3545"/>
      <c r="H729" s="3518" t="s">
        <v>1560</v>
      </c>
      <c r="I729" s="3518"/>
      <c r="J729" s="3518"/>
      <c r="K729" s="3518"/>
      <c r="L729" s="3518"/>
      <c r="M729" s="3518"/>
      <c r="N729" s="3518"/>
      <c r="O729" s="3518"/>
      <c r="P729" s="3518"/>
      <c r="Q729" s="3518"/>
      <c r="R729" s="3518"/>
      <c r="S729" s="3518"/>
      <c r="T729" s="3518"/>
      <c r="U729" s="3518"/>
      <c r="V729" s="3518"/>
      <c r="W729" s="3519"/>
      <c r="X729" s="1742"/>
    </row>
    <row r="730" spans="1:24" s="242" customFormat="1" ht="6" customHeight="1">
      <c r="A730" s="398"/>
      <c r="B730" s="2315"/>
      <c r="C730" s="365"/>
      <c r="D730" s="362"/>
      <c r="E730" s="883"/>
      <c r="F730" s="883"/>
      <c r="G730" s="883"/>
      <c r="H730" s="883"/>
      <c r="I730" s="883"/>
      <c r="J730" s="883"/>
      <c r="K730" s="883"/>
      <c r="L730" s="883"/>
      <c r="M730" s="883"/>
      <c r="N730" s="883"/>
      <c r="O730" s="883"/>
      <c r="P730" s="883"/>
      <c r="Q730" s="883"/>
      <c r="R730" s="883"/>
      <c r="S730" s="883"/>
      <c r="T730" s="883"/>
      <c r="U730" s="883"/>
      <c r="V730" s="883"/>
      <c r="W730" s="883"/>
      <c r="X730" s="1798"/>
    </row>
    <row r="731" spans="1:24" s="242" customFormat="1" ht="3.6" customHeight="1">
      <c r="A731" s="398"/>
      <c r="B731" s="2315"/>
      <c r="C731" s="365"/>
      <c r="D731" s="362"/>
      <c r="E731" s="1750"/>
      <c r="F731" s="1750"/>
      <c r="G731" s="1750"/>
      <c r="H731" s="1750"/>
      <c r="I731" s="1750"/>
      <c r="J731" s="1750"/>
      <c r="K731" s="1750"/>
      <c r="L731" s="1750"/>
      <c r="M731" s="1750"/>
      <c r="N731" s="1750"/>
      <c r="O731" s="1750"/>
      <c r="P731" s="1750"/>
      <c r="Q731" s="1750"/>
      <c r="R731" s="1750"/>
      <c r="S731" s="1750"/>
      <c r="T731" s="1750"/>
      <c r="U731" s="1750"/>
      <c r="V731" s="1750"/>
      <c r="W731" s="1750"/>
      <c r="X731" s="1792"/>
    </row>
    <row r="732" spans="1:24" s="242" customFormat="1" ht="15" customHeight="1">
      <c r="A732" s="398"/>
      <c r="B732" s="2315"/>
      <c r="C732" s="365"/>
      <c r="D732" s="362"/>
      <c r="E732" s="2319" t="s">
        <v>111</v>
      </c>
      <c r="F732" s="693" t="s">
        <v>1859</v>
      </c>
      <c r="G732" s="1750"/>
      <c r="H732" s="1750"/>
      <c r="I732" s="1750"/>
      <c r="J732" s="1750"/>
      <c r="K732" s="1750"/>
      <c r="L732" s="1750"/>
      <c r="M732" s="1750"/>
      <c r="N732" s="1750"/>
      <c r="O732" s="1750"/>
      <c r="P732" s="1750"/>
      <c r="Q732" s="1750"/>
      <c r="R732" s="1750"/>
      <c r="S732" s="1750"/>
      <c r="T732" s="1750"/>
      <c r="U732" s="1750"/>
      <c r="V732" s="1750"/>
      <c r="W732" s="852"/>
      <c r="X732" s="1793" t="s">
        <v>1174</v>
      </c>
    </row>
    <row r="733" spans="1:24" s="242" customFormat="1" ht="4.1500000000000004" customHeight="1">
      <c r="A733" s="398"/>
      <c r="B733" s="2553"/>
      <c r="C733" s="2554"/>
      <c r="D733" s="1791"/>
      <c r="E733" s="2047"/>
      <c r="F733" s="2543"/>
      <c r="G733" s="2543"/>
      <c r="H733" s="2543"/>
      <c r="I733" s="2543"/>
      <c r="J733" s="2543"/>
      <c r="K733" s="2543"/>
      <c r="L733" s="2543"/>
      <c r="M733" s="2543"/>
      <c r="N733" s="2543"/>
      <c r="O733" s="2543"/>
      <c r="P733" s="2543"/>
      <c r="Q733" s="2543"/>
      <c r="R733" s="2543"/>
      <c r="S733" s="2543"/>
      <c r="T733" s="2543"/>
      <c r="U733" s="2543"/>
      <c r="V733" s="2543"/>
      <c r="W733" s="2556"/>
      <c r="X733" s="1777"/>
    </row>
    <row r="734" spans="1:24" s="242" customFormat="1" ht="28.15" customHeight="1">
      <c r="A734" s="398"/>
      <c r="B734" s="2315"/>
      <c r="C734" s="365"/>
      <c r="D734" s="362"/>
      <c r="E734" s="2321"/>
      <c r="F734" s="3534" t="s">
        <v>1506</v>
      </c>
      <c r="G734" s="3534"/>
      <c r="H734" s="3518" t="s">
        <v>1563</v>
      </c>
      <c r="I734" s="3518"/>
      <c r="J734" s="3518"/>
      <c r="K734" s="3518"/>
      <c r="L734" s="3518"/>
      <c r="M734" s="3518"/>
      <c r="N734" s="3518"/>
      <c r="O734" s="3518"/>
      <c r="P734" s="3518"/>
      <c r="Q734" s="3518"/>
      <c r="R734" s="3518"/>
      <c r="S734" s="3518"/>
      <c r="T734" s="3518"/>
      <c r="U734" s="3518"/>
      <c r="V734" s="3518"/>
      <c r="W734" s="3519"/>
      <c r="X734" s="1777"/>
    </row>
    <row r="735" spans="1:24" s="242" customFormat="1" ht="4.1500000000000004" customHeight="1">
      <c r="A735" s="398"/>
      <c r="B735" s="2315"/>
      <c r="C735" s="365"/>
      <c r="D735" s="362"/>
      <c r="E735" s="2321"/>
      <c r="F735" s="2550"/>
      <c r="G735" s="2550"/>
      <c r="H735" s="2544"/>
      <c r="I735" s="2544"/>
      <c r="J735" s="2544"/>
      <c r="K735" s="2544"/>
      <c r="L735" s="2544"/>
      <c r="M735" s="2544"/>
      <c r="N735" s="2544"/>
      <c r="O735" s="2544"/>
      <c r="P735" s="2544"/>
      <c r="Q735" s="2544"/>
      <c r="R735" s="2544"/>
      <c r="S735" s="2544"/>
      <c r="T735" s="2544"/>
      <c r="U735" s="2544"/>
      <c r="V735" s="2544"/>
      <c r="W735" s="2545"/>
      <c r="X735" s="1777"/>
    </row>
    <row r="736" spans="1:24" s="242" customFormat="1" ht="28.15" customHeight="1">
      <c r="A736" s="398"/>
      <c r="B736" s="2315"/>
      <c r="C736" s="365"/>
      <c r="D736" s="362"/>
      <c r="E736" s="2321"/>
      <c r="F736" s="3545" t="s">
        <v>1505</v>
      </c>
      <c r="G736" s="3545"/>
      <c r="H736" s="3518" t="s">
        <v>1560</v>
      </c>
      <c r="I736" s="3518"/>
      <c r="J736" s="3518"/>
      <c r="K736" s="3518"/>
      <c r="L736" s="3518"/>
      <c r="M736" s="3518"/>
      <c r="N736" s="3518"/>
      <c r="O736" s="3518"/>
      <c r="P736" s="3518"/>
      <c r="Q736" s="3518"/>
      <c r="R736" s="3518"/>
      <c r="S736" s="3518"/>
      <c r="T736" s="3518"/>
      <c r="U736" s="3518"/>
      <c r="V736" s="3518"/>
      <c r="W736" s="3519"/>
      <c r="X736" s="1777"/>
    </row>
    <row r="737" spans="1:24" s="242" customFormat="1" ht="6" customHeight="1">
      <c r="A737" s="398"/>
      <c r="B737" s="2315"/>
      <c r="C737" s="365"/>
      <c r="D737" s="362"/>
      <c r="E737" s="2557"/>
      <c r="F737" s="1750"/>
      <c r="G737" s="1750"/>
      <c r="H737" s="1750"/>
      <c r="I737" s="1750"/>
      <c r="J737" s="1750"/>
      <c r="K737" s="1750"/>
      <c r="L737" s="1750"/>
      <c r="M737" s="1750"/>
      <c r="N737" s="1750"/>
      <c r="O737" s="1750"/>
      <c r="P737" s="1750"/>
      <c r="Q737" s="1750"/>
      <c r="R737" s="1750"/>
      <c r="S737" s="1750"/>
      <c r="T737" s="1750"/>
      <c r="U737" s="1750"/>
      <c r="V737" s="1750"/>
      <c r="W737" s="1750"/>
      <c r="X737" s="1792"/>
    </row>
    <row r="738" spans="1:24" s="242" customFormat="1" ht="2.65" customHeight="1">
      <c r="A738" s="398"/>
      <c r="B738" s="2315"/>
      <c r="C738" s="365"/>
      <c r="D738" s="362"/>
      <c r="E738" s="1796"/>
      <c r="F738" s="1011"/>
      <c r="G738" s="1011"/>
      <c r="H738" s="1011"/>
      <c r="I738" s="1011"/>
      <c r="J738" s="1011"/>
      <c r="K738" s="1011"/>
      <c r="L738" s="1011"/>
      <c r="M738" s="1011"/>
      <c r="N738" s="1011"/>
      <c r="O738" s="1011"/>
      <c r="P738" s="1011"/>
      <c r="Q738" s="1011"/>
      <c r="R738" s="1011"/>
      <c r="S738" s="1011"/>
      <c r="T738" s="1011"/>
      <c r="U738" s="1011"/>
      <c r="V738" s="1011"/>
      <c r="W738" s="1011"/>
      <c r="X738" s="1797"/>
    </row>
    <row r="739" spans="1:24" s="242" customFormat="1" ht="14.1" customHeight="1">
      <c r="A739" s="398"/>
      <c r="B739" s="2315"/>
      <c r="C739" s="365"/>
      <c r="D739" s="362"/>
      <c r="E739" s="2319" t="s">
        <v>462</v>
      </c>
      <c r="F739" s="693" t="s">
        <v>1860</v>
      </c>
      <c r="G739" s="1750"/>
      <c r="H739" s="1750"/>
      <c r="I739" s="1750"/>
      <c r="J739" s="1750"/>
      <c r="K739" s="1750"/>
      <c r="L739" s="1750"/>
      <c r="M739" s="1750"/>
      <c r="N739" s="1750"/>
      <c r="O739" s="1750"/>
      <c r="P739" s="1750"/>
      <c r="Q739" s="1750"/>
      <c r="R739" s="1750"/>
      <c r="S739" s="1750"/>
      <c r="T739" s="1750"/>
      <c r="U739" s="1750"/>
      <c r="V739" s="1750"/>
      <c r="W739" s="852"/>
      <c r="X739" s="1793" t="s">
        <v>1174</v>
      </c>
    </row>
    <row r="740" spans="1:24" s="242" customFormat="1" ht="4.1500000000000004" customHeight="1">
      <c r="A740" s="398"/>
      <c r="B740" s="2553"/>
      <c r="C740" s="2554"/>
      <c r="D740" s="1791"/>
      <c r="E740" s="2047"/>
      <c r="F740" s="2543"/>
      <c r="G740" s="2543"/>
      <c r="H740" s="2543"/>
      <c r="I740" s="2543"/>
      <c r="J740" s="2543"/>
      <c r="K740" s="2543"/>
      <c r="L740" s="2543"/>
      <c r="M740" s="2543"/>
      <c r="N740" s="2543"/>
      <c r="O740" s="2543"/>
      <c r="P740" s="2543"/>
      <c r="Q740" s="2543"/>
      <c r="R740" s="2543"/>
      <c r="S740" s="2543"/>
      <c r="T740" s="2543"/>
      <c r="U740" s="2543"/>
      <c r="V740" s="2543"/>
      <c r="W740" s="2556"/>
      <c r="X740" s="1777"/>
    </row>
    <row r="741" spans="1:24" s="242" customFormat="1" ht="15" customHeight="1">
      <c r="A741" s="398"/>
      <c r="B741" s="2315"/>
      <c r="C741" s="365"/>
      <c r="D741" s="362"/>
      <c r="E741" s="2321"/>
      <c r="F741" s="3534" t="s">
        <v>1506</v>
      </c>
      <c r="G741" s="3534"/>
      <c r="H741" s="1750" t="s">
        <v>1564</v>
      </c>
      <c r="I741" s="1750"/>
      <c r="J741" s="1750"/>
      <c r="K741" s="1750"/>
      <c r="L741" s="1750"/>
      <c r="M741" s="1750"/>
      <c r="N741" s="1750"/>
      <c r="O741" s="1750"/>
      <c r="P741" s="1750"/>
      <c r="Q741" s="1750"/>
      <c r="R741" s="1750"/>
      <c r="S741" s="1750"/>
      <c r="T741" s="1750"/>
      <c r="U741" s="1750"/>
      <c r="V741" s="1750"/>
      <c r="W741" s="852"/>
      <c r="X741" s="1777"/>
    </row>
    <row r="742" spans="1:24" s="242" customFormat="1" ht="4.1500000000000004" customHeight="1">
      <c r="A742" s="398"/>
      <c r="B742" s="2315"/>
      <c r="C742" s="365"/>
      <c r="D742" s="362"/>
      <c r="E742" s="2321"/>
      <c r="F742" s="2550"/>
      <c r="G742" s="2550"/>
      <c r="H742" s="2463"/>
      <c r="I742" s="2463"/>
      <c r="J742" s="2463"/>
      <c r="K742" s="2463"/>
      <c r="L742" s="2463"/>
      <c r="M742" s="2463"/>
      <c r="N742" s="2463"/>
      <c r="O742" s="2463"/>
      <c r="P742" s="2463"/>
      <c r="Q742" s="2463"/>
      <c r="R742" s="2463"/>
      <c r="S742" s="2463"/>
      <c r="T742" s="2463"/>
      <c r="U742" s="2463"/>
      <c r="V742" s="2463"/>
      <c r="W742" s="2465"/>
      <c r="X742" s="1777"/>
    </row>
    <row r="743" spans="1:24" s="242" customFormat="1" ht="45" customHeight="1">
      <c r="A743" s="398"/>
      <c r="B743" s="2315"/>
      <c r="C743" s="365"/>
      <c r="D743" s="362"/>
      <c r="E743" s="2321"/>
      <c r="F743" s="3534" t="s">
        <v>1505</v>
      </c>
      <c r="G743" s="3534"/>
      <c r="H743" s="3097" t="s">
        <v>1565</v>
      </c>
      <c r="I743" s="3097"/>
      <c r="J743" s="3097"/>
      <c r="K743" s="3097"/>
      <c r="L743" s="3097"/>
      <c r="M743" s="3097"/>
      <c r="N743" s="3097"/>
      <c r="O743" s="3097"/>
      <c r="P743" s="3097"/>
      <c r="Q743" s="3097"/>
      <c r="R743" s="3097"/>
      <c r="S743" s="3097"/>
      <c r="T743" s="3097"/>
      <c r="U743" s="3097"/>
      <c r="V743" s="3097"/>
      <c r="W743" s="3154"/>
      <c r="X743" s="1777"/>
    </row>
    <row r="744" spans="1:24" s="242" customFormat="1" ht="5.0999999999999996" customHeight="1">
      <c r="A744" s="398"/>
      <c r="B744" s="2315"/>
      <c r="C744" s="365"/>
      <c r="D744" s="362"/>
      <c r="E744" s="2557"/>
      <c r="F744" s="1750"/>
      <c r="G744" s="1750"/>
      <c r="H744" s="1750"/>
      <c r="I744" s="1750"/>
      <c r="J744" s="1750"/>
      <c r="K744" s="1750"/>
      <c r="L744" s="1750"/>
      <c r="M744" s="1750"/>
      <c r="N744" s="1750"/>
      <c r="O744" s="1750"/>
      <c r="P744" s="1750"/>
      <c r="Q744" s="1750"/>
      <c r="R744" s="1750"/>
      <c r="S744" s="1750"/>
      <c r="T744" s="1750"/>
      <c r="U744" s="1750"/>
      <c r="V744" s="1750"/>
      <c r="W744" s="1750"/>
      <c r="X744" s="1792"/>
    </row>
    <row r="745" spans="1:24" s="242" customFormat="1" ht="5.0999999999999996" customHeight="1">
      <c r="A745" s="398"/>
      <c r="B745" s="2315"/>
      <c r="C745" s="365"/>
      <c r="D745" s="362"/>
      <c r="E745" s="1796"/>
      <c r="F745" s="1011"/>
      <c r="G745" s="1011"/>
      <c r="H745" s="1011"/>
      <c r="I745" s="1011"/>
      <c r="J745" s="1011"/>
      <c r="K745" s="1011"/>
      <c r="L745" s="1011"/>
      <c r="M745" s="1011"/>
      <c r="N745" s="1011"/>
      <c r="O745" s="1011"/>
      <c r="P745" s="1011"/>
      <c r="Q745" s="1011"/>
      <c r="R745" s="1011"/>
      <c r="S745" s="1011"/>
      <c r="T745" s="1011"/>
      <c r="U745" s="1011"/>
      <c r="V745" s="1011"/>
      <c r="W745" s="1011"/>
      <c r="X745" s="1797"/>
    </row>
    <row r="746" spans="1:24" s="242" customFormat="1" ht="14.1" customHeight="1">
      <c r="A746" s="398"/>
      <c r="B746" s="2315"/>
      <c r="C746" s="365"/>
      <c r="D746" s="362"/>
      <c r="E746" s="2319" t="s">
        <v>558</v>
      </c>
      <c r="F746" s="3548" t="s">
        <v>2156</v>
      </c>
      <c r="G746" s="3548"/>
      <c r="H746" s="3548"/>
      <c r="I746" s="3548"/>
      <c r="J746" s="3548"/>
      <c r="K746" s="3548"/>
      <c r="L746" s="3548"/>
      <c r="M746" s="3548"/>
      <c r="N746" s="3548"/>
      <c r="O746" s="3548"/>
      <c r="P746" s="3548"/>
      <c r="Q746" s="3548"/>
      <c r="R746" s="3548"/>
      <c r="S746" s="3548"/>
      <c r="T746" s="3548"/>
      <c r="U746" s="3548"/>
      <c r="V746" s="3548"/>
      <c r="W746" s="3549"/>
      <c r="X746" s="1793" t="s">
        <v>1174</v>
      </c>
    </row>
    <row r="747" spans="1:24" s="242" customFormat="1" ht="4.1500000000000004" customHeight="1">
      <c r="A747" s="398"/>
      <c r="B747" s="2553"/>
      <c r="C747" s="2554"/>
      <c r="D747" s="1791"/>
      <c r="E747" s="2047"/>
      <c r="F747" s="3548"/>
      <c r="G747" s="3548"/>
      <c r="H747" s="3548"/>
      <c r="I747" s="3548"/>
      <c r="J747" s="3548"/>
      <c r="K747" s="3548"/>
      <c r="L747" s="3548"/>
      <c r="M747" s="3548"/>
      <c r="N747" s="3548"/>
      <c r="O747" s="3548"/>
      <c r="P747" s="3548"/>
      <c r="Q747" s="3548"/>
      <c r="R747" s="3548"/>
      <c r="S747" s="3548"/>
      <c r="T747" s="3548"/>
      <c r="U747" s="3548"/>
      <c r="V747" s="3548"/>
      <c r="W747" s="3549"/>
      <c r="X747" s="1777"/>
    </row>
    <row r="748" spans="1:24" s="242" customFormat="1" ht="15" customHeight="1">
      <c r="A748" s="398"/>
      <c r="B748" s="2315"/>
      <c r="C748" s="365"/>
      <c r="D748" s="362"/>
      <c r="E748" s="2321"/>
      <c r="F748" s="3534" t="s">
        <v>1506</v>
      </c>
      <c r="G748" s="3534"/>
      <c r="H748" s="1750" t="s">
        <v>1561</v>
      </c>
      <c r="I748" s="1750"/>
      <c r="J748" s="1750"/>
      <c r="K748" s="1750"/>
      <c r="L748" s="1750"/>
      <c r="M748" s="1750"/>
      <c r="N748" s="1750"/>
      <c r="O748" s="1750"/>
      <c r="P748" s="1750"/>
      <c r="Q748" s="1750"/>
      <c r="R748" s="1750"/>
      <c r="S748" s="1750"/>
      <c r="T748" s="1750"/>
      <c r="U748" s="1750"/>
      <c r="V748" s="1750"/>
      <c r="W748" s="852"/>
      <c r="X748" s="1777"/>
    </row>
    <row r="749" spans="1:24" s="242" customFormat="1" ht="4.1500000000000004" customHeight="1">
      <c r="A749" s="398"/>
      <c r="B749" s="2315"/>
      <c r="C749" s="365"/>
      <c r="D749" s="362"/>
      <c r="E749" s="2321"/>
      <c r="F749" s="2550"/>
      <c r="G749" s="2550"/>
      <c r="H749" s="2463"/>
      <c r="I749" s="2463"/>
      <c r="J749" s="2463"/>
      <c r="K749" s="2463"/>
      <c r="L749" s="2463"/>
      <c r="M749" s="2463"/>
      <c r="N749" s="2463"/>
      <c r="O749" s="2463"/>
      <c r="P749" s="2463"/>
      <c r="Q749" s="2463"/>
      <c r="R749" s="2463"/>
      <c r="S749" s="2463"/>
      <c r="T749" s="2463"/>
      <c r="U749" s="2463"/>
      <c r="V749" s="2463"/>
      <c r="W749" s="2465"/>
      <c r="X749" s="1777"/>
    </row>
    <row r="750" spans="1:24" s="242" customFormat="1" ht="45" customHeight="1">
      <c r="A750" s="398"/>
      <c r="B750" s="2315"/>
      <c r="C750" s="365"/>
      <c r="D750" s="362"/>
      <c r="E750" s="2321"/>
      <c r="F750" s="3534" t="s">
        <v>1505</v>
      </c>
      <c r="G750" s="3534"/>
      <c r="H750" s="3097" t="s">
        <v>2098</v>
      </c>
      <c r="I750" s="3097"/>
      <c r="J750" s="3097"/>
      <c r="K750" s="3097"/>
      <c r="L750" s="3097"/>
      <c r="M750" s="3097"/>
      <c r="N750" s="3097"/>
      <c r="O750" s="3097"/>
      <c r="P750" s="3097"/>
      <c r="Q750" s="3097"/>
      <c r="R750" s="3097"/>
      <c r="S750" s="3097"/>
      <c r="T750" s="3097"/>
      <c r="U750" s="3097"/>
      <c r="V750" s="3097"/>
      <c r="W750" s="3154"/>
      <c r="X750" s="1777"/>
    </row>
    <row r="751" spans="1:24" s="242" customFormat="1" ht="5.0999999999999996" customHeight="1">
      <c r="A751" s="398"/>
      <c r="B751" s="2315"/>
      <c r="C751" s="365"/>
      <c r="D751" s="362"/>
      <c r="E751" s="2557"/>
      <c r="F751" s="1750"/>
      <c r="G751" s="1750"/>
      <c r="H751" s="1750"/>
      <c r="I751" s="1750"/>
      <c r="J751" s="1750"/>
      <c r="K751" s="1750"/>
      <c r="L751" s="1750"/>
      <c r="M751" s="1750"/>
      <c r="N751" s="1750"/>
      <c r="O751" s="1750"/>
      <c r="P751" s="1750"/>
      <c r="Q751" s="1750"/>
      <c r="R751" s="1750"/>
      <c r="S751" s="1750"/>
      <c r="T751" s="1750"/>
      <c r="U751" s="1750"/>
      <c r="V751" s="1750"/>
      <c r="W751" s="1750"/>
      <c r="X751" s="1792"/>
    </row>
    <row r="752" spans="1:24" s="242" customFormat="1" ht="5.0999999999999996" customHeight="1">
      <c r="A752" s="398"/>
      <c r="B752" s="2315"/>
      <c r="C752" s="365"/>
      <c r="D752" s="362"/>
      <c r="E752" s="1796"/>
      <c r="F752" s="1011"/>
      <c r="G752" s="1011"/>
      <c r="H752" s="1011"/>
      <c r="I752" s="1011"/>
      <c r="J752" s="1011"/>
      <c r="K752" s="1011"/>
      <c r="L752" s="1011"/>
      <c r="M752" s="1011"/>
      <c r="N752" s="1011"/>
      <c r="O752" s="1011"/>
      <c r="P752" s="1011"/>
      <c r="Q752" s="1011"/>
      <c r="R752" s="1011"/>
      <c r="S752" s="1011"/>
      <c r="T752" s="1011"/>
      <c r="U752" s="1011"/>
      <c r="V752" s="1011"/>
      <c r="W752" s="1011"/>
      <c r="X752" s="1797"/>
    </row>
    <row r="753" spans="1:24" s="242" customFormat="1" ht="14.1" customHeight="1">
      <c r="A753" s="398"/>
      <c r="B753" s="2315"/>
      <c r="C753" s="365"/>
      <c r="D753" s="362"/>
      <c r="E753" s="2319" t="s">
        <v>559</v>
      </c>
      <c r="F753" s="3548" t="s">
        <v>2157</v>
      </c>
      <c r="G753" s="3548"/>
      <c r="H753" s="3548"/>
      <c r="I753" s="3548"/>
      <c r="J753" s="3548"/>
      <c r="K753" s="3548"/>
      <c r="L753" s="3548"/>
      <c r="M753" s="3548"/>
      <c r="N753" s="3548"/>
      <c r="O753" s="3548"/>
      <c r="P753" s="3548"/>
      <c r="Q753" s="3548"/>
      <c r="R753" s="3548"/>
      <c r="S753" s="3548"/>
      <c r="T753" s="3548"/>
      <c r="U753" s="3548"/>
      <c r="V753" s="3548"/>
      <c r="W753" s="3549"/>
      <c r="X753" s="1793" t="s">
        <v>1174</v>
      </c>
    </row>
    <row r="754" spans="1:24" s="242" customFormat="1" ht="4.1500000000000004" customHeight="1">
      <c r="A754" s="398"/>
      <c r="B754" s="2553"/>
      <c r="C754" s="2554"/>
      <c r="D754" s="1791"/>
      <c r="E754" s="2047"/>
      <c r="F754" s="3548"/>
      <c r="G754" s="3548"/>
      <c r="H754" s="3548"/>
      <c r="I754" s="3548"/>
      <c r="J754" s="3548"/>
      <c r="K754" s="3548"/>
      <c r="L754" s="3548"/>
      <c r="M754" s="3548"/>
      <c r="N754" s="3548"/>
      <c r="O754" s="3548"/>
      <c r="P754" s="3548"/>
      <c r="Q754" s="3548"/>
      <c r="R754" s="3548"/>
      <c r="S754" s="3548"/>
      <c r="T754" s="3548"/>
      <c r="U754" s="3548"/>
      <c r="V754" s="3548"/>
      <c r="W754" s="3549"/>
      <c r="X754" s="1777"/>
    </row>
    <row r="755" spans="1:24" s="242" customFormat="1" ht="15" customHeight="1">
      <c r="A755" s="398"/>
      <c r="B755" s="2315"/>
      <c r="C755" s="365"/>
      <c r="D755" s="362"/>
      <c r="E755" s="2321"/>
      <c r="F755" s="3534" t="s">
        <v>1506</v>
      </c>
      <c r="G755" s="3534"/>
      <c r="H755" s="1750" t="s">
        <v>1564</v>
      </c>
      <c r="I755" s="1750"/>
      <c r="J755" s="1750"/>
      <c r="K755" s="1750"/>
      <c r="L755" s="1750"/>
      <c r="M755" s="1750"/>
      <c r="N755" s="1750"/>
      <c r="O755" s="1750"/>
      <c r="P755" s="1750"/>
      <c r="Q755" s="1750"/>
      <c r="R755" s="1750"/>
      <c r="S755" s="1750"/>
      <c r="T755" s="1750"/>
      <c r="U755" s="1750"/>
      <c r="V755" s="1750"/>
      <c r="W755" s="852"/>
      <c r="X755" s="1777"/>
    </row>
    <row r="756" spans="1:24" s="242" customFormat="1" ht="4.1500000000000004" customHeight="1">
      <c r="A756" s="398"/>
      <c r="B756" s="2315"/>
      <c r="C756" s="365"/>
      <c r="D756" s="362"/>
      <c r="E756" s="2321"/>
      <c r="F756" s="2550"/>
      <c r="G756" s="2550"/>
      <c r="H756" s="2463"/>
      <c r="I756" s="2463"/>
      <c r="J756" s="2463"/>
      <c r="K756" s="2463"/>
      <c r="L756" s="2463"/>
      <c r="M756" s="2463"/>
      <c r="N756" s="2463"/>
      <c r="O756" s="2463"/>
      <c r="P756" s="2463"/>
      <c r="Q756" s="2463"/>
      <c r="R756" s="2463"/>
      <c r="S756" s="2463"/>
      <c r="T756" s="2463"/>
      <c r="U756" s="2463"/>
      <c r="V756" s="2463"/>
      <c r="W756" s="2465"/>
      <c r="X756" s="1777"/>
    </row>
    <row r="757" spans="1:24" s="242" customFormat="1" ht="45" customHeight="1">
      <c r="A757" s="398"/>
      <c r="B757" s="2315"/>
      <c r="C757" s="365"/>
      <c r="D757" s="362"/>
      <c r="E757" s="2321"/>
      <c r="F757" s="3534" t="s">
        <v>1505</v>
      </c>
      <c r="G757" s="3534"/>
      <c r="H757" s="3097" t="s">
        <v>2098</v>
      </c>
      <c r="I757" s="3097"/>
      <c r="J757" s="3097"/>
      <c r="K757" s="3097"/>
      <c r="L757" s="3097"/>
      <c r="M757" s="3097"/>
      <c r="N757" s="3097"/>
      <c r="O757" s="3097"/>
      <c r="P757" s="3097"/>
      <c r="Q757" s="3097"/>
      <c r="R757" s="3097"/>
      <c r="S757" s="3097"/>
      <c r="T757" s="3097"/>
      <c r="U757" s="3097"/>
      <c r="V757" s="3097"/>
      <c r="W757" s="3154"/>
      <c r="X757" s="1777"/>
    </row>
    <row r="758" spans="1:24" s="242" customFormat="1" ht="5.0999999999999996" customHeight="1">
      <c r="A758" s="398"/>
      <c r="B758" s="2315"/>
      <c r="C758" s="365"/>
      <c r="D758" s="362"/>
      <c r="E758" s="2557"/>
      <c r="F758" s="1750"/>
      <c r="G758" s="1750"/>
      <c r="H758" s="1750"/>
      <c r="I758" s="1750"/>
      <c r="J758" s="1750"/>
      <c r="K758" s="1750"/>
      <c r="L758" s="1750"/>
      <c r="M758" s="1750"/>
      <c r="N758" s="1750"/>
      <c r="O758" s="1750"/>
      <c r="P758" s="1750"/>
      <c r="Q758" s="1750"/>
      <c r="R758" s="1750"/>
      <c r="S758" s="1750"/>
      <c r="T758" s="1750"/>
      <c r="U758" s="1750"/>
      <c r="V758" s="1750"/>
      <c r="W758" s="1750"/>
      <c r="X758" s="1792"/>
    </row>
    <row r="759" spans="1:24" s="242" customFormat="1" ht="5.0999999999999996" customHeight="1">
      <c r="A759" s="398"/>
      <c r="B759" s="2315"/>
      <c r="C759" s="365"/>
      <c r="D759" s="362"/>
      <c r="E759" s="1796"/>
      <c r="F759" s="1011"/>
      <c r="G759" s="1011"/>
      <c r="H759" s="1011"/>
      <c r="I759" s="1011"/>
      <c r="J759" s="1011"/>
      <c r="K759" s="1011"/>
      <c r="L759" s="1011"/>
      <c r="M759" s="1011"/>
      <c r="N759" s="1011"/>
      <c r="O759" s="1011"/>
      <c r="P759" s="1011"/>
      <c r="Q759" s="1011"/>
      <c r="R759" s="1011"/>
      <c r="S759" s="1011"/>
      <c r="T759" s="1011"/>
      <c r="U759" s="1011"/>
      <c r="V759" s="1011"/>
      <c r="W759" s="1011"/>
      <c r="X759" s="1797"/>
    </row>
    <row r="760" spans="1:24" s="242" customFormat="1" ht="15" customHeight="1">
      <c r="A760" s="398"/>
      <c r="B760" s="2553"/>
      <c r="C760" s="2554"/>
      <c r="D760" s="1795"/>
      <c r="E760" s="2318">
        <v>-3</v>
      </c>
      <c r="F760" s="1962" t="s">
        <v>443</v>
      </c>
      <c r="G760" s="1962"/>
      <c r="H760" s="1962"/>
      <c r="I760" s="1962"/>
      <c r="J760" s="1962"/>
      <c r="K760" s="1962"/>
      <c r="L760" s="1962"/>
      <c r="M760" s="1962"/>
      <c r="N760" s="1962"/>
      <c r="O760" s="1962"/>
      <c r="P760" s="1962"/>
      <c r="Q760" s="1962"/>
      <c r="R760" s="1962"/>
      <c r="S760" s="1962"/>
      <c r="T760" s="1962"/>
      <c r="U760" s="1962"/>
      <c r="V760" s="1962"/>
      <c r="W760" s="295"/>
      <c r="X760" s="1793" t="s">
        <v>1174</v>
      </c>
    </row>
    <row r="761" spans="1:24" s="242" customFormat="1" ht="4.1500000000000004" customHeight="1">
      <c r="A761" s="398"/>
      <c r="B761" s="2553"/>
      <c r="C761" s="2554"/>
      <c r="D761" s="1791"/>
      <c r="E761" s="2047"/>
      <c r="F761" s="2543"/>
      <c r="G761" s="2543"/>
      <c r="H761" s="2543"/>
      <c r="I761" s="2543"/>
      <c r="J761" s="2543"/>
      <c r="K761" s="2543"/>
      <c r="L761" s="2543"/>
      <c r="M761" s="2543"/>
      <c r="N761" s="2543"/>
      <c r="O761" s="2543"/>
      <c r="P761" s="2543"/>
      <c r="Q761" s="2543"/>
      <c r="R761" s="2543"/>
      <c r="S761" s="2543"/>
      <c r="T761" s="2543"/>
      <c r="U761" s="2543"/>
      <c r="V761" s="2543"/>
      <c r="W761" s="2556"/>
      <c r="X761" s="1777"/>
    </row>
    <row r="762" spans="1:24" s="242" customFormat="1" ht="30" customHeight="1">
      <c r="A762" s="398"/>
      <c r="B762" s="2315"/>
      <c r="C762" s="365"/>
      <c r="D762" s="362"/>
      <c r="E762" s="1799"/>
      <c r="F762" s="3097" t="s">
        <v>1504</v>
      </c>
      <c r="G762" s="3097"/>
      <c r="H762" s="3097"/>
      <c r="I762" s="3097"/>
      <c r="J762" s="3097"/>
      <c r="K762" s="3097"/>
      <c r="L762" s="3097"/>
      <c r="M762" s="3097"/>
      <c r="N762" s="3097"/>
      <c r="O762" s="3097"/>
      <c r="P762" s="3097"/>
      <c r="Q762" s="3097"/>
      <c r="R762" s="3097"/>
      <c r="S762" s="3097"/>
      <c r="T762" s="3097"/>
      <c r="U762" s="3097"/>
      <c r="V762" s="3097"/>
      <c r="W762" s="3154"/>
      <c r="X762" s="244" t="s">
        <v>502</v>
      </c>
    </row>
    <row r="763" spans="1:24" s="242" customFormat="1" ht="4.1500000000000004" customHeight="1">
      <c r="A763" s="398"/>
      <c r="B763" s="2553"/>
      <c r="C763" s="2554"/>
      <c r="D763" s="1791"/>
      <c r="E763" s="1802"/>
      <c r="F763" s="1803"/>
      <c r="G763" s="1803"/>
      <c r="H763" s="1803"/>
      <c r="I763" s="1803"/>
      <c r="J763" s="1803"/>
      <c r="K763" s="1803"/>
      <c r="L763" s="1803"/>
      <c r="M763" s="1803"/>
      <c r="N763" s="1803"/>
      <c r="O763" s="1803"/>
      <c r="P763" s="1803"/>
      <c r="Q763" s="1803"/>
      <c r="R763" s="1803"/>
      <c r="S763" s="1803"/>
      <c r="T763" s="1803"/>
      <c r="U763" s="1803"/>
      <c r="V763" s="1803"/>
      <c r="W763" s="1804"/>
      <c r="X763" s="1794"/>
    </row>
    <row r="764" spans="1:24" s="242" customFormat="1" ht="4.1500000000000004" customHeight="1">
      <c r="A764" s="398"/>
      <c r="B764" s="2553"/>
      <c r="C764" s="2554"/>
      <c r="D764" s="1791"/>
      <c r="E764" s="2047"/>
      <c r="F764" s="2543"/>
      <c r="G764" s="2543"/>
      <c r="H764" s="2543"/>
      <c r="I764" s="2543"/>
      <c r="J764" s="2543"/>
      <c r="K764" s="2543"/>
      <c r="L764" s="2543"/>
      <c r="M764" s="2543"/>
      <c r="N764" s="2543"/>
      <c r="O764" s="2543"/>
      <c r="P764" s="2543"/>
      <c r="Q764" s="2543"/>
      <c r="R764" s="2543"/>
      <c r="S764" s="2543"/>
      <c r="T764" s="2543"/>
      <c r="U764" s="2543"/>
      <c r="V764" s="2543"/>
      <c r="W764" s="2556"/>
      <c r="X764" s="1777"/>
    </row>
    <row r="765" spans="1:24" s="242" customFormat="1" ht="15" customHeight="1">
      <c r="A765" s="398"/>
      <c r="B765" s="2315"/>
      <c r="C765" s="365"/>
      <c r="D765" s="1795"/>
      <c r="E765" s="2319" t="s">
        <v>109</v>
      </c>
      <c r="F765" s="693" t="s">
        <v>1861</v>
      </c>
      <c r="G765" s="1750"/>
      <c r="H765" s="1750"/>
      <c r="I765" s="1750"/>
      <c r="J765" s="1750"/>
      <c r="K765" s="1750"/>
      <c r="L765" s="1750"/>
      <c r="M765" s="1750"/>
      <c r="N765" s="1750"/>
      <c r="O765" s="1750"/>
      <c r="P765" s="1750"/>
      <c r="Q765" s="1750"/>
      <c r="R765" s="1750"/>
      <c r="S765" s="1750"/>
      <c r="T765" s="1750"/>
      <c r="U765" s="1750"/>
      <c r="V765" s="1750"/>
      <c r="W765" s="852"/>
      <c r="X765" s="1793" t="s">
        <v>1174</v>
      </c>
    </row>
    <row r="766" spans="1:24" s="242" customFormat="1" ht="4.1500000000000004" customHeight="1">
      <c r="A766" s="398"/>
      <c r="B766" s="2553"/>
      <c r="C766" s="2554"/>
      <c r="D766" s="1791"/>
      <c r="E766" s="2047"/>
      <c r="F766" s="2543"/>
      <c r="G766" s="2543"/>
      <c r="H766" s="2543"/>
      <c r="I766" s="2543"/>
      <c r="J766" s="2543"/>
      <c r="K766" s="2543"/>
      <c r="L766" s="2543"/>
      <c r="M766" s="2543"/>
      <c r="N766" s="2543"/>
      <c r="O766" s="2543"/>
      <c r="P766" s="2543"/>
      <c r="Q766" s="2543"/>
      <c r="R766" s="2543"/>
      <c r="S766" s="2543"/>
      <c r="T766" s="2543"/>
      <c r="U766" s="2543"/>
      <c r="V766" s="2543"/>
      <c r="W766" s="2556"/>
      <c r="X766" s="1777"/>
    </row>
    <row r="767" spans="1:24" s="242" customFormat="1" ht="15" customHeight="1">
      <c r="A767" s="398"/>
      <c r="B767" s="2315"/>
      <c r="C767" s="365"/>
      <c r="D767" s="1795"/>
      <c r="E767" s="2321"/>
      <c r="F767" s="3534" t="s">
        <v>1506</v>
      </c>
      <c r="G767" s="3534"/>
      <c r="H767" s="1750" t="s">
        <v>1566</v>
      </c>
      <c r="I767" s="1750"/>
      <c r="J767" s="1750"/>
      <c r="K767" s="1750"/>
      <c r="L767" s="1750"/>
      <c r="M767" s="1750"/>
      <c r="N767" s="1750"/>
      <c r="O767" s="1750"/>
      <c r="P767" s="1750"/>
      <c r="Q767" s="1750"/>
      <c r="R767" s="1750"/>
      <c r="S767" s="1750"/>
      <c r="T767" s="1750"/>
      <c r="U767" s="1750"/>
      <c r="V767" s="1750"/>
      <c r="W767" s="852"/>
      <c r="X767" s="1777"/>
    </row>
    <row r="768" spans="1:24" s="242" customFormat="1" ht="30" customHeight="1">
      <c r="A768" s="398"/>
      <c r="B768" s="2315"/>
      <c r="C768" s="365"/>
      <c r="D768" s="1795"/>
      <c r="E768" s="2321"/>
      <c r="F768" s="1799"/>
      <c r="G768" s="1799"/>
      <c r="H768" s="2348" t="s">
        <v>935</v>
      </c>
      <c r="I768" s="3097" t="s">
        <v>1567</v>
      </c>
      <c r="J768" s="3097"/>
      <c r="K768" s="3097"/>
      <c r="L768" s="3097"/>
      <c r="M768" s="3097"/>
      <c r="N768" s="3097"/>
      <c r="O768" s="3097"/>
      <c r="P768" s="3097"/>
      <c r="Q768" s="3097"/>
      <c r="R768" s="3097"/>
      <c r="S768" s="3097"/>
      <c r="T768" s="3097"/>
      <c r="U768" s="3097"/>
      <c r="V768" s="3097"/>
      <c r="W768" s="3154"/>
      <c r="X768" s="1777"/>
    </row>
    <row r="769" spans="1:24" s="242" customFormat="1" ht="15" customHeight="1">
      <c r="A769" s="398"/>
      <c r="B769" s="2315"/>
      <c r="C769" s="365"/>
      <c r="D769" s="1795"/>
      <c r="E769" s="2321"/>
      <c r="F769" s="2463"/>
      <c r="G769" s="1799"/>
      <c r="H769" s="2348" t="s">
        <v>936</v>
      </c>
      <c r="I769" s="1750" t="s">
        <v>1568</v>
      </c>
      <c r="J769" s="1750"/>
      <c r="K769" s="1750"/>
      <c r="L769" s="1750"/>
      <c r="M769" s="1750"/>
      <c r="N769" s="1750"/>
      <c r="O769" s="1750"/>
      <c r="P769" s="1750"/>
      <c r="Q769" s="1750"/>
      <c r="R769" s="1750"/>
      <c r="S769" s="1750"/>
      <c r="T769" s="1750"/>
      <c r="U769" s="1750"/>
      <c r="V769" s="1750"/>
      <c r="W769" s="852"/>
      <c r="X769" s="1777"/>
    </row>
    <row r="770" spans="1:24" s="242" customFormat="1" ht="15" customHeight="1">
      <c r="A770" s="398"/>
      <c r="B770" s="2315"/>
      <c r="C770" s="365"/>
      <c r="D770" s="1795"/>
      <c r="E770" s="2321"/>
      <c r="F770" s="2463"/>
      <c r="G770" s="1799"/>
      <c r="H770" s="2348" t="s">
        <v>1412</v>
      </c>
      <c r="I770" s="1750" t="s">
        <v>1569</v>
      </c>
      <c r="J770" s="1750"/>
      <c r="K770" s="1750"/>
      <c r="L770" s="1750"/>
      <c r="M770" s="1750"/>
      <c r="N770" s="1750"/>
      <c r="O770" s="1750"/>
      <c r="P770" s="1750"/>
      <c r="Q770" s="1750"/>
      <c r="R770" s="1750"/>
      <c r="S770" s="1750"/>
      <c r="T770" s="1750"/>
      <c r="U770" s="1750"/>
      <c r="V770" s="1750"/>
      <c r="W770" s="852"/>
      <c r="X770" s="1777"/>
    </row>
    <row r="771" spans="1:24" s="242" customFormat="1" ht="30" customHeight="1">
      <c r="A771" s="398"/>
      <c r="B771" s="2315"/>
      <c r="C771" s="365"/>
      <c r="D771" s="1795"/>
      <c r="E771" s="2321"/>
      <c r="F771" s="2463"/>
      <c r="G771" s="1799"/>
      <c r="H771" s="2348" t="s">
        <v>948</v>
      </c>
      <c r="I771" s="3097" t="s">
        <v>949</v>
      </c>
      <c r="J771" s="3097"/>
      <c r="K771" s="3097"/>
      <c r="L771" s="3097"/>
      <c r="M771" s="3097"/>
      <c r="N771" s="3097"/>
      <c r="O771" s="3097"/>
      <c r="P771" s="3097"/>
      <c r="Q771" s="3097"/>
      <c r="R771" s="3097"/>
      <c r="S771" s="3097"/>
      <c r="T771" s="3097"/>
      <c r="U771" s="3097"/>
      <c r="V771" s="3097"/>
      <c r="W771" s="3154"/>
      <c r="X771" s="1777"/>
    </row>
    <row r="772" spans="1:24" s="242" customFormat="1" ht="43.15" customHeight="1">
      <c r="A772" s="398"/>
      <c r="B772" s="2315"/>
      <c r="C772" s="365"/>
      <c r="D772" s="1795"/>
      <c r="E772" s="2321"/>
      <c r="F772" s="2463"/>
      <c r="G772" s="1799"/>
      <c r="H772" s="2348" t="s">
        <v>950</v>
      </c>
      <c r="I772" s="3097" t="s">
        <v>951</v>
      </c>
      <c r="J772" s="3097"/>
      <c r="K772" s="3097"/>
      <c r="L772" s="3097"/>
      <c r="M772" s="3097"/>
      <c r="N772" s="3097"/>
      <c r="O772" s="3097"/>
      <c r="P772" s="3097"/>
      <c r="Q772" s="3097"/>
      <c r="R772" s="3097"/>
      <c r="S772" s="3097"/>
      <c r="T772" s="3097"/>
      <c r="U772" s="3097"/>
      <c r="V772" s="3097"/>
      <c r="W772" s="3154"/>
      <c r="X772" s="1777"/>
    </row>
    <row r="773" spans="1:24" s="242" customFormat="1" ht="30" customHeight="1">
      <c r="A773" s="398"/>
      <c r="B773" s="2315"/>
      <c r="C773" s="365"/>
      <c r="D773" s="1795"/>
      <c r="E773" s="2321"/>
      <c r="F773" s="2463"/>
      <c r="G773" s="1799"/>
      <c r="H773" s="2348" t="s">
        <v>952</v>
      </c>
      <c r="I773" s="3097" t="s">
        <v>953</v>
      </c>
      <c r="J773" s="3097"/>
      <c r="K773" s="3097"/>
      <c r="L773" s="3097"/>
      <c r="M773" s="3097"/>
      <c r="N773" s="3097"/>
      <c r="O773" s="3097"/>
      <c r="P773" s="3097"/>
      <c r="Q773" s="3097"/>
      <c r="R773" s="3097"/>
      <c r="S773" s="3097"/>
      <c r="T773" s="3097"/>
      <c r="U773" s="3097"/>
      <c r="V773" s="3097"/>
      <c r="W773" s="3154"/>
      <c r="X773" s="1777"/>
    </row>
    <row r="774" spans="1:24" s="242" customFormat="1" ht="30" customHeight="1">
      <c r="A774" s="398"/>
      <c r="B774" s="2315"/>
      <c r="C774" s="365"/>
      <c r="D774" s="1795"/>
      <c r="E774" s="2321"/>
      <c r="F774" s="2463"/>
      <c r="G774" s="1799"/>
      <c r="H774" s="2348" t="s">
        <v>954</v>
      </c>
      <c r="I774" s="3097" t="s">
        <v>955</v>
      </c>
      <c r="J774" s="3097"/>
      <c r="K774" s="3097"/>
      <c r="L774" s="3097"/>
      <c r="M774" s="3097"/>
      <c r="N774" s="3097"/>
      <c r="O774" s="3097"/>
      <c r="P774" s="3097"/>
      <c r="Q774" s="3097"/>
      <c r="R774" s="3097"/>
      <c r="S774" s="3097"/>
      <c r="T774" s="3097"/>
      <c r="U774" s="3097"/>
      <c r="V774" s="3097"/>
      <c r="W774" s="3154"/>
      <c r="X774" s="1777"/>
    </row>
    <row r="775" spans="1:24" s="242" customFormat="1" ht="15" customHeight="1">
      <c r="A775" s="398"/>
      <c r="B775" s="2315"/>
      <c r="C775" s="365"/>
      <c r="D775" s="1795"/>
      <c r="E775" s="2321"/>
      <c r="F775" s="2463"/>
      <c r="G775" s="1799"/>
      <c r="H775" s="2348" t="s">
        <v>956</v>
      </c>
      <c r="I775" s="1750" t="s">
        <v>957</v>
      </c>
      <c r="J775" s="1750"/>
      <c r="K775" s="1750"/>
      <c r="L775" s="1750"/>
      <c r="M775" s="1750"/>
      <c r="N775" s="1750"/>
      <c r="O775" s="1750"/>
      <c r="P775" s="1750"/>
      <c r="Q775" s="1750"/>
      <c r="R775" s="1750"/>
      <c r="S775" s="1750"/>
      <c r="T775" s="1750"/>
      <c r="U775" s="1750"/>
      <c r="V775" s="1750"/>
      <c r="W775" s="852"/>
      <c r="X775" s="1777"/>
    </row>
    <row r="776" spans="1:24" s="242" customFormat="1" ht="15" customHeight="1">
      <c r="A776" s="398"/>
      <c r="B776" s="2315"/>
      <c r="C776" s="365"/>
      <c r="D776" s="1795"/>
      <c r="E776" s="2321"/>
      <c r="F776" s="2463"/>
      <c r="G776" s="1799"/>
      <c r="H776" s="2348" t="s">
        <v>958</v>
      </c>
      <c r="I776" s="1750" t="s">
        <v>1044</v>
      </c>
      <c r="J776" s="1750"/>
      <c r="K776" s="1750"/>
      <c r="L776" s="1750"/>
      <c r="M776" s="1750"/>
      <c r="N776" s="1750"/>
      <c r="O776" s="1750"/>
      <c r="P776" s="1750"/>
      <c r="Q776" s="1750"/>
      <c r="R776" s="1750"/>
      <c r="S776" s="1750"/>
      <c r="T776" s="1750"/>
      <c r="U776" s="1750"/>
      <c r="V776" s="1750"/>
      <c r="W776" s="852"/>
      <c r="X776" s="1777"/>
    </row>
    <row r="777" spans="1:24" s="242" customFormat="1" ht="6.6" customHeight="1">
      <c r="A777" s="398"/>
      <c r="B777" s="2315"/>
      <c r="C777" s="365"/>
      <c r="D777" s="1795"/>
      <c r="E777" s="2321"/>
      <c r="F777" s="2463"/>
      <c r="G777" s="1799"/>
      <c r="H777" s="2463"/>
      <c r="I777" s="2463"/>
      <c r="J777" s="2463"/>
      <c r="K777" s="2463"/>
      <c r="L777" s="2463"/>
      <c r="M777" s="2463"/>
      <c r="N777" s="2463"/>
      <c r="O777" s="2463"/>
      <c r="P777" s="2463"/>
      <c r="Q777" s="2463"/>
      <c r="R777" s="2463"/>
      <c r="S777" s="2463"/>
      <c r="T777" s="2463"/>
      <c r="U777" s="2463"/>
      <c r="V777" s="2463"/>
      <c r="W777" s="2465"/>
      <c r="X777" s="1777"/>
    </row>
    <row r="778" spans="1:24" s="242" customFormat="1" ht="90" customHeight="1">
      <c r="A778" s="398"/>
      <c r="B778" s="2315"/>
      <c r="C778" s="252"/>
      <c r="D778" s="1795"/>
      <c r="E778" s="2349"/>
      <c r="F778" s="2558"/>
      <c r="G778" s="1800"/>
      <c r="H778" s="2350"/>
      <c r="I778" s="3546" t="s">
        <v>959</v>
      </c>
      <c r="J778" s="3546"/>
      <c r="K778" s="3546"/>
      <c r="L778" s="3546"/>
      <c r="M778" s="3546"/>
      <c r="N778" s="3546"/>
      <c r="O778" s="3546"/>
      <c r="P778" s="3546"/>
      <c r="Q778" s="3546"/>
      <c r="R778" s="3546"/>
      <c r="S778" s="3546"/>
      <c r="T778" s="3546"/>
      <c r="U778" s="3546"/>
      <c r="V778" s="3546"/>
      <c r="W778" s="3547"/>
      <c r="X778" s="1794"/>
    </row>
    <row r="779" spans="1:24" s="242" customFormat="1" ht="6.6" customHeight="1">
      <c r="A779" s="398"/>
      <c r="B779" s="2315"/>
      <c r="C779" s="252"/>
      <c r="D779" s="1795"/>
      <c r="E779" s="2321"/>
      <c r="F779" s="2463"/>
      <c r="G779" s="1799"/>
      <c r="H779" s="2470"/>
      <c r="I779" s="2463"/>
      <c r="J779" s="2463"/>
      <c r="K779" s="2463"/>
      <c r="L779" s="2463"/>
      <c r="M779" s="2463"/>
      <c r="N779" s="2463"/>
      <c r="O779" s="2463"/>
      <c r="P779" s="2463"/>
      <c r="Q779" s="2463"/>
      <c r="R779" s="2463"/>
      <c r="S779" s="2463"/>
      <c r="T779" s="2463"/>
      <c r="U779" s="2463"/>
      <c r="V779" s="2463"/>
      <c r="W779" s="2465"/>
      <c r="X779" s="1777"/>
    </row>
    <row r="780" spans="1:24" s="242" customFormat="1" ht="31.5" customHeight="1">
      <c r="A780" s="398"/>
      <c r="B780" s="2315"/>
      <c r="C780" s="365"/>
      <c r="D780" s="1795"/>
      <c r="E780" s="2321"/>
      <c r="F780" s="3534" t="s">
        <v>1505</v>
      </c>
      <c r="G780" s="3534"/>
      <c r="H780" s="3097" t="s">
        <v>1570</v>
      </c>
      <c r="I780" s="3097"/>
      <c r="J780" s="3097"/>
      <c r="K780" s="3097"/>
      <c r="L780" s="3097"/>
      <c r="M780" s="3097"/>
      <c r="N780" s="3097"/>
      <c r="O780" s="3097"/>
      <c r="P780" s="3097"/>
      <c r="Q780" s="3097"/>
      <c r="R780" s="3097"/>
      <c r="S780" s="3097"/>
      <c r="T780" s="3097"/>
      <c r="U780" s="3097"/>
      <c r="V780" s="3097"/>
      <c r="W780" s="3154"/>
      <c r="X780" s="1777"/>
    </row>
    <row r="781" spans="1:24" s="242" customFormat="1" ht="15" customHeight="1">
      <c r="A781" s="398"/>
      <c r="B781" s="2315"/>
      <c r="C781" s="365"/>
      <c r="D781" s="1795"/>
      <c r="E781" s="2321"/>
      <c r="F781" s="1799"/>
      <c r="G781" s="1799"/>
      <c r="H781" s="2348" t="s">
        <v>935</v>
      </c>
      <c r="I781" s="1750" t="s">
        <v>1571</v>
      </c>
      <c r="J781" s="1750"/>
      <c r="K781" s="1750"/>
      <c r="L781" s="1750"/>
      <c r="M781" s="1750"/>
      <c r="N781" s="1750"/>
      <c r="O781" s="1750"/>
      <c r="P781" s="1750"/>
      <c r="Q781" s="1750"/>
      <c r="R781" s="1750"/>
      <c r="S781" s="1750"/>
      <c r="T781" s="1750"/>
      <c r="U781" s="1750"/>
      <c r="V781" s="1750"/>
      <c r="W781" s="852"/>
      <c r="X781" s="1777"/>
    </row>
    <row r="782" spans="1:24" s="242" customFormat="1" ht="85.15" customHeight="1">
      <c r="A782" s="398"/>
      <c r="B782" s="2315"/>
      <c r="C782" s="365"/>
      <c r="D782" s="1795"/>
      <c r="E782" s="2321"/>
      <c r="F782" s="2535"/>
      <c r="G782" s="1799"/>
      <c r="H782" s="2348" t="s">
        <v>936</v>
      </c>
      <c r="I782" s="3097" t="s">
        <v>1572</v>
      </c>
      <c r="J782" s="3097"/>
      <c r="K782" s="3097"/>
      <c r="L782" s="3097"/>
      <c r="M782" s="3097"/>
      <c r="N782" s="3097"/>
      <c r="O782" s="3097"/>
      <c r="P782" s="3097"/>
      <c r="Q782" s="3097"/>
      <c r="R782" s="3097"/>
      <c r="S782" s="3097"/>
      <c r="T782" s="3097"/>
      <c r="U782" s="3097"/>
      <c r="V782" s="3097"/>
      <c r="W782" s="3154"/>
      <c r="X782" s="1777"/>
    </row>
    <row r="783" spans="1:24" s="242" customFormat="1" ht="30" customHeight="1">
      <c r="A783" s="398"/>
      <c r="B783" s="2315"/>
      <c r="C783" s="365"/>
      <c r="D783" s="1795"/>
      <c r="E783" s="2321"/>
      <c r="F783" s="2535"/>
      <c r="G783" s="1799"/>
      <c r="H783" s="2348" t="s">
        <v>1412</v>
      </c>
      <c r="I783" s="3097" t="s">
        <v>1573</v>
      </c>
      <c r="J783" s="3097"/>
      <c r="K783" s="3097"/>
      <c r="L783" s="3097"/>
      <c r="M783" s="3097"/>
      <c r="N783" s="3097"/>
      <c r="O783" s="3097"/>
      <c r="P783" s="3097"/>
      <c r="Q783" s="3097"/>
      <c r="R783" s="3097"/>
      <c r="S783" s="3097"/>
      <c r="T783" s="3097"/>
      <c r="U783" s="3097"/>
      <c r="V783" s="3097"/>
      <c r="W783" s="3154"/>
      <c r="X783" s="1777"/>
    </row>
    <row r="784" spans="1:24" s="242" customFormat="1" ht="6" hidden="1" customHeight="1">
      <c r="A784" s="398"/>
      <c r="B784" s="2315"/>
      <c r="C784" s="365"/>
      <c r="D784" s="1795"/>
      <c r="E784" s="1750"/>
      <c r="F784" s="2102"/>
      <c r="G784" s="2102"/>
      <c r="H784" s="2102"/>
      <c r="I784" s="2102"/>
      <c r="J784" s="2102"/>
      <c r="K784" s="2102"/>
      <c r="L784" s="2102"/>
      <c r="M784" s="2102"/>
      <c r="N784" s="2102"/>
      <c r="O784" s="2102"/>
      <c r="P784" s="2102"/>
      <c r="Q784" s="2102"/>
      <c r="R784" s="2102"/>
      <c r="S784" s="2102"/>
      <c r="T784" s="2102"/>
      <c r="U784" s="2102"/>
      <c r="V784" s="2102"/>
      <c r="W784" s="2102"/>
      <c r="X784" s="1742"/>
    </row>
    <row r="785" spans="1:24" s="242" customFormat="1" ht="2.25" customHeight="1">
      <c r="A785" s="398"/>
      <c r="B785" s="2315"/>
      <c r="C785" s="365"/>
      <c r="D785" s="362"/>
      <c r="E785" s="1750"/>
      <c r="F785" s="2102"/>
      <c r="G785" s="2102"/>
      <c r="H785" s="2102"/>
      <c r="I785" s="2102"/>
      <c r="J785" s="2102"/>
      <c r="K785" s="2102"/>
      <c r="L785" s="2102"/>
      <c r="M785" s="2102"/>
      <c r="N785" s="2102"/>
      <c r="O785" s="2102"/>
      <c r="P785" s="2102"/>
      <c r="Q785" s="2102"/>
      <c r="R785" s="2102"/>
      <c r="S785" s="2102"/>
      <c r="T785" s="2102"/>
      <c r="U785" s="2102"/>
      <c r="V785" s="2102"/>
      <c r="W785" s="2102"/>
      <c r="X785" s="1777"/>
    </row>
    <row r="786" spans="1:24" s="242" customFormat="1" ht="6" hidden="1" customHeight="1">
      <c r="A786" s="398"/>
      <c r="B786" s="2315"/>
      <c r="C786" s="365"/>
      <c r="D786" s="362"/>
      <c r="E786" s="1750"/>
      <c r="F786" s="2102"/>
      <c r="G786" s="2102"/>
      <c r="H786" s="2102"/>
      <c r="I786" s="2102"/>
      <c r="J786" s="2102"/>
      <c r="K786" s="2102"/>
      <c r="L786" s="2102"/>
      <c r="M786" s="2102"/>
      <c r="N786" s="2102"/>
      <c r="O786" s="2102"/>
      <c r="P786" s="2102"/>
      <c r="Q786" s="2102"/>
      <c r="R786" s="2102"/>
      <c r="S786" s="2102"/>
      <c r="T786" s="2102"/>
      <c r="U786" s="2102"/>
      <c r="V786" s="2102"/>
      <c r="W786" s="2102"/>
      <c r="X786" s="1777"/>
    </row>
    <row r="787" spans="1:24" s="242" customFormat="1" ht="3" customHeight="1">
      <c r="A787" s="398"/>
      <c r="B787" s="2315"/>
      <c r="C787" s="365"/>
      <c r="D787" s="1795"/>
      <c r="E787" s="1750"/>
      <c r="F787" s="2557"/>
      <c r="G787" s="2535"/>
      <c r="H787" s="2351"/>
      <c r="I787" s="2463"/>
      <c r="J787" s="2463"/>
      <c r="K787" s="2463"/>
      <c r="L787" s="2463"/>
      <c r="M787" s="2463"/>
      <c r="N787" s="2463"/>
      <c r="O787" s="2463"/>
      <c r="P787" s="2463"/>
      <c r="Q787" s="2463"/>
      <c r="R787" s="2463"/>
      <c r="S787" s="2463"/>
      <c r="T787" s="2463"/>
      <c r="U787" s="2463"/>
      <c r="V787" s="2463"/>
      <c r="W787" s="2463"/>
      <c r="X787" s="1742"/>
    </row>
    <row r="788" spans="1:24" s="242" customFormat="1" ht="6" customHeight="1">
      <c r="A788" s="398"/>
      <c r="B788" s="2315"/>
      <c r="C788" s="365"/>
      <c r="D788" s="362"/>
      <c r="E788" s="1796"/>
      <c r="F788" s="1011"/>
      <c r="G788" s="1011"/>
      <c r="H788" s="1011"/>
      <c r="I788" s="1011"/>
      <c r="J788" s="1011"/>
      <c r="K788" s="1011"/>
      <c r="L788" s="1011"/>
      <c r="M788" s="1011"/>
      <c r="N788" s="1011"/>
      <c r="O788" s="1011"/>
      <c r="P788" s="1011"/>
      <c r="Q788" s="1011"/>
      <c r="R788" s="1011"/>
      <c r="S788" s="1011"/>
      <c r="T788" s="1011"/>
      <c r="U788" s="1011"/>
      <c r="V788" s="1011"/>
      <c r="W788" s="1011"/>
      <c r="X788" s="1797"/>
    </row>
    <row r="789" spans="1:24" s="242" customFormat="1" ht="15" customHeight="1">
      <c r="A789" s="398"/>
      <c r="B789" s="2315"/>
      <c r="C789" s="365"/>
      <c r="D789" s="362"/>
      <c r="E789" s="2319" t="s">
        <v>110</v>
      </c>
      <c r="F789" s="693" t="s">
        <v>1862</v>
      </c>
      <c r="G789" s="2535"/>
      <c r="H789" s="2535"/>
      <c r="I789" s="2535"/>
      <c r="J789" s="2535"/>
      <c r="K789" s="2535"/>
      <c r="L789" s="2535"/>
      <c r="M789" s="2535"/>
      <c r="N789" s="2535"/>
      <c r="O789" s="2535"/>
      <c r="P789" s="2535"/>
      <c r="Q789" s="2535"/>
      <c r="R789" s="2535"/>
      <c r="S789" s="2535"/>
      <c r="T789" s="2535"/>
      <c r="U789" s="2535"/>
      <c r="V789" s="2535"/>
      <c r="W789" s="2460"/>
      <c r="X789" s="1793" t="s">
        <v>1174</v>
      </c>
    </row>
    <row r="790" spans="1:24" s="242" customFormat="1" ht="4.1500000000000004" customHeight="1">
      <c r="A790" s="398"/>
      <c r="B790" s="2553"/>
      <c r="C790" s="2554"/>
      <c r="D790" s="1791"/>
      <c r="E790" s="2047"/>
      <c r="F790" s="2543"/>
      <c r="G790" s="2543"/>
      <c r="H790" s="2543"/>
      <c r="I790" s="2543"/>
      <c r="J790" s="2543"/>
      <c r="K790" s="2543"/>
      <c r="L790" s="2543"/>
      <c r="M790" s="2543"/>
      <c r="N790" s="2543"/>
      <c r="O790" s="2543"/>
      <c r="P790" s="2543"/>
      <c r="Q790" s="2543"/>
      <c r="R790" s="2543"/>
      <c r="S790" s="2543"/>
      <c r="T790" s="2543"/>
      <c r="U790" s="2543"/>
      <c r="V790" s="2543"/>
      <c r="W790" s="2556"/>
      <c r="X790" s="1777"/>
    </row>
    <row r="791" spans="1:24" s="242" customFormat="1" ht="15" customHeight="1">
      <c r="A791" s="398"/>
      <c r="B791" s="2315"/>
      <c r="C791" s="365"/>
      <c r="D791" s="1795"/>
      <c r="E791" s="1750"/>
      <c r="F791" s="3545" t="s">
        <v>842</v>
      </c>
      <c r="G791" s="3545"/>
      <c r="H791" s="1750" t="s">
        <v>844</v>
      </c>
      <c r="I791" s="1750"/>
      <c r="J791" s="1750"/>
      <c r="K791" s="1750"/>
      <c r="L791" s="1750"/>
      <c r="M791" s="1750"/>
      <c r="N791" s="1750"/>
      <c r="O791" s="1750"/>
      <c r="P791" s="1750"/>
      <c r="Q791" s="1750"/>
      <c r="R791" s="1750"/>
      <c r="S791" s="1750"/>
      <c r="T791" s="1750"/>
      <c r="U791" s="1750"/>
      <c r="V791" s="1750"/>
      <c r="W791" s="852"/>
      <c r="X791" s="1777"/>
    </row>
    <row r="792" spans="1:24" s="242" customFormat="1" ht="4.1500000000000004" customHeight="1">
      <c r="A792" s="398"/>
      <c r="B792" s="2315"/>
      <c r="C792" s="365"/>
      <c r="D792" s="1795"/>
      <c r="E792" s="1750"/>
      <c r="F792" s="2557"/>
      <c r="G792" s="2557"/>
      <c r="H792" s="2463"/>
      <c r="I792" s="2463"/>
      <c r="J792" s="2463"/>
      <c r="K792" s="2463"/>
      <c r="L792" s="2463"/>
      <c r="M792" s="2463"/>
      <c r="N792" s="2463"/>
      <c r="O792" s="2463"/>
      <c r="P792" s="2463"/>
      <c r="Q792" s="2463"/>
      <c r="R792" s="2463"/>
      <c r="S792" s="2463"/>
      <c r="T792" s="2463"/>
      <c r="U792" s="2463"/>
      <c r="V792" s="2463"/>
      <c r="W792" s="2465"/>
      <c r="X792" s="1777"/>
    </row>
    <row r="793" spans="1:24" s="242" customFormat="1" ht="30" customHeight="1">
      <c r="A793" s="398"/>
      <c r="B793" s="2315"/>
      <c r="C793" s="365"/>
      <c r="D793" s="1795"/>
      <c r="E793" s="2321"/>
      <c r="F793" s="3534" t="s">
        <v>1505</v>
      </c>
      <c r="G793" s="3534"/>
      <c r="H793" s="3097" t="s">
        <v>1574</v>
      </c>
      <c r="I793" s="3097"/>
      <c r="J793" s="3097"/>
      <c r="K793" s="3097"/>
      <c r="L793" s="3097"/>
      <c r="M793" s="3097"/>
      <c r="N793" s="3097"/>
      <c r="O793" s="3097"/>
      <c r="P793" s="3097"/>
      <c r="Q793" s="3097"/>
      <c r="R793" s="3097"/>
      <c r="S793" s="3097"/>
      <c r="T793" s="3097"/>
      <c r="U793" s="3097"/>
      <c r="V793" s="3097"/>
      <c r="W793" s="3154"/>
      <c r="X793" s="1777"/>
    </row>
    <row r="794" spans="1:24" s="242" customFormat="1" ht="30" customHeight="1">
      <c r="A794" s="398"/>
      <c r="B794" s="2315"/>
      <c r="C794" s="365"/>
      <c r="D794" s="1795"/>
      <c r="E794" s="2321"/>
      <c r="F794" s="1799"/>
      <c r="G794" s="1799"/>
      <c r="H794" s="2348" t="s">
        <v>935</v>
      </c>
      <c r="I794" s="3097" t="s">
        <v>1575</v>
      </c>
      <c r="J794" s="3097"/>
      <c r="K794" s="3097"/>
      <c r="L794" s="3097"/>
      <c r="M794" s="3097"/>
      <c r="N794" s="3097"/>
      <c r="O794" s="3097"/>
      <c r="P794" s="3097"/>
      <c r="Q794" s="3097"/>
      <c r="R794" s="3097"/>
      <c r="S794" s="3097"/>
      <c r="T794" s="3097"/>
      <c r="U794" s="3097"/>
      <c r="V794" s="3097"/>
      <c r="W794" s="3154"/>
      <c r="X794" s="1777"/>
    </row>
    <row r="795" spans="1:24" s="242" customFormat="1" ht="15" customHeight="1">
      <c r="A795" s="398"/>
      <c r="B795" s="2315"/>
      <c r="C795" s="365"/>
      <c r="D795" s="1795"/>
      <c r="E795" s="2321"/>
      <c r="F795" s="1799"/>
      <c r="G795" s="1799"/>
      <c r="H795" s="2348" t="s">
        <v>936</v>
      </c>
      <c r="I795" s="1750" t="s">
        <v>1576</v>
      </c>
      <c r="J795" s="1750"/>
      <c r="K795" s="1750"/>
      <c r="L795" s="1750"/>
      <c r="M795" s="1750"/>
      <c r="N795" s="1750"/>
      <c r="O795" s="1750"/>
      <c r="P795" s="1750"/>
      <c r="Q795" s="1750"/>
      <c r="R795" s="1750"/>
      <c r="S795" s="1750"/>
      <c r="T795" s="1750"/>
      <c r="U795" s="1750"/>
      <c r="V795" s="1750"/>
      <c r="W795" s="852"/>
      <c r="X795" s="1777"/>
    </row>
    <row r="796" spans="1:24" s="242" customFormat="1" ht="6" hidden="1" customHeight="1">
      <c r="A796" s="398"/>
      <c r="B796" s="2315"/>
      <c r="C796" s="365"/>
      <c r="D796" s="362"/>
      <c r="E796" s="1750"/>
      <c r="F796" s="1750"/>
      <c r="G796" s="1750"/>
      <c r="H796" s="1750"/>
      <c r="I796" s="1750"/>
      <c r="J796" s="1750"/>
      <c r="K796" s="1750"/>
      <c r="L796" s="1750"/>
      <c r="M796" s="1750"/>
      <c r="N796" s="1750"/>
      <c r="O796" s="1750"/>
      <c r="P796" s="1750"/>
      <c r="Q796" s="1750"/>
      <c r="R796" s="1750"/>
      <c r="S796" s="1750"/>
      <c r="T796" s="1750"/>
      <c r="U796" s="1750"/>
      <c r="V796" s="1750"/>
      <c r="W796" s="1750"/>
      <c r="X796" s="1792"/>
    </row>
    <row r="797" spans="1:24" s="242" customFormat="1" ht="6" hidden="1" customHeight="1">
      <c r="A797" s="398"/>
      <c r="B797" s="2315"/>
      <c r="C797" s="365"/>
      <c r="D797" s="362"/>
      <c r="E797" s="1750"/>
      <c r="F797" s="1750"/>
      <c r="G797" s="1750"/>
      <c r="H797" s="1750"/>
      <c r="I797" s="1750"/>
      <c r="J797" s="1750"/>
      <c r="K797" s="1750"/>
      <c r="L797" s="1750"/>
      <c r="M797" s="1750"/>
      <c r="N797" s="1750"/>
      <c r="O797" s="1750"/>
      <c r="P797" s="1750"/>
      <c r="Q797" s="1750"/>
      <c r="R797" s="1750"/>
      <c r="S797" s="1750"/>
      <c r="T797" s="1750"/>
      <c r="U797" s="1750"/>
      <c r="V797" s="1750"/>
      <c r="W797" s="1750"/>
      <c r="X797" s="1792"/>
    </row>
    <row r="798" spans="1:24" s="242" customFormat="1" ht="14.25" hidden="1" customHeight="1">
      <c r="A798" s="398"/>
      <c r="B798" s="2315"/>
      <c r="C798" s="365"/>
      <c r="D798" s="362"/>
      <c r="E798" s="2557"/>
      <c r="F798" s="1750"/>
      <c r="G798" s="1750"/>
      <c r="H798" s="1750"/>
      <c r="I798" s="1750"/>
      <c r="J798" s="1750"/>
      <c r="K798" s="1750"/>
      <c r="L798" s="1750"/>
      <c r="M798" s="1750"/>
      <c r="N798" s="1750"/>
      <c r="O798" s="1750"/>
      <c r="P798" s="1750"/>
      <c r="Q798" s="1750"/>
      <c r="R798" s="1750"/>
      <c r="S798" s="1750"/>
      <c r="T798" s="1750"/>
      <c r="U798" s="1750"/>
      <c r="V798" s="1750"/>
      <c r="W798" s="1750"/>
      <c r="X798" s="1792"/>
    </row>
    <row r="799" spans="1:24" s="242" customFormat="1" ht="6" customHeight="1">
      <c r="A799" s="398"/>
      <c r="B799" s="2315"/>
      <c r="C799" s="365"/>
      <c r="D799" s="362"/>
      <c r="E799" s="2557"/>
      <c r="F799" s="1750"/>
      <c r="G799" s="1750"/>
      <c r="H799" s="1750"/>
      <c r="I799" s="1750"/>
      <c r="J799" s="1750"/>
      <c r="K799" s="1750"/>
      <c r="L799" s="1750"/>
      <c r="M799" s="1750"/>
      <c r="N799" s="1750"/>
      <c r="O799" s="1750"/>
      <c r="P799" s="1750"/>
      <c r="Q799" s="1750"/>
      <c r="R799" s="1750"/>
      <c r="S799" s="1750"/>
      <c r="T799" s="1750"/>
      <c r="U799" s="1750"/>
      <c r="V799" s="1750"/>
      <c r="W799" s="1750"/>
      <c r="X799" s="1792"/>
    </row>
    <row r="800" spans="1:24" s="242" customFormat="1" ht="6" customHeight="1">
      <c r="A800" s="398"/>
      <c r="B800" s="2315"/>
      <c r="C800" s="365"/>
      <c r="D800" s="362"/>
      <c r="E800" s="1796"/>
      <c r="F800" s="1011"/>
      <c r="G800" s="1011"/>
      <c r="H800" s="1011"/>
      <c r="I800" s="1011"/>
      <c r="J800" s="1011"/>
      <c r="K800" s="1011"/>
      <c r="L800" s="1011"/>
      <c r="M800" s="1011"/>
      <c r="N800" s="1011"/>
      <c r="O800" s="1011"/>
      <c r="P800" s="1011"/>
      <c r="Q800" s="1011"/>
      <c r="R800" s="1011"/>
      <c r="S800" s="1011"/>
      <c r="T800" s="1011"/>
      <c r="U800" s="1011"/>
      <c r="V800" s="1011"/>
      <c r="W800" s="1011"/>
      <c r="X800" s="1797"/>
    </row>
    <row r="801" spans="1:24" s="242" customFormat="1" ht="15" customHeight="1">
      <c r="A801" s="398"/>
      <c r="B801" s="2315"/>
      <c r="C801" s="365"/>
      <c r="D801" s="362"/>
      <c r="E801" s="2319" t="s">
        <v>111</v>
      </c>
      <c r="F801" s="693" t="s">
        <v>1863</v>
      </c>
      <c r="G801" s="1750"/>
      <c r="H801" s="1750"/>
      <c r="I801" s="1750"/>
      <c r="J801" s="1750"/>
      <c r="K801" s="1750"/>
      <c r="L801" s="1750"/>
      <c r="M801" s="1750"/>
      <c r="N801" s="1750"/>
      <c r="O801" s="1750"/>
      <c r="P801" s="1750"/>
      <c r="Q801" s="1750"/>
      <c r="R801" s="1750"/>
      <c r="S801" s="1750"/>
      <c r="T801" s="1750"/>
      <c r="U801" s="1750"/>
      <c r="V801" s="1750"/>
      <c r="W801" s="852"/>
      <c r="X801" s="1793" t="s">
        <v>1174</v>
      </c>
    </row>
    <row r="802" spans="1:24" s="242" customFormat="1" ht="4.1500000000000004" customHeight="1">
      <c r="A802" s="398"/>
      <c r="B802" s="2553"/>
      <c r="C802" s="2554"/>
      <c r="D802" s="1791"/>
      <c r="E802" s="2047"/>
      <c r="F802" s="2543"/>
      <c r="G802" s="2543"/>
      <c r="H802" s="2543"/>
      <c r="I802" s="2543"/>
      <c r="J802" s="2543"/>
      <c r="K802" s="2543"/>
      <c r="L802" s="2543"/>
      <c r="M802" s="2543"/>
      <c r="N802" s="2543"/>
      <c r="O802" s="2543"/>
      <c r="P802" s="2543"/>
      <c r="Q802" s="2543"/>
      <c r="R802" s="2543"/>
      <c r="S802" s="2543"/>
      <c r="T802" s="2543"/>
      <c r="U802" s="2543"/>
      <c r="V802" s="2543"/>
      <c r="W802" s="2556"/>
      <c r="X802" s="1777"/>
    </row>
    <row r="803" spans="1:24" s="242" customFormat="1" ht="18" customHeight="1">
      <c r="A803" s="398"/>
      <c r="B803" s="2315"/>
      <c r="C803" s="365"/>
      <c r="D803" s="2555"/>
      <c r="E803" s="1750"/>
      <c r="F803" s="3545" t="s">
        <v>842</v>
      </c>
      <c r="G803" s="3545"/>
      <c r="H803" s="1750" t="s">
        <v>845</v>
      </c>
      <c r="I803" s="1750"/>
      <c r="J803" s="1750"/>
      <c r="K803" s="1750"/>
      <c r="L803" s="1750"/>
      <c r="M803" s="1750"/>
      <c r="N803" s="1750"/>
      <c r="O803" s="1750"/>
      <c r="P803" s="1750"/>
      <c r="Q803" s="1750"/>
      <c r="R803" s="1750"/>
      <c r="S803" s="1750"/>
      <c r="T803" s="1750"/>
      <c r="U803" s="1750"/>
      <c r="V803" s="1750"/>
      <c r="W803" s="852"/>
      <c r="X803" s="1777"/>
    </row>
    <row r="804" spans="1:24" s="242" customFormat="1" ht="14.1" customHeight="1">
      <c r="A804" s="398"/>
      <c r="B804" s="2315"/>
      <c r="C804" s="365"/>
      <c r="D804" s="2555"/>
      <c r="E804" s="1750"/>
      <c r="F804" s="1750"/>
      <c r="G804" s="303"/>
      <c r="H804" s="2348" t="s">
        <v>935</v>
      </c>
      <c r="I804" s="1750" t="s">
        <v>1577</v>
      </c>
      <c r="J804" s="1750"/>
      <c r="K804" s="1750"/>
      <c r="L804" s="1750"/>
      <c r="M804" s="1750"/>
      <c r="N804" s="1750"/>
      <c r="O804" s="1750"/>
      <c r="P804" s="1750"/>
      <c r="Q804" s="1750"/>
      <c r="R804" s="1750"/>
      <c r="S804" s="1750"/>
      <c r="T804" s="1750"/>
      <c r="U804" s="1750"/>
      <c r="V804" s="1750"/>
      <c r="W804" s="852"/>
      <c r="X804" s="1777"/>
    </row>
    <row r="805" spans="1:24" s="242" customFormat="1" ht="3" customHeight="1">
      <c r="A805" s="398"/>
      <c r="B805" s="2315"/>
      <c r="C805" s="365"/>
      <c r="D805" s="2555"/>
      <c r="E805" s="1750"/>
      <c r="F805" s="1750"/>
      <c r="G805" s="1799"/>
      <c r="H805" s="1969"/>
      <c r="I805" s="1750"/>
      <c r="J805" s="1750"/>
      <c r="K805" s="1750"/>
      <c r="L805" s="1750"/>
      <c r="M805" s="1750"/>
      <c r="N805" s="1750"/>
      <c r="O805" s="1750"/>
      <c r="P805" s="1750"/>
      <c r="Q805" s="1750"/>
      <c r="R805" s="1750"/>
      <c r="S805" s="1750"/>
      <c r="T805" s="1750"/>
      <c r="U805" s="1750"/>
      <c r="V805" s="1750"/>
      <c r="W805" s="852"/>
      <c r="X805" s="1777"/>
    </row>
    <row r="806" spans="1:24" s="242" customFormat="1" ht="45.6" customHeight="1">
      <c r="A806" s="398"/>
      <c r="B806" s="2315"/>
      <c r="C806" s="365"/>
      <c r="D806" s="2555"/>
      <c r="E806" s="1750"/>
      <c r="F806" s="1750"/>
      <c r="G806" s="303"/>
      <c r="H806" s="2348" t="s">
        <v>190</v>
      </c>
      <c r="I806" s="3169" t="s">
        <v>2099</v>
      </c>
      <c r="J806" s="3169"/>
      <c r="K806" s="3169"/>
      <c r="L806" s="3169"/>
      <c r="M806" s="3169"/>
      <c r="N806" s="3169"/>
      <c r="O806" s="3169"/>
      <c r="P806" s="3169"/>
      <c r="Q806" s="3169"/>
      <c r="R806" s="3169"/>
      <c r="S806" s="3169"/>
      <c r="T806" s="3169"/>
      <c r="U806" s="3169"/>
      <c r="V806" s="3169"/>
      <c r="W806" s="3149"/>
      <c r="X806" s="1777"/>
    </row>
    <row r="807" spans="1:24" s="242" customFormat="1" ht="15" customHeight="1">
      <c r="A807" s="398"/>
      <c r="B807" s="2315"/>
      <c r="C807" s="365"/>
      <c r="D807" s="2555"/>
      <c r="E807" s="1750"/>
      <c r="F807" s="1750"/>
      <c r="G807" s="1799"/>
      <c r="H807" s="1969"/>
      <c r="I807" s="1969" t="s">
        <v>566</v>
      </c>
      <c r="J807" s="1750" t="s">
        <v>2100</v>
      </c>
      <c r="K807" s="1750"/>
      <c r="L807" s="1750"/>
      <c r="M807" s="1750"/>
      <c r="N807" s="1750"/>
      <c r="O807" s="1750"/>
      <c r="P807" s="1969" t="s">
        <v>566</v>
      </c>
      <c r="Q807" s="1750" t="s">
        <v>2101</v>
      </c>
      <c r="R807" s="1750"/>
      <c r="S807" s="1750"/>
      <c r="T807" s="1750"/>
      <c r="U807" s="1750"/>
      <c r="V807" s="1750"/>
      <c r="W807" s="852"/>
      <c r="X807" s="1777"/>
    </row>
    <row r="808" spans="1:24" s="242" customFormat="1" ht="15" customHeight="1">
      <c r="A808" s="398"/>
      <c r="B808" s="2315"/>
      <c r="C808" s="365"/>
      <c r="D808" s="2555"/>
      <c r="E808" s="1750"/>
      <c r="F808" s="1750"/>
      <c r="G808" s="1799"/>
      <c r="H808" s="1969"/>
      <c r="I808" s="1969" t="s">
        <v>566</v>
      </c>
      <c r="J808" s="1750" t="s">
        <v>2102</v>
      </c>
      <c r="K808" s="1750"/>
      <c r="L808" s="1750"/>
      <c r="M808" s="1750"/>
      <c r="N808" s="1750"/>
      <c r="O808" s="1750"/>
      <c r="P808" s="1969" t="s">
        <v>566</v>
      </c>
      <c r="Q808" s="1750" t="s">
        <v>2103</v>
      </c>
      <c r="R808" s="1750"/>
      <c r="S808" s="1750"/>
      <c r="T808" s="1750"/>
      <c r="U808" s="1750"/>
      <c r="V808" s="1750"/>
      <c r="W808" s="852"/>
      <c r="X808" s="1777"/>
    </row>
    <row r="809" spans="1:24" s="242" customFormat="1" ht="30" customHeight="1">
      <c r="A809" s="398"/>
      <c r="B809" s="2315"/>
      <c r="C809" s="365"/>
      <c r="D809" s="2555"/>
      <c r="E809" s="1750"/>
      <c r="F809" s="1750"/>
      <c r="G809" s="1799"/>
      <c r="H809" s="1969"/>
      <c r="I809" s="1969" t="s">
        <v>566</v>
      </c>
      <c r="J809" s="3097" t="s">
        <v>2104</v>
      </c>
      <c r="K809" s="3097"/>
      <c r="L809" s="3097"/>
      <c r="M809" s="3097"/>
      <c r="N809" s="3097"/>
      <c r="O809" s="3097"/>
      <c r="P809" s="3097"/>
      <c r="Q809" s="3097"/>
      <c r="R809" s="3097"/>
      <c r="S809" s="3097"/>
      <c r="T809" s="3097"/>
      <c r="U809" s="3097"/>
      <c r="V809" s="3097"/>
      <c r="W809" s="3154"/>
      <c r="X809" s="1777"/>
    </row>
    <row r="810" spans="1:24" s="242" customFormat="1" ht="15" customHeight="1">
      <c r="A810" s="398"/>
      <c r="B810" s="2315"/>
      <c r="C810" s="365"/>
      <c r="D810" s="2555"/>
      <c r="E810" s="1750"/>
      <c r="F810" s="1750"/>
      <c r="G810" s="1799"/>
      <c r="H810" s="1969"/>
      <c r="I810" s="1969" t="s">
        <v>566</v>
      </c>
      <c r="J810" s="1750" t="s">
        <v>2105</v>
      </c>
      <c r="K810" s="1750"/>
      <c r="L810" s="1750"/>
      <c r="M810" s="1750"/>
      <c r="N810" s="1750"/>
      <c r="O810" s="1750"/>
      <c r="P810" s="1750"/>
      <c r="Q810" s="1750"/>
      <c r="R810" s="1750"/>
      <c r="S810" s="1750"/>
      <c r="T810" s="1750"/>
      <c r="U810" s="1750"/>
      <c r="V810" s="1750"/>
      <c r="W810" s="852"/>
      <c r="X810" s="1777"/>
    </row>
    <row r="811" spans="1:24" s="242" customFormat="1" ht="3" customHeight="1">
      <c r="A811" s="398"/>
      <c r="B811" s="2315"/>
      <c r="C811" s="365"/>
      <c r="D811" s="2555"/>
      <c r="E811" s="1750"/>
      <c r="F811" s="1750"/>
      <c r="G811" s="1799"/>
      <c r="H811" s="1969"/>
      <c r="I811" s="1750"/>
      <c r="J811" s="1750"/>
      <c r="K811" s="1750"/>
      <c r="L811" s="1750"/>
      <c r="M811" s="1750"/>
      <c r="N811" s="1750"/>
      <c r="O811" s="1750"/>
      <c r="P811" s="1750"/>
      <c r="Q811" s="1750"/>
      <c r="R811" s="1750"/>
      <c r="S811" s="1750"/>
      <c r="T811" s="1750"/>
      <c r="U811" s="1750"/>
      <c r="V811" s="1750"/>
      <c r="W811" s="852"/>
      <c r="X811" s="1777"/>
    </row>
    <row r="812" spans="1:24" s="242" customFormat="1" ht="28.15" customHeight="1">
      <c r="A812" s="398"/>
      <c r="B812" s="2315"/>
      <c r="C812" s="365"/>
      <c r="D812" s="2555"/>
      <c r="E812" s="1750"/>
      <c r="F812" s="1750"/>
      <c r="G812" s="303"/>
      <c r="H812" s="2348" t="s">
        <v>191</v>
      </c>
      <c r="I812" s="3097" t="s">
        <v>1578</v>
      </c>
      <c r="J812" s="3097"/>
      <c r="K812" s="3097"/>
      <c r="L812" s="3097"/>
      <c r="M812" s="3097"/>
      <c r="N812" s="3097"/>
      <c r="O812" s="3097"/>
      <c r="P812" s="3097"/>
      <c r="Q812" s="3097"/>
      <c r="R812" s="3097"/>
      <c r="S812" s="3097"/>
      <c r="T812" s="3097"/>
      <c r="U812" s="3097"/>
      <c r="V812" s="3097"/>
      <c r="W812" s="3154"/>
      <c r="X812" s="1777"/>
    </row>
    <row r="813" spans="1:24" s="242" customFormat="1" ht="4.1500000000000004" customHeight="1">
      <c r="A813" s="398"/>
      <c r="B813" s="2315"/>
      <c r="C813" s="365"/>
      <c r="D813" s="2555"/>
      <c r="E813" s="1750"/>
      <c r="F813" s="1750"/>
      <c r="G813" s="303"/>
      <c r="H813" s="2463"/>
      <c r="I813" s="2463"/>
      <c r="J813" s="2463"/>
      <c r="K813" s="2463"/>
      <c r="L813" s="2463"/>
      <c r="M813" s="2463"/>
      <c r="N813" s="2463"/>
      <c r="O813" s="2463"/>
      <c r="P813" s="2463"/>
      <c r="Q813" s="2463"/>
      <c r="R813" s="2463"/>
      <c r="S813" s="2463"/>
      <c r="T813" s="2463"/>
      <c r="U813" s="2463"/>
      <c r="V813" s="2463"/>
      <c r="W813" s="2465"/>
      <c r="X813" s="1777"/>
    </row>
    <row r="814" spans="1:24" s="242" customFormat="1" ht="15" customHeight="1">
      <c r="A814" s="398"/>
      <c r="B814" s="2315"/>
      <c r="C814" s="365"/>
      <c r="D814" s="362"/>
      <c r="E814" s="2321"/>
      <c r="F814" s="3534" t="s">
        <v>1505</v>
      </c>
      <c r="G814" s="3534"/>
      <c r="H814" s="1750" t="s">
        <v>1579</v>
      </c>
      <c r="I814" s="1750"/>
      <c r="J814" s="1750"/>
      <c r="K814" s="1750"/>
      <c r="L814" s="1750"/>
      <c r="M814" s="1750"/>
      <c r="N814" s="1750"/>
      <c r="O814" s="1750"/>
      <c r="P814" s="1750"/>
      <c r="Q814" s="1750"/>
      <c r="R814" s="1750"/>
      <c r="S814" s="1750"/>
      <c r="T814" s="1750"/>
      <c r="U814" s="1750"/>
      <c r="V814" s="1750"/>
      <c r="W814" s="852"/>
      <c r="X814" s="1777"/>
    </row>
    <row r="815" spans="1:24" s="242" customFormat="1" ht="30" customHeight="1">
      <c r="A815" s="398"/>
      <c r="B815" s="2315"/>
      <c r="C815" s="365"/>
      <c r="D815" s="362"/>
      <c r="E815" s="2321"/>
      <c r="F815" s="3534"/>
      <c r="G815" s="3534"/>
      <c r="H815" s="3097" t="s">
        <v>1580</v>
      </c>
      <c r="I815" s="3097"/>
      <c r="J815" s="3097"/>
      <c r="K815" s="3097"/>
      <c r="L815" s="3097"/>
      <c r="M815" s="3097"/>
      <c r="N815" s="3097"/>
      <c r="O815" s="3097"/>
      <c r="P815" s="3097"/>
      <c r="Q815" s="3097"/>
      <c r="R815" s="3097"/>
      <c r="S815" s="3097"/>
      <c r="T815" s="3097"/>
      <c r="U815" s="3097"/>
      <c r="V815" s="3097"/>
      <c r="W815" s="3154"/>
      <c r="X815" s="1742"/>
    </row>
    <row r="816" spans="1:24" s="242" customFormat="1" ht="6" customHeight="1">
      <c r="A816" s="398"/>
      <c r="B816" s="2315"/>
      <c r="C816" s="365"/>
      <c r="D816" s="2555"/>
      <c r="E816" s="1903"/>
      <c r="F816" s="1903"/>
      <c r="G816" s="1958"/>
      <c r="H816" s="2478"/>
      <c r="I816" s="2478"/>
      <c r="J816" s="2478"/>
      <c r="K816" s="2478"/>
      <c r="L816" s="2478"/>
      <c r="M816" s="2478"/>
      <c r="N816" s="2478"/>
      <c r="O816" s="2478"/>
      <c r="P816" s="2478"/>
      <c r="Q816" s="2478"/>
      <c r="R816" s="2478"/>
      <c r="S816" s="2478"/>
      <c r="T816" s="2478"/>
      <c r="U816" s="2478"/>
      <c r="V816" s="2478"/>
      <c r="W816" s="2478"/>
      <c r="X816" s="2223"/>
    </row>
    <row r="817" spans="1:24" s="242" customFormat="1" ht="0.75" customHeight="1">
      <c r="A817" s="398"/>
      <c r="B817" s="2315"/>
      <c r="C817" s="365"/>
      <c r="D817" s="2555"/>
      <c r="E817" s="1750"/>
      <c r="F817" s="1750"/>
      <c r="G817" s="1750"/>
      <c r="H817" s="1750"/>
      <c r="I817" s="1750"/>
      <c r="J817" s="1750"/>
      <c r="K817" s="1750"/>
      <c r="L817" s="1750"/>
      <c r="M817" s="1750"/>
      <c r="N817" s="1750"/>
      <c r="O817" s="1750"/>
      <c r="P817" s="1750"/>
      <c r="Q817" s="1750"/>
      <c r="R817" s="1750"/>
      <c r="S817" s="1750"/>
      <c r="T817" s="1750"/>
      <c r="U817" s="1750"/>
      <c r="V817" s="1750"/>
      <c r="W817" s="1750"/>
      <c r="X817" s="1792"/>
    </row>
    <row r="818" spans="1:24" s="242" customFormat="1" ht="6" customHeight="1">
      <c r="A818" s="398"/>
      <c r="B818" s="2315"/>
      <c r="C818" s="365"/>
      <c r="D818" s="1795"/>
      <c r="E818" s="2557"/>
      <c r="F818" s="1750"/>
      <c r="G818" s="1750"/>
      <c r="H818" s="1750"/>
      <c r="I818" s="1750"/>
      <c r="J818" s="1750"/>
      <c r="K818" s="1750"/>
      <c r="L818" s="1750"/>
      <c r="M818" s="1750"/>
      <c r="N818" s="1750"/>
      <c r="O818" s="1750"/>
      <c r="P818" s="1750"/>
      <c r="Q818" s="1750"/>
      <c r="R818" s="1750"/>
      <c r="S818" s="1750"/>
      <c r="T818" s="1750"/>
      <c r="U818" s="1750"/>
      <c r="V818" s="1750"/>
      <c r="W818" s="852"/>
      <c r="X818" s="1805"/>
    </row>
    <row r="819" spans="1:24" s="242" customFormat="1" ht="15" customHeight="1">
      <c r="A819" s="398"/>
      <c r="B819" s="2553"/>
      <c r="C819" s="2554"/>
      <c r="D819" s="1795"/>
      <c r="E819" s="2318">
        <v>-4</v>
      </c>
      <c r="F819" s="1962" t="s">
        <v>446</v>
      </c>
      <c r="G819" s="1962"/>
      <c r="H819" s="1962"/>
      <c r="I819" s="1962"/>
      <c r="J819" s="1962"/>
      <c r="K819" s="1962"/>
      <c r="L819" s="1962"/>
      <c r="M819" s="1962"/>
      <c r="N819" s="1962"/>
      <c r="O819" s="1962"/>
      <c r="P819" s="1962"/>
      <c r="Q819" s="1962"/>
      <c r="R819" s="1962"/>
      <c r="S819" s="1962"/>
      <c r="T819" s="1962"/>
      <c r="U819" s="1962"/>
      <c r="V819" s="1962"/>
      <c r="W819" s="295"/>
      <c r="X819" s="1793" t="s">
        <v>1174</v>
      </c>
    </row>
    <row r="820" spans="1:24" s="242" customFormat="1" ht="4.1500000000000004" customHeight="1">
      <c r="A820" s="398"/>
      <c r="B820" s="2553"/>
      <c r="C820" s="2554"/>
      <c r="D820" s="1791"/>
      <c r="E820" s="2047"/>
      <c r="F820" s="2543"/>
      <c r="G820" s="2543"/>
      <c r="H820" s="2543"/>
      <c r="I820" s="2543"/>
      <c r="J820" s="2543"/>
      <c r="K820" s="2543"/>
      <c r="L820" s="2543"/>
      <c r="M820" s="2543"/>
      <c r="N820" s="2543"/>
      <c r="O820" s="2543"/>
      <c r="P820" s="2543"/>
      <c r="Q820" s="2543"/>
      <c r="R820" s="2543"/>
      <c r="S820" s="2543"/>
      <c r="T820" s="2543"/>
      <c r="U820" s="2543"/>
      <c r="V820" s="2543"/>
      <c r="W820" s="2556"/>
      <c r="X820" s="1777"/>
    </row>
    <row r="821" spans="1:24" s="242" customFormat="1" ht="30" customHeight="1">
      <c r="A821" s="398"/>
      <c r="B821" s="2315"/>
      <c r="C821" s="365"/>
      <c r="D821" s="362"/>
      <c r="E821" s="1799"/>
      <c r="F821" s="3097" t="s">
        <v>1504</v>
      </c>
      <c r="G821" s="3097"/>
      <c r="H821" s="3097"/>
      <c r="I821" s="3097"/>
      <c r="J821" s="3097"/>
      <c r="K821" s="3097"/>
      <c r="L821" s="3097"/>
      <c r="M821" s="3097"/>
      <c r="N821" s="3097"/>
      <c r="O821" s="3097"/>
      <c r="P821" s="3097"/>
      <c r="Q821" s="3097"/>
      <c r="R821" s="3097"/>
      <c r="S821" s="3097"/>
      <c r="T821" s="3097"/>
      <c r="U821" s="3097"/>
      <c r="V821" s="3097"/>
      <c r="W821" s="3154"/>
      <c r="X821" s="244" t="s">
        <v>502</v>
      </c>
    </row>
    <row r="822" spans="1:24" s="242" customFormat="1" ht="4.1500000000000004" customHeight="1">
      <c r="A822" s="398"/>
      <c r="B822" s="2592"/>
      <c r="C822" s="2593"/>
      <c r="D822" s="1791"/>
      <c r="E822" s="1802"/>
      <c r="F822" s="1803"/>
      <c r="G822" s="1803"/>
      <c r="H822" s="1803"/>
      <c r="I822" s="1803"/>
      <c r="J822" s="1803"/>
      <c r="K822" s="1803"/>
      <c r="L822" s="1803"/>
      <c r="M822" s="1803"/>
      <c r="N822" s="1803"/>
      <c r="O822" s="1803"/>
      <c r="P822" s="1803"/>
      <c r="Q822" s="1803"/>
      <c r="R822" s="1803"/>
      <c r="S822" s="1803"/>
      <c r="T822" s="1803"/>
      <c r="U822" s="1803"/>
      <c r="V822" s="1803"/>
      <c r="W822" s="1804"/>
      <c r="X822" s="1806"/>
    </row>
    <row r="823" spans="1:24" s="242" customFormat="1" ht="4.1500000000000004" customHeight="1">
      <c r="A823" s="398"/>
      <c r="B823" s="2553"/>
      <c r="C823" s="2554"/>
      <c r="D823" s="1791"/>
      <c r="E823" s="2047"/>
      <c r="F823" s="2543"/>
      <c r="G823" s="2543"/>
      <c r="H823" s="2543"/>
      <c r="I823" s="2543"/>
      <c r="J823" s="2543"/>
      <c r="K823" s="2543"/>
      <c r="L823" s="2543"/>
      <c r="M823" s="2543"/>
      <c r="N823" s="2543"/>
      <c r="O823" s="2543"/>
      <c r="P823" s="2543"/>
      <c r="Q823" s="2543"/>
      <c r="R823" s="2543"/>
      <c r="S823" s="2543"/>
      <c r="T823" s="2543"/>
      <c r="U823" s="2543"/>
      <c r="V823" s="2543"/>
      <c r="W823" s="2556"/>
      <c r="X823" s="1766"/>
    </row>
    <row r="824" spans="1:24" s="242" customFormat="1" ht="30" customHeight="1">
      <c r="A824" s="398"/>
      <c r="B824" s="2315"/>
      <c r="C824" s="365"/>
      <c r="D824" s="1795"/>
      <c r="E824" s="2319" t="s">
        <v>109</v>
      </c>
      <c r="F824" s="3509" t="s">
        <v>1864</v>
      </c>
      <c r="G824" s="3509"/>
      <c r="H824" s="3509"/>
      <c r="I824" s="3509"/>
      <c r="J824" s="3509"/>
      <c r="K824" s="3509"/>
      <c r="L824" s="3509"/>
      <c r="M824" s="3509"/>
      <c r="N824" s="3509"/>
      <c r="O824" s="3509"/>
      <c r="P824" s="3509"/>
      <c r="Q824" s="3509"/>
      <c r="R824" s="3509"/>
      <c r="S824" s="3509"/>
      <c r="T824" s="3509"/>
      <c r="U824" s="3509"/>
      <c r="V824" s="3509"/>
      <c r="W824" s="3544"/>
      <c r="X824" s="1793" t="s">
        <v>1174</v>
      </c>
    </row>
    <row r="825" spans="1:24" s="242" customFormat="1" ht="15" customHeight="1">
      <c r="A825" s="398"/>
      <c r="B825" s="2315"/>
      <c r="C825" s="365"/>
      <c r="D825" s="1795"/>
      <c r="E825" s="2321"/>
      <c r="F825" s="3534" t="s">
        <v>1506</v>
      </c>
      <c r="G825" s="3534"/>
      <c r="H825" s="3097" t="s">
        <v>1581</v>
      </c>
      <c r="I825" s="3097"/>
      <c r="J825" s="3097"/>
      <c r="K825" s="3097"/>
      <c r="L825" s="3097"/>
      <c r="M825" s="3097"/>
      <c r="N825" s="3097"/>
      <c r="O825" s="3097"/>
      <c r="P825" s="3097"/>
      <c r="Q825" s="3097"/>
      <c r="R825" s="3097"/>
      <c r="S825" s="3097"/>
      <c r="T825" s="3097"/>
      <c r="U825" s="3097"/>
      <c r="V825" s="3097"/>
      <c r="W825" s="3154"/>
      <c r="X825" s="1777"/>
    </row>
    <row r="826" spans="1:24" s="242" customFormat="1" ht="4.1500000000000004" customHeight="1">
      <c r="A826" s="398"/>
      <c r="B826" s="2315"/>
      <c r="C826" s="365"/>
      <c r="D826" s="1795"/>
      <c r="E826" s="2321"/>
      <c r="F826" s="2550"/>
      <c r="G826" s="2550"/>
      <c r="H826" s="2463"/>
      <c r="I826" s="2463"/>
      <c r="J826" s="2463"/>
      <c r="K826" s="2463"/>
      <c r="L826" s="2463"/>
      <c r="M826" s="2463"/>
      <c r="N826" s="2463"/>
      <c r="O826" s="2463"/>
      <c r="P826" s="2463"/>
      <c r="Q826" s="2463"/>
      <c r="R826" s="2463"/>
      <c r="S826" s="2463"/>
      <c r="T826" s="2463"/>
      <c r="U826" s="2463"/>
      <c r="V826" s="2463"/>
      <c r="W826" s="2465"/>
      <c r="X826" s="1777"/>
    </row>
    <row r="827" spans="1:24" s="242" customFormat="1" ht="30" customHeight="1">
      <c r="A827" s="398"/>
      <c r="B827" s="2315"/>
      <c r="C827" s="365"/>
      <c r="D827" s="1795"/>
      <c r="E827" s="2321"/>
      <c r="F827" s="3534" t="s">
        <v>1582</v>
      </c>
      <c r="G827" s="3534"/>
      <c r="H827" s="3097" t="s">
        <v>1865</v>
      </c>
      <c r="I827" s="3097"/>
      <c r="J827" s="3097"/>
      <c r="K827" s="3097"/>
      <c r="L827" s="3097"/>
      <c r="M827" s="3097"/>
      <c r="N827" s="3097"/>
      <c r="O827" s="3097"/>
      <c r="P827" s="3097"/>
      <c r="Q827" s="3097"/>
      <c r="R827" s="3097"/>
      <c r="S827" s="3097"/>
      <c r="T827" s="3097"/>
      <c r="U827" s="3097"/>
      <c r="V827" s="3097"/>
      <c r="W827" s="3154"/>
      <c r="X827" s="1777"/>
    </row>
    <row r="828" spans="1:24" s="242" customFormat="1" ht="5.25" customHeight="1">
      <c r="A828" s="398"/>
      <c r="B828" s="2323"/>
      <c r="C828" s="2010"/>
      <c r="D828" s="2044"/>
      <c r="E828" s="1958"/>
      <c r="F828" s="1903"/>
      <c r="G828" s="1903"/>
      <c r="H828" s="1903"/>
      <c r="I828" s="1903"/>
      <c r="J828" s="1903"/>
      <c r="K828" s="1903"/>
      <c r="L828" s="1903"/>
      <c r="M828" s="1903"/>
      <c r="N828" s="1903"/>
      <c r="O828" s="1903"/>
      <c r="P828" s="1903"/>
      <c r="Q828" s="1903"/>
      <c r="R828" s="1903"/>
      <c r="S828" s="1903"/>
      <c r="T828" s="1903"/>
      <c r="U828" s="1903"/>
      <c r="V828" s="1903"/>
      <c r="W828" s="1904"/>
      <c r="X828" s="2285"/>
    </row>
    <row r="829" spans="1:24" s="242" customFormat="1" ht="6" customHeight="1">
      <c r="A829" s="398"/>
      <c r="B829" s="2315"/>
      <c r="C829" s="2126"/>
      <c r="D829" s="2352"/>
      <c r="E829" s="2353"/>
      <c r="F829" s="2139"/>
      <c r="G829" s="2139"/>
      <c r="H829" s="2139"/>
      <c r="I829" s="2139"/>
      <c r="J829" s="2139"/>
      <c r="K829" s="2139"/>
      <c r="L829" s="2139"/>
      <c r="M829" s="2139"/>
      <c r="N829" s="2139"/>
      <c r="O829" s="1750"/>
      <c r="P829" s="1750"/>
      <c r="Q829" s="1750"/>
      <c r="R829" s="2139"/>
      <c r="S829" s="2139"/>
      <c r="T829" s="2139"/>
      <c r="U829" s="2139"/>
      <c r="V829" s="2139"/>
      <c r="W829" s="1750"/>
      <c r="X829" s="2354"/>
    </row>
    <row r="830" spans="1:24" s="242" customFormat="1" ht="30" customHeight="1">
      <c r="A830" s="398"/>
      <c r="B830" s="2315"/>
      <c r="C830" s="365"/>
      <c r="D830" s="362"/>
      <c r="E830" s="2319" t="s">
        <v>110</v>
      </c>
      <c r="F830" s="3509" t="s">
        <v>1866</v>
      </c>
      <c r="G830" s="3509"/>
      <c r="H830" s="3509"/>
      <c r="I830" s="3509"/>
      <c r="J830" s="3509"/>
      <c r="K830" s="3509"/>
      <c r="L830" s="3509"/>
      <c r="M830" s="3509"/>
      <c r="N830" s="3509"/>
      <c r="O830" s="3509"/>
      <c r="P830" s="3509"/>
      <c r="Q830" s="3509"/>
      <c r="R830" s="3509"/>
      <c r="S830" s="3509"/>
      <c r="T830" s="3509"/>
      <c r="U830" s="3509"/>
      <c r="V830" s="3509"/>
      <c r="W830" s="3544"/>
      <c r="X830" s="1793" t="s">
        <v>1174</v>
      </c>
    </row>
    <row r="831" spans="1:24" s="242" customFormat="1" ht="15" customHeight="1">
      <c r="A831" s="398"/>
      <c r="B831" s="2315"/>
      <c r="C831" s="365"/>
      <c r="D831" s="1795"/>
      <c r="E831" s="2321"/>
      <c r="F831" s="3534" t="s">
        <v>1506</v>
      </c>
      <c r="G831" s="3534"/>
      <c r="H831" s="3097" t="s">
        <v>1581</v>
      </c>
      <c r="I831" s="3097"/>
      <c r="J831" s="3097"/>
      <c r="K831" s="3097"/>
      <c r="L831" s="3097"/>
      <c r="M831" s="3097"/>
      <c r="N831" s="3097"/>
      <c r="O831" s="3097"/>
      <c r="P831" s="3097"/>
      <c r="Q831" s="3097"/>
      <c r="R831" s="3097"/>
      <c r="S831" s="3097"/>
      <c r="T831" s="3097"/>
      <c r="U831" s="3097"/>
      <c r="V831" s="3097"/>
      <c r="W831" s="3154"/>
      <c r="X831" s="1777"/>
    </row>
    <row r="832" spans="1:24" s="242" customFormat="1" ht="4.1500000000000004" customHeight="1">
      <c r="A832" s="398"/>
      <c r="B832" s="2315"/>
      <c r="C832" s="365"/>
      <c r="D832" s="1795"/>
      <c r="E832" s="2321"/>
      <c r="F832" s="2550"/>
      <c r="G832" s="2550"/>
      <c r="H832" s="2463"/>
      <c r="I832" s="2463"/>
      <c r="J832" s="2463"/>
      <c r="K832" s="2463"/>
      <c r="L832" s="2463"/>
      <c r="M832" s="2463"/>
      <c r="N832" s="2463"/>
      <c r="O832" s="2463"/>
      <c r="P832" s="2463"/>
      <c r="Q832" s="2463"/>
      <c r="R832" s="2463"/>
      <c r="S832" s="2463"/>
      <c r="T832" s="2463"/>
      <c r="U832" s="2463"/>
      <c r="V832" s="2463"/>
      <c r="W832" s="2465"/>
      <c r="X832" s="1777"/>
    </row>
    <row r="833" spans="1:24" s="242" customFormat="1" ht="60" customHeight="1">
      <c r="A833" s="398"/>
      <c r="B833" s="2315"/>
      <c r="C833" s="365"/>
      <c r="D833" s="1795"/>
      <c r="E833" s="2321"/>
      <c r="F833" s="3534" t="s">
        <v>1582</v>
      </c>
      <c r="G833" s="3534"/>
      <c r="H833" s="3097" t="s">
        <v>1867</v>
      </c>
      <c r="I833" s="3097"/>
      <c r="J833" s="3097"/>
      <c r="K833" s="3097"/>
      <c r="L833" s="3097"/>
      <c r="M833" s="3097"/>
      <c r="N833" s="3097"/>
      <c r="O833" s="3097"/>
      <c r="P833" s="3097"/>
      <c r="Q833" s="3097"/>
      <c r="R833" s="3097"/>
      <c r="S833" s="3097"/>
      <c r="T833" s="3097"/>
      <c r="U833" s="3097"/>
      <c r="V833" s="3097"/>
      <c r="W833" s="3154"/>
      <c r="X833" s="1777"/>
    </row>
    <row r="834" spans="1:24" s="242" customFormat="1" ht="6" hidden="1" customHeight="1">
      <c r="A834" s="398"/>
      <c r="B834" s="2315"/>
      <c r="C834" s="365"/>
      <c r="D834" s="1795"/>
      <c r="E834" s="2355"/>
      <c r="F834" s="2355"/>
      <c r="G834" s="2356"/>
      <c r="H834" s="2357"/>
      <c r="I834" s="2357"/>
      <c r="J834" s="2357"/>
      <c r="K834" s="2357"/>
      <c r="L834" s="2357"/>
      <c r="M834" s="2357"/>
      <c r="N834" s="2357"/>
      <c r="O834" s="2357"/>
      <c r="P834" s="2357"/>
      <c r="Q834" s="2357"/>
      <c r="R834" s="2357"/>
      <c r="S834" s="2357"/>
      <c r="T834" s="2357"/>
      <c r="U834" s="2357"/>
      <c r="V834" s="2357"/>
      <c r="W834" s="2357"/>
      <c r="X834" s="1792"/>
    </row>
    <row r="835" spans="1:24" s="242" customFormat="1" ht="6" hidden="1" customHeight="1">
      <c r="A835" s="398"/>
      <c r="B835" s="2315"/>
      <c r="C835" s="365"/>
      <c r="D835" s="362"/>
      <c r="E835" s="2355"/>
      <c r="F835" s="2355"/>
      <c r="G835" s="2355"/>
      <c r="H835" s="2355"/>
      <c r="I835" s="2355"/>
      <c r="J835" s="2355"/>
      <c r="K835" s="2355"/>
      <c r="L835" s="2355"/>
      <c r="M835" s="2355"/>
      <c r="N835" s="2355"/>
      <c r="O835" s="2355"/>
      <c r="P835" s="2355"/>
      <c r="Q835" s="2355"/>
      <c r="R835" s="2355"/>
      <c r="S835" s="2355"/>
      <c r="T835" s="2355"/>
      <c r="U835" s="2355"/>
      <c r="V835" s="2355"/>
      <c r="W835" s="2355"/>
      <c r="X835" s="1792"/>
    </row>
    <row r="836" spans="1:24" s="242" customFormat="1" ht="6" customHeight="1">
      <c r="A836" s="398"/>
      <c r="B836" s="2315"/>
      <c r="C836" s="365"/>
      <c r="D836" s="362"/>
      <c r="E836" s="1807"/>
      <c r="F836" s="883"/>
      <c r="G836" s="883"/>
      <c r="H836" s="883"/>
      <c r="I836" s="883"/>
      <c r="J836" s="883"/>
      <c r="K836" s="883"/>
      <c r="L836" s="883"/>
      <c r="M836" s="883"/>
      <c r="N836" s="883"/>
      <c r="O836" s="883"/>
      <c r="P836" s="883"/>
      <c r="Q836" s="883"/>
      <c r="R836" s="883"/>
      <c r="S836" s="883"/>
      <c r="T836" s="883"/>
      <c r="U836" s="883"/>
      <c r="V836" s="883"/>
      <c r="W836" s="883"/>
      <c r="X836" s="1798"/>
    </row>
    <row r="837" spans="1:24" s="242" customFormat="1" ht="6" customHeight="1">
      <c r="A837" s="398"/>
      <c r="B837" s="2315"/>
      <c r="C837" s="365"/>
      <c r="D837" s="362"/>
      <c r="E837" s="2557"/>
      <c r="F837" s="1750"/>
      <c r="G837" s="1750"/>
      <c r="H837" s="1750"/>
      <c r="I837" s="1750"/>
      <c r="J837" s="1750"/>
      <c r="K837" s="1750"/>
      <c r="L837" s="1750"/>
      <c r="M837" s="1750"/>
      <c r="N837" s="1750"/>
      <c r="O837" s="1750"/>
      <c r="P837" s="1750"/>
      <c r="Q837" s="1750"/>
      <c r="R837" s="1750"/>
      <c r="S837" s="1750"/>
      <c r="T837" s="1750"/>
      <c r="U837" s="1750"/>
      <c r="V837" s="1750"/>
      <c r="W837" s="1750"/>
      <c r="X837" s="1792"/>
    </row>
    <row r="838" spans="1:24" s="242" customFormat="1" ht="30" customHeight="1">
      <c r="A838" s="398"/>
      <c r="B838" s="2315"/>
      <c r="C838" s="365"/>
      <c r="D838" s="362"/>
      <c r="E838" s="2319" t="s">
        <v>111</v>
      </c>
      <c r="F838" s="3509" t="s">
        <v>1868</v>
      </c>
      <c r="G838" s="3509"/>
      <c r="H838" s="3509"/>
      <c r="I838" s="3509"/>
      <c r="J838" s="3509"/>
      <c r="K838" s="3509"/>
      <c r="L838" s="3509"/>
      <c r="M838" s="3509"/>
      <c r="N838" s="3509"/>
      <c r="O838" s="3509"/>
      <c r="P838" s="3509"/>
      <c r="Q838" s="3509"/>
      <c r="R838" s="3509"/>
      <c r="S838" s="3509"/>
      <c r="T838" s="3509"/>
      <c r="U838" s="3509"/>
      <c r="V838" s="3509"/>
      <c r="W838" s="3544"/>
      <c r="X838" s="1793" t="s">
        <v>1174</v>
      </c>
    </row>
    <row r="839" spans="1:24" s="242" customFormat="1" ht="15" customHeight="1">
      <c r="A839" s="398"/>
      <c r="B839" s="2315"/>
      <c r="C839" s="365"/>
      <c r="D839" s="1795"/>
      <c r="E839" s="2321"/>
      <c r="F839" s="3534" t="s">
        <v>1506</v>
      </c>
      <c r="G839" s="3534"/>
      <c r="H839" s="3097" t="s">
        <v>1583</v>
      </c>
      <c r="I839" s="3097"/>
      <c r="J839" s="3097"/>
      <c r="K839" s="3097"/>
      <c r="L839" s="3097"/>
      <c r="M839" s="3097"/>
      <c r="N839" s="3097"/>
      <c r="O839" s="3097"/>
      <c r="P839" s="3097"/>
      <c r="Q839" s="3097"/>
      <c r="R839" s="3097"/>
      <c r="S839" s="3097"/>
      <c r="T839" s="3097"/>
      <c r="U839" s="3097"/>
      <c r="V839" s="3097"/>
      <c r="W839" s="3154"/>
      <c r="X839" s="1778"/>
    </row>
    <row r="840" spans="1:24" s="242" customFormat="1" ht="4.1500000000000004" customHeight="1">
      <c r="A840" s="398"/>
      <c r="B840" s="2315"/>
      <c r="C840" s="365"/>
      <c r="D840" s="1795"/>
      <c r="E840" s="2321"/>
      <c r="F840" s="2550"/>
      <c r="G840" s="2550"/>
      <c r="H840" s="2463"/>
      <c r="I840" s="2463"/>
      <c r="J840" s="2463"/>
      <c r="K840" s="2463"/>
      <c r="L840" s="2463"/>
      <c r="M840" s="2463"/>
      <c r="N840" s="2463"/>
      <c r="O840" s="2463"/>
      <c r="P840" s="2463"/>
      <c r="Q840" s="2463"/>
      <c r="R840" s="2463"/>
      <c r="S840" s="2463"/>
      <c r="T840" s="2463"/>
      <c r="U840" s="2463"/>
      <c r="V840" s="2463"/>
      <c r="W840" s="2465"/>
      <c r="X840" s="1778"/>
    </row>
    <row r="841" spans="1:24" s="242" customFormat="1" ht="15" customHeight="1">
      <c r="A841" s="398"/>
      <c r="B841" s="2315"/>
      <c r="C841" s="365"/>
      <c r="D841" s="1795"/>
      <c r="E841" s="2321"/>
      <c r="F841" s="3534" t="s">
        <v>1582</v>
      </c>
      <c r="G841" s="3534"/>
      <c r="H841" s="3097" t="s">
        <v>1584</v>
      </c>
      <c r="I841" s="3097"/>
      <c r="J841" s="3097"/>
      <c r="K841" s="3097"/>
      <c r="L841" s="3097"/>
      <c r="M841" s="3097"/>
      <c r="N841" s="3097"/>
      <c r="O841" s="3097"/>
      <c r="P841" s="3097"/>
      <c r="Q841" s="3097"/>
      <c r="R841" s="3097"/>
      <c r="S841" s="3097"/>
      <c r="T841" s="3097"/>
      <c r="U841" s="3097"/>
      <c r="V841" s="3097"/>
      <c r="W841" s="3154"/>
      <c r="X841" s="1778"/>
    </row>
    <row r="842" spans="1:24" s="242" customFormat="1" ht="30.6" customHeight="1">
      <c r="A842" s="398"/>
      <c r="B842" s="2315"/>
      <c r="C842" s="365"/>
      <c r="D842" s="1795"/>
      <c r="E842" s="2321"/>
      <c r="F842" s="3534"/>
      <c r="G842" s="3534"/>
      <c r="H842" s="3097" t="s">
        <v>1585</v>
      </c>
      <c r="I842" s="3097"/>
      <c r="J842" s="3097"/>
      <c r="K842" s="3097"/>
      <c r="L842" s="3097"/>
      <c r="M842" s="3097"/>
      <c r="N842" s="3097"/>
      <c r="O842" s="3097"/>
      <c r="P842" s="3097"/>
      <c r="Q842" s="3097"/>
      <c r="R842" s="3097"/>
      <c r="S842" s="3097"/>
      <c r="T842" s="3097"/>
      <c r="U842" s="3097"/>
      <c r="V842" s="3097"/>
      <c r="W842" s="3154"/>
      <c r="X842" s="2542"/>
    </row>
    <row r="843" spans="1:24" s="242" customFormat="1" ht="3.75" customHeight="1">
      <c r="A843" s="398"/>
      <c r="B843" s="2315"/>
      <c r="C843" s="365"/>
      <c r="D843" s="1795"/>
      <c r="E843" s="2557"/>
      <c r="F843" s="2535"/>
      <c r="G843" s="2351"/>
      <c r="H843" s="2463"/>
      <c r="I843" s="2463"/>
      <c r="J843" s="2463"/>
      <c r="K843" s="2463"/>
      <c r="L843" s="2463"/>
      <c r="M843" s="2463"/>
      <c r="N843" s="2463"/>
      <c r="O843" s="2463"/>
      <c r="P843" s="2463"/>
      <c r="Q843" s="2463"/>
      <c r="R843" s="2463"/>
      <c r="S843" s="2463"/>
      <c r="T843" s="2463"/>
      <c r="U843" s="2463"/>
      <c r="V843" s="2463"/>
      <c r="W843" s="2463"/>
      <c r="X843" s="2542"/>
    </row>
    <row r="844" spans="1:24" s="242" customFormat="1" ht="6" customHeight="1">
      <c r="A844" s="398"/>
      <c r="B844" s="2315"/>
      <c r="C844" s="365"/>
      <c r="D844" s="1795"/>
      <c r="E844" s="1796"/>
      <c r="F844" s="875"/>
      <c r="G844" s="1808"/>
      <c r="H844" s="2470"/>
      <c r="I844" s="2470"/>
      <c r="J844" s="2470"/>
      <c r="K844" s="2470"/>
      <c r="L844" s="2470"/>
      <c r="M844" s="2470"/>
      <c r="N844" s="2470"/>
      <c r="O844" s="2470"/>
      <c r="P844" s="2470"/>
      <c r="Q844" s="2470"/>
      <c r="R844" s="2470"/>
      <c r="S844" s="2470"/>
      <c r="T844" s="2470"/>
      <c r="U844" s="2470"/>
      <c r="V844" s="2470"/>
      <c r="W844" s="2470"/>
      <c r="X844" s="1809"/>
    </row>
    <row r="845" spans="1:24" s="242" customFormat="1" ht="15" customHeight="1">
      <c r="A845" s="398"/>
      <c r="B845" s="2315"/>
      <c r="C845" s="365"/>
      <c r="D845" s="1795"/>
      <c r="E845" s="2319" t="s">
        <v>462</v>
      </c>
      <c r="F845" s="302" t="s">
        <v>1869</v>
      </c>
      <c r="G845" s="693"/>
      <c r="H845" s="693"/>
      <c r="I845" s="693"/>
      <c r="J845" s="693"/>
      <c r="K845" s="693"/>
      <c r="L845" s="693"/>
      <c r="M845" s="693"/>
      <c r="N845" s="693"/>
      <c r="O845" s="693"/>
      <c r="P845" s="693"/>
      <c r="Q845" s="693"/>
      <c r="R845" s="693"/>
      <c r="S845" s="693"/>
      <c r="T845" s="693"/>
      <c r="U845" s="693"/>
      <c r="V845" s="693"/>
      <c r="W845" s="440"/>
      <c r="X845" s="1793" t="s">
        <v>1174</v>
      </c>
    </row>
    <row r="846" spans="1:24" s="242" customFormat="1" ht="4.1500000000000004" customHeight="1">
      <c r="A846" s="398"/>
      <c r="B846" s="2315"/>
      <c r="C846" s="365"/>
      <c r="D846" s="1795"/>
      <c r="E846" s="2321"/>
      <c r="F846" s="2463"/>
      <c r="G846" s="2463"/>
      <c r="H846" s="2463"/>
      <c r="I846" s="2463"/>
      <c r="J846" s="2463"/>
      <c r="K846" s="2463"/>
      <c r="L846" s="2463"/>
      <c r="M846" s="2463"/>
      <c r="N846" s="2463"/>
      <c r="O846" s="2463"/>
      <c r="P846" s="2463"/>
      <c r="Q846" s="2463"/>
      <c r="R846" s="2463"/>
      <c r="S846" s="2463"/>
      <c r="T846" s="2463"/>
      <c r="U846" s="2463"/>
      <c r="V846" s="2463"/>
      <c r="W846" s="2465"/>
      <c r="X846" s="1777"/>
    </row>
    <row r="847" spans="1:24" s="242" customFormat="1" ht="15" customHeight="1">
      <c r="A847" s="398"/>
      <c r="B847" s="2315"/>
      <c r="C847" s="365"/>
      <c r="D847" s="1795"/>
      <c r="E847" s="2321"/>
      <c r="F847" s="3534" t="s">
        <v>1506</v>
      </c>
      <c r="G847" s="3534"/>
      <c r="H847" s="3097" t="s">
        <v>1581</v>
      </c>
      <c r="I847" s="3097"/>
      <c r="J847" s="3097"/>
      <c r="K847" s="3097"/>
      <c r="L847" s="3097"/>
      <c r="M847" s="3097"/>
      <c r="N847" s="3097"/>
      <c r="O847" s="3097"/>
      <c r="P847" s="3097"/>
      <c r="Q847" s="3097"/>
      <c r="R847" s="3097"/>
      <c r="S847" s="3097"/>
      <c r="T847" s="3097"/>
      <c r="U847" s="3097"/>
      <c r="V847" s="3097"/>
      <c r="W847" s="3154"/>
      <c r="X847" s="1777"/>
    </row>
    <row r="848" spans="1:24" s="242" customFormat="1" ht="4.1500000000000004" customHeight="1">
      <c r="A848" s="398"/>
      <c r="B848" s="2315"/>
      <c r="C848" s="365"/>
      <c r="D848" s="1795"/>
      <c r="E848" s="2321"/>
      <c r="F848" s="2550"/>
      <c r="G848" s="2550"/>
      <c r="H848" s="2463"/>
      <c r="I848" s="2463"/>
      <c r="J848" s="2463"/>
      <c r="K848" s="2463"/>
      <c r="L848" s="2463"/>
      <c r="M848" s="2463"/>
      <c r="N848" s="2463"/>
      <c r="O848" s="2463"/>
      <c r="P848" s="2463"/>
      <c r="Q848" s="2463"/>
      <c r="R848" s="2463"/>
      <c r="S848" s="2463"/>
      <c r="T848" s="2463"/>
      <c r="U848" s="2463"/>
      <c r="V848" s="2463"/>
      <c r="W848" s="2465"/>
      <c r="X848" s="1777"/>
    </row>
    <row r="849" spans="1:24" s="242" customFormat="1" ht="45" customHeight="1">
      <c r="A849" s="398"/>
      <c r="B849" s="2315"/>
      <c r="C849" s="365"/>
      <c r="D849" s="1795"/>
      <c r="E849" s="2321"/>
      <c r="F849" s="3534" t="s">
        <v>1582</v>
      </c>
      <c r="G849" s="3534"/>
      <c r="H849" s="3097" t="s">
        <v>1586</v>
      </c>
      <c r="I849" s="3097"/>
      <c r="J849" s="3097"/>
      <c r="K849" s="3097"/>
      <c r="L849" s="3097"/>
      <c r="M849" s="3097"/>
      <c r="N849" s="3097"/>
      <c r="O849" s="3097"/>
      <c r="P849" s="3097"/>
      <c r="Q849" s="3097"/>
      <c r="R849" s="3097"/>
      <c r="S849" s="3097"/>
      <c r="T849" s="3097"/>
      <c r="U849" s="3097"/>
      <c r="V849" s="3097"/>
      <c r="W849" s="3154"/>
      <c r="X849" s="1777"/>
    </row>
    <row r="850" spans="1:24" s="242" customFormat="1" ht="6" customHeight="1">
      <c r="A850" s="398"/>
      <c r="B850" s="2315"/>
      <c r="C850" s="365"/>
      <c r="D850" s="1795"/>
      <c r="E850" s="1807"/>
      <c r="F850" s="878"/>
      <c r="G850" s="1810"/>
      <c r="H850" s="1810"/>
      <c r="I850" s="2558"/>
      <c r="J850" s="2558"/>
      <c r="K850" s="2558"/>
      <c r="L850" s="2558"/>
      <c r="M850" s="2558"/>
      <c r="N850" s="2558"/>
      <c r="O850" s="2558"/>
      <c r="P850" s="2558"/>
      <c r="Q850" s="2558"/>
      <c r="R850" s="2558"/>
      <c r="S850" s="2558"/>
      <c r="T850" s="2558"/>
      <c r="U850" s="2558"/>
      <c r="V850" s="2558"/>
      <c r="W850" s="2558"/>
      <c r="X850" s="1811"/>
    </row>
    <row r="851" spans="1:24" s="242" customFormat="1" ht="6" customHeight="1">
      <c r="A851" s="398"/>
      <c r="B851" s="2315"/>
      <c r="C851" s="365"/>
      <c r="D851" s="1795"/>
      <c r="E851" s="2557"/>
      <c r="F851" s="2535"/>
      <c r="G851" s="2351"/>
      <c r="H851" s="2463"/>
      <c r="I851" s="2463"/>
      <c r="J851" s="2463"/>
      <c r="K851" s="2463"/>
      <c r="L851" s="2463"/>
      <c r="M851" s="2463"/>
      <c r="N851" s="2463"/>
      <c r="O851" s="2463"/>
      <c r="P851" s="2463"/>
      <c r="Q851" s="2463"/>
      <c r="R851" s="2463"/>
      <c r="S851" s="2463"/>
      <c r="T851" s="2463"/>
      <c r="U851" s="2463"/>
      <c r="V851" s="2463"/>
      <c r="W851" s="2463"/>
      <c r="X851" s="2542"/>
    </row>
    <row r="852" spans="1:24" s="242" customFormat="1" ht="15" customHeight="1">
      <c r="A852" s="398"/>
      <c r="B852" s="2315"/>
      <c r="C852" s="365"/>
      <c r="D852" s="1795"/>
      <c r="E852" s="2319" t="s">
        <v>558</v>
      </c>
      <c r="F852" s="693" t="s">
        <v>1870</v>
      </c>
      <c r="G852" s="693"/>
      <c r="H852" s="693"/>
      <c r="I852" s="693"/>
      <c r="J852" s="693"/>
      <c r="K852" s="693"/>
      <c r="L852" s="693"/>
      <c r="M852" s="693"/>
      <c r="N852" s="693"/>
      <c r="O852" s="693"/>
      <c r="P852" s="693"/>
      <c r="Q852" s="693"/>
      <c r="R852" s="693"/>
      <c r="S852" s="693"/>
      <c r="T852" s="693"/>
      <c r="U852" s="693"/>
      <c r="V852" s="693"/>
      <c r="W852" s="440"/>
      <c r="X852" s="1793" t="s">
        <v>1174</v>
      </c>
    </row>
    <row r="853" spans="1:24" s="242" customFormat="1" ht="4.1500000000000004" customHeight="1">
      <c r="A853" s="398"/>
      <c r="B853" s="2315"/>
      <c r="C853" s="365"/>
      <c r="D853" s="1795"/>
      <c r="E853" s="2321"/>
      <c r="F853" s="2463"/>
      <c r="G853" s="2463"/>
      <c r="H853" s="2463"/>
      <c r="I853" s="2463"/>
      <c r="J853" s="2463"/>
      <c r="K853" s="2463"/>
      <c r="L853" s="2463"/>
      <c r="M853" s="2463"/>
      <c r="N853" s="2463"/>
      <c r="O853" s="2463"/>
      <c r="P853" s="2463"/>
      <c r="Q853" s="2463"/>
      <c r="R853" s="2463"/>
      <c r="S853" s="2463"/>
      <c r="T853" s="2463"/>
      <c r="U853" s="2463"/>
      <c r="V853" s="2463"/>
      <c r="W853" s="2465"/>
      <c r="X853" s="1777"/>
    </row>
    <row r="854" spans="1:24" s="242" customFormat="1" ht="15" customHeight="1">
      <c r="A854" s="398"/>
      <c r="B854" s="2315"/>
      <c r="C854" s="365"/>
      <c r="D854" s="1795"/>
      <c r="E854" s="2321"/>
      <c r="F854" s="3534" t="s">
        <v>1506</v>
      </c>
      <c r="G854" s="3534"/>
      <c r="H854" s="3097" t="s">
        <v>1581</v>
      </c>
      <c r="I854" s="3097"/>
      <c r="J854" s="3097"/>
      <c r="K854" s="3097"/>
      <c r="L854" s="3097"/>
      <c r="M854" s="3097"/>
      <c r="N854" s="3097"/>
      <c r="O854" s="3097"/>
      <c r="P854" s="3097"/>
      <c r="Q854" s="3097"/>
      <c r="R854" s="3097"/>
      <c r="S854" s="3097"/>
      <c r="T854" s="3097"/>
      <c r="U854" s="3097"/>
      <c r="V854" s="3097"/>
      <c r="W854" s="3154"/>
      <c r="X854" s="1777"/>
    </row>
    <row r="855" spans="1:24" s="242" customFormat="1" ht="4.1500000000000004" customHeight="1">
      <c r="A855" s="398"/>
      <c r="B855" s="2315"/>
      <c r="C855" s="365"/>
      <c r="D855" s="1795"/>
      <c r="E855" s="2321"/>
      <c r="F855" s="2550"/>
      <c r="G855" s="2550"/>
      <c r="H855" s="2463"/>
      <c r="I855" s="2463"/>
      <c r="J855" s="2463"/>
      <c r="K855" s="2463"/>
      <c r="L855" s="2463"/>
      <c r="M855" s="2463"/>
      <c r="N855" s="2463"/>
      <c r="O855" s="2463"/>
      <c r="P855" s="2463"/>
      <c r="Q855" s="2463"/>
      <c r="R855" s="2463"/>
      <c r="S855" s="2463"/>
      <c r="T855" s="2463"/>
      <c r="U855" s="2463"/>
      <c r="V855" s="2463"/>
      <c r="W855" s="2465"/>
      <c r="X855" s="1777"/>
    </row>
    <row r="856" spans="1:24" s="242" customFormat="1" ht="45" customHeight="1">
      <c r="A856" s="398"/>
      <c r="B856" s="2315"/>
      <c r="C856" s="365"/>
      <c r="D856" s="1795"/>
      <c r="E856" s="2321"/>
      <c r="F856" s="3534" t="s">
        <v>1582</v>
      </c>
      <c r="G856" s="3534"/>
      <c r="H856" s="3097" t="s">
        <v>1587</v>
      </c>
      <c r="I856" s="3097"/>
      <c r="J856" s="3097"/>
      <c r="K856" s="3097"/>
      <c r="L856" s="3097"/>
      <c r="M856" s="3097"/>
      <c r="N856" s="3097"/>
      <c r="O856" s="3097"/>
      <c r="P856" s="3097"/>
      <c r="Q856" s="3097"/>
      <c r="R856" s="3097"/>
      <c r="S856" s="3097"/>
      <c r="T856" s="3097"/>
      <c r="U856" s="3097"/>
      <c r="V856" s="3097"/>
      <c r="W856" s="3154"/>
      <c r="X856" s="1777"/>
    </row>
    <row r="857" spans="1:24" s="242" customFormat="1" ht="6" customHeight="1">
      <c r="A857" s="398"/>
      <c r="B857" s="2315"/>
      <c r="C857" s="365"/>
      <c r="D857" s="1795"/>
      <c r="E857" s="1807"/>
      <c r="F857" s="878"/>
      <c r="G857" s="1810"/>
      <c r="H857" s="1810"/>
      <c r="I857" s="2558"/>
      <c r="J857" s="2558"/>
      <c r="K857" s="2558"/>
      <c r="L857" s="2558"/>
      <c r="M857" s="2558"/>
      <c r="N857" s="2558"/>
      <c r="O857" s="2558"/>
      <c r="P857" s="2558"/>
      <c r="Q857" s="2558"/>
      <c r="R857" s="2558"/>
      <c r="S857" s="2558"/>
      <c r="T857" s="2558"/>
      <c r="U857" s="2558"/>
      <c r="V857" s="2558"/>
      <c r="W857" s="2558"/>
      <c r="X857" s="1811"/>
    </row>
    <row r="858" spans="1:24" s="242" customFormat="1" ht="6" customHeight="1">
      <c r="A858" s="398"/>
      <c r="B858" s="2315"/>
      <c r="C858" s="365"/>
      <c r="D858" s="1795"/>
      <c r="E858" s="2557"/>
      <c r="F858" s="2535"/>
      <c r="G858" s="2351"/>
      <c r="H858" s="2463"/>
      <c r="I858" s="2463"/>
      <c r="J858" s="2463"/>
      <c r="K858" s="2463"/>
      <c r="L858" s="2463"/>
      <c r="M858" s="2463"/>
      <c r="N858" s="2463"/>
      <c r="O858" s="2463"/>
      <c r="P858" s="2463"/>
      <c r="Q858" s="2463"/>
      <c r="R858" s="2463"/>
      <c r="S858" s="2463"/>
      <c r="T858" s="2463"/>
      <c r="U858" s="2463"/>
      <c r="V858" s="2463"/>
      <c r="W858" s="2463"/>
      <c r="X858" s="2542"/>
    </row>
    <row r="859" spans="1:24" s="242" customFormat="1" ht="15" customHeight="1">
      <c r="A859" s="398"/>
      <c r="B859" s="2315"/>
      <c r="C859" s="365"/>
      <c r="D859" s="1795"/>
      <c r="E859" s="2319" t="s">
        <v>559</v>
      </c>
      <c r="F859" s="693" t="s">
        <v>447</v>
      </c>
      <c r="G859" s="1750"/>
      <c r="H859" s="1750"/>
      <c r="I859" s="1750"/>
      <c r="J859" s="1750"/>
      <c r="K859" s="1750"/>
      <c r="L859" s="1750"/>
      <c r="M859" s="1750"/>
      <c r="N859" s="1750"/>
      <c r="O859" s="1750"/>
      <c r="P859" s="1750"/>
      <c r="Q859" s="1750"/>
      <c r="R859" s="1750"/>
      <c r="S859" s="1750"/>
      <c r="T859" s="1750"/>
      <c r="U859" s="1750"/>
      <c r="V859" s="1750"/>
      <c r="W859" s="852"/>
      <c r="X859" s="1793" t="s">
        <v>1174</v>
      </c>
    </row>
    <row r="860" spans="1:24" s="242" customFormat="1" ht="4.1500000000000004" customHeight="1">
      <c r="A860" s="398"/>
      <c r="B860" s="2315"/>
      <c r="C860" s="365"/>
      <c r="D860" s="1795"/>
      <c r="E860" s="2321"/>
      <c r="F860" s="2463"/>
      <c r="G860" s="2463"/>
      <c r="H860" s="2463"/>
      <c r="I860" s="2463"/>
      <c r="J860" s="2463"/>
      <c r="K860" s="2463"/>
      <c r="L860" s="2463"/>
      <c r="M860" s="2463"/>
      <c r="N860" s="2463"/>
      <c r="O860" s="2463"/>
      <c r="P860" s="2463"/>
      <c r="Q860" s="2463"/>
      <c r="R860" s="2463"/>
      <c r="S860" s="2463"/>
      <c r="T860" s="2463"/>
      <c r="U860" s="2463"/>
      <c r="V860" s="2463"/>
      <c r="W860" s="2465"/>
      <c r="X860" s="1777"/>
    </row>
    <row r="861" spans="1:24" s="242" customFormat="1" ht="15" customHeight="1">
      <c r="A861" s="398"/>
      <c r="B861" s="2315"/>
      <c r="C861" s="365"/>
      <c r="D861" s="1795"/>
      <c r="E861" s="2321"/>
      <c r="F861" s="3534" t="s">
        <v>1506</v>
      </c>
      <c r="G861" s="3534"/>
      <c r="H861" s="3097" t="s">
        <v>1583</v>
      </c>
      <c r="I861" s="3097"/>
      <c r="J861" s="3097"/>
      <c r="K861" s="3097"/>
      <c r="L861" s="3097"/>
      <c r="M861" s="3097"/>
      <c r="N861" s="3097"/>
      <c r="O861" s="3097"/>
      <c r="P861" s="3097"/>
      <c r="Q861" s="3097"/>
      <c r="R861" s="3097"/>
      <c r="S861" s="3097"/>
      <c r="T861" s="3097"/>
      <c r="U861" s="3097"/>
      <c r="V861" s="3097"/>
      <c r="W861" s="3154"/>
      <c r="X861" s="1777"/>
    </row>
    <row r="862" spans="1:24" s="242" customFormat="1" ht="4.1500000000000004" customHeight="1">
      <c r="A862" s="398"/>
      <c r="B862" s="2315"/>
      <c r="C862" s="365"/>
      <c r="D862" s="1795"/>
      <c r="E862" s="2321"/>
      <c r="F862" s="2550"/>
      <c r="G862" s="2550"/>
      <c r="H862" s="2463"/>
      <c r="I862" s="2463"/>
      <c r="J862" s="2463"/>
      <c r="K862" s="2463"/>
      <c r="L862" s="2463"/>
      <c r="M862" s="2463"/>
      <c r="N862" s="2463"/>
      <c r="O862" s="2463"/>
      <c r="P862" s="2463"/>
      <c r="Q862" s="2463"/>
      <c r="R862" s="2463"/>
      <c r="S862" s="2463"/>
      <c r="T862" s="2463"/>
      <c r="U862" s="2463"/>
      <c r="V862" s="2463"/>
      <c r="W862" s="2465"/>
      <c r="X862" s="1777"/>
    </row>
    <row r="863" spans="1:24" s="242" customFormat="1" ht="45" customHeight="1">
      <c r="A863" s="398"/>
      <c r="B863" s="2315"/>
      <c r="C863" s="365"/>
      <c r="D863" s="1795"/>
      <c r="E863" s="2321"/>
      <c r="F863" s="3534" t="s">
        <v>1582</v>
      </c>
      <c r="G863" s="3534"/>
      <c r="H863" s="3097" t="s">
        <v>1587</v>
      </c>
      <c r="I863" s="3097"/>
      <c r="J863" s="3097"/>
      <c r="K863" s="3097"/>
      <c r="L863" s="3097"/>
      <c r="M863" s="3097"/>
      <c r="N863" s="3097"/>
      <c r="O863" s="3097"/>
      <c r="P863" s="3097"/>
      <c r="Q863" s="3097"/>
      <c r="R863" s="3097"/>
      <c r="S863" s="3097"/>
      <c r="T863" s="3097"/>
      <c r="U863" s="3097"/>
      <c r="V863" s="3097"/>
      <c r="W863" s="3154"/>
      <c r="X863" s="1777"/>
    </row>
    <row r="864" spans="1:24" s="242" customFormat="1" ht="31.15" customHeight="1">
      <c r="A864" s="398"/>
      <c r="B864" s="2315"/>
      <c r="C864" s="365"/>
      <c r="D864" s="1795"/>
      <c r="E864" s="2321"/>
      <c r="F864" s="3534"/>
      <c r="G864" s="3534"/>
      <c r="H864" s="3097" t="s">
        <v>1588</v>
      </c>
      <c r="I864" s="3097"/>
      <c r="J864" s="3097"/>
      <c r="K864" s="3097"/>
      <c r="L864" s="3097"/>
      <c r="M864" s="3097"/>
      <c r="N864" s="3097"/>
      <c r="O864" s="3097"/>
      <c r="P864" s="3097"/>
      <c r="Q864" s="3097"/>
      <c r="R864" s="3097"/>
      <c r="S864" s="3097"/>
      <c r="T864" s="3097"/>
      <c r="U864" s="3097"/>
      <c r="V864" s="3097"/>
      <c r="W864" s="3154"/>
      <c r="X864" s="2542"/>
    </row>
    <row r="865" spans="1:24" s="242" customFormat="1" ht="6" customHeight="1">
      <c r="A865" s="398"/>
      <c r="B865" s="2315"/>
      <c r="C865" s="365"/>
      <c r="D865" s="1795"/>
      <c r="E865" s="1956"/>
      <c r="F865" s="1956"/>
      <c r="G865" s="2478"/>
      <c r="H865" s="2478"/>
      <c r="I865" s="2478"/>
      <c r="J865" s="2478"/>
      <c r="K865" s="2478"/>
      <c r="L865" s="2478"/>
      <c r="M865" s="2478"/>
      <c r="N865" s="2478"/>
      <c r="O865" s="2478"/>
      <c r="P865" s="2478"/>
      <c r="Q865" s="2478"/>
      <c r="R865" s="2478"/>
      <c r="S865" s="2478"/>
      <c r="T865" s="2478"/>
      <c r="U865" s="2478"/>
      <c r="V865" s="2478"/>
      <c r="W865" s="2358"/>
      <c r="X865" s="2223"/>
    </row>
    <row r="866" spans="1:24" s="242" customFormat="1" ht="6" customHeight="1">
      <c r="A866" s="398"/>
      <c r="B866" s="2315"/>
      <c r="C866" s="365"/>
      <c r="D866" s="362"/>
      <c r="E866" s="2139"/>
      <c r="F866" s="2139"/>
      <c r="G866" s="2139"/>
      <c r="H866" s="2139"/>
      <c r="I866" s="2139"/>
      <c r="J866" s="2139"/>
      <c r="K866" s="2139"/>
      <c r="L866" s="2139"/>
      <c r="M866" s="2139"/>
      <c r="N866" s="2139"/>
      <c r="O866" s="2139"/>
      <c r="P866" s="2139"/>
      <c r="Q866" s="2139"/>
      <c r="R866" s="2139"/>
      <c r="S866" s="2139"/>
      <c r="T866" s="2139"/>
      <c r="U866" s="2139"/>
      <c r="V866" s="2139"/>
      <c r="W866" s="2139"/>
      <c r="X866" s="2354"/>
    </row>
    <row r="867" spans="1:24" s="242" customFormat="1" ht="15" customHeight="1">
      <c r="A867" s="398"/>
      <c r="B867" s="3541"/>
      <c r="C867" s="3542"/>
      <c r="D867" s="3543"/>
      <c r="E867" s="2318">
        <v>-5</v>
      </c>
      <c r="F867" s="1962" t="s">
        <v>708</v>
      </c>
      <c r="G867" s="1962"/>
      <c r="H867" s="1962"/>
      <c r="I867" s="1962"/>
      <c r="J867" s="1962"/>
      <c r="K867" s="1962"/>
      <c r="L867" s="1962"/>
      <c r="M867" s="1962"/>
      <c r="N867" s="1962"/>
      <c r="O867" s="1962"/>
      <c r="P867" s="1962"/>
      <c r="Q867" s="1962"/>
      <c r="R867" s="1962"/>
      <c r="S867" s="1962"/>
      <c r="T867" s="1962"/>
      <c r="U867" s="1962"/>
      <c r="V867" s="1962"/>
      <c r="W867" s="295"/>
      <c r="X867" s="1777"/>
    </row>
    <row r="868" spans="1:24" s="242" customFormat="1" ht="4.1500000000000004" customHeight="1">
      <c r="A868" s="398"/>
      <c r="B868" s="2553"/>
      <c r="C868" s="2554"/>
      <c r="D868" s="3543"/>
      <c r="E868" s="2047"/>
      <c r="F868" s="2543"/>
      <c r="G868" s="2543"/>
      <c r="H868" s="2543"/>
      <c r="I868" s="2543"/>
      <c r="J868" s="2543"/>
      <c r="K868" s="2543"/>
      <c r="L868" s="2543"/>
      <c r="M868" s="2543"/>
      <c r="N868" s="2543"/>
      <c r="O868" s="2543"/>
      <c r="P868" s="2543"/>
      <c r="Q868" s="2543"/>
      <c r="R868" s="2543"/>
      <c r="S868" s="2543"/>
      <c r="T868" s="2543"/>
      <c r="U868" s="2543"/>
      <c r="V868" s="2543"/>
      <c r="W868" s="2556"/>
      <c r="X868" s="1777"/>
    </row>
    <row r="869" spans="1:24" s="242" customFormat="1" ht="30" customHeight="1">
      <c r="A869" s="398"/>
      <c r="B869" s="2315"/>
      <c r="C869" s="365"/>
      <c r="D869" s="3543"/>
      <c r="E869" s="1799"/>
      <c r="F869" s="3097" t="s">
        <v>1589</v>
      </c>
      <c r="G869" s="3097"/>
      <c r="H869" s="3097"/>
      <c r="I869" s="3097"/>
      <c r="J869" s="3097"/>
      <c r="K869" s="3097"/>
      <c r="L869" s="3097"/>
      <c r="M869" s="3097"/>
      <c r="N869" s="3097"/>
      <c r="O869" s="3097"/>
      <c r="P869" s="3097"/>
      <c r="Q869" s="3097"/>
      <c r="R869" s="3097"/>
      <c r="S869" s="3097"/>
      <c r="T869" s="3097"/>
      <c r="U869" s="3097"/>
      <c r="V869" s="3097"/>
      <c r="W869" s="3154"/>
      <c r="X869" s="244" t="s">
        <v>502</v>
      </c>
    </row>
    <row r="870" spans="1:24" s="242" customFormat="1" ht="4.1500000000000004" customHeight="1">
      <c r="A870" s="398"/>
      <c r="B870" s="2553"/>
      <c r="C870" s="2554"/>
      <c r="D870" s="3543"/>
      <c r="E870" s="1802"/>
      <c r="F870" s="1803"/>
      <c r="G870" s="1803"/>
      <c r="H870" s="1803"/>
      <c r="I870" s="1803"/>
      <c r="J870" s="1803"/>
      <c r="K870" s="1803"/>
      <c r="L870" s="1803"/>
      <c r="M870" s="1803"/>
      <c r="N870" s="1803"/>
      <c r="O870" s="1803"/>
      <c r="P870" s="1803"/>
      <c r="Q870" s="1803"/>
      <c r="R870" s="1803"/>
      <c r="S870" s="1803"/>
      <c r="T870" s="1803"/>
      <c r="U870" s="1803"/>
      <c r="V870" s="1803"/>
      <c r="W870" s="1804"/>
      <c r="X870" s="1794"/>
    </row>
    <row r="871" spans="1:24" s="242" customFormat="1" ht="4.1500000000000004" customHeight="1">
      <c r="A871" s="398"/>
      <c r="B871" s="2553"/>
      <c r="C871" s="2554"/>
      <c r="D871" s="3543"/>
      <c r="E871" s="2047"/>
      <c r="F871" s="2543"/>
      <c r="G871" s="2543"/>
      <c r="H871" s="2543"/>
      <c r="I871" s="2543"/>
      <c r="J871" s="2543"/>
      <c r="K871" s="2543"/>
      <c r="L871" s="2543"/>
      <c r="M871" s="2543"/>
      <c r="N871" s="2543"/>
      <c r="O871" s="2543"/>
      <c r="P871" s="2543"/>
      <c r="Q871" s="2543"/>
      <c r="R871" s="2543"/>
      <c r="S871" s="2543"/>
      <c r="T871" s="2543"/>
      <c r="U871" s="2543"/>
      <c r="V871" s="2543"/>
      <c r="W871" s="2556"/>
      <c r="X871" s="1777"/>
    </row>
    <row r="872" spans="1:24" s="242" customFormat="1" ht="15" customHeight="1">
      <c r="A872" s="398"/>
      <c r="B872" s="2553"/>
      <c r="C872" s="2554"/>
      <c r="D872" s="3543"/>
      <c r="E872" s="2319" t="s">
        <v>109</v>
      </c>
      <c r="F872" s="693" t="s">
        <v>709</v>
      </c>
      <c r="G872" s="693"/>
      <c r="H872" s="693"/>
      <c r="I872" s="693"/>
      <c r="J872" s="693"/>
      <c r="K872" s="693"/>
      <c r="L872" s="693"/>
      <c r="M872" s="693"/>
      <c r="N872" s="693"/>
      <c r="O872" s="693"/>
      <c r="P872" s="693"/>
      <c r="Q872" s="693"/>
      <c r="R872" s="693"/>
      <c r="S872" s="693"/>
      <c r="T872" s="693"/>
      <c r="U872" s="693"/>
      <c r="V872" s="693"/>
      <c r="W872" s="440"/>
      <c r="X872" s="1793" t="s">
        <v>1174</v>
      </c>
    </row>
    <row r="873" spans="1:24" s="242" customFormat="1" ht="4.1500000000000004" customHeight="1">
      <c r="A873" s="398"/>
      <c r="B873" s="2553"/>
      <c r="C873" s="2554"/>
      <c r="D873" s="2555"/>
      <c r="E873" s="2321"/>
      <c r="F873" s="2463"/>
      <c r="G873" s="2463"/>
      <c r="H873" s="2463"/>
      <c r="I873" s="2463"/>
      <c r="J873" s="2463"/>
      <c r="K873" s="2463"/>
      <c r="L873" s="2463"/>
      <c r="M873" s="2463"/>
      <c r="N873" s="2463"/>
      <c r="O873" s="2463"/>
      <c r="P873" s="2463"/>
      <c r="Q873" s="2463"/>
      <c r="R873" s="2463"/>
      <c r="S873" s="2463"/>
      <c r="T873" s="2463"/>
      <c r="U873" s="2463"/>
      <c r="V873" s="2463"/>
      <c r="W873" s="2465"/>
      <c r="X873" s="1777"/>
    </row>
    <row r="874" spans="1:24" s="242" customFormat="1" ht="15" customHeight="1">
      <c r="A874" s="398"/>
      <c r="B874" s="2315"/>
      <c r="C874" s="365"/>
      <c r="D874" s="362"/>
      <c r="E874" s="2321"/>
      <c r="F874" s="3534" t="s">
        <v>1506</v>
      </c>
      <c r="G874" s="3534"/>
      <c r="H874" s="3097" t="s">
        <v>1590</v>
      </c>
      <c r="I874" s="3097"/>
      <c r="J874" s="3097"/>
      <c r="K874" s="3097"/>
      <c r="L874" s="3097"/>
      <c r="M874" s="3097"/>
      <c r="N874" s="3097"/>
      <c r="O874" s="3097"/>
      <c r="P874" s="3097"/>
      <c r="Q874" s="3097"/>
      <c r="R874" s="3097"/>
      <c r="S874" s="3097"/>
      <c r="T874" s="3097"/>
      <c r="U874" s="3097"/>
      <c r="V874" s="3097"/>
      <c r="W874" s="3154"/>
      <c r="X874" s="1777"/>
    </row>
    <row r="875" spans="1:24" s="242" customFormat="1" ht="4.1500000000000004" customHeight="1">
      <c r="A875" s="398"/>
      <c r="B875" s="2315"/>
      <c r="C875" s="365"/>
      <c r="D875" s="362"/>
      <c r="E875" s="2321"/>
      <c r="F875" s="2550"/>
      <c r="G875" s="2550"/>
      <c r="H875" s="2463"/>
      <c r="I875" s="2463"/>
      <c r="J875" s="2463"/>
      <c r="K875" s="2463"/>
      <c r="L875" s="2463"/>
      <c r="M875" s="2463"/>
      <c r="N875" s="2463"/>
      <c r="O875" s="2463"/>
      <c r="P875" s="2463"/>
      <c r="Q875" s="2463"/>
      <c r="R875" s="2463"/>
      <c r="S875" s="2463"/>
      <c r="T875" s="2463"/>
      <c r="U875" s="2463"/>
      <c r="V875" s="2463"/>
      <c r="W875" s="2465"/>
      <c r="X875" s="1777"/>
    </row>
    <row r="876" spans="1:24" s="242" customFormat="1" ht="15" customHeight="1">
      <c r="A876" s="398"/>
      <c r="B876" s="2315"/>
      <c r="C876" s="365"/>
      <c r="D876" s="362"/>
      <c r="E876" s="2321"/>
      <c r="F876" s="3534" t="s">
        <v>1505</v>
      </c>
      <c r="G876" s="3534"/>
      <c r="H876" s="3097" t="s">
        <v>1591</v>
      </c>
      <c r="I876" s="3097"/>
      <c r="J876" s="3097"/>
      <c r="K876" s="3097"/>
      <c r="L876" s="3097"/>
      <c r="M876" s="3097"/>
      <c r="N876" s="3097"/>
      <c r="O876" s="3097"/>
      <c r="P876" s="3097"/>
      <c r="Q876" s="3097"/>
      <c r="R876" s="3097"/>
      <c r="S876" s="3097"/>
      <c r="T876" s="3097"/>
      <c r="U876" s="3097"/>
      <c r="V876" s="3097"/>
      <c r="W876" s="3154"/>
      <c r="X876" s="1777"/>
    </row>
    <row r="877" spans="1:24" s="242" customFormat="1" ht="4.1500000000000004" customHeight="1">
      <c r="A877" s="398"/>
      <c r="B877" s="2553"/>
      <c r="C877" s="2554"/>
      <c r="D877" s="362"/>
      <c r="E877" s="1802"/>
      <c r="F877" s="1803"/>
      <c r="G877" s="1803"/>
      <c r="H877" s="1803"/>
      <c r="I877" s="1803"/>
      <c r="J877" s="1803"/>
      <c r="K877" s="1803"/>
      <c r="L877" s="1803"/>
      <c r="M877" s="1803"/>
      <c r="N877" s="1803"/>
      <c r="O877" s="1803"/>
      <c r="P877" s="1803"/>
      <c r="Q877" s="1803"/>
      <c r="R877" s="1803"/>
      <c r="S877" s="1803"/>
      <c r="T877" s="1803"/>
      <c r="U877" s="1803"/>
      <c r="V877" s="1803"/>
      <c r="W877" s="1804"/>
      <c r="X877" s="1794"/>
    </row>
    <row r="878" spans="1:24" s="242" customFormat="1" ht="4.1500000000000004" customHeight="1">
      <c r="A878" s="398"/>
      <c r="B878" s="2553"/>
      <c r="C878" s="2554"/>
      <c r="D878" s="362"/>
      <c r="E878" s="2047"/>
      <c r="F878" s="2543"/>
      <c r="G878" s="2543"/>
      <c r="H878" s="2543"/>
      <c r="I878" s="2543"/>
      <c r="J878" s="2543"/>
      <c r="K878" s="2543"/>
      <c r="L878" s="2543"/>
      <c r="M878" s="2543"/>
      <c r="N878" s="2543"/>
      <c r="O878" s="2543"/>
      <c r="P878" s="2543"/>
      <c r="Q878" s="2543"/>
      <c r="R878" s="2543"/>
      <c r="S878" s="2543"/>
      <c r="T878" s="2543"/>
      <c r="U878" s="2543"/>
      <c r="V878" s="2543"/>
      <c r="W878" s="2556"/>
      <c r="X878" s="1777"/>
    </row>
    <row r="879" spans="1:24" s="242" customFormat="1" ht="15" customHeight="1">
      <c r="A879" s="398"/>
      <c r="B879" s="2315"/>
      <c r="C879" s="365"/>
      <c r="D879" s="362"/>
      <c r="E879" s="2319" t="s">
        <v>110</v>
      </c>
      <c r="F879" s="693" t="s">
        <v>710</v>
      </c>
      <c r="G879" s="693"/>
      <c r="H879" s="693"/>
      <c r="I879" s="693"/>
      <c r="J879" s="693"/>
      <c r="K879" s="693"/>
      <c r="L879" s="693"/>
      <c r="M879" s="693"/>
      <c r="N879" s="693"/>
      <c r="O879" s="693"/>
      <c r="P879" s="693"/>
      <c r="Q879" s="693"/>
      <c r="R879" s="693"/>
      <c r="S879" s="693"/>
      <c r="T879" s="693"/>
      <c r="U879" s="693"/>
      <c r="V879" s="693"/>
      <c r="W879" s="440"/>
      <c r="X879" s="1793" t="s">
        <v>1174</v>
      </c>
    </row>
    <row r="880" spans="1:24" s="242" customFormat="1" ht="4.1500000000000004" customHeight="1">
      <c r="A880" s="398"/>
      <c r="B880" s="2315"/>
      <c r="C880" s="365"/>
      <c r="D880" s="362"/>
      <c r="E880" s="2321"/>
      <c r="F880" s="2463"/>
      <c r="G880" s="2463"/>
      <c r="H880" s="2463"/>
      <c r="I880" s="2463"/>
      <c r="J880" s="2463"/>
      <c r="K880" s="2463"/>
      <c r="L880" s="2463"/>
      <c r="M880" s="2463"/>
      <c r="N880" s="2463"/>
      <c r="O880" s="2463"/>
      <c r="P880" s="2463"/>
      <c r="Q880" s="2463"/>
      <c r="R880" s="2463"/>
      <c r="S880" s="2463"/>
      <c r="T880" s="2463"/>
      <c r="U880" s="2463"/>
      <c r="V880" s="2463"/>
      <c r="W880" s="2465"/>
      <c r="X880" s="1777"/>
    </row>
    <row r="881" spans="1:24" s="242" customFormat="1" ht="15" customHeight="1">
      <c r="A881" s="398"/>
      <c r="B881" s="2315"/>
      <c r="C881" s="365"/>
      <c r="D881" s="362"/>
      <c r="E881" s="2321"/>
      <c r="F881" s="3534" t="s">
        <v>1506</v>
      </c>
      <c r="G881" s="3534"/>
      <c r="H881" s="3097" t="s">
        <v>1592</v>
      </c>
      <c r="I881" s="3097"/>
      <c r="J881" s="3097"/>
      <c r="K881" s="3097"/>
      <c r="L881" s="3097"/>
      <c r="M881" s="3097"/>
      <c r="N881" s="3097"/>
      <c r="O881" s="3097"/>
      <c r="P881" s="3097"/>
      <c r="Q881" s="3097"/>
      <c r="R881" s="3097"/>
      <c r="S881" s="3097"/>
      <c r="T881" s="3097"/>
      <c r="U881" s="3097"/>
      <c r="V881" s="3097"/>
      <c r="W881" s="3154"/>
      <c r="X881" s="1777"/>
    </row>
    <row r="882" spans="1:24" s="242" customFormat="1" ht="4.1500000000000004" customHeight="1">
      <c r="A882" s="398"/>
      <c r="B882" s="2315"/>
      <c r="C882" s="365"/>
      <c r="D882" s="362"/>
      <c r="E882" s="2321"/>
      <c r="F882" s="2550"/>
      <c r="G882" s="2550"/>
      <c r="H882" s="2463"/>
      <c r="I882" s="2463"/>
      <c r="J882" s="2463"/>
      <c r="K882" s="2463"/>
      <c r="L882" s="2463"/>
      <c r="M882" s="2463"/>
      <c r="N882" s="2463"/>
      <c r="O882" s="2463"/>
      <c r="P882" s="2463"/>
      <c r="Q882" s="2463"/>
      <c r="R882" s="2463"/>
      <c r="S882" s="2463"/>
      <c r="T882" s="2463"/>
      <c r="U882" s="2463"/>
      <c r="V882" s="2463"/>
      <c r="W882" s="2465"/>
      <c r="X882" s="1777"/>
    </row>
    <row r="883" spans="1:24" s="242" customFormat="1" ht="30" customHeight="1">
      <c r="A883" s="398"/>
      <c r="B883" s="2315"/>
      <c r="C883" s="365"/>
      <c r="D883" s="362"/>
      <c r="E883" s="2321"/>
      <c r="F883" s="3534" t="s">
        <v>1505</v>
      </c>
      <c r="G883" s="3534"/>
      <c r="H883" s="3097" t="s">
        <v>1593</v>
      </c>
      <c r="I883" s="3097"/>
      <c r="J883" s="3097"/>
      <c r="K883" s="3097"/>
      <c r="L883" s="3097"/>
      <c r="M883" s="3097"/>
      <c r="N883" s="3097"/>
      <c r="O883" s="3097"/>
      <c r="P883" s="3097"/>
      <c r="Q883" s="3097"/>
      <c r="R883" s="3097"/>
      <c r="S883" s="3097"/>
      <c r="T883" s="3097"/>
      <c r="U883" s="3097"/>
      <c r="V883" s="3097"/>
      <c r="W883" s="3154"/>
      <c r="X883" s="1777"/>
    </row>
    <row r="884" spans="1:24" s="242" customFormat="1" ht="2.4500000000000002" customHeight="1">
      <c r="A884" s="398"/>
      <c r="B884" s="252"/>
      <c r="C884" s="252"/>
      <c r="D884" s="252"/>
      <c r="E884" s="883"/>
      <c r="F884" s="883"/>
      <c r="G884" s="883"/>
      <c r="H884" s="883"/>
      <c r="I884" s="883"/>
      <c r="J884" s="883"/>
      <c r="K884" s="883"/>
      <c r="L884" s="883"/>
      <c r="M884" s="883"/>
      <c r="N884" s="883"/>
      <c r="O884" s="883"/>
      <c r="P884" s="883"/>
      <c r="Q884" s="883"/>
      <c r="R884" s="883"/>
      <c r="S884" s="883"/>
      <c r="T884" s="883"/>
      <c r="U884" s="883"/>
      <c r="V884" s="883"/>
      <c r="W884" s="883"/>
      <c r="X884" s="1798"/>
    </row>
    <row r="885" spans="1:24" s="242" customFormat="1" ht="6" customHeight="1">
      <c r="A885" s="398"/>
      <c r="B885" s="2315"/>
      <c r="C885" s="365"/>
      <c r="D885" s="362"/>
      <c r="E885" s="1750"/>
      <c r="F885" s="1750"/>
      <c r="G885" s="1750"/>
      <c r="H885" s="1750"/>
      <c r="I885" s="1750"/>
      <c r="J885" s="1750"/>
      <c r="K885" s="1750"/>
      <c r="L885" s="1750"/>
      <c r="M885" s="1750"/>
      <c r="N885" s="1750"/>
      <c r="O885" s="1750"/>
      <c r="P885" s="1750"/>
      <c r="Q885" s="1750"/>
      <c r="R885" s="1750"/>
      <c r="S885" s="1750"/>
      <c r="T885" s="1750"/>
      <c r="U885" s="1750"/>
      <c r="V885" s="1750"/>
      <c r="W885" s="1750"/>
      <c r="X885" s="1792"/>
    </row>
    <row r="886" spans="1:24" s="242" customFormat="1" ht="15" customHeight="1">
      <c r="A886" s="398"/>
      <c r="B886" s="2315"/>
      <c r="C886" s="365"/>
      <c r="D886" s="362"/>
      <c r="E886" s="2319" t="s">
        <v>111</v>
      </c>
      <c r="F886" s="693" t="s">
        <v>711</v>
      </c>
      <c r="G886" s="693"/>
      <c r="H886" s="693"/>
      <c r="I886" s="693"/>
      <c r="J886" s="693"/>
      <c r="K886" s="693"/>
      <c r="L886" s="693"/>
      <c r="M886" s="693"/>
      <c r="N886" s="693"/>
      <c r="O886" s="693"/>
      <c r="P886" s="693"/>
      <c r="Q886" s="693"/>
      <c r="R886" s="693"/>
      <c r="S886" s="693"/>
      <c r="T886" s="693"/>
      <c r="U886" s="693"/>
      <c r="V886" s="693"/>
      <c r="W886" s="440"/>
      <c r="X886" s="1793" t="s">
        <v>1174</v>
      </c>
    </row>
    <row r="887" spans="1:24" s="242" customFormat="1" ht="4.1500000000000004" customHeight="1">
      <c r="A887" s="398"/>
      <c r="B887" s="2315"/>
      <c r="C887" s="365"/>
      <c r="D887" s="362"/>
      <c r="E887" s="2321"/>
      <c r="F887" s="2463"/>
      <c r="G887" s="2463"/>
      <c r="H887" s="2463"/>
      <c r="I887" s="2463"/>
      <c r="J887" s="2463"/>
      <c r="K887" s="2463"/>
      <c r="L887" s="2463"/>
      <c r="M887" s="2463"/>
      <c r="N887" s="2463"/>
      <c r="O887" s="2463"/>
      <c r="P887" s="2463"/>
      <c r="Q887" s="2463"/>
      <c r="R887" s="2463"/>
      <c r="S887" s="2463"/>
      <c r="T887" s="2463"/>
      <c r="U887" s="2463"/>
      <c r="V887" s="2463"/>
      <c r="W887" s="2465"/>
      <c r="X887" s="1777"/>
    </row>
    <row r="888" spans="1:24" s="242" customFormat="1" ht="32.25" customHeight="1">
      <c r="A888" s="398"/>
      <c r="B888" s="2315"/>
      <c r="C888" s="365"/>
      <c r="D888" s="362"/>
      <c r="E888" s="2321"/>
      <c r="F888" s="3534" t="s">
        <v>1506</v>
      </c>
      <c r="G888" s="3534"/>
      <c r="H888" s="3097" t="s">
        <v>1594</v>
      </c>
      <c r="I888" s="3097"/>
      <c r="J888" s="3097"/>
      <c r="K888" s="3097"/>
      <c r="L888" s="3097"/>
      <c r="M888" s="3097"/>
      <c r="N888" s="3097"/>
      <c r="O888" s="3097"/>
      <c r="P888" s="3097"/>
      <c r="Q888" s="3097"/>
      <c r="R888" s="3097"/>
      <c r="S888" s="3097"/>
      <c r="T888" s="3097"/>
      <c r="U888" s="3097"/>
      <c r="V888" s="3097"/>
      <c r="W888" s="3154"/>
      <c r="X888" s="1777"/>
    </row>
    <row r="889" spans="1:24" s="242" customFormat="1" ht="4.1500000000000004" customHeight="1">
      <c r="A889" s="398"/>
      <c r="B889" s="2315"/>
      <c r="C889" s="365"/>
      <c r="D889" s="362"/>
      <c r="E889" s="2321"/>
      <c r="F889" s="2550"/>
      <c r="G889" s="2550"/>
      <c r="H889" s="2463"/>
      <c r="I889" s="2463"/>
      <c r="J889" s="2463"/>
      <c r="K889" s="2463"/>
      <c r="L889" s="2463"/>
      <c r="M889" s="2463"/>
      <c r="N889" s="2463"/>
      <c r="O889" s="2463"/>
      <c r="P889" s="2463"/>
      <c r="Q889" s="2463"/>
      <c r="R889" s="2463"/>
      <c r="S889" s="2463"/>
      <c r="T889" s="2463"/>
      <c r="U889" s="2463"/>
      <c r="V889" s="2463"/>
      <c r="W889" s="2465"/>
      <c r="X889" s="1777"/>
    </row>
    <row r="890" spans="1:24" s="242" customFormat="1" ht="45" customHeight="1">
      <c r="A890" s="398"/>
      <c r="B890" s="2315"/>
      <c r="C890" s="365"/>
      <c r="D890" s="362"/>
      <c r="E890" s="2321"/>
      <c r="F890" s="3534" t="s">
        <v>1505</v>
      </c>
      <c r="G890" s="3534"/>
      <c r="H890" s="3097" t="s">
        <v>1595</v>
      </c>
      <c r="I890" s="3097"/>
      <c r="J890" s="3097"/>
      <c r="K890" s="3097"/>
      <c r="L890" s="3097"/>
      <c r="M890" s="3097"/>
      <c r="N890" s="3097"/>
      <c r="O890" s="3097"/>
      <c r="P890" s="3097"/>
      <c r="Q890" s="3097"/>
      <c r="R890" s="3097"/>
      <c r="S890" s="3097"/>
      <c r="T890" s="3097"/>
      <c r="U890" s="3097"/>
      <c r="V890" s="3097"/>
      <c r="W890" s="3154"/>
      <c r="X890" s="1777"/>
    </row>
    <row r="891" spans="1:24" s="242" customFormat="1" ht="6" customHeight="1">
      <c r="A891" s="398"/>
      <c r="B891" s="2315"/>
      <c r="C891" s="365"/>
      <c r="D891" s="362"/>
      <c r="E891" s="2557"/>
      <c r="F891" s="1750"/>
      <c r="G891" s="1750"/>
      <c r="H891" s="1750"/>
      <c r="I891" s="1750"/>
      <c r="J891" s="1750"/>
      <c r="K891" s="1750"/>
      <c r="L891" s="1750"/>
      <c r="M891" s="1750"/>
      <c r="N891" s="1750"/>
      <c r="O891" s="1750"/>
      <c r="P891" s="1750"/>
      <c r="Q891" s="1750"/>
      <c r="R891" s="1750"/>
      <c r="S891" s="1750"/>
      <c r="T891" s="1750"/>
      <c r="U891" s="1750"/>
      <c r="V891" s="1750"/>
      <c r="W891" s="1750"/>
      <c r="X891" s="1792"/>
    </row>
    <row r="892" spans="1:24" s="242" customFormat="1" ht="6" customHeight="1">
      <c r="A892" s="398"/>
      <c r="B892" s="2315"/>
      <c r="C892" s="365"/>
      <c r="D892" s="362"/>
      <c r="E892" s="1796"/>
      <c r="F892" s="1011"/>
      <c r="G892" s="1011"/>
      <c r="H892" s="1011"/>
      <c r="I892" s="1011"/>
      <c r="J892" s="1011"/>
      <c r="K892" s="1011"/>
      <c r="L892" s="1011"/>
      <c r="M892" s="1011"/>
      <c r="N892" s="1011"/>
      <c r="O892" s="1011"/>
      <c r="P892" s="1011"/>
      <c r="Q892" s="1011"/>
      <c r="R892" s="1011"/>
      <c r="S892" s="1011"/>
      <c r="T892" s="1011"/>
      <c r="U892" s="1011"/>
      <c r="V892" s="1011"/>
      <c r="W892" s="1011"/>
      <c r="X892" s="1797"/>
    </row>
    <row r="893" spans="1:24" s="242" customFormat="1" ht="15" customHeight="1">
      <c r="A893" s="398"/>
      <c r="B893" s="2315"/>
      <c r="C893" s="365"/>
      <c r="D893" s="362"/>
      <c r="E893" s="2319" t="s">
        <v>462</v>
      </c>
      <c r="F893" s="693" t="s">
        <v>712</v>
      </c>
      <c r="G893" s="693"/>
      <c r="H893" s="693"/>
      <c r="I893" s="693"/>
      <c r="J893" s="693"/>
      <c r="K893" s="693"/>
      <c r="L893" s="693"/>
      <c r="M893" s="693"/>
      <c r="N893" s="693"/>
      <c r="O893" s="693"/>
      <c r="P893" s="693"/>
      <c r="Q893" s="693"/>
      <c r="R893" s="693"/>
      <c r="S893" s="693"/>
      <c r="T893" s="693"/>
      <c r="U893" s="693"/>
      <c r="V893" s="693"/>
      <c r="W893" s="440"/>
      <c r="X893" s="1793" t="s">
        <v>1174</v>
      </c>
    </row>
    <row r="894" spans="1:24" s="242" customFormat="1" ht="4.1500000000000004" customHeight="1">
      <c r="A894" s="398"/>
      <c r="B894" s="2315"/>
      <c r="C894" s="365"/>
      <c r="D894" s="362"/>
      <c r="E894" s="2319"/>
      <c r="F894" s="693"/>
      <c r="G894" s="693"/>
      <c r="H894" s="693"/>
      <c r="I894" s="693"/>
      <c r="J894" s="693"/>
      <c r="K894" s="693"/>
      <c r="L894" s="693"/>
      <c r="M894" s="693"/>
      <c r="N894" s="693"/>
      <c r="O894" s="693"/>
      <c r="P894" s="693"/>
      <c r="Q894" s="693"/>
      <c r="R894" s="693"/>
      <c r="S894" s="693"/>
      <c r="T894" s="693"/>
      <c r="U894" s="693"/>
      <c r="V894" s="693"/>
      <c r="W894" s="440"/>
      <c r="X894" s="1777"/>
    </row>
    <row r="895" spans="1:24" s="242" customFormat="1" ht="32.25" customHeight="1">
      <c r="A895" s="398"/>
      <c r="B895" s="2315"/>
      <c r="C895" s="365"/>
      <c r="D895" s="362"/>
      <c r="E895" s="2321"/>
      <c r="F895" s="3534" t="s">
        <v>1506</v>
      </c>
      <c r="G895" s="3534"/>
      <c r="H895" s="3097" t="s">
        <v>1594</v>
      </c>
      <c r="I895" s="3097"/>
      <c r="J895" s="3097"/>
      <c r="K895" s="3097"/>
      <c r="L895" s="3097"/>
      <c r="M895" s="3097"/>
      <c r="N895" s="3097"/>
      <c r="O895" s="3097"/>
      <c r="P895" s="3097"/>
      <c r="Q895" s="3097"/>
      <c r="R895" s="3097"/>
      <c r="S895" s="3097"/>
      <c r="T895" s="3097"/>
      <c r="U895" s="3097"/>
      <c r="V895" s="3097"/>
      <c r="W895" s="3154"/>
      <c r="X895" s="1777"/>
    </row>
    <row r="896" spans="1:24" s="242" customFormat="1" ht="4.1500000000000004" customHeight="1">
      <c r="A896" s="398"/>
      <c r="B896" s="2315"/>
      <c r="C896" s="365"/>
      <c r="D896" s="362"/>
      <c r="E896" s="2321"/>
      <c r="F896" s="2550"/>
      <c r="G896" s="2550"/>
      <c r="H896" s="2463"/>
      <c r="I896" s="2463"/>
      <c r="J896" s="2463"/>
      <c r="K896" s="2463"/>
      <c r="L896" s="2463"/>
      <c r="M896" s="2463"/>
      <c r="N896" s="2463"/>
      <c r="O896" s="2463"/>
      <c r="P896" s="2463"/>
      <c r="Q896" s="2463"/>
      <c r="R896" s="2463"/>
      <c r="S896" s="2463"/>
      <c r="T896" s="2463"/>
      <c r="U896" s="2463"/>
      <c r="V896" s="2463"/>
      <c r="W896" s="2465"/>
      <c r="X896" s="1777"/>
    </row>
    <row r="897" spans="1:24" s="242" customFormat="1" ht="60" customHeight="1">
      <c r="A897" s="398"/>
      <c r="B897" s="2315"/>
      <c r="C897" s="365"/>
      <c r="D897" s="362"/>
      <c r="E897" s="2321"/>
      <c r="F897" s="3534" t="s">
        <v>1505</v>
      </c>
      <c r="G897" s="3534"/>
      <c r="H897" s="3097" t="s">
        <v>1596</v>
      </c>
      <c r="I897" s="3097"/>
      <c r="J897" s="3097"/>
      <c r="K897" s="3097"/>
      <c r="L897" s="3097"/>
      <c r="M897" s="3097"/>
      <c r="N897" s="3097"/>
      <c r="O897" s="3097"/>
      <c r="P897" s="3097"/>
      <c r="Q897" s="3097"/>
      <c r="R897" s="3097"/>
      <c r="S897" s="3097"/>
      <c r="T897" s="3097"/>
      <c r="U897" s="3097"/>
      <c r="V897" s="3097"/>
      <c r="W897" s="3154"/>
      <c r="X897" s="1777"/>
    </row>
    <row r="898" spans="1:24" s="242" customFormat="1" ht="6" customHeight="1">
      <c r="A898" s="398"/>
      <c r="B898" s="2315"/>
      <c r="C898" s="365"/>
      <c r="D898" s="362"/>
      <c r="E898" s="2139"/>
      <c r="F898" s="2139"/>
      <c r="G898" s="2139"/>
      <c r="H898" s="2139"/>
      <c r="I898" s="2139"/>
      <c r="J898" s="2139"/>
      <c r="K898" s="2139"/>
      <c r="L898" s="2139"/>
      <c r="M898" s="2139"/>
      <c r="N898" s="2139"/>
      <c r="O898" s="2139"/>
      <c r="P898" s="2139"/>
      <c r="Q898" s="2139"/>
      <c r="R898" s="2139"/>
      <c r="S898" s="2139"/>
      <c r="T898" s="2139"/>
      <c r="U898" s="2139"/>
      <c r="V898" s="2139"/>
      <c r="W898" s="2139"/>
      <c r="X898" s="2354"/>
    </row>
    <row r="899" spans="1:24" s="242" customFormat="1" ht="15" customHeight="1">
      <c r="A899" s="398"/>
      <c r="B899" s="3541"/>
      <c r="C899" s="3542"/>
      <c r="D899" s="3543"/>
      <c r="E899" s="2318">
        <v>-6</v>
      </c>
      <c r="F899" s="693" t="s">
        <v>960</v>
      </c>
      <c r="G899" s="1962"/>
      <c r="H899" s="1962"/>
      <c r="I899" s="1962"/>
      <c r="J899" s="1962"/>
      <c r="K899" s="1962"/>
      <c r="L899" s="1962"/>
      <c r="M899" s="1962"/>
      <c r="N899" s="1962"/>
      <c r="O899" s="1962"/>
      <c r="P899" s="1962"/>
      <c r="Q899" s="1962"/>
      <c r="R899" s="1962"/>
      <c r="S899" s="1962"/>
      <c r="T899" s="1962"/>
      <c r="U899" s="1962"/>
      <c r="V899" s="1962"/>
      <c r="W899" s="295"/>
      <c r="X899" s="1793" t="s">
        <v>1174</v>
      </c>
    </row>
    <row r="900" spans="1:24" s="242" customFormat="1" ht="4.1500000000000004" customHeight="1">
      <c r="A900" s="398"/>
      <c r="B900" s="2553"/>
      <c r="C900" s="2554"/>
      <c r="D900" s="3543"/>
      <c r="E900" s="2047"/>
      <c r="F900" s="2543"/>
      <c r="G900" s="2543"/>
      <c r="H900" s="2543"/>
      <c r="I900" s="2543"/>
      <c r="J900" s="2543"/>
      <c r="K900" s="2543"/>
      <c r="L900" s="2543"/>
      <c r="M900" s="2543"/>
      <c r="N900" s="2543"/>
      <c r="O900" s="2543"/>
      <c r="P900" s="2543"/>
      <c r="Q900" s="2543"/>
      <c r="R900" s="2543"/>
      <c r="S900" s="2543"/>
      <c r="T900" s="2543"/>
      <c r="U900" s="2543"/>
      <c r="V900" s="2543"/>
      <c r="W900" s="2556"/>
      <c r="X900" s="1777"/>
    </row>
    <row r="901" spans="1:24" s="242" customFormat="1" ht="30" customHeight="1">
      <c r="A901" s="398"/>
      <c r="B901" s="2315"/>
      <c r="C901" s="365"/>
      <c r="D901" s="3543"/>
      <c r="E901" s="1799"/>
      <c r="F901" s="3097" t="s">
        <v>961</v>
      </c>
      <c r="G901" s="3097"/>
      <c r="H901" s="3097"/>
      <c r="I901" s="3097"/>
      <c r="J901" s="3097"/>
      <c r="K901" s="3097"/>
      <c r="L901" s="3097"/>
      <c r="M901" s="3097"/>
      <c r="N901" s="3097"/>
      <c r="O901" s="3097"/>
      <c r="P901" s="3097"/>
      <c r="Q901" s="3097"/>
      <c r="R901" s="3097"/>
      <c r="S901" s="3097"/>
      <c r="T901" s="3097"/>
      <c r="U901" s="3097"/>
      <c r="V901" s="3097"/>
      <c r="W901" s="3154"/>
      <c r="X901" s="244" t="s">
        <v>502</v>
      </c>
    </row>
    <row r="902" spans="1:24" s="242" customFormat="1" ht="4.1500000000000004" customHeight="1">
      <c r="A902" s="398"/>
      <c r="B902" s="2553"/>
      <c r="C902" s="2554"/>
      <c r="D902" s="3543"/>
      <c r="E902" s="2047"/>
      <c r="F902" s="2543"/>
      <c r="G902" s="2543"/>
      <c r="H902" s="2543"/>
      <c r="I902" s="2543"/>
      <c r="J902" s="2543"/>
      <c r="K902" s="2543"/>
      <c r="L902" s="2543"/>
      <c r="M902" s="2543"/>
      <c r="N902" s="2543"/>
      <c r="O902" s="2543"/>
      <c r="P902" s="2543"/>
      <c r="Q902" s="2543"/>
      <c r="R902" s="2543"/>
      <c r="S902" s="2543"/>
      <c r="T902" s="2543"/>
      <c r="U902" s="2543"/>
      <c r="V902" s="2543"/>
      <c r="W902" s="2556"/>
      <c r="X902" s="1777"/>
    </row>
    <row r="903" spans="1:24" s="242" customFormat="1" ht="15" customHeight="1">
      <c r="A903" s="398"/>
      <c r="B903" s="2553"/>
      <c r="C903" s="2554"/>
      <c r="D903" s="3543"/>
      <c r="E903" s="2321"/>
      <c r="F903" s="3534" t="s">
        <v>962</v>
      </c>
      <c r="G903" s="3534"/>
      <c r="H903" s="3097" t="s">
        <v>963</v>
      </c>
      <c r="I903" s="3097"/>
      <c r="J903" s="3097"/>
      <c r="K903" s="3097"/>
      <c r="L903" s="3097"/>
      <c r="M903" s="3097"/>
      <c r="N903" s="3097"/>
      <c r="O903" s="3097"/>
      <c r="P903" s="3097"/>
      <c r="Q903" s="3097"/>
      <c r="R903" s="3097"/>
      <c r="S903" s="3097"/>
      <c r="T903" s="3097"/>
      <c r="U903" s="3097"/>
      <c r="V903" s="3097"/>
      <c r="W903" s="2460"/>
      <c r="X903" s="1777"/>
    </row>
    <row r="904" spans="1:24" s="242" customFormat="1" ht="4.1500000000000004" customHeight="1">
      <c r="A904" s="398"/>
      <c r="B904" s="2553"/>
      <c r="C904" s="2554"/>
      <c r="D904" s="2555"/>
      <c r="E904" s="2321"/>
      <c r="F904" s="2463"/>
      <c r="G904" s="2463"/>
      <c r="H904" s="2463"/>
      <c r="I904" s="2463"/>
      <c r="J904" s="2463"/>
      <c r="K904" s="2463"/>
      <c r="L904" s="2463"/>
      <c r="M904" s="2463"/>
      <c r="N904" s="2463"/>
      <c r="O904" s="2463"/>
      <c r="P904" s="2463"/>
      <c r="Q904" s="2463"/>
      <c r="R904" s="2463"/>
      <c r="S904" s="2463"/>
      <c r="T904" s="2463"/>
      <c r="U904" s="2463"/>
      <c r="V904" s="2463"/>
      <c r="W904" s="2465"/>
      <c r="X904" s="1777"/>
    </row>
    <row r="905" spans="1:24" s="242" customFormat="1" ht="73.150000000000006" customHeight="1">
      <c r="A905" s="398"/>
      <c r="B905" s="2315"/>
      <c r="C905" s="365"/>
      <c r="D905" s="362"/>
      <c r="E905" s="2321"/>
      <c r="F905" s="3534" t="s">
        <v>964</v>
      </c>
      <c r="G905" s="3534"/>
      <c r="H905" s="3097" t="s">
        <v>965</v>
      </c>
      <c r="I905" s="3097"/>
      <c r="J905" s="3097"/>
      <c r="K905" s="3097"/>
      <c r="L905" s="3097"/>
      <c r="M905" s="3097"/>
      <c r="N905" s="3097"/>
      <c r="O905" s="3097"/>
      <c r="P905" s="3097"/>
      <c r="Q905" s="3097"/>
      <c r="R905" s="3097"/>
      <c r="S905" s="3097"/>
      <c r="T905" s="3097"/>
      <c r="U905" s="3097"/>
      <c r="V905" s="3097"/>
      <c r="W905" s="2460"/>
      <c r="X905" s="1777"/>
    </row>
    <row r="906" spans="1:24" s="242" customFormat="1" ht="8.1" customHeight="1">
      <c r="A906" s="398"/>
      <c r="B906" s="2315"/>
      <c r="C906" s="365"/>
      <c r="D906" s="362"/>
      <c r="E906" s="1903"/>
      <c r="F906" s="1903"/>
      <c r="G906" s="1903"/>
      <c r="H906" s="1903"/>
      <c r="I906" s="1903"/>
      <c r="J906" s="1903"/>
      <c r="K906" s="1903"/>
      <c r="L906" s="1903"/>
      <c r="M906" s="1903"/>
      <c r="N906" s="1903"/>
      <c r="O906" s="1903"/>
      <c r="P906" s="1903"/>
      <c r="Q906" s="1903"/>
      <c r="R906" s="1903"/>
      <c r="S906" s="1903"/>
      <c r="T906" s="1903"/>
      <c r="U906" s="1903"/>
      <c r="V906" s="1903"/>
      <c r="W906" s="1903"/>
      <c r="X906" s="2324"/>
    </row>
    <row r="907" spans="1:24" s="242" customFormat="1" ht="8.1" customHeight="1">
      <c r="A907" s="398"/>
      <c r="B907" s="2146"/>
      <c r="C907" s="2147"/>
      <c r="D907" s="2126"/>
      <c r="E907" s="2126"/>
      <c r="F907" s="2126"/>
      <c r="G907" s="2126"/>
      <c r="H907" s="2126"/>
      <c r="I907" s="2126"/>
      <c r="J907" s="2126"/>
      <c r="K907" s="2126"/>
      <c r="L907" s="2126"/>
      <c r="M907" s="2126"/>
      <c r="N907" s="2126"/>
      <c r="O907" s="2126"/>
      <c r="P907" s="2126"/>
      <c r="Q907" s="2126"/>
      <c r="R907" s="2126"/>
      <c r="S907" s="2126"/>
      <c r="T907" s="2126"/>
      <c r="U907" s="2126"/>
      <c r="V907" s="2126"/>
      <c r="W907" s="2126"/>
      <c r="X907" s="2359"/>
    </row>
    <row r="908" spans="1:24" s="242" customFormat="1" ht="15" customHeight="1">
      <c r="A908" s="398"/>
      <c r="B908" s="3532">
        <f>B643+1</f>
        <v>3</v>
      </c>
      <c r="C908" s="3533"/>
      <c r="D908" s="693" t="s">
        <v>448</v>
      </c>
      <c r="E908" s="693"/>
      <c r="F908" s="693"/>
      <c r="G908" s="693"/>
      <c r="H908" s="693"/>
      <c r="I908" s="693"/>
      <c r="J908" s="693"/>
      <c r="K908" s="693"/>
      <c r="L908" s="693"/>
      <c r="M908" s="693"/>
      <c r="N908" s="693"/>
      <c r="O908" s="693"/>
      <c r="P908" s="365"/>
      <c r="Q908" s="365"/>
      <c r="R908" s="365"/>
      <c r="S908" s="365"/>
      <c r="T908" s="365"/>
      <c r="U908" s="365"/>
      <c r="V908" s="365"/>
      <c r="W908" s="365"/>
      <c r="X908" s="1812"/>
    </row>
    <row r="909" spans="1:24" s="242" customFormat="1" ht="8.1" customHeight="1">
      <c r="A909" s="398"/>
      <c r="B909" s="2553"/>
      <c r="C909" s="2554"/>
      <c r="D909" s="365"/>
      <c r="E909" s="365"/>
      <c r="F909" s="365"/>
      <c r="G909" s="365"/>
      <c r="H909" s="365"/>
      <c r="I909" s="365"/>
      <c r="J909" s="365"/>
      <c r="K909" s="365"/>
      <c r="L909" s="365"/>
      <c r="M909" s="365"/>
      <c r="N909" s="365"/>
      <c r="O909" s="365"/>
      <c r="P909" s="365"/>
      <c r="Q909" s="365"/>
      <c r="R909" s="365"/>
      <c r="S909" s="365"/>
      <c r="T909" s="365"/>
      <c r="U909" s="365"/>
      <c r="V909" s="365"/>
      <c r="W909" s="2010"/>
      <c r="X909" s="1812"/>
    </row>
    <row r="910" spans="1:24" s="242" customFormat="1" ht="8.1" customHeight="1">
      <c r="A910" s="398"/>
      <c r="B910" s="2553"/>
      <c r="C910" s="2554"/>
      <c r="D910" s="362"/>
      <c r="E910" s="2139"/>
      <c r="F910" s="2139"/>
      <c r="G910" s="2139"/>
      <c r="H910" s="2139"/>
      <c r="I910" s="2139"/>
      <c r="J910" s="2139"/>
      <c r="K910" s="2139"/>
      <c r="L910" s="2139"/>
      <c r="M910" s="2139"/>
      <c r="N910" s="2139"/>
      <c r="O910" s="2139"/>
      <c r="P910" s="2139"/>
      <c r="Q910" s="2139"/>
      <c r="R910" s="2139"/>
      <c r="S910" s="2139"/>
      <c r="T910" s="2139"/>
      <c r="U910" s="2139"/>
      <c r="V910" s="2139"/>
      <c r="W910" s="2360"/>
      <c r="X910" s="2354"/>
    </row>
    <row r="911" spans="1:24" s="242" customFormat="1" ht="62.1" customHeight="1">
      <c r="A911" s="398"/>
      <c r="B911" s="2553"/>
      <c r="C911" s="2554"/>
      <c r="D911" s="1795"/>
      <c r="E911" s="3097" t="s">
        <v>887</v>
      </c>
      <c r="F911" s="3097"/>
      <c r="G911" s="3097"/>
      <c r="H911" s="3097"/>
      <c r="I911" s="3097"/>
      <c r="J911" s="3097"/>
      <c r="K911" s="3097"/>
      <c r="L911" s="3097"/>
      <c r="M911" s="3097"/>
      <c r="N911" s="3097"/>
      <c r="O911" s="3097"/>
      <c r="P911" s="3097"/>
      <c r="Q911" s="3097"/>
      <c r="R911" s="3097"/>
      <c r="S911" s="3097"/>
      <c r="T911" s="3097"/>
      <c r="U911" s="3097"/>
      <c r="V911" s="3097"/>
      <c r="W911" s="3154"/>
      <c r="X911" s="244" t="s">
        <v>502</v>
      </c>
    </row>
    <row r="912" spans="1:24" s="242" customFormat="1" ht="8.1" customHeight="1">
      <c r="A912" s="398"/>
      <c r="B912" s="2323"/>
      <c r="C912" s="2010"/>
      <c r="D912" s="2044"/>
      <c r="E912" s="2711"/>
      <c r="F912" s="2711"/>
      <c r="G912" s="2711"/>
      <c r="H912" s="2711"/>
      <c r="I912" s="2711"/>
      <c r="J912" s="2711"/>
      <c r="K912" s="2711"/>
      <c r="L912" s="2711"/>
      <c r="M912" s="2711"/>
      <c r="N912" s="2711"/>
      <c r="O912" s="2711"/>
      <c r="P912" s="2711"/>
      <c r="Q912" s="2711"/>
      <c r="R912" s="2711"/>
      <c r="S912" s="2711"/>
      <c r="T912" s="2711"/>
      <c r="U912" s="2711"/>
      <c r="V912" s="2711"/>
      <c r="W912" s="2711"/>
      <c r="X912" s="2361"/>
    </row>
    <row r="913" spans="1:24" s="242" customFormat="1" ht="8.1" customHeight="1">
      <c r="A913" s="398"/>
      <c r="B913" s="2146"/>
      <c r="C913" s="2147"/>
      <c r="D913" s="2147"/>
      <c r="E913" s="2362"/>
      <c r="F913" s="2362"/>
      <c r="G913" s="2126"/>
      <c r="H913" s="2690"/>
      <c r="I913" s="2690"/>
      <c r="J913" s="2690"/>
      <c r="K913" s="2690"/>
      <c r="L913" s="2690"/>
      <c r="M913" s="2690"/>
      <c r="N913" s="2690"/>
      <c r="O913" s="2690"/>
      <c r="P913" s="2690"/>
      <c r="Q913" s="2690"/>
      <c r="R913" s="2690"/>
      <c r="S913" s="2690"/>
      <c r="T913" s="2690"/>
      <c r="U913" s="2690"/>
      <c r="V913" s="2690"/>
      <c r="W913" s="2690"/>
      <c r="X913" s="2359"/>
    </row>
    <row r="914" spans="1:24" s="242" customFormat="1" ht="15" customHeight="1">
      <c r="A914" s="398"/>
      <c r="B914" s="3532">
        <f>B908+1</f>
        <v>4</v>
      </c>
      <c r="C914" s="3533"/>
      <c r="D914" s="693" t="s">
        <v>272</v>
      </c>
      <c r="E914" s="693"/>
      <c r="F914" s="693"/>
      <c r="G914" s="693"/>
      <c r="H914" s="693"/>
      <c r="I914" s="693"/>
      <c r="J914" s="693"/>
      <c r="K914" s="693"/>
      <c r="L914" s="693"/>
      <c r="M914" s="693"/>
      <c r="N914" s="693"/>
      <c r="O914" s="693"/>
      <c r="P914" s="398"/>
      <c r="Q914" s="398"/>
      <c r="R914" s="398"/>
      <c r="S914" s="398"/>
      <c r="T914" s="398"/>
      <c r="U914" s="398"/>
      <c r="V914" s="398"/>
      <c r="W914" s="398"/>
      <c r="X914" s="1812"/>
    </row>
    <row r="915" spans="1:24" s="242" customFormat="1" ht="8.1" customHeight="1">
      <c r="A915" s="398"/>
      <c r="B915" s="2553"/>
      <c r="C915" s="2554"/>
      <c r="D915" s="2554"/>
      <c r="E915" s="1984"/>
      <c r="F915" s="1984"/>
      <c r="G915" s="365"/>
      <c r="H915" s="398"/>
      <c r="I915" s="398"/>
      <c r="J915" s="398"/>
      <c r="K915" s="398"/>
      <c r="L915" s="398"/>
      <c r="M915" s="398"/>
      <c r="N915" s="398"/>
      <c r="O915" s="398"/>
      <c r="P915" s="398"/>
      <c r="Q915" s="398"/>
      <c r="R915" s="398"/>
      <c r="S915" s="398"/>
      <c r="T915" s="398"/>
      <c r="U915" s="398"/>
      <c r="V915" s="398"/>
      <c r="W915" s="2712"/>
      <c r="X915" s="1812"/>
    </row>
    <row r="916" spans="1:24" s="242" customFormat="1" ht="8.1" customHeight="1">
      <c r="A916" s="398"/>
      <c r="B916" s="2553"/>
      <c r="C916" s="2554"/>
      <c r="D916" s="2554"/>
      <c r="E916" s="2363"/>
      <c r="F916" s="2480"/>
      <c r="G916" s="2139"/>
      <c r="H916" s="2139"/>
      <c r="I916" s="2139"/>
      <c r="J916" s="2139"/>
      <c r="K916" s="2139"/>
      <c r="L916" s="2139"/>
      <c r="M916" s="2139"/>
      <c r="N916" s="2139"/>
      <c r="O916" s="2139"/>
      <c r="P916" s="2139"/>
      <c r="Q916" s="2139"/>
      <c r="R916" s="2139"/>
      <c r="S916" s="2139"/>
      <c r="T916" s="2139"/>
      <c r="U916" s="2139"/>
      <c r="V916" s="2139"/>
      <c r="W916" s="2139"/>
      <c r="X916" s="2354"/>
    </row>
    <row r="917" spans="1:24" s="242" customFormat="1" ht="18" customHeight="1">
      <c r="A917" s="398"/>
      <c r="B917" s="2553"/>
      <c r="C917" s="2554"/>
      <c r="D917" s="2554"/>
      <c r="E917" s="2326" t="s">
        <v>1597</v>
      </c>
      <c r="F917" s="1750"/>
      <c r="G917" s="1750"/>
      <c r="H917" s="1750"/>
      <c r="I917" s="1750"/>
      <c r="J917" s="1750"/>
      <c r="K917" s="1750"/>
      <c r="L917" s="1750"/>
      <c r="M917" s="1750"/>
      <c r="N917" s="1750"/>
      <c r="O917" s="1750"/>
      <c r="P917" s="1750"/>
      <c r="Q917" s="1750"/>
      <c r="R917" s="1750"/>
      <c r="S917" s="1750"/>
      <c r="T917" s="1750"/>
      <c r="U917" s="1750"/>
      <c r="V917" s="1750"/>
      <c r="W917" s="852"/>
      <c r="X917" s="1792"/>
    </row>
    <row r="918" spans="1:24" s="242" customFormat="1" ht="3" customHeight="1">
      <c r="A918" s="398"/>
      <c r="B918" s="2553"/>
      <c r="C918" s="2554"/>
      <c r="D918" s="2554"/>
      <c r="E918" s="2326"/>
      <c r="F918" s="1750"/>
      <c r="G918" s="1750"/>
      <c r="H918" s="1750"/>
      <c r="I918" s="1750"/>
      <c r="J918" s="1750"/>
      <c r="K918" s="1750"/>
      <c r="L918" s="1750"/>
      <c r="M918" s="1750"/>
      <c r="N918" s="1750"/>
      <c r="O918" s="1750"/>
      <c r="P918" s="1750"/>
      <c r="Q918" s="1750"/>
      <c r="R918" s="1750"/>
      <c r="S918" s="1750"/>
      <c r="T918" s="1750"/>
      <c r="U918" s="1750"/>
      <c r="V918" s="1750"/>
      <c r="W918" s="852"/>
      <c r="X918" s="1792"/>
    </row>
    <row r="919" spans="1:24" s="242" customFormat="1" ht="18" customHeight="1">
      <c r="A919" s="398"/>
      <c r="B919" s="2553"/>
      <c r="C919" s="2554"/>
      <c r="D919" s="2364"/>
      <c r="E919" s="2365" t="s">
        <v>109</v>
      </c>
      <c r="F919" s="1750" t="s">
        <v>1598</v>
      </c>
      <c r="G919" s="1750"/>
      <c r="H919" s="1750"/>
      <c r="I919" s="1750"/>
      <c r="J919" s="1750"/>
      <c r="K919" s="1750"/>
      <c r="L919" s="1750"/>
      <c r="M919" s="1750"/>
      <c r="N919" s="1750"/>
      <c r="O919" s="1750"/>
      <c r="P919" s="1750"/>
      <c r="Q919" s="1750"/>
      <c r="R919" s="1750"/>
      <c r="S919" s="1750"/>
      <c r="T919" s="1750"/>
      <c r="U919" s="1750"/>
      <c r="V919" s="1750"/>
      <c r="W919" s="852"/>
      <c r="X919" s="128" t="s">
        <v>1244</v>
      </c>
    </row>
    <row r="920" spans="1:24" s="242" customFormat="1" ht="3" customHeight="1">
      <c r="A920" s="398"/>
      <c r="B920" s="2553"/>
      <c r="C920" s="2554"/>
      <c r="D920" s="2364"/>
      <c r="E920" s="2365"/>
      <c r="F920" s="2463"/>
      <c r="G920" s="2463"/>
      <c r="H920" s="2463"/>
      <c r="I920" s="2463"/>
      <c r="J920" s="2463"/>
      <c r="K920" s="2463"/>
      <c r="L920" s="2463"/>
      <c r="M920" s="2463"/>
      <c r="N920" s="2463"/>
      <c r="O920" s="2463"/>
      <c r="P920" s="2463"/>
      <c r="Q920" s="2463"/>
      <c r="R920" s="2463"/>
      <c r="S920" s="2463"/>
      <c r="T920" s="2463"/>
      <c r="U920" s="2463"/>
      <c r="V920" s="2463"/>
      <c r="W920" s="2465"/>
      <c r="X920" s="1910"/>
    </row>
    <row r="921" spans="1:24" s="242" customFormat="1" ht="18" customHeight="1">
      <c r="A921" s="398"/>
      <c r="B921" s="2553"/>
      <c r="C921" s="2554"/>
      <c r="D921" s="2364"/>
      <c r="E921" s="2365" t="s">
        <v>110</v>
      </c>
      <c r="F921" s="1750" t="s">
        <v>2106</v>
      </c>
      <c r="G921" s="1750"/>
      <c r="H921" s="1750"/>
      <c r="I921" s="1750"/>
      <c r="J921" s="1750"/>
      <c r="K921" s="1750"/>
      <c r="L921" s="1750"/>
      <c r="M921" s="1750"/>
      <c r="N921" s="1750"/>
      <c r="O921" s="1750"/>
      <c r="P921" s="1750"/>
      <c r="Q921" s="1750"/>
      <c r="R921" s="1750"/>
      <c r="S921" s="1750"/>
      <c r="T921" s="1750"/>
      <c r="U921" s="1750"/>
      <c r="V921" s="1750"/>
      <c r="W921" s="852"/>
      <c r="X921" s="128" t="s">
        <v>1244</v>
      </c>
    </row>
    <row r="922" spans="1:24" s="242" customFormat="1" ht="3" customHeight="1">
      <c r="A922" s="398"/>
      <c r="B922" s="2553"/>
      <c r="C922" s="2554"/>
      <c r="D922" s="2364"/>
      <c r="E922" s="2365"/>
      <c r="F922" s="2463"/>
      <c r="G922" s="2463"/>
      <c r="H922" s="2463"/>
      <c r="I922" s="2463"/>
      <c r="J922" s="2463"/>
      <c r="K922" s="2463"/>
      <c r="L922" s="2463"/>
      <c r="M922" s="2463"/>
      <c r="N922" s="2463"/>
      <c r="O922" s="2463"/>
      <c r="P922" s="2463"/>
      <c r="Q922" s="2463"/>
      <c r="R922" s="2463"/>
      <c r="S922" s="2463"/>
      <c r="T922" s="2463"/>
      <c r="U922" s="2463"/>
      <c r="V922" s="2463"/>
      <c r="W922" s="2465"/>
      <c r="X922" s="2542"/>
    </row>
    <row r="923" spans="1:24" s="242" customFormat="1" ht="18" customHeight="1">
      <c r="A923" s="398"/>
      <c r="B923" s="2553"/>
      <c r="C923" s="2554"/>
      <c r="D923" s="2364"/>
      <c r="E923" s="2365" t="s">
        <v>111</v>
      </c>
      <c r="F923" s="1750" t="s">
        <v>2107</v>
      </c>
      <c r="G923" s="1750"/>
      <c r="H923" s="1750"/>
      <c r="I923" s="1750"/>
      <c r="J923" s="1750"/>
      <c r="K923" s="1750"/>
      <c r="L923" s="1750"/>
      <c r="M923" s="1750"/>
      <c r="N923" s="1750"/>
      <c r="O923" s="1750"/>
      <c r="P923" s="1750"/>
      <c r="Q923" s="1750"/>
      <c r="R923" s="1750"/>
      <c r="S923" s="1750"/>
      <c r="T923" s="1750"/>
      <c r="U923" s="1750"/>
      <c r="V923" s="1750"/>
      <c r="W923" s="852"/>
      <c r="X923" s="128" t="s">
        <v>1244</v>
      </c>
    </row>
    <row r="924" spans="1:24" s="242" customFormat="1" ht="3" customHeight="1">
      <c r="A924" s="398"/>
      <c r="B924" s="2553"/>
      <c r="C924" s="2554"/>
      <c r="D924" s="2364"/>
      <c r="E924" s="2365"/>
      <c r="F924" s="2463"/>
      <c r="G924" s="2463"/>
      <c r="H924" s="2463"/>
      <c r="I924" s="2463"/>
      <c r="J924" s="2463"/>
      <c r="K924" s="2463"/>
      <c r="L924" s="2463"/>
      <c r="M924" s="2463"/>
      <c r="N924" s="2463"/>
      <c r="O924" s="2463"/>
      <c r="P924" s="2463"/>
      <c r="Q924" s="2463"/>
      <c r="R924" s="2463"/>
      <c r="S924" s="2463"/>
      <c r="T924" s="2463"/>
      <c r="U924" s="2463"/>
      <c r="V924" s="2463"/>
      <c r="W924" s="2465"/>
      <c r="X924" s="2542"/>
    </row>
    <row r="925" spans="1:24" s="242" customFormat="1" ht="18" customHeight="1">
      <c r="A925" s="398"/>
      <c r="B925" s="2553"/>
      <c r="C925" s="2554"/>
      <c r="D925" s="2364"/>
      <c r="E925" s="2365" t="s">
        <v>462</v>
      </c>
      <c r="F925" s="1750" t="s">
        <v>510</v>
      </c>
      <c r="G925" s="1750"/>
      <c r="H925" s="1750"/>
      <c r="I925" s="1750"/>
      <c r="J925" s="1750"/>
      <c r="K925" s="1750"/>
      <c r="L925" s="1750"/>
      <c r="M925" s="1750"/>
      <c r="N925" s="1750"/>
      <c r="O925" s="1750"/>
      <c r="P925" s="1750"/>
      <c r="Q925" s="1750"/>
      <c r="R925" s="1750"/>
      <c r="S925" s="1750"/>
      <c r="T925" s="1750"/>
      <c r="U925" s="1750"/>
      <c r="V925" s="1750"/>
      <c r="W925" s="852"/>
      <c r="X925" s="128" t="s">
        <v>1244</v>
      </c>
    </row>
    <row r="926" spans="1:24" s="242" customFormat="1" ht="3" customHeight="1">
      <c r="A926" s="398"/>
      <c r="B926" s="2553"/>
      <c r="C926" s="2554"/>
      <c r="D926" s="2364"/>
      <c r="E926" s="2365"/>
      <c r="F926" s="2463"/>
      <c r="G926" s="2463"/>
      <c r="H926" s="2463"/>
      <c r="I926" s="2463"/>
      <c r="J926" s="2463"/>
      <c r="K926" s="2463"/>
      <c r="L926" s="2463"/>
      <c r="M926" s="2463"/>
      <c r="N926" s="2463"/>
      <c r="O926" s="2463"/>
      <c r="P926" s="2463"/>
      <c r="Q926" s="2463"/>
      <c r="R926" s="2463"/>
      <c r="S926" s="2463"/>
      <c r="T926" s="2463"/>
      <c r="U926" s="2463"/>
      <c r="V926" s="2463"/>
      <c r="W926" s="2465"/>
      <c r="X926" s="2542"/>
    </row>
    <row r="927" spans="1:24" s="242" customFormat="1" ht="18" customHeight="1">
      <c r="A927" s="398"/>
      <c r="B927" s="2553"/>
      <c r="C927" s="2554"/>
      <c r="D927" s="2364"/>
      <c r="E927" s="2365" t="s">
        <v>558</v>
      </c>
      <c r="F927" s="1750" t="s">
        <v>2108</v>
      </c>
      <c r="G927" s="1750"/>
      <c r="H927" s="1750"/>
      <c r="I927" s="1750"/>
      <c r="J927" s="1750"/>
      <c r="K927" s="1750"/>
      <c r="L927" s="1750"/>
      <c r="M927" s="1750"/>
      <c r="N927" s="1750"/>
      <c r="O927" s="1750"/>
      <c r="P927" s="1750"/>
      <c r="Q927" s="1750"/>
      <c r="R927" s="1750"/>
      <c r="S927" s="1750"/>
      <c r="T927" s="1750"/>
      <c r="U927" s="1750"/>
      <c r="V927" s="1750"/>
      <c r="W927" s="852"/>
      <c r="X927" s="128" t="s">
        <v>1244</v>
      </c>
    </row>
    <row r="928" spans="1:24" s="242" customFormat="1" ht="3" customHeight="1">
      <c r="A928" s="398"/>
      <c r="B928" s="2553"/>
      <c r="C928" s="2554"/>
      <c r="D928" s="2364"/>
      <c r="E928" s="2365"/>
      <c r="F928" s="2463"/>
      <c r="G928" s="2463"/>
      <c r="H928" s="2463"/>
      <c r="I928" s="2463"/>
      <c r="J928" s="2463"/>
      <c r="K928" s="2463"/>
      <c r="L928" s="2463"/>
      <c r="M928" s="2463"/>
      <c r="N928" s="2463"/>
      <c r="O928" s="2463"/>
      <c r="P928" s="2463"/>
      <c r="Q928" s="2463"/>
      <c r="R928" s="2463"/>
      <c r="S928" s="2463"/>
      <c r="T928" s="2463"/>
      <c r="U928" s="2463"/>
      <c r="V928" s="2463"/>
      <c r="W928" s="2465"/>
      <c r="X928" s="2542"/>
    </row>
    <row r="929" spans="1:24" s="242" customFormat="1" ht="18" customHeight="1">
      <c r="A929" s="398"/>
      <c r="B929" s="2553"/>
      <c r="C929" s="2554"/>
      <c r="E929" s="2365" t="s">
        <v>559</v>
      </c>
      <c r="F929" s="1750" t="s">
        <v>1599</v>
      </c>
      <c r="G929" s="1750"/>
      <c r="H929" s="1750"/>
      <c r="I929" s="1750"/>
      <c r="J929" s="1750"/>
      <c r="K929" s="1750"/>
      <c r="L929" s="1750"/>
      <c r="M929" s="1750"/>
      <c r="N929" s="1750"/>
      <c r="O929" s="1750"/>
      <c r="P929" s="1750"/>
      <c r="Q929" s="1750"/>
      <c r="R929" s="1750"/>
      <c r="S929" s="1750"/>
      <c r="T929" s="1750"/>
      <c r="U929" s="1750"/>
      <c r="V929" s="1750"/>
      <c r="W929" s="852"/>
      <c r="X929" s="128" t="s">
        <v>1244</v>
      </c>
    </row>
    <row r="930" spans="1:24" s="242" customFormat="1" ht="3" customHeight="1">
      <c r="A930" s="398"/>
      <c r="B930" s="2553"/>
      <c r="C930" s="2554"/>
      <c r="E930" s="2365"/>
      <c r="F930" s="2463"/>
      <c r="G930" s="2463"/>
      <c r="H930" s="2463"/>
      <c r="I930" s="2463"/>
      <c r="J930" s="2463"/>
      <c r="K930" s="2463"/>
      <c r="L930" s="2463"/>
      <c r="M930" s="2463"/>
      <c r="N930" s="2463"/>
      <c r="O930" s="2463"/>
      <c r="P930" s="2463"/>
      <c r="Q930" s="2463"/>
      <c r="R930" s="2463"/>
      <c r="S930" s="2463"/>
      <c r="T930" s="2463"/>
      <c r="U930" s="2463"/>
      <c r="V930" s="2463"/>
      <c r="W930" s="2465"/>
      <c r="X930" s="2542"/>
    </row>
    <row r="931" spans="1:24" s="242" customFormat="1" ht="18" customHeight="1">
      <c r="A931" s="398"/>
      <c r="B931" s="2553"/>
      <c r="C931" s="2554"/>
      <c r="D931" s="2364"/>
      <c r="E931" s="2365" t="s">
        <v>560</v>
      </c>
      <c r="F931" s="1750" t="s">
        <v>1600</v>
      </c>
      <c r="G931" s="1750"/>
      <c r="H931" s="1750"/>
      <c r="I931" s="1750"/>
      <c r="J931" s="1750"/>
      <c r="K931" s="1750"/>
      <c r="L931" s="1750"/>
      <c r="M931" s="1750"/>
      <c r="N931" s="1750"/>
      <c r="O931" s="1750"/>
      <c r="P931" s="1750"/>
      <c r="Q931" s="1750"/>
      <c r="R931" s="1750"/>
      <c r="S931" s="1750"/>
      <c r="T931" s="1750"/>
      <c r="U931" s="1750"/>
      <c r="V931" s="1750"/>
      <c r="W931" s="852"/>
      <c r="X931" s="128" t="s">
        <v>1244</v>
      </c>
    </row>
    <row r="932" spans="1:24" s="242" customFormat="1" ht="8.1" customHeight="1">
      <c r="A932" s="398"/>
      <c r="B932" s="2323"/>
      <c r="C932" s="2010"/>
      <c r="D932" s="2044"/>
      <c r="E932" s="1956"/>
      <c r="F932" s="1956"/>
      <c r="G932" s="1956"/>
      <c r="H932" s="1956"/>
      <c r="I932" s="1956"/>
      <c r="J932" s="1956"/>
      <c r="K932" s="1956"/>
      <c r="L932" s="1956"/>
      <c r="M932" s="1956"/>
      <c r="N932" s="1956"/>
      <c r="O932" s="1956"/>
      <c r="P932" s="1956"/>
      <c r="Q932" s="1956"/>
      <c r="R932" s="1956"/>
      <c r="S932" s="1956"/>
      <c r="T932" s="1956"/>
      <c r="U932" s="1956"/>
      <c r="V932" s="1956"/>
      <c r="W932" s="1956"/>
      <c r="X932" s="2223"/>
    </row>
    <row r="933" spans="1:24" s="365" customFormat="1" ht="8.1" customHeight="1">
      <c r="B933" s="2092"/>
      <c r="C933" s="2093"/>
      <c r="D933" s="2093"/>
      <c r="E933" s="2093"/>
      <c r="F933" s="2093"/>
      <c r="G933" s="2093"/>
      <c r="H933" s="2093"/>
      <c r="I933" s="2093"/>
      <c r="J933" s="2093"/>
      <c r="K933" s="2093"/>
      <c r="L933" s="2093"/>
      <c r="M933" s="2093"/>
      <c r="N933" s="2093"/>
      <c r="O933" s="2093"/>
      <c r="P933" s="2093"/>
      <c r="Q933" s="2093"/>
      <c r="R933" s="2093"/>
      <c r="S933" s="2093"/>
      <c r="T933" s="2093"/>
      <c r="U933" s="2093"/>
      <c r="V933" s="2093"/>
      <c r="W933" s="2093"/>
      <c r="X933" s="2311"/>
    </row>
    <row r="934" spans="1:24" s="365" customFormat="1" ht="15" customHeight="1">
      <c r="B934" s="3535" t="s">
        <v>1601</v>
      </c>
      <c r="C934" s="3536"/>
      <c r="D934" s="2094" t="s">
        <v>275</v>
      </c>
      <c r="E934" s="2552"/>
      <c r="F934" s="2552"/>
      <c r="G934" s="2095"/>
      <c r="H934" s="2095"/>
      <c r="I934" s="2095"/>
      <c r="J934" s="2095"/>
      <c r="K934" s="2095"/>
      <c r="L934" s="2095"/>
      <c r="M934" s="2095"/>
      <c r="N934" s="2095"/>
      <c r="O934" s="2095"/>
      <c r="P934" s="2095"/>
      <c r="Q934" s="2095"/>
      <c r="R934" s="2095"/>
      <c r="S934" s="2095"/>
      <c r="T934" s="2095"/>
      <c r="U934" s="2095"/>
      <c r="V934" s="3537"/>
      <c r="W934" s="3537"/>
      <c r="X934" s="3538"/>
    </row>
    <row r="935" spans="1:24" s="365" customFormat="1" ht="8.1" customHeight="1">
      <c r="B935" s="2096"/>
      <c r="C935" s="2097"/>
      <c r="D935" s="2097"/>
      <c r="E935" s="2097"/>
      <c r="F935" s="2097"/>
      <c r="G935" s="2097"/>
      <c r="H935" s="2097"/>
      <c r="I935" s="2097"/>
      <c r="J935" s="2097"/>
      <c r="K935" s="2097"/>
      <c r="L935" s="2097"/>
      <c r="M935" s="2097"/>
      <c r="N935" s="2097"/>
      <c r="O935" s="2097"/>
      <c r="P935" s="2097"/>
      <c r="Q935" s="2097"/>
      <c r="R935" s="2097"/>
      <c r="S935" s="2097"/>
      <c r="T935" s="2097"/>
      <c r="U935" s="2097"/>
      <c r="V935" s="3539"/>
      <c r="W935" s="3539"/>
      <c r="X935" s="3540"/>
    </row>
    <row r="936" spans="1:24" s="365" customFormat="1" ht="8.1" customHeight="1">
      <c r="B936" s="2553"/>
      <c r="C936" s="2554"/>
      <c r="D936" s="2554"/>
      <c r="E936" s="2554"/>
      <c r="F936" s="2554"/>
      <c r="G936" s="2554"/>
      <c r="H936" s="2554"/>
      <c r="I936" s="2554"/>
      <c r="J936" s="2554"/>
      <c r="K936" s="2554"/>
      <c r="L936" s="2554"/>
      <c r="M936" s="2554"/>
      <c r="N936" s="2554"/>
      <c r="O936" s="2554"/>
      <c r="P936" s="2554"/>
      <c r="Q936" s="2554"/>
      <c r="R936" s="2554"/>
      <c r="S936" s="2554"/>
      <c r="T936" s="2554"/>
      <c r="U936" s="3457" t="s">
        <v>1602</v>
      </c>
      <c r="V936" s="3457"/>
      <c r="W936" s="3457"/>
      <c r="X936" s="3458"/>
    </row>
    <row r="937" spans="1:24" s="365" customFormat="1" ht="15" customHeight="1">
      <c r="B937" s="3532">
        <v>1</v>
      </c>
      <c r="C937" s="3533"/>
      <c r="D937" s="693" t="s">
        <v>449</v>
      </c>
      <c r="E937" s="693"/>
      <c r="F937" s="693"/>
      <c r="G937" s="693"/>
      <c r="H937" s="693"/>
      <c r="I937" s="693"/>
      <c r="J937" s="693"/>
      <c r="K937" s="693"/>
      <c r="L937" s="693"/>
      <c r="M937" s="693"/>
      <c r="N937" s="693"/>
      <c r="O937" s="693"/>
      <c r="P937" s="2554"/>
      <c r="Q937" s="2554"/>
      <c r="R937" s="2554"/>
      <c r="S937" s="2554"/>
      <c r="T937" s="2554"/>
      <c r="U937" s="3137"/>
      <c r="V937" s="3137"/>
      <c r="W937" s="3137"/>
      <c r="X937" s="3138"/>
    </row>
    <row r="938" spans="1:24" s="365" customFormat="1" ht="8.1" customHeight="1">
      <c r="B938" s="2553"/>
      <c r="C938" s="2554"/>
      <c r="D938" s="2554"/>
      <c r="E938" s="2554"/>
      <c r="F938" s="2554"/>
      <c r="G938" s="2554"/>
      <c r="H938" s="2554"/>
      <c r="I938" s="2554"/>
      <c r="J938" s="2554"/>
      <c r="K938" s="2554"/>
      <c r="L938" s="2554"/>
      <c r="M938" s="2554"/>
      <c r="N938" s="2554"/>
      <c r="O938" s="2554"/>
      <c r="P938" s="2554"/>
      <c r="Q938" s="2554"/>
      <c r="R938" s="2554"/>
      <c r="S938" s="2554"/>
      <c r="T938" s="2554"/>
      <c r="U938" s="3139"/>
      <c r="V938" s="3139"/>
      <c r="W938" s="3139"/>
      <c r="X938" s="3140"/>
    </row>
    <row r="939" spans="1:24" s="242" customFormat="1" ht="8.1" customHeight="1">
      <c r="A939" s="398"/>
      <c r="B939" s="2553"/>
      <c r="C939" s="2554"/>
      <c r="D939" s="1795"/>
      <c r="E939" s="2480"/>
      <c r="F939" s="2480"/>
      <c r="G939" s="2480"/>
      <c r="H939" s="2480"/>
      <c r="I939" s="2480"/>
      <c r="J939" s="2480"/>
      <c r="K939" s="2480"/>
      <c r="L939" s="2480"/>
      <c r="M939" s="2480"/>
      <c r="N939" s="2480"/>
      <c r="O939" s="2480"/>
      <c r="P939" s="2480"/>
      <c r="Q939" s="2480"/>
      <c r="R939" s="2480"/>
      <c r="S939" s="2480"/>
      <c r="T939" s="2480"/>
      <c r="U939" s="2480"/>
      <c r="V939" s="2480"/>
      <c r="W939" s="2480"/>
      <c r="X939" s="2366"/>
    </row>
    <row r="940" spans="1:24" s="242" customFormat="1" ht="45" customHeight="1">
      <c r="A940" s="398"/>
      <c r="B940" s="1980"/>
      <c r="C940" s="2188"/>
      <c r="E940" s="3524" t="s">
        <v>1871</v>
      </c>
      <c r="F940" s="3097"/>
      <c r="G940" s="3097"/>
      <c r="H940" s="3097"/>
      <c r="I940" s="3097"/>
      <c r="J940" s="3097"/>
      <c r="K940" s="3097"/>
      <c r="L940" s="3097"/>
      <c r="M940" s="3097"/>
      <c r="N940" s="3097"/>
      <c r="O940" s="3097"/>
      <c r="P940" s="3097"/>
      <c r="Q940" s="3097"/>
      <c r="R940" s="3097"/>
      <c r="S940" s="3097"/>
      <c r="T940" s="3097"/>
      <c r="U940" s="3097"/>
      <c r="V940" s="3097"/>
      <c r="W940" s="3154"/>
      <c r="X940" s="244" t="s">
        <v>502</v>
      </c>
    </row>
    <row r="941" spans="1:24" s="242" customFormat="1" ht="8.1" customHeight="1">
      <c r="A941" s="398"/>
      <c r="B941" s="2367"/>
      <c r="C941" s="2012"/>
      <c r="D941" s="2035"/>
      <c r="E941" s="2368"/>
      <c r="F941" s="2478"/>
      <c r="G941" s="2478"/>
      <c r="H941" s="2478"/>
      <c r="I941" s="2478"/>
      <c r="J941" s="2478"/>
      <c r="K941" s="2478"/>
      <c r="L941" s="2478"/>
      <c r="M941" s="2478"/>
      <c r="N941" s="2478"/>
      <c r="O941" s="2478"/>
      <c r="P941" s="2478"/>
      <c r="Q941" s="2478"/>
      <c r="R941" s="2478"/>
      <c r="S941" s="2478"/>
      <c r="T941" s="2478"/>
      <c r="U941" s="2478"/>
      <c r="V941" s="2478"/>
      <c r="W941" s="2478"/>
      <c r="X941" s="2223"/>
    </row>
    <row r="942" spans="1:24" s="242" customFormat="1" ht="8.1" customHeight="1">
      <c r="A942" s="398"/>
      <c r="B942" s="2007"/>
      <c r="C942" s="2009"/>
      <c r="D942" s="1981"/>
      <c r="E942" s="2188"/>
      <c r="F942" s="1984"/>
      <c r="G942" s="1984"/>
      <c r="H942" s="1984"/>
      <c r="I942" s="1984"/>
      <c r="J942" s="1984"/>
      <c r="K942" s="1984"/>
      <c r="L942" s="1984"/>
      <c r="M942" s="1984"/>
      <c r="N942" s="1984"/>
      <c r="O942" s="1984"/>
      <c r="P942" s="1984"/>
      <c r="Q942" s="1984"/>
      <c r="R942" s="1984"/>
      <c r="S942" s="1984"/>
      <c r="T942" s="1984"/>
      <c r="U942" s="3457" t="s">
        <v>1603</v>
      </c>
      <c r="V942" s="3457"/>
      <c r="W942" s="3457"/>
      <c r="X942" s="3458"/>
    </row>
    <row r="943" spans="1:24" s="242" customFormat="1" ht="15" customHeight="1">
      <c r="A943" s="398"/>
      <c r="B943" s="3514">
        <f>B937+1</f>
        <v>2</v>
      </c>
      <c r="C943" s="3515"/>
      <c r="D943" s="693" t="s">
        <v>713</v>
      </c>
      <c r="E943" s="693"/>
      <c r="F943" s="693"/>
      <c r="G943" s="693"/>
      <c r="H943" s="693"/>
      <c r="I943" s="693"/>
      <c r="J943" s="693"/>
      <c r="K943" s="693"/>
      <c r="L943" s="693"/>
      <c r="M943" s="693"/>
      <c r="N943" s="693"/>
      <c r="O943" s="693"/>
      <c r="P943" s="1984"/>
      <c r="Q943" s="1984"/>
      <c r="R943" s="1984"/>
      <c r="S943" s="1984"/>
      <c r="T943" s="1984"/>
      <c r="U943" s="3137"/>
      <c r="V943" s="3137"/>
      <c r="W943" s="3137"/>
      <c r="X943" s="3138"/>
    </row>
    <row r="944" spans="1:24" s="242" customFormat="1" ht="8.1" customHeight="1">
      <c r="A944" s="398"/>
      <c r="B944" s="2007"/>
      <c r="C944" s="2009"/>
      <c r="D944" s="1984"/>
      <c r="E944" s="1984"/>
      <c r="F944" s="1984"/>
      <c r="G944" s="1984"/>
      <c r="H944" s="1984"/>
      <c r="I944" s="1984"/>
      <c r="J944" s="1984"/>
      <c r="K944" s="1984"/>
      <c r="L944" s="1984"/>
      <c r="M944" s="1984"/>
      <c r="N944" s="1984"/>
      <c r="O944" s="1984"/>
      <c r="P944" s="1984"/>
      <c r="Q944" s="1984"/>
      <c r="R944" s="1984"/>
      <c r="S944" s="1984"/>
      <c r="T944" s="1984"/>
      <c r="U944" s="3139"/>
      <c r="V944" s="3139"/>
      <c r="W944" s="3139"/>
      <c r="X944" s="3140"/>
    </row>
    <row r="945" spans="1:24" s="242" customFormat="1" ht="8.1" customHeight="1">
      <c r="A945" s="398"/>
      <c r="B945" s="2007"/>
      <c r="C945" s="2009"/>
      <c r="D945" s="1795"/>
      <c r="E945" s="2369"/>
      <c r="F945" s="2480"/>
      <c r="G945" s="2480"/>
      <c r="H945" s="2480"/>
      <c r="I945" s="2480"/>
      <c r="J945" s="2480"/>
      <c r="K945" s="2480"/>
      <c r="L945" s="2480"/>
      <c r="M945" s="2480"/>
      <c r="N945" s="2480"/>
      <c r="O945" s="2480"/>
      <c r="P945" s="2480"/>
      <c r="Q945" s="2480"/>
      <c r="R945" s="2480"/>
      <c r="S945" s="2480"/>
      <c r="T945" s="2480"/>
      <c r="U945" s="2480"/>
      <c r="V945" s="2480"/>
      <c r="W945" s="2480"/>
      <c r="X945" s="2366"/>
    </row>
    <row r="946" spans="1:24" s="242" customFormat="1" ht="43.15" customHeight="1">
      <c r="A946" s="398"/>
      <c r="B946" s="1980"/>
      <c r="C946" s="2188"/>
      <c r="E946" s="3531" t="s">
        <v>1604</v>
      </c>
      <c r="F946" s="3529"/>
      <c r="G946" s="3529"/>
      <c r="H946" s="3529"/>
      <c r="I946" s="3529"/>
      <c r="J946" s="3529"/>
      <c r="K946" s="3529"/>
      <c r="L946" s="3529"/>
      <c r="M946" s="3529"/>
      <c r="N946" s="3529"/>
      <c r="O946" s="3529"/>
      <c r="P946" s="3529"/>
      <c r="Q946" s="3529"/>
      <c r="R946" s="3529"/>
      <c r="S946" s="3529"/>
      <c r="T946" s="3529"/>
      <c r="U946" s="3529"/>
      <c r="V946" s="3529"/>
      <c r="W946" s="3530"/>
      <c r="X946" s="244" t="s">
        <v>502</v>
      </c>
    </row>
    <row r="947" spans="1:24" s="242" customFormat="1" ht="30" customHeight="1">
      <c r="A947" s="398"/>
      <c r="B947" s="1980"/>
      <c r="C947" s="2188"/>
      <c r="E947" s="3531" t="s">
        <v>1605</v>
      </c>
      <c r="F947" s="3529"/>
      <c r="G947" s="3529"/>
      <c r="H947" s="3529"/>
      <c r="I947" s="3529"/>
      <c r="J947" s="3529"/>
      <c r="K947" s="3529"/>
      <c r="L947" s="3529"/>
      <c r="M947" s="3529"/>
      <c r="N947" s="3529"/>
      <c r="O947" s="3529"/>
      <c r="P947" s="3529"/>
      <c r="Q947" s="3529"/>
      <c r="R947" s="3529"/>
      <c r="S947" s="3529"/>
      <c r="T947" s="3529"/>
      <c r="U947" s="3529"/>
      <c r="V947" s="3529"/>
      <c r="W947" s="3530"/>
      <c r="X947" s="1813"/>
    </row>
    <row r="948" spans="1:24" s="242" customFormat="1" ht="8.1" customHeight="1">
      <c r="A948" s="398"/>
      <c r="B948" s="2323"/>
      <c r="C948" s="2010"/>
      <c r="D948" s="2044"/>
      <c r="E948" s="1903"/>
      <c r="F948" s="1903"/>
      <c r="G948" s="1903"/>
      <c r="H948" s="1903"/>
      <c r="I948" s="1903"/>
      <c r="J948" s="1903"/>
      <c r="K948" s="1903"/>
      <c r="L948" s="1903"/>
      <c r="M948" s="1903"/>
      <c r="N948" s="1903"/>
      <c r="O948" s="1903"/>
      <c r="P948" s="1903"/>
      <c r="Q948" s="1903"/>
      <c r="R948" s="1903"/>
      <c r="S948" s="1903"/>
      <c r="T948" s="1903"/>
      <c r="U948" s="1903"/>
      <c r="V948" s="1903"/>
      <c r="W948" s="1903"/>
      <c r="X948" s="2324"/>
    </row>
    <row r="949" spans="1:24" s="242" customFormat="1" ht="8.1" customHeight="1">
      <c r="A949" s="398"/>
      <c r="B949" s="2315"/>
      <c r="C949" s="365"/>
      <c r="D949" s="365"/>
      <c r="E949" s="365"/>
      <c r="F949" s="365"/>
      <c r="G949" s="365"/>
      <c r="H949" s="365"/>
      <c r="I949" s="365"/>
      <c r="J949" s="365"/>
      <c r="K949" s="365"/>
      <c r="L949" s="365"/>
      <c r="M949" s="365"/>
      <c r="N949" s="365"/>
      <c r="O949" s="365"/>
      <c r="P949" s="365"/>
      <c r="Q949" s="365"/>
      <c r="R949" s="365"/>
      <c r="S949" s="365"/>
      <c r="T949" s="365"/>
      <c r="U949" s="3457" t="s">
        <v>1606</v>
      </c>
      <c r="V949" s="3457"/>
      <c r="W949" s="3457"/>
      <c r="X949" s="3458"/>
    </row>
    <row r="950" spans="1:24" s="242" customFormat="1" ht="15" customHeight="1">
      <c r="A950" s="398"/>
      <c r="B950" s="3514">
        <f>B943+1</f>
        <v>3</v>
      </c>
      <c r="C950" s="3515"/>
      <c r="D950" s="693" t="s">
        <v>714</v>
      </c>
      <c r="E950" s="693"/>
      <c r="F950" s="693"/>
      <c r="G950" s="693"/>
      <c r="H950" s="693"/>
      <c r="I950" s="693"/>
      <c r="J950" s="693"/>
      <c r="K950" s="693"/>
      <c r="L950" s="693"/>
      <c r="M950" s="693"/>
      <c r="N950" s="693"/>
      <c r="O950" s="693"/>
      <c r="P950" s="365"/>
      <c r="Q950" s="365"/>
      <c r="R950" s="365"/>
      <c r="S950" s="365"/>
      <c r="T950" s="365"/>
      <c r="U950" s="3137"/>
      <c r="V950" s="3137"/>
      <c r="W950" s="3137"/>
      <c r="X950" s="3138"/>
    </row>
    <row r="951" spans="1:24" s="242" customFormat="1" ht="8.1" customHeight="1">
      <c r="A951" s="398"/>
      <c r="B951" s="2315"/>
      <c r="C951" s="365"/>
      <c r="D951" s="365"/>
      <c r="E951" s="365"/>
      <c r="F951" s="365"/>
      <c r="G951" s="365"/>
      <c r="H951" s="365"/>
      <c r="I951" s="365"/>
      <c r="J951" s="365"/>
      <c r="K951" s="365"/>
      <c r="L951" s="365"/>
      <c r="M951" s="365"/>
      <c r="N951" s="365"/>
      <c r="O951" s="365"/>
      <c r="P951" s="365"/>
      <c r="Q951" s="365"/>
      <c r="R951" s="365"/>
      <c r="S951" s="365"/>
      <c r="T951" s="365"/>
      <c r="U951" s="3139"/>
      <c r="V951" s="3139"/>
      <c r="W951" s="3139"/>
      <c r="X951" s="3140"/>
    </row>
    <row r="952" spans="1:24" s="242" customFormat="1" ht="8.1" customHeight="1">
      <c r="A952" s="398"/>
      <c r="B952" s="2007"/>
      <c r="C952" s="2009"/>
      <c r="D952" s="1982"/>
      <c r="E952" s="2370"/>
      <c r="F952" s="2480"/>
      <c r="G952" s="2480"/>
      <c r="H952" s="2480"/>
      <c r="I952" s="2480"/>
      <c r="J952" s="2480"/>
      <c r="K952" s="2480"/>
      <c r="L952" s="2480"/>
      <c r="M952" s="2480"/>
      <c r="N952" s="2480"/>
      <c r="O952" s="2480"/>
      <c r="P952" s="2480"/>
      <c r="Q952" s="2480"/>
      <c r="R952" s="2480"/>
      <c r="S952" s="2480"/>
      <c r="T952" s="2480"/>
      <c r="U952" s="2480"/>
      <c r="V952" s="2480"/>
      <c r="W952" s="2481"/>
      <c r="X952" s="2366"/>
    </row>
    <row r="953" spans="1:24" s="242" customFormat="1" ht="30" customHeight="1">
      <c r="A953" s="398"/>
      <c r="B953" s="2007"/>
      <c r="C953" s="2009"/>
      <c r="D953" s="1982"/>
      <c r="E953" s="2713">
        <v>1</v>
      </c>
      <c r="F953" s="3479" t="s">
        <v>2109</v>
      </c>
      <c r="G953" s="3479"/>
      <c r="H953" s="3479"/>
      <c r="I953" s="3479"/>
      <c r="J953" s="3479"/>
      <c r="K953" s="3479"/>
      <c r="L953" s="3479"/>
      <c r="M953" s="3479"/>
      <c r="N953" s="3479"/>
      <c r="O953" s="3479"/>
      <c r="P953" s="3479"/>
      <c r="Q953" s="3479"/>
      <c r="R953" s="3479"/>
      <c r="S953" s="3479"/>
      <c r="T953" s="3479"/>
      <c r="U953" s="3479"/>
      <c r="V953" s="3479"/>
      <c r="W953" s="3480"/>
      <c r="X953" s="1773"/>
    </row>
    <row r="954" spans="1:24" s="242" customFormat="1" ht="63" customHeight="1">
      <c r="A954" s="398"/>
      <c r="B954" s="1980"/>
      <c r="C954" s="2188"/>
      <c r="E954" s="2549"/>
      <c r="F954" s="3529" t="s">
        <v>2110</v>
      </c>
      <c r="G954" s="3529"/>
      <c r="H954" s="3529"/>
      <c r="I954" s="3529"/>
      <c r="J954" s="3529"/>
      <c r="K954" s="3529"/>
      <c r="L954" s="3529"/>
      <c r="M954" s="3529"/>
      <c r="N954" s="3529"/>
      <c r="O954" s="3529"/>
      <c r="P954" s="3529"/>
      <c r="Q954" s="3529"/>
      <c r="R954" s="3529"/>
      <c r="S954" s="3529"/>
      <c r="T954" s="3529"/>
      <c r="U954" s="3529"/>
      <c r="V954" s="3529"/>
      <c r="W954" s="3530"/>
      <c r="X954" s="244" t="s">
        <v>502</v>
      </c>
    </row>
    <row r="955" spans="1:24" s="242" customFormat="1" ht="6" customHeight="1">
      <c r="A955" s="398"/>
      <c r="B955" s="2315"/>
      <c r="C955" s="365"/>
      <c r="D955" s="362"/>
      <c r="E955" s="2293"/>
      <c r="F955" s="1903"/>
      <c r="G955" s="1903"/>
      <c r="H955" s="1903"/>
      <c r="I955" s="1903"/>
      <c r="J955" s="1903"/>
      <c r="K955" s="1903"/>
      <c r="L955" s="1903"/>
      <c r="M955" s="1903"/>
      <c r="N955" s="1903"/>
      <c r="O955" s="1903"/>
      <c r="P955" s="1903"/>
      <c r="Q955" s="1903"/>
      <c r="R955" s="1903"/>
      <c r="S955" s="1903"/>
      <c r="T955" s="1903"/>
      <c r="U955" s="1903"/>
      <c r="V955" s="1903"/>
      <c r="W955" s="1904"/>
      <c r="X955" s="2324"/>
    </row>
    <row r="956" spans="1:24" s="242" customFormat="1" ht="8.1" customHeight="1">
      <c r="A956" s="398"/>
      <c r="B956" s="2007"/>
      <c r="C956" s="2009"/>
      <c r="D956" s="1982"/>
      <c r="E956" s="2370"/>
      <c r="F956" s="2480"/>
      <c r="G956" s="2480"/>
      <c r="H956" s="2480"/>
      <c r="I956" s="2480"/>
      <c r="J956" s="2480"/>
      <c r="K956" s="2480"/>
      <c r="L956" s="2480"/>
      <c r="M956" s="2480"/>
      <c r="N956" s="2480"/>
      <c r="O956" s="2480"/>
      <c r="P956" s="2480"/>
      <c r="Q956" s="2480"/>
      <c r="R956" s="2480"/>
      <c r="S956" s="2480"/>
      <c r="T956" s="2480"/>
      <c r="U956" s="2480"/>
      <c r="V956" s="2480"/>
      <c r="W956" s="2481"/>
      <c r="X956" s="2366"/>
    </row>
    <row r="957" spans="1:24" s="242" customFormat="1" ht="30" customHeight="1">
      <c r="A957" s="398"/>
      <c r="B957" s="2007"/>
      <c r="C957" s="2009"/>
      <c r="D957" s="1982"/>
      <c r="E957" s="2713">
        <v>2</v>
      </c>
      <c r="F957" s="3479" t="s">
        <v>1607</v>
      </c>
      <c r="G957" s="3479"/>
      <c r="H957" s="3479"/>
      <c r="I957" s="3479"/>
      <c r="J957" s="3479"/>
      <c r="K957" s="3479"/>
      <c r="L957" s="3479"/>
      <c r="M957" s="3479"/>
      <c r="N957" s="3479"/>
      <c r="O957" s="3479"/>
      <c r="P957" s="3479"/>
      <c r="Q957" s="3479"/>
      <c r="R957" s="3479"/>
      <c r="S957" s="3479"/>
      <c r="T957" s="3479"/>
      <c r="U957" s="3479"/>
      <c r="V957" s="3479"/>
      <c r="W957" s="3480"/>
      <c r="X957" s="1773"/>
    </row>
    <row r="958" spans="1:24" s="242" customFormat="1" ht="62.25" customHeight="1">
      <c r="A958" s="398"/>
      <c r="B958" s="1980"/>
      <c r="C958" s="2188"/>
      <c r="E958" s="2549"/>
      <c r="F958" s="3529" t="s">
        <v>1872</v>
      </c>
      <c r="G958" s="3529"/>
      <c r="H958" s="3529"/>
      <c r="I958" s="3529"/>
      <c r="J958" s="3529"/>
      <c r="K958" s="3529"/>
      <c r="L958" s="3529"/>
      <c r="M958" s="3529"/>
      <c r="N958" s="3529"/>
      <c r="O958" s="3529"/>
      <c r="P958" s="3529"/>
      <c r="Q958" s="3529"/>
      <c r="R958" s="3529"/>
      <c r="S958" s="3529"/>
      <c r="T958" s="3529"/>
      <c r="U958" s="3529"/>
      <c r="V958" s="3529"/>
      <c r="W958" s="3530"/>
      <c r="X958" s="244" t="s">
        <v>502</v>
      </c>
    </row>
    <row r="959" spans="1:24" s="242" customFormat="1" ht="8.1" customHeight="1">
      <c r="A959" s="398"/>
      <c r="B959" s="2323"/>
      <c r="C959" s="2010"/>
      <c r="D959" s="2010"/>
      <c r="E959" s="2293"/>
      <c r="F959" s="1903"/>
      <c r="G959" s="1903"/>
      <c r="H959" s="1903"/>
      <c r="I959" s="1903"/>
      <c r="J959" s="1903"/>
      <c r="K959" s="1903"/>
      <c r="L959" s="1903"/>
      <c r="M959" s="1903"/>
      <c r="N959" s="1903"/>
      <c r="O959" s="1903"/>
      <c r="P959" s="1903"/>
      <c r="Q959" s="1903"/>
      <c r="R959" s="1903"/>
      <c r="S959" s="1903"/>
      <c r="T959" s="1903"/>
      <c r="U959" s="1903"/>
      <c r="V959" s="1903"/>
      <c r="W959" s="1904"/>
      <c r="X959" s="2324"/>
    </row>
    <row r="960" spans="1:24" s="242" customFormat="1" ht="8.1" customHeight="1">
      <c r="A960" s="398"/>
      <c r="B960" s="2315"/>
      <c r="C960" s="365"/>
      <c r="D960" s="365"/>
      <c r="E960" s="365"/>
      <c r="F960" s="365"/>
      <c r="G960" s="365"/>
      <c r="H960" s="365"/>
      <c r="I960" s="365"/>
      <c r="J960" s="365"/>
      <c r="K960" s="365"/>
      <c r="L960" s="365"/>
      <c r="M960" s="365"/>
      <c r="N960" s="365"/>
      <c r="O960" s="365"/>
      <c r="P960" s="365"/>
      <c r="Q960" s="365"/>
      <c r="R960" s="365"/>
      <c r="S960" s="365"/>
      <c r="T960" s="365"/>
      <c r="U960" s="3457" t="s">
        <v>1608</v>
      </c>
      <c r="V960" s="3457"/>
      <c r="W960" s="3457"/>
      <c r="X960" s="3458"/>
    </row>
    <row r="961" spans="1:24" s="242" customFormat="1" ht="15" customHeight="1">
      <c r="A961" s="398"/>
      <c r="B961" s="3514">
        <f>B950+1</f>
        <v>4</v>
      </c>
      <c r="C961" s="3515"/>
      <c r="D961" s="693" t="s">
        <v>715</v>
      </c>
      <c r="E961" s="693"/>
      <c r="F961" s="693"/>
      <c r="G961" s="693"/>
      <c r="H961" s="693"/>
      <c r="I961" s="693"/>
      <c r="J961" s="693"/>
      <c r="K961" s="693"/>
      <c r="L961" s="693"/>
      <c r="M961" s="693"/>
      <c r="N961" s="693"/>
      <c r="O961" s="693"/>
      <c r="P961" s="365"/>
      <c r="Q961" s="365"/>
      <c r="R961" s="365"/>
      <c r="S961" s="365"/>
      <c r="T961" s="365"/>
      <c r="U961" s="3137"/>
      <c r="V961" s="3137"/>
      <c r="W961" s="3137"/>
      <c r="X961" s="3138"/>
    </row>
    <row r="962" spans="1:24" s="242" customFormat="1" ht="8.1" customHeight="1">
      <c r="A962" s="398"/>
      <c r="B962" s="2315"/>
      <c r="C962" s="365"/>
      <c r="D962" s="365"/>
      <c r="E962" s="365"/>
      <c r="F962" s="365"/>
      <c r="G962" s="365"/>
      <c r="H962" s="365"/>
      <c r="I962" s="365"/>
      <c r="J962" s="365"/>
      <c r="K962" s="365"/>
      <c r="L962" s="365"/>
      <c r="M962" s="365"/>
      <c r="N962" s="365"/>
      <c r="O962" s="365"/>
      <c r="P962" s="365"/>
      <c r="Q962" s="365"/>
      <c r="R962" s="365"/>
      <c r="S962" s="365"/>
      <c r="T962" s="365"/>
      <c r="U962" s="3139"/>
      <c r="V962" s="3139"/>
      <c r="W962" s="3139"/>
      <c r="X962" s="3140"/>
    </row>
    <row r="963" spans="1:24" s="242" customFormat="1" ht="8.1" customHeight="1">
      <c r="A963" s="398"/>
      <c r="B963" s="2007"/>
      <c r="C963" s="2009"/>
      <c r="D963" s="1982"/>
      <c r="E963" s="2370"/>
      <c r="F963" s="2480"/>
      <c r="G963" s="2480"/>
      <c r="H963" s="2480"/>
      <c r="I963" s="2480"/>
      <c r="J963" s="2480"/>
      <c r="K963" s="2480"/>
      <c r="L963" s="2480"/>
      <c r="M963" s="2480"/>
      <c r="N963" s="2480"/>
      <c r="O963" s="2480"/>
      <c r="P963" s="2480"/>
      <c r="Q963" s="2480"/>
      <c r="R963" s="2480"/>
      <c r="S963" s="2480"/>
      <c r="T963" s="2480"/>
      <c r="U963" s="2480"/>
      <c r="V963" s="2480"/>
      <c r="W963" s="2481"/>
      <c r="X963" s="1773"/>
    </row>
    <row r="964" spans="1:24" s="242" customFormat="1" ht="75" customHeight="1">
      <c r="A964" s="398"/>
      <c r="B964" s="1980"/>
      <c r="C964" s="2188"/>
      <c r="D964" s="1982"/>
      <c r="E964" s="3531" t="s">
        <v>2142</v>
      </c>
      <c r="F964" s="3529"/>
      <c r="G964" s="3529"/>
      <c r="H964" s="3529"/>
      <c r="I964" s="3529"/>
      <c r="J964" s="3529"/>
      <c r="K964" s="3529"/>
      <c r="L964" s="3529"/>
      <c r="M964" s="3529"/>
      <c r="N964" s="3529"/>
      <c r="O964" s="3529"/>
      <c r="P964" s="3529"/>
      <c r="Q964" s="3529"/>
      <c r="R964" s="3529"/>
      <c r="S964" s="3529"/>
      <c r="T964" s="3529"/>
      <c r="U964" s="3529"/>
      <c r="V964" s="3529"/>
      <c r="W964" s="3530"/>
      <c r="X964" s="244" t="s">
        <v>502</v>
      </c>
    </row>
    <row r="965" spans="1:24" s="242" customFormat="1" ht="8.1" customHeight="1">
      <c r="A965" s="398"/>
      <c r="B965" s="2315"/>
      <c r="C965" s="365"/>
      <c r="D965" s="365"/>
      <c r="E965" s="2293"/>
      <c r="F965" s="1903"/>
      <c r="G965" s="1903"/>
      <c r="H965" s="1903"/>
      <c r="I965" s="1903"/>
      <c r="J965" s="1903"/>
      <c r="K965" s="1903"/>
      <c r="L965" s="1903"/>
      <c r="M965" s="1903"/>
      <c r="N965" s="1903"/>
      <c r="O965" s="1903"/>
      <c r="P965" s="1903"/>
      <c r="Q965" s="1903"/>
      <c r="R965" s="1903"/>
      <c r="S965" s="1903"/>
      <c r="T965" s="1903"/>
      <c r="U965" s="1903"/>
      <c r="V965" s="1903"/>
      <c r="W965" s="1904"/>
      <c r="X965" s="2371"/>
    </row>
    <row r="966" spans="1:24" s="242" customFormat="1" ht="8.1" customHeight="1">
      <c r="A966" s="398"/>
      <c r="B966" s="2057"/>
      <c r="C966" s="2372"/>
      <c r="D966" s="1981"/>
      <c r="E966" s="2373"/>
      <c r="F966" s="2362"/>
      <c r="G966" s="2362"/>
      <c r="H966" s="2362"/>
      <c r="I966" s="2362"/>
      <c r="J966" s="2362"/>
      <c r="K966" s="2362"/>
      <c r="L966" s="2362"/>
      <c r="M966" s="2362"/>
      <c r="N966" s="2362"/>
      <c r="O966" s="2362"/>
      <c r="P966" s="2362"/>
      <c r="Q966" s="2362"/>
      <c r="R966" s="2362"/>
      <c r="S966" s="2362"/>
      <c r="T966" s="2362"/>
      <c r="U966" s="3457" t="s">
        <v>1609</v>
      </c>
      <c r="V966" s="3457"/>
      <c r="W966" s="3457"/>
      <c r="X966" s="3458"/>
    </row>
    <row r="967" spans="1:24" s="242" customFormat="1" ht="15" customHeight="1">
      <c r="A967" s="398"/>
      <c r="B967" s="3514">
        <f>B961+1</f>
        <v>5</v>
      </c>
      <c r="C967" s="3515"/>
      <c r="D967" s="693" t="s">
        <v>450</v>
      </c>
      <c r="E967" s="693"/>
      <c r="F967" s="693"/>
      <c r="G967" s="693"/>
      <c r="H967" s="693"/>
      <c r="I967" s="693"/>
      <c r="J967" s="693"/>
      <c r="K967" s="693"/>
      <c r="L967" s="693"/>
      <c r="M967" s="693"/>
      <c r="N967" s="693"/>
      <c r="O967" s="693"/>
      <c r="P967" s="1984"/>
      <c r="Q967" s="1984"/>
      <c r="R967" s="1984"/>
      <c r="S967" s="1984"/>
      <c r="T967" s="1984"/>
      <c r="U967" s="3137"/>
      <c r="V967" s="3137"/>
      <c r="W967" s="3137"/>
      <c r="X967" s="3138"/>
    </row>
    <row r="968" spans="1:24" s="242" customFormat="1" ht="8.1" customHeight="1">
      <c r="A968" s="398"/>
      <c r="B968" s="2007"/>
      <c r="C968" s="2009"/>
      <c r="D968" s="1982"/>
      <c r="E968" s="2374"/>
      <c r="F968" s="1909"/>
      <c r="G968" s="1909"/>
      <c r="H968" s="1909"/>
      <c r="I968" s="1909"/>
      <c r="J968" s="1909"/>
      <c r="K968" s="1909"/>
      <c r="L968" s="1909"/>
      <c r="M968" s="1909"/>
      <c r="N968" s="1909"/>
      <c r="O968" s="1909"/>
      <c r="P968" s="1909"/>
      <c r="Q968" s="1909"/>
      <c r="R968" s="1909"/>
      <c r="S968" s="1909"/>
      <c r="T968" s="1909"/>
      <c r="U968" s="3139"/>
      <c r="V968" s="3139"/>
      <c r="W968" s="3139"/>
      <c r="X968" s="3140"/>
    </row>
    <row r="969" spans="1:24" s="242" customFormat="1" ht="8.1" customHeight="1">
      <c r="A969" s="398"/>
      <c r="B969" s="2007"/>
      <c r="C969" s="2009"/>
      <c r="D969" s="1982"/>
      <c r="E969" s="2370"/>
      <c r="F969" s="2480"/>
      <c r="G969" s="2480"/>
      <c r="H969" s="2480"/>
      <c r="I969" s="2480"/>
      <c r="J969" s="2480"/>
      <c r="K969" s="2480"/>
      <c r="L969" s="2480"/>
      <c r="M969" s="2480"/>
      <c r="N969" s="2480"/>
      <c r="O969" s="2480"/>
      <c r="P969" s="2480"/>
      <c r="Q969" s="2480"/>
      <c r="R969" s="2480"/>
      <c r="S969" s="2480"/>
      <c r="T969" s="2480"/>
      <c r="U969" s="2480"/>
      <c r="V969" s="2480"/>
      <c r="W969" s="2481"/>
      <c r="X969" s="2542"/>
    </row>
    <row r="970" spans="1:24" s="242" customFormat="1" ht="20.25" customHeight="1">
      <c r="A970" s="398"/>
      <c r="B970" s="2007"/>
      <c r="C970" s="2009"/>
      <c r="D970" s="1982"/>
      <c r="E970" s="2714">
        <v>1</v>
      </c>
      <c r="F970" s="3097" t="s">
        <v>2111</v>
      </c>
      <c r="G970" s="3097"/>
      <c r="H970" s="3097"/>
      <c r="I970" s="3097"/>
      <c r="J970" s="3097"/>
      <c r="K970" s="3097"/>
      <c r="L970" s="3097"/>
      <c r="M970" s="3097"/>
      <c r="N970" s="3097"/>
      <c r="O970" s="3097"/>
      <c r="P970" s="3097"/>
      <c r="Q970" s="3097"/>
      <c r="R970" s="3097"/>
      <c r="S970" s="3097"/>
      <c r="T970" s="3097"/>
      <c r="U970" s="3097"/>
      <c r="V970" s="3097"/>
      <c r="W970" s="3154"/>
      <c r="X970" s="1773"/>
    </row>
    <row r="971" spans="1:24" s="242" customFormat="1" ht="71.25" customHeight="1">
      <c r="A971" s="398"/>
      <c r="B971" s="1980"/>
      <c r="C971" s="2188"/>
      <c r="E971" s="2548"/>
      <c r="F971" s="3097" t="s">
        <v>2158</v>
      </c>
      <c r="G971" s="3097"/>
      <c r="H971" s="3097"/>
      <c r="I971" s="3097"/>
      <c r="J971" s="3097"/>
      <c r="K971" s="3097"/>
      <c r="L971" s="3097"/>
      <c r="M971" s="3097"/>
      <c r="N971" s="3097"/>
      <c r="O971" s="3097"/>
      <c r="P971" s="3097"/>
      <c r="Q971" s="3097"/>
      <c r="R971" s="3097"/>
      <c r="S971" s="3097"/>
      <c r="T971" s="3097"/>
      <c r="U971" s="3097"/>
      <c r="V971" s="3097"/>
      <c r="W971" s="3154"/>
      <c r="X971" s="244" t="s">
        <v>502</v>
      </c>
    </row>
    <row r="972" spans="1:24" s="242" customFormat="1" ht="28.15" customHeight="1">
      <c r="A972" s="398"/>
      <c r="B972" s="2375"/>
      <c r="C972" s="2376"/>
      <c r="D972" s="1982"/>
      <c r="E972" s="2548"/>
      <c r="F972" s="3097" t="s">
        <v>2112</v>
      </c>
      <c r="G972" s="3097"/>
      <c r="H972" s="3097"/>
      <c r="I972" s="3097"/>
      <c r="J972" s="3097"/>
      <c r="K972" s="3097"/>
      <c r="L972" s="3097"/>
      <c r="M972" s="3097"/>
      <c r="N972" s="3097"/>
      <c r="O972" s="3097"/>
      <c r="P972" s="3097"/>
      <c r="Q972" s="3097"/>
      <c r="R972" s="3097"/>
      <c r="S972" s="3097"/>
      <c r="T972" s="3097"/>
      <c r="U972" s="3097"/>
      <c r="V972" s="3097"/>
      <c r="W972" s="3154"/>
      <c r="X972" s="1777"/>
    </row>
    <row r="973" spans="1:24" s="242" customFormat="1" ht="71.25" customHeight="1">
      <c r="A973" s="398"/>
      <c r="B973" s="2375"/>
      <c r="C973" s="2376"/>
      <c r="D973" s="1982"/>
      <c r="E973" s="2548"/>
      <c r="F973" s="2327" t="s">
        <v>444</v>
      </c>
      <c r="G973" s="3097" t="s">
        <v>2116</v>
      </c>
      <c r="H973" s="3097"/>
      <c r="I973" s="3097"/>
      <c r="J973" s="3097"/>
      <c r="K973" s="3097"/>
      <c r="L973" s="3097"/>
      <c r="M973" s="3097"/>
      <c r="N973" s="3097"/>
      <c r="O973" s="3097"/>
      <c r="P973" s="3097"/>
      <c r="Q973" s="3097"/>
      <c r="R973" s="3097"/>
      <c r="S973" s="3097"/>
      <c r="T973" s="3097"/>
      <c r="U973" s="3097"/>
      <c r="V973" s="3097"/>
      <c r="W973" s="3154"/>
      <c r="X973" s="244" t="s">
        <v>502</v>
      </c>
    </row>
    <row r="974" spans="1:24" s="242" customFormat="1" ht="3" customHeight="1">
      <c r="A974" s="398"/>
      <c r="B974" s="2375"/>
      <c r="C974" s="2376"/>
      <c r="D974" s="1982"/>
      <c r="E974" s="2548"/>
      <c r="F974" s="2463"/>
      <c r="G974" s="2463"/>
      <c r="H974" s="2463"/>
      <c r="I974" s="2463"/>
      <c r="J974" s="2463"/>
      <c r="K974" s="2463"/>
      <c r="L974" s="2463"/>
      <c r="M974" s="2463"/>
      <c r="N974" s="2463"/>
      <c r="O974" s="2463"/>
      <c r="P974" s="2463"/>
      <c r="Q974" s="2463"/>
      <c r="R974" s="2463"/>
      <c r="S974" s="2463"/>
      <c r="T974" s="2463"/>
      <c r="U974" s="2463"/>
      <c r="V974" s="2463"/>
      <c r="W974" s="2465"/>
      <c r="X974" s="1777"/>
    </row>
    <row r="975" spans="1:24" s="242" customFormat="1" ht="54" customHeight="1">
      <c r="A975" s="398"/>
      <c r="B975" s="2375"/>
      <c r="C975" s="2376"/>
      <c r="D975" s="1982"/>
      <c r="E975" s="2548"/>
      <c r="F975" s="2327" t="s">
        <v>444</v>
      </c>
      <c r="G975" s="3097" t="s">
        <v>2113</v>
      </c>
      <c r="H975" s="3097"/>
      <c r="I975" s="3097"/>
      <c r="J975" s="3097"/>
      <c r="K975" s="3097"/>
      <c r="L975" s="3097"/>
      <c r="M975" s="3097"/>
      <c r="N975" s="3097"/>
      <c r="O975" s="3097"/>
      <c r="P975" s="3097"/>
      <c r="Q975" s="3097"/>
      <c r="R975" s="3097"/>
      <c r="S975" s="3097"/>
      <c r="T975" s="3097"/>
      <c r="U975" s="3097"/>
      <c r="V975" s="3097"/>
      <c r="W975" s="3154"/>
      <c r="X975" s="244" t="s">
        <v>502</v>
      </c>
    </row>
    <row r="976" spans="1:24" s="242" customFormat="1" ht="6" customHeight="1">
      <c r="A976" s="398"/>
      <c r="B976" s="2377"/>
      <c r="C976" s="2378"/>
      <c r="D976" s="1999"/>
      <c r="E976" s="2482"/>
      <c r="F976" s="2478"/>
      <c r="G976" s="2478"/>
      <c r="H976" s="2478"/>
      <c r="I976" s="2478"/>
      <c r="J976" s="2478"/>
      <c r="K976" s="2478"/>
      <c r="L976" s="2478"/>
      <c r="M976" s="2478"/>
      <c r="N976" s="2478"/>
      <c r="O976" s="2478"/>
      <c r="P976" s="2478"/>
      <c r="Q976" s="2478"/>
      <c r="R976" s="2478"/>
      <c r="S976" s="2478"/>
      <c r="T976" s="2478"/>
      <c r="U976" s="2478"/>
      <c r="V976" s="2478"/>
      <c r="W976" s="2479"/>
      <c r="X976" s="2223"/>
    </row>
    <row r="977" spans="1:24" s="242" customFormat="1" ht="8.1" customHeight="1">
      <c r="A977" s="398"/>
      <c r="B977" s="2007"/>
      <c r="C977" s="2009"/>
      <c r="D977" s="1982"/>
      <c r="E977" s="2370"/>
      <c r="F977" s="2480"/>
      <c r="G977" s="2480"/>
      <c r="H977" s="2480"/>
      <c r="I977" s="2480"/>
      <c r="J977" s="2480"/>
      <c r="K977" s="2480"/>
      <c r="L977" s="2480"/>
      <c r="M977" s="2480"/>
      <c r="N977" s="2480"/>
      <c r="O977" s="2480"/>
      <c r="P977" s="2480"/>
      <c r="Q977" s="2480"/>
      <c r="R977" s="2480"/>
      <c r="S977" s="2480"/>
      <c r="T977" s="2480"/>
      <c r="U977" s="2480"/>
      <c r="V977" s="2480"/>
      <c r="W977" s="2481"/>
      <c r="X977" s="2542"/>
    </row>
    <row r="978" spans="1:24" s="242" customFormat="1" ht="20.25" customHeight="1">
      <c r="A978" s="398"/>
      <c r="B978" s="2007"/>
      <c r="C978" s="2009"/>
      <c r="D978" s="1982"/>
      <c r="E978" s="2714">
        <v>2</v>
      </c>
      <c r="F978" s="3097" t="s">
        <v>2114</v>
      </c>
      <c r="G978" s="3097"/>
      <c r="H978" s="3097"/>
      <c r="I978" s="3097"/>
      <c r="J978" s="3097"/>
      <c r="K978" s="3097"/>
      <c r="L978" s="3097"/>
      <c r="M978" s="3097"/>
      <c r="N978" s="3097"/>
      <c r="O978" s="3097"/>
      <c r="P978" s="3097"/>
      <c r="Q978" s="3097"/>
      <c r="R978" s="3097"/>
      <c r="S978" s="3097"/>
      <c r="T978" s="3097"/>
      <c r="U978" s="3097"/>
      <c r="V978" s="3097"/>
      <c r="W978" s="3154"/>
      <c r="X978" s="1773"/>
    </row>
    <row r="979" spans="1:24" s="242" customFormat="1" ht="71.25" customHeight="1">
      <c r="A979" s="398"/>
      <c r="B979" s="1980"/>
      <c r="C979" s="2188"/>
      <c r="E979" s="2548"/>
      <c r="F979" s="3097" t="s">
        <v>2143</v>
      </c>
      <c r="G979" s="3097"/>
      <c r="H979" s="3097"/>
      <c r="I979" s="3097"/>
      <c r="J979" s="3097"/>
      <c r="K979" s="3097"/>
      <c r="L979" s="3097"/>
      <c r="M979" s="3097"/>
      <c r="N979" s="3097"/>
      <c r="O979" s="3097"/>
      <c r="P979" s="3097"/>
      <c r="Q979" s="3097"/>
      <c r="R979" s="3097"/>
      <c r="S979" s="3097"/>
      <c r="T979" s="3097"/>
      <c r="U979" s="3097"/>
      <c r="V979" s="3097"/>
      <c r="W979" s="3154"/>
      <c r="X979" s="244" t="s">
        <v>502</v>
      </c>
    </row>
    <row r="980" spans="1:24" s="242" customFormat="1" ht="28.15" customHeight="1">
      <c r="A980" s="398"/>
      <c r="B980" s="2375"/>
      <c r="C980" s="2376"/>
      <c r="D980" s="1982"/>
      <c r="E980" s="2548"/>
      <c r="F980" s="3097" t="s">
        <v>2115</v>
      </c>
      <c r="G980" s="3097"/>
      <c r="H980" s="3097"/>
      <c r="I980" s="3097"/>
      <c r="J980" s="3097"/>
      <c r="K980" s="3097"/>
      <c r="L980" s="3097"/>
      <c r="M980" s="3097"/>
      <c r="N980" s="3097"/>
      <c r="O980" s="3097"/>
      <c r="P980" s="3097"/>
      <c r="Q980" s="3097"/>
      <c r="R980" s="3097"/>
      <c r="S980" s="3097"/>
      <c r="T980" s="3097"/>
      <c r="U980" s="3097"/>
      <c r="V980" s="3097"/>
      <c r="W980" s="3154"/>
      <c r="X980" s="1777"/>
    </row>
    <row r="981" spans="1:24" s="242" customFormat="1" ht="71.25" customHeight="1">
      <c r="A981" s="398"/>
      <c r="B981" s="2375"/>
      <c r="C981" s="2376"/>
      <c r="D981" s="1982"/>
      <c r="E981" s="2548"/>
      <c r="F981" s="2327" t="s">
        <v>444</v>
      </c>
      <c r="G981" s="3097" t="s">
        <v>2116</v>
      </c>
      <c r="H981" s="3097"/>
      <c r="I981" s="3097"/>
      <c r="J981" s="3097"/>
      <c r="K981" s="3097"/>
      <c r="L981" s="3097"/>
      <c r="M981" s="3097"/>
      <c r="N981" s="3097"/>
      <c r="O981" s="3097"/>
      <c r="P981" s="3097"/>
      <c r="Q981" s="3097"/>
      <c r="R981" s="3097"/>
      <c r="S981" s="3097"/>
      <c r="T981" s="3097"/>
      <c r="U981" s="3097"/>
      <c r="V981" s="3097"/>
      <c r="W981" s="3154"/>
      <c r="X981" s="244" t="s">
        <v>502</v>
      </c>
    </row>
    <row r="982" spans="1:24" s="242" customFormat="1" ht="3" customHeight="1">
      <c r="A982" s="398"/>
      <c r="B982" s="2375"/>
      <c r="C982" s="2376"/>
      <c r="D982" s="1982"/>
      <c r="E982" s="2548"/>
      <c r="F982" s="2463"/>
      <c r="G982" s="2463"/>
      <c r="H982" s="2463"/>
      <c r="I982" s="2463"/>
      <c r="J982" s="2463"/>
      <c r="K982" s="2463"/>
      <c r="L982" s="2463"/>
      <c r="M982" s="2463"/>
      <c r="N982" s="2463"/>
      <c r="O982" s="2463"/>
      <c r="P982" s="2463"/>
      <c r="Q982" s="2463"/>
      <c r="R982" s="2463"/>
      <c r="S982" s="2463"/>
      <c r="T982" s="2463"/>
      <c r="U982" s="2463"/>
      <c r="V982" s="2463"/>
      <c r="W982" s="2465"/>
      <c r="X982" s="1777"/>
    </row>
    <row r="983" spans="1:24" s="242" customFormat="1" ht="56.25" customHeight="1">
      <c r="A983" s="398"/>
      <c r="B983" s="2375"/>
      <c r="C983" s="2376"/>
      <c r="D983" s="1982"/>
      <c r="E983" s="2548"/>
      <c r="F983" s="2327" t="s">
        <v>444</v>
      </c>
      <c r="G983" s="3097" t="s">
        <v>2113</v>
      </c>
      <c r="H983" s="3097"/>
      <c r="I983" s="3097"/>
      <c r="J983" s="3097"/>
      <c r="K983" s="3097"/>
      <c r="L983" s="3097"/>
      <c r="M983" s="3097"/>
      <c r="N983" s="3097"/>
      <c r="O983" s="3097"/>
      <c r="P983" s="3097"/>
      <c r="Q983" s="3097"/>
      <c r="R983" s="3097"/>
      <c r="S983" s="3097"/>
      <c r="T983" s="3097"/>
      <c r="U983" s="3097"/>
      <c r="V983" s="3097"/>
      <c r="W983" s="3154"/>
      <c r="X983" s="244" t="s">
        <v>502</v>
      </c>
    </row>
    <row r="984" spans="1:24" s="242" customFormat="1" ht="6" customHeight="1">
      <c r="A984" s="398"/>
      <c r="B984" s="2377"/>
      <c r="C984" s="2378"/>
      <c r="D984" s="1999"/>
      <c r="E984" s="2482"/>
      <c r="F984" s="2478"/>
      <c r="G984" s="2478"/>
      <c r="H984" s="2478"/>
      <c r="I984" s="2478"/>
      <c r="J984" s="2478"/>
      <c r="K984" s="2478"/>
      <c r="L984" s="2478"/>
      <c r="M984" s="2478"/>
      <c r="N984" s="2478"/>
      <c r="O984" s="2478"/>
      <c r="P984" s="2478"/>
      <c r="Q984" s="2478"/>
      <c r="R984" s="2478"/>
      <c r="S984" s="2478"/>
      <c r="T984" s="2478"/>
      <c r="U984" s="2478"/>
      <c r="V984" s="2478"/>
      <c r="W984" s="2479"/>
      <c r="X984" s="2223"/>
    </row>
    <row r="985" spans="1:24" s="242" customFormat="1" ht="8.1" customHeight="1">
      <c r="A985" s="398"/>
      <c r="B985" s="2379"/>
      <c r="C985" s="2380"/>
      <c r="D985" s="1981"/>
      <c r="E985" s="2362"/>
      <c r="F985" s="2362"/>
      <c r="G985" s="2362"/>
      <c r="H985" s="2362"/>
      <c r="I985" s="2362"/>
      <c r="J985" s="2362"/>
      <c r="K985" s="2362"/>
      <c r="L985" s="2362"/>
      <c r="M985" s="2362"/>
      <c r="N985" s="2362"/>
      <c r="O985" s="2362"/>
      <c r="P985" s="2362"/>
      <c r="Q985" s="2362"/>
      <c r="R985" s="2362"/>
      <c r="S985" s="2362"/>
      <c r="T985" s="2362"/>
      <c r="U985" s="3457" t="s">
        <v>1610</v>
      </c>
      <c r="V985" s="3457"/>
      <c r="W985" s="3457"/>
      <c r="X985" s="3458"/>
    </row>
    <row r="986" spans="1:24" s="242" customFormat="1" ht="15" customHeight="1">
      <c r="A986" s="398"/>
      <c r="B986" s="3514">
        <f>B967+1</f>
        <v>6</v>
      </c>
      <c r="C986" s="3515"/>
      <c r="D986" s="693" t="s">
        <v>451</v>
      </c>
      <c r="E986" s="693"/>
      <c r="F986" s="693"/>
      <c r="G986" s="693"/>
      <c r="H986" s="693"/>
      <c r="I986" s="693"/>
      <c r="J986" s="693"/>
      <c r="K986" s="693"/>
      <c r="L986" s="693"/>
      <c r="M986" s="693"/>
      <c r="N986" s="693"/>
      <c r="O986" s="693"/>
      <c r="P986" s="1984"/>
      <c r="Q986" s="1984"/>
      <c r="R986" s="1984"/>
      <c r="S986" s="1984"/>
      <c r="T986" s="1984"/>
      <c r="U986" s="3137"/>
      <c r="V986" s="3137"/>
      <c r="W986" s="3137"/>
      <c r="X986" s="3138"/>
    </row>
    <row r="987" spans="1:24" s="242" customFormat="1" ht="8.1" customHeight="1">
      <c r="A987" s="398"/>
      <c r="B987" s="2540"/>
      <c r="C987" s="2376"/>
      <c r="D987" s="1984"/>
      <c r="E987" s="1984"/>
      <c r="F987" s="1984"/>
      <c r="G987" s="1984"/>
      <c r="H987" s="1984"/>
      <c r="I987" s="1984"/>
      <c r="J987" s="1984"/>
      <c r="K987" s="1984"/>
      <c r="L987" s="1984"/>
      <c r="M987" s="1984"/>
      <c r="N987" s="1984"/>
      <c r="O987" s="1984"/>
      <c r="P987" s="1984"/>
      <c r="Q987" s="1984"/>
      <c r="R987" s="1984"/>
      <c r="S987" s="1984"/>
      <c r="T987" s="1984"/>
      <c r="U987" s="3139"/>
      <c r="V987" s="3139"/>
      <c r="W987" s="3139"/>
      <c r="X987" s="3140"/>
    </row>
    <row r="988" spans="1:24" s="242" customFormat="1" ht="8.1" customHeight="1">
      <c r="A988" s="398"/>
      <c r="B988" s="2315"/>
      <c r="C988" s="365"/>
      <c r="D988" s="1795"/>
      <c r="E988" s="2139"/>
      <c r="F988" s="2139"/>
      <c r="G988" s="2139"/>
      <c r="H988" s="2139"/>
      <c r="I988" s="2139"/>
      <c r="J988" s="2139"/>
      <c r="K988" s="2139"/>
      <c r="L988" s="2139"/>
      <c r="M988" s="2139"/>
      <c r="N988" s="2139"/>
      <c r="O988" s="2139"/>
      <c r="P988" s="2139"/>
      <c r="Q988" s="2139"/>
      <c r="R988" s="2139"/>
      <c r="S988" s="2139"/>
      <c r="T988" s="2139"/>
      <c r="U988" s="2139"/>
      <c r="V988" s="2139"/>
      <c r="W988" s="2139"/>
      <c r="X988" s="2354"/>
    </row>
    <row r="989" spans="1:24" s="242" customFormat="1" ht="15" customHeight="1">
      <c r="A989" s="398"/>
      <c r="B989" s="3522"/>
      <c r="C989" s="2381"/>
      <c r="E989" s="2382">
        <v>-1</v>
      </c>
      <c r="F989" s="693" t="s">
        <v>452</v>
      </c>
      <c r="G989" s="1750"/>
      <c r="H989" s="1750"/>
      <c r="I989" s="1750"/>
      <c r="J989" s="1750"/>
      <c r="K989" s="1750"/>
      <c r="L989" s="1750"/>
      <c r="M989" s="1750"/>
      <c r="N989" s="1750"/>
      <c r="O989" s="1750"/>
      <c r="P989" s="1750"/>
      <c r="Q989" s="1750"/>
      <c r="R989" s="1750"/>
      <c r="S989" s="1750"/>
      <c r="T989" s="1750"/>
      <c r="U989" s="1750"/>
      <c r="V989" s="1750"/>
      <c r="W989" s="852"/>
      <c r="X989" s="1777"/>
    </row>
    <row r="990" spans="1:24" s="242" customFormat="1" ht="57.6" customHeight="1">
      <c r="A990" s="398"/>
      <c r="B990" s="3522"/>
      <c r="C990" s="2381"/>
      <c r="E990" s="2383"/>
      <c r="F990" s="3097" t="s">
        <v>1873</v>
      </c>
      <c r="G990" s="3097"/>
      <c r="H990" s="3097"/>
      <c r="I990" s="3097"/>
      <c r="J990" s="3097"/>
      <c r="K990" s="3097"/>
      <c r="L990" s="3097"/>
      <c r="M990" s="3097"/>
      <c r="N990" s="3097"/>
      <c r="O990" s="3097"/>
      <c r="P990" s="3097"/>
      <c r="Q990" s="3097"/>
      <c r="R990" s="3097"/>
      <c r="S990" s="3097"/>
      <c r="T990" s="3097"/>
      <c r="U990" s="3097"/>
      <c r="V990" s="3097"/>
      <c r="W990" s="3154"/>
      <c r="X990" s="244" t="s">
        <v>502</v>
      </c>
    </row>
    <row r="991" spans="1:24" s="242" customFormat="1" ht="99" customHeight="1">
      <c r="A991" s="398"/>
      <c r="B991" s="2315"/>
      <c r="C991" s="365"/>
      <c r="D991" s="1795"/>
      <c r="E991" s="1750"/>
      <c r="F991" s="3097" t="s">
        <v>2159</v>
      </c>
      <c r="G991" s="3097"/>
      <c r="H991" s="3097"/>
      <c r="I991" s="3097"/>
      <c r="J991" s="3097"/>
      <c r="K991" s="3097"/>
      <c r="L991" s="3097"/>
      <c r="M991" s="3097"/>
      <c r="N991" s="3097"/>
      <c r="O991" s="3097"/>
      <c r="P991" s="3097"/>
      <c r="Q991" s="3097"/>
      <c r="R991" s="3097"/>
      <c r="S991" s="3097"/>
      <c r="T991" s="3097"/>
      <c r="U991" s="3097"/>
      <c r="V991" s="3097"/>
      <c r="W991" s="3154"/>
      <c r="X991" s="1777"/>
    </row>
    <row r="992" spans="1:24" s="242" customFormat="1" ht="6" customHeight="1">
      <c r="A992" s="398"/>
      <c r="B992" s="2323"/>
      <c r="C992" s="2010"/>
      <c r="D992" s="2035"/>
      <c r="E992" s="1903"/>
      <c r="F992" s="2478"/>
      <c r="G992" s="2478"/>
      <c r="H992" s="2478"/>
      <c r="I992" s="2478"/>
      <c r="J992" s="2478"/>
      <c r="K992" s="2478"/>
      <c r="L992" s="2478"/>
      <c r="M992" s="2478"/>
      <c r="N992" s="2478"/>
      <c r="O992" s="2478"/>
      <c r="P992" s="2478"/>
      <c r="Q992" s="2478"/>
      <c r="R992" s="2478"/>
      <c r="S992" s="2478"/>
      <c r="T992" s="2478"/>
      <c r="U992" s="2478"/>
      <c r="V992" s="2478"/>
      <c r="W992" s="2479"/>
      <c r="X992" s="2196"/>
    </row>
    <row r="993" spans="1:24" s="242" customFormat="1" ht="6" customHeight="1">
      <c r="A993" s="398"/>
      <c r="B993" s="2315"/>
      <c r="C993" s="365"/>
      <c r="D993" s="1795"/>
      <c r="E993" s="1750"/>
      <c r="F993" s="1750"/>
      <c r="G993" s="1750"/>
      <c r="H993" s="1750"/>
      <c r="I993" s="1750"/>
      <c r="J993" s="1750"/>
      <c r="K993" s="1750"/>
      <c r="L993" s="1750"/>
      <c r="M993" s="1750"/>
      <c r="N993" s="1750"/>
      <c r="O993" s="1750"/>
      <c r="P993" s="1750"/>
      <c r="Q993" s="1750"/>
      <c r="R993" s="1750"/>
      <c r="S993" s="1750"/>
      <c r="T993" s="1750"/>
      <c r="U993" s="1750"/>
      <c r="V993" s="1750"/>
      <c r="W993" s="1750"/>
      <c r="X993" s="1792"/>
    </row>
    <row r="994" spans="1:24" s="242" customFormat="1" ht="15" customHeight="1">
      <c r="A994" s="398"/>
      <c r="B994" s="1980"/>
      <c r="C994" s="2188"/>
      <c r="D994" s="1795"/>
      <c r="E994" s="2382">
        <v>-2</v>
      </c>
      <c r="F994" s="693" t="s">
        <v>453</v>
      </c>
      <c r="G994" s="1750"/>
      <c r="H994" s="1750"/>
      <c r="I994" s="1750"/>
      <c r="J994" s="1750"/>
      <c r="K994" s="1750"/>
      <c r="L994" s="1750"/>
      <c r="M994" s="1750"/>
      <c r="N994" s="1750"/>
      <c r="O994" s="1750"/>
      <c r="P994" s="1750"/>
      <c r="Q994" s="1750"/>
      <c r="R994" s="1750"/>
      <c r="S994" s="1750"/>
      <c r="T994" s="1750"/>
      <c r="U994" s="1750"/>
      <c r="V994" s="1750"/>
      <c r="W994" s="852"/>
      <c r="X994" s="1777"/>
    </row>
    <row r="995" spans="1:24" s="242" customFormat="1" ht="60" customHeight="1">
      <c r="A995" s="398"/>
      <c r="B995" s="2315"/>
      <c r="C995" s="365"/>
      <c r="D995" s="1795"/>
      <c r="E995" s="2024"/>
      <c r="F995" s="3097" t="s">
        <v>1874</v>
      </c>
      <c r="G995" s="3097"/>
      <c r="H995" s="3097"/>
      <c r="I995" s="3097"/>
      <c r="J995" s="3097"/>
      <c r="K995" s="3097"/>
      <c r="L995" s="3097"/>
      <c r="M995" s="3097"/>
      <c r="N995" s="3097"/>
      <c r="O995" s="3097"/>
      <c r="P995" s="3097"/>
      <c r="Q995" s="3097"/>
      <c r="R995" s="3097"/>
      <c r="S995" s="3097"/>
      <c r="T995" s="3097"/>
      <c r="U995" s="3097"/>
      <c r="V995" s="3097"/>
      <c r="W995" s="3154"/>
      <c r="X995" s="244" t="s">
        <v>502</v>
      </c>
    </row>
    <row r="996" spans="1:24" s="242" customFormat="1" ht="30" customHeight="1">
      <c r="A996" s="398"/>
      <c r="B996" s="2315"/>
      <c r="C996" s="365"/>
      <c r="D996" s="1795"/>
      <c r="E996" s="1750"/>
      <c r="F996" s="3169" t="s">
        <v>1611</v>
      </c>
      <c r="G996" s="3169"/>
      <c r="H996" s="3169"/>
      <c r="I996" s="3169"/>
      <c r="J996" s="3169"/>
      <c r="K996" s="3169"/>
      <c r="L996" s="3169"/>
      <c r="M996" s="3169"/>
      <c r="N996" s="3169"/>
      <c r="O996" s="3169"/>
      <c r="P996" s="3169"/>
      <c r="Q996" s="3169"/>
      <c r="R996" s="3169"/>
      <c r="S996" s="3169"/>
      <c r="T996" s="3169"/>
      <c r="U996" s="3169"/>
      <c r="V996" s="3169"/>
      <c r="W996" s="3149"/>
      <c r="X996" s="1777"/>
    </row>
    <row r="997" spans="1:24" s="242" customFormat="1" ht="6" customHeight="1">
      <c r="A997" s="398"/>
      <c r="B997" s="2315"/>
      <c r="C997" s="365"/>
      <c r="D997" s="1795"/>
      <c r="E997" s="1903"/>
      <c r="F997" s="2478"/>
      <c r="G997" s="2478"/>
      <c r="H997" s="2478"/>
      <c r="I997" s="2478"/>
      <c r="J997" s="2478"/>
      <c r="K997" s="2478"/>
      <c r="L997" s="2478"/>
      <c r="M997" s="2478"/>
      <c r="N997" s="2478"/>
      <c r="O997" s="2478"/>
      <c r="P997" s="2478"/>
      <c r="Q997" s="2478"/>
      <c r="R997" s="2478"/>
      <c r="S997" s="2478"/>
      <c r="T997" s="2478"/>
      <c r="U997" s="2478"/>
      <c r="V997" s="2478"/>
      <c r="W997" s="2479"/>
      <c r="X997" s="2384"/>
    </row>
    <row r="998" spans="1:24" s="242" customFormat="1" ht="6" customHeight="1">
      <c r="A998" s="398"/>
      <c r="B998" s="2315"/>
      <c r="C998" s="365"/>
      <c r="D998" s="1795"/>
      <c r="E998" s="2139"/>
      <c r="F998" s="2480"/>
      <c r="G998" s="2480"/>
      <c r="H998" s="2480"/>
      <c r="I998" s="2480"/>
      <c r="J998" s="2480"/>
      <c r="K998" s="2480"/>
      <c r="L998" s="2480"/>
      <c r="M998" s="2480"/>
      <c r="N998" s="2480"/>
      <c r="O998" s="2480"/>
      <c r="P998" s="2480"/>
      <c r="Q998" s="2480"/>
      <c r="R998" s="2480"/>
      <c r="S998" s="2480"/>
      <c r="T998" s="2480"/>
      <c r="U998" s="2480"/>
      <c r="V998" s="2480"/>
      <c r="W998" s="2480"/>
      <c r="X998" s="2284"/>
    </row>
    <row r="999" spans="1:24" s="242" customFormat="1" ht="13.35" customHeight="1">
      <c r="A999" s="398"/>
      <c r="B999" s="2315"/>
      <c r="C999" s="365"/>
      <c r="D999" s="1795"/>
      <c r="E999" s="2382">
        <v>-3</v>
      </c>
      <c r="F999" s="693" t="s">
        <v>454</v>
      </c>
      <c r="G999" s="1750"/>
      <c r="H999" s="1750"/>
      <c r="I999" s="1750"/>
      <c r="J999" s="1750"/>
      <c r="K999" s="1750"/>
      <c r="L999" s="1750"/>
      <c r="M999" s="1750"/>
      <c r="N999" s="1750"/>
      <c r="O999" s="1750"/>
      <c r="P999" s="1750"/>
      <c r="Q999" s="1750"/>
      <c r="R999" s="1750"/>
      <c r="S999" s="1750"/>
      <c r="T999" s="1750"/>
      <c r="U999" s="1750"/>
      <c r="V999" s="1750"/>
      <c r="W999" s="852"/>
      <c r="X999" s="1814"/>
    </row>
    <row r="1000" spans="1:24" s="242" customFormat="1" ht="63" customHeight="1">
      <c r="A1000" s="398"/>
      <c r="B1000" s="2315"/>
      <c r="C1000" s="365"/>
      <c r="D1000" s="1795"/>
      <c r="E1000" s="1750"/>
      <c r="F1000" s="3097" t="s">
        <v>966</v>
      </c>
      <c r="G1000" s="3097"/>
      <c r="H1000" s="3097"/>
      <c r="I1000" s="3097"/>
      <c r="J1000" s="3097"/>
      <c r="K1000" s="3097"/>
      <c r="L1000" s="3097"/>
      <c r="M1000" s="3097"/>
      <c r="N1000" s="3097"/>
      <c r="O1000" s="3097"/>
      <c r="P1000" s="3097"/>
      <c r="Q1000" s="3097"/>
      <c r="R1000" s="3097"/>
      <c r="S1000" s="3097"/>
      <c r="T1000" s="3097"/>
      <c r="U1000" s="3097"/>
      <c r="V1000" s="3097"/>
      <c r="W1000" s="3154"/>
      <c r="X1000" s="244" t="s">
        <v>502</v>
      </c>
    </row>
    <row r="1001" spans="1:24" s="242" customFormat="1" ht="19.899999999999999" customHeight="1">
      <c r="A1001" s="398"/>
      <c r="B1001" s="2315"/>
      <c r="C1001" s="365"/>
      <c r="D1001" s="1795"/>
      <c r="E1001" s="1750"/>
      <c r="F1001" s="1750" t="s">
        <v>2281</v>
      </c>
      <c r="G1001" s="1750"/>
      <c r="H1001" s="1750"/>
      <c r="I1001" s="1750"/>
      <c r="J1001" s="1750"/>
      <c r="K1001" s="1750"/>
      <c r="L1001" s="1750"/>
      <c r="M1001" s="1750"/>
      <c r="N1001" s="1750"/>
      <c r="O1001" s="1750"/>
      <c r="P1001" s="1750"/>
      <c r="Q1001" s="1750"/>
      <c r="R1001" s="1750"/>
      <c r="S1001" s="1750"/>
      <c r="T1001" s="1750"/>
      <c r="U1001" s="1750"/>
      <c r="V1001" s="1750"/>
      <c r="W1001" s="852"/>
      <c r="X1001" s="1777"/>
    </row>
    <row r="1002" spans="1:24" s="242" customFormat="1" ht="6" customHeight="1">
      <c r="A1002" s="398"/>
      <c r="B1002" s="2315"/>
      <c r="C1002" s="365"/>
      <c r="D1002" s="1795"/>
      <c r="E1002" s="1903"/>
      <c r="F1002" s="2478"/>
      <c r="G1002" s="2478"/>
      <c r="H1002" s="2478"/>
      <c r="I1002" s="2478"/>
      <c r="J1002" s="2478"/>
      <c r="K1002" s="2478"/>
      <c r="L1002" s="2478"/>
      <c r="M1002" s="2478"/>
      <c r="N1002" s="2478"/>
      <c r="O1002" s="2478"/>
      <c r="P1002" s="2478"/>
      <c r="Q1002" s="2478"/>
      <c r="R1002" s="2478"/>
      <c r="S1002" s="2478"/>
      <c r="T1002" s="2478"/>
      <c r="U1002" s="2478"/>
      <c r="V1002" s="2478"/>
      <c r="W1002" s="2478"/>
      <c r="X1002" s="1777"/>
    </row>
    <row r="1003" spans="1:24" s="242" customFormat="1" ht="6" customHeight="1">
      <c r="A1003" s="398"/>
      <c r="B1003" s="2315"/>
      <c r="C1003" s="365"/>
      <c r="D1003" s="1795"/>
      <c r="E1003" s="2139"/>
      <c r="F1003" s="2480"/>
      <c r="G1003" s="2480"/>
      <c r="H1003" s="2480"/>
      <c r="I1003" s="2480"/>
      <c r="J1003" s="2480"/>
      <c r="K1003" s="2480"/>
      <c r="L1003" s="2480"/>
      <c r="M1003" s="2480"/>
      <c r="N1003" s="2480"/>
      <c r="O1003" s="2480"/>
      <c r="P1003" s="2480"/>
      <c r="Q1003" s="2480"/>
      <c r="R1003" s="2480"/>
      <c r="S1003" s="2480"/>
      <c r="T1003" s="2480"/>
      <c r="U1003" s="2480"/>
      <c r="V1003" s="2480"/>
      <c r="W1003" s="2480"/>
      <c r="X1003" s="2284"/>
    </row>
    <row r="1004" spans="1:24" s="242" customFormat="1" ht="13.35" customHeight="1">
      <c r="A1004" s="398"/>
      <c r="B1004" s="2315"/>
      <c r="C1004" s="365"/>
      <c r="D1004" s="1795"/>
      <c r="E1004" s="2382">
        <v>-4</v>
      </c>
      <c r="F1004" s="693" t="s">
        <v>455</v>
      </c>
      <c r="G1004" s="1750"/>
      <c r="H1004" s="1750"/>
      <c r="I1004" s="1750"/>
      <c r="J1004" s="1750"/>
      <c r="K1004" s="1750"/>
      <c r="L1004" s="1750"/>
      <c r="M1004" s="1750"/>
      <c r="N1004" s="1750"/>
      <c r="O1004" s="1750"/>
      <c r="P1004" s="1750"/>
      <c r="Q1004" s="1750"/>
      <c r="R1004" s="1750"/>
      <c r="S1004" s="1750"/>
      <c r="T1004" s="1750"/>
      <c r="U1004" s="1750"/>
      <c r="V1004" s="1750"/>
      <c r="W1004" s="852"/>
      <c r="X1004" s="1814"/>
    </row>
    <row r="1005" spans="1:24" s="242" customFormat="1" ht="75" customHeight="1">
      <c r="A1005" s="398"/>
      <c r="B1005" s="2315"/>
      <c r="C1005" s="365"/>
      <c r="D1005" s="1795"/>
      <c r="E1005" s="1750"/>
      <c r="F1005" s="3097" t="s">
        <v>967</v>
      </c>
      <c r="G1005" s="3097"/>
      <c r="H1005" s="3097"/>
      <c r="I1005" s="3097"/>
      <c r="J1005" s="3097"/>
      <c r="K1005" s="3097"/>
      <c r="L1005" s="3097"/>
      <c r="M1005" s="3097"/>
      <c r="N1005" s="3097"/>
      <c r="O1005" s="3097"/>
      <c r="P1005" s="3097"/>
      <c r="Q1005" s="3097"/>
      <c r="R1005" s="3097"/>
      <c r="S1005" s="3097"/>
      <c r="T1005" s="3097"/>
      <c r="U1005" s="3097"/>
      <c r="V1005" s="3097"/>
      <c r="W1005" s="3154"/>
      <c r="X1005" s="244" t="s">
        <v>502</v>
      </c>
    </row>
    <row r="1006" spans="1:24" s="242" customFormat="1" ht="45.75" customHeight="1">
      <c r="A1006" s="398"/>
      <c r="B1006" s="2315"/>
      <c r="C1006" s="365"/>
      <c r="D1006" s="1795"/>
      <c r="E1006" s="1750"/>
      <c r="F1006" s="3097" t="s">
        <v>968</v>
      </c>
      <c r="G1006" s="3097"/>
      <c r="H1006" s="3097"/>
      <c r="I1006" s="3097"/>
      <c r="J1006" s="3097"/>
      <c r="K1006" s="3097"/>
      <c r="L1006" s="3097"/>
      <c r="M1006" s="3097"/>
      <c r="N1006" s="3097"/>
      <c r="O1006" s="3097"/>
      <c r="P1006" s="3097"/>
      <c r="Q1006" s="3097"/>
      <c r="R1006" s="3097"/>
      <c r="S1006" s="3097"/>
      <c r="T1006" s="3097"/>
      <c r="U1006" s="3097"/>
      <c r="V1006" s="3097"/>
      <c r="W1006" s="3154"/>
      <c r="X1006" s="1777"/>
    </row>
    <row r="1007" spans="1:24" s="242" customFormat="1" ht="37.15" customHeight="1">
      <c r="A1007" s="398"/>
      <c r="B1007" s="2315"/>
      <c r="C1007" s="365"/>
      <c r="D1007" s="1795"/>
      <c r="E1007" s="1750"/>
      <c r="F1007" s="3097" t="s">
        <v>969</v>
      </c>
      <c r="G1007" s="3097"/>
      <c r="H1007" s="3097"/>
      <c r="I1007" s="3097"/>
      <c r="J1007" s="3097"/>
      <c r="K1007" s="3097"/>
      <c r="L1007" s="3097"/>
      <c r="M1007" s="3097"/>
      <c r="N1007" s="3097"/>
      <c r="O1007" s="3097"/>
      <c r="P1007" s="3097"/>
      <c r="Q1007" s="3097"/>
      <c r="R1007" s="3097"/>
      <c r="S1007" s="3097"/>
      <c r="T1007" s="3097"/>
      <c r="U1007" s="3097"/>
      <c r="V1007" s="3097"/>
      <c r="W1007" s="3154"/>
      <c r="X1007" s="1777"/>
    </row>
    <row r="1008" spans="1:24" s="242" customFormat="1" ht="6" customHeight="1">
      <c r="A1008" s="398"/>
      <c r="B1008" s="2315"/>
      <c r="C1008" s="365"/>
      <c r="D1008" s="1795"/>
      <c r="E1008" s="1903"/>
      <c r="F1008" s="2478"/>
      <c r="G1008" s="2478"/>
      <c r="H1008" s="2478"/>
      <c r="I1008" s="2478"/>
      <c r="J1008" s="2478"/>
      <c r="K1008" s="2478"/>
      <c r="L1008" s="2478"/>
      <c r="M1008" s="2478"/>
      <c r="N1008" s="2478"/>
      <c r="O1008" s="2478"/>
      <c r="P1008" s="2478"/>
      <c r="Q1008" s="2478"/>
      <c r="R1008" s="2478"/>
      <c r="S1008" s="2478"/>
      <c r="T1008" s="2478"/>
      <c r="U1008" s="2478"/>
      <c r="V1008" s="2478"/>
      <c r="W1008" s="2479"/>
      <c r="X1008" s="2384"/>
    </row>
    <row r="1009" spans="1:24" s="242" customFormat="1" ht="6" customHeight="1">
      <c r="A1009" s="398"/>
      <c r="B1009" s="2315"/>
      <c r="C1009" s="365"/>
      <c r="D1009" s="1795"/>
      <c r="E1009" s="2139"/>
      <c r="F1009" s="2480"/>
      <c r="G1009" s="2480"/>
      <c r="H1009" s="2480"/>
      <c r="I1009" s="2480"/>
      <c r="J1009" s="2480"/>
      <c r="K1009" s="2480"/>
      <c r="L1009" s="2480"/>
      <c r="M1009" s="2480"/>
      <c r="N1009" s="2480"/>
      <c r="O1009" s="2480"/>
      <c r="P1009" s="2480"/>
      <c r="Q1009" s="2480"/>
      <c r="R1009" s="2480"/>
      <c r="S1009" s="2480"/>
      <c r="T1009" s="2480"/>
      <c r="U1009" s="2480"/>
      <c r="V1009" s="2480"/>
      <c r="W1009" s="2480"/>
      <c r="X1009" s="2284"/>
    </row>
    <row r="1010" spans="1:24" s="242" customFormat="1" ht="13.35" customHeight="1">
      <c r="A1010" s="398"/>
      <c r="B1010" s="2315"/>
      <c r="C1010" s="365"/>
      <c r="D1010" s="1795"/>
      <c r="E1010" s="2382">
        <v>-5</v>
      </c>
      <c r="F1010" s="693" t="s">
        <v>717</v>
      </c>
      <c r="G1010" s="1750"/>
      <c r="H1010" s="1750"/>
      <c r="I1010" s="1750"/>
      <c r="J1010" s="1750"/>
      <c r="K1010" s="1750"/>
      <c r="L1010" s="1750"/>
      <c r="M1010" s="1750"/>
      <c r="N1010" s="1750"/>
      <c r="O1010" s="1750"/>
      <c r="P1010" s="1750"/>
      <c r="Q1010" s="1750"/>
      <c r="R1010" s="1750"/>
      <c r="S1010" s="1750"/>
      <c r="T1010" s="1750"/>
      <c r="U1010" s="1750"/>
      <c r="V1010" s="1750"/>
      <c r="W1010" s="852"/>
      <c r="X1010" s="1814"/>
    </row>
    <row r="1011" spans="1:24" s="242" customFormat="1" ht="75" customHeight="1">
      <c r="A1011" s="398"/>
      <c r="B1011" s="2315"/>
      <c r="C1011" s="365"/>
      <c r="D1011" s="1795"/>
      <c r="E1011" s="1750"/>
      <c r="F1011" s="3097" t="s">
        <v>970</v>
      </c>
      <c r="G1011" s="3097"/>
      <c r="H1011" s="3097"/>
      <c r="I1011" s="3097"/>
      <c r="J1011" s="3097"/>
      <c r="K1011" s="3097"/>
      <c r="L1011" s="3097"/>
      <c r="M1011" s="3097"/>
      <c r="N1011" s="3097"/>
      <c r="O1011" s="3097"/>
      <c r="P1011" s="3097"/>
      <c r="Q1011" s="3097"/>
      <c r="R1011" s="3097"/>
      <c r="S1011" s="3097"/>
      <c r="T1011" s="3097"/>
      <c r="U1011" s="3097"/>
      <c r="V1011" s="3097"/>
      <c r="W1011" s="3154"/>
      <c r="X1011" s="244" t="s">
        <v>502</v>
      </c>
    </row>
    <row r="1012" spans="1:24" s="242" customFormat="1" ht="39" customHeight="1">
      <c r="A1012" s="398"/>
      <c r="B1012" s="2315"/>
      <c r="C1012" s="365"/>
      <c r="D1012" s="1795"/>
      <c r="E1012" s="1750"/>
      <c r="F1012" s="3097" t="s">
        <v>971</v>
      </c>
      <c r="G1012" s="3097"/>
      <c r="H1012" s="3097"/>
      <c r="I1012" s="3097"/>
      <c r="J1012" s="3097"/>
      <c r="K1012" s="3097"/>
      <c r="L1012" s="3097"/>
      <c r="M1012" s="3097"/>
      <c r="N1012" s="3097"/>
      <c r="O1012" s="3097"/>
      <c r="P1012" s="3097"/>
      <c r="Q1012" s="3097"/>
      <c r="R1012" s="3097"/>
      <c r="S1012" s="3097"/>
      <c r="T1012" s="3097"/>
      <c r="U1012" s="3097"/>
      <c r="V1012" s="3097"/>
      <c r="W1012" s="3154"/>
      <c r="X1012" s="1778"/>
    </row>
    <row r="1013" spans="1:24" s="242" customFormat="1" ht="18.600000000000001" customHeight="1">
      <c r="A1013" s="398"/>
      <c r="B1013" s="2315"/>
      <c r="C1013" s="365"/>
      <c r="D1013" s="1795"/>
      <c r="E1013" s="1750"/>
      <c r="F1013" s="3097" t="s">
        <v>972</v>
      </c>
      <c r="G1013" s="3097"/>
      <c r="H1013" s="3097"/>
      <c r="I1013" s="3097"/>
      <c r="J1013" s="3097"/>
      <c r="K1013" s="3097"/>
      <c r="L1013" s="3097"/>
      <c r="M1013" s="3097"/>
      <c r="N1013" s="3097"/>
      <c r="O1013" s="3097"/>
      <c r="P1013" s="3097"/>
      <c r="Q1013" s="3097"/>
      <c r="R1013" s="3097"/>
      <c r="S1013" s="3097"/>
      <c r="T1013" s="3097"/>
      <c r="U1013" s="3097"/>
      <c r="V1013" s="3097"/>
      <c r="W1013" s="2465"/>
      <c r="X1013" s="1778"/>
    </row>
    <row r="1014" spans="1:24" s="242" customFormat="1" ht="6" customHeight="1">
      <c r="A1014" s="398"/>
      <c r="B1014" s="2315"/>
      <c r="C1014" s="365"/>
      <c r="D1014" s="1795"/>
      <c r="E1014" s="1903"/>
      <c r="F1014" s="2478"/>
      <c r="G1014" s="2478"/>
      <c r="H1014" s="2478"/>
      <c r="I1014" s="2478"/>
      <c r="J1014" s="2478"/>
      <c r="K1014" s="2478"/>
      <c r="L1014" s="2478"/>
      <c r="M1014" s="2478"/>
      <c r="N1014" s="2478"/>
      <c r="O1014" s="2478"/>
      <c r="P1014" s="2478"/>
      <c r="Q1014" s="2478"/>
      <c r="R1014" s="2478"/>
      <c r="S1014" s="2478"/>
      <c r="T1014" s="2478"/>
      <c r="U1014" s="2478"/>
      <c r="V1014" s="2478"/>
      <c r="W1014" s="2479"/>
      <c r="X1014" s="2384"/>
    </row>
    <row r="1015" spans="1:24" s="242" customFormat="1" ht="6" customHeight="1">
      <c r="A1015" s="398"/>
      <c r="B1015" s="2315"/>
      <c r="C1015" s="365"/>
      <c r="D1015" s="1795"/>
      <c r="E1015" s="2139"/>
      <c r="F1015" s="2480"/>
      <c r="G1015" s="2480"/>
      <c r="H1015" s="2480"/>
      <c r="I1015" s="2480"/>
      <c r="J1015" s="2480"/>
      <c r="K1015" s="2480"/>
      <c r="L1015" s="2480"/>
      <c r="M1015" s="2480"/>
      <c r="N1015" s="2480"/>
      <c r="O1015" s="2480"/>
      <c r="P1015" s="2480"/>
      <c r="Q1015" s="2480"/>
      <c r="R1015" s="2480"/>
      <c r="S1015" s="2480"/>
      <c r="T1015" s="2480"/>
      <c r="U1015" s="2480"/>
      <c r="V1015" s="2480"/>
      <c r="W1015" s="2481"/>
      <c r="X1015" s="2385"/>
    </row>
    <row r="1016" spans="1:24" s="242" customFormat="1" ht="13.35" customHeight="1">
      <c r="A1016" s="398"/>
      <c r="B1016" s="2315"/>
      <c r="C1016" s="365"/>
      <c r="D1016" s="1795"/>
      <c r="E1016" s="2382">
        <v>-6</v>
      </c>
      <c r="F1016" s="693" t="s">
        <v>718</v>
      </c>
      <c r="G1016" s="1750"/>
      <c r="H1016" s="1750"/>
      <c r="I1016" s="1750"/>
      <c r="J1016" s="1750"/>
      <c r="K1016" s="1750"/>
      <c r="L1016" s="1750"/>
      <c r="M1016" s="1750"/>
      <c r="N1016" s="1750"/>
      <c r="O1016" s="1750"/>
      <c r="P1016" s="1750"/>
      <c r="Q1016" s="1750"/>
      <c r="R1016" s="1750"/>
      <c r="S1016" s="1750"/>
      <c r="T1016" s="1750"/>
      <c r="U1016" s="1750"/>
      <c r="V1016" s="1750"/>
      <c r="W1016" s="852"/>
      <c r="X1016" s="1814"/>
    </row>
    <row r="1017" spans="1:24" s="242" customFormat="1" ht="74.650000000000006" customHeight="1">
      <c r="A1017" s="398"/>
      <c r="B1017" s="2315"/>
      <c r="C1017" s="365"/>
      <c r="D1017" s="1795"/>
      <c r="E1017" s="1750"/>
      <c r="F1017" s="3097" t="s">
        <v>973</v>
      </c>
      <c r="G1017" s="3097"/>
      <c r="H1017" s="3097"/>
      <c r="I1017" s="3097"/>
      <c r="J1017" s="3097"/>
      <c r="K1017" s="3097"/>
      <c r="L1017" s="3097"/>
      <c r="M1017" s="3097"/>
      <c r="N1017" s="3097"/>
      <c r="O1017" s="3097"/>
      <c r="P1017" s="3097"/>
      <c r="Q1017" s="3097"/>
      <c r="R1017" s="3097"/>
      <c r="S1017" s="3097"/>
      <c r="T1017" s="3097"/>
      <c r="U1017" s="3097"/>
      <c r="V1017" s="3097"/>
      <c r="W1017" s="3154"/>
      <c r="X1017" s="244" t="s">
        <v>502</v>
      </c>
    </row>
    <row r="1018" spans="1:24" s="242" customFormat="1" ht="39.6" customHeight="1">
      <c r="A1018" s="398"/>
      <c r="B1018" s="2315"/>
      <c r="C1018" s="365"/>
      <c r="D1018" s="1795"/>
      <c r="E1018" s="1750"/>
      <c r="F1018" s="3097" t="s">
        <v>974</v>
      </c>
      <c r="G1018" s="3097"/>
      <c r="H1018" s="3097"/>
      <c r="I1018" s="3097"/>
      <c r="J1018" s="3097"/>
      <c r="K1018" s="3097"/>
      <c r="L1018" s="3097"/>
      <c r="M1018" s="3097"/>
      <c r="N1018" s="3097"/>
      <c r="O1018" s="3097"/>
      <c r="P1018" s="3097"/>
      <c r="Q1018" s="3097"/>
      <c r="R1018" s="3097"/>
      <c r="S1018" s="3097"/>
      <c r="T1018" s="3097"/>
      <c r="U1018" s="3097"/>
      <c r="V1018" s="3097"/>
      <c r="W1018" s="3154"/>
      <c r="X1018" s="1777"/>
    </row>
    <row r="1019" spans="1:24" s="242" customFormat="1" ht="49.9" customHeight="1">
      <c r="A1019" s="398"/>
      <c r="B1019" s="2315"/>
      <c r="C1019" s="365"/>
      <c r="D1019" s="1795"/>
      <c r="E1019" s="1750"/>
      <c r="F1019" s="3097" t="s">
        <v>975</v>
      </c>
      <c r="G1019" s="3097"/>
      <c r="H1019" s="3097"/>
      <c r="I1019" s="3097"/>
      <c r="J1019" s="3097"/>
      <c r="K1019" s="3097"/>
      <c r="L1019" s="3097"/>
      <c r="M1019" s="3097"/>
      <c r="N1019" s="3097"/>
      <c r="O1019" s="3097"/>
      <c r="P1019" s="3097"/>
      <c r="Q1019" s="3097"/>
      <c r="R1019" s="3097"/>
      <c r="S1019" s="3097"/>
      <c r="T1019" s="3097"/>
      <c r="U1019" s="3097"/>
      <c r="V1019" s="3097"/>
      <c r="W1019" s="3154"/>
      <c r="X1019" s="1777"/>
    </row>
    <row r="1020" spans="1:24" s="242" customFormat="1" ht="6" customHeight="1">
      <c r="A1020" s="398"/>
      <c r="B1020" s="427"/>
      <c r="C1020" s="252"/>
      <c r="D1020" s="1795"/>
      <c r="E1020" s="1903"/>
      <c r="F1020" s="2478"/>
      <c r="G1020" s="2478"/>
      <c r="H1020" s="2478"/>
      <c r="I1020" s="2478"/>
      <c r="J1020" s="2478"/>
      <c r="K1020" s="2478"/>
      <c r="L1020" s="2478"/>
      <c r="M1020" s="2478"/>
      <c r="N1020" s="2478"/>
      <c r="O1020" s="2478"/>
      <c r="P1020" s="2478"/>
      <c r="Q1020" s="2478"/>
      <c r="R1020" s="2478"/>
      <c r="S1020" s="2478"/>
      <c r="T1020" s="2478"/>
      <c r="U1020" s="2478"/>
      <c r="V1020" s="2478"/>
      <c r="W1020" s="2479"/>
      <c r="X1020" s="2384"/>
    </row>
    <row r="1021" spans="1:24" s="242" customFormat="1" ht="6" customHeight="1">
      <c r="A1021" s="398"/>
      <c r="B1021" s="2315"/>
      <c r="C1021" s="365"/>
      <c r="D1021" s="1795"/>
      <c r="E1021" s="2024"/>
      <c r="F1021" s="2463"/>
      <c r="G1021" s="2463"/>
      <c r="H1021" s="2463"/>
      <c r="I1021" s="2463"/>
      <c r="J1021" s="2463"/>
      <c r="K1021" s="2463"/>
      <c r="L1021" s="2463"/>
      <c r="M1021" s="2463"/>
      <c r="N1021" s="2463"/>
      <c r="O1021" s="2463"/>
      <c r="P1021" s="2463"/>
      <c r="Q1021" s="2463"/>
      <c r="R1021" s="2463"/>
      <c r="S1021" s="2463"/>
      <c r="T1021" s="2463"/>
      <c r="U1021" s="2463"/>
      <c r="V1021" s="2463"/>
      <c r="W1021" s="2463"/>
      <c r="X1021" s="1742"/>
    </row>
    <row r="1022" spans="1:24" s="242" customFormat="1" ht="15" customHeight="1">
      <c r="A1022" s="398"/>
      <c r="B1022" s="2315"/>
      <c r="C1022" s="365"/>
      <c r="D1022" s="1795"/>
      <c r="E1022" s="2382">
        <v>-7</v>
      </c>
      <c r="F1022" s="693" t="s">
        <v>1875</v>
      </c>
      <c r="G1022" s="1750"/>
      <c r="H1022" s="1750"/>
      <c r="I1022" s="1750"/>
      <c r="J1022" s="1750"/>
      <c r="K1022" s="1750"/>
      <c r="L1022" s="1750"/>
      <c r="M1022" s="1750"/>
      <c r="N1022" s="1750"/>
      <c r="O1022" s="1750"/>
      <c r="P1022" s="1750"/>
      <c r="Q1022" s="1750"/>
      <c r="R1022" s="1750"/>
      <c r="S1022" s="1750"/>
      <c r="T1022" s="1750"/>
      <c r="U1022" s="1750"/>
      <c r="V1022" s="1750"/>
      <c r="W1022" s="852"/>
      <c r="X1022" s="1777"/>
    </row>
    <row r="1023" spans="1:24" s="242" customFormat="1" ht="60" customHeight="1">
      <c r="A1023" s="398"/>
      <c r="B1023" s="2315"/>
      <c r="C1023" s="365"/>
      <c r="D1023" s="1795"/>
      <c r="E1023" s="2024"/>
      <c r="F1023" s="3097" t="s">
        <v>769</v>
      </c>
      <c r="G1023" s="3097"/>
      <c r="H1023" s="3097"/>
      <c r="I1023" s="3097"/>
      <c r="J1023" s="3097"/>
      <c r="K1023" s="3097"/>
      <c r="L1023" s="3097"/>
      <c r="M1023" s="3097"/>
      <c r="N1023" s="3097"/>
      <c r="O1023" s="3097"/>
      <c r="P1023" s="3097"/>
      <c r="Q1023" s="3097"/>
      <c r="R1023" s="3097"/>
      <c r="S1023" s="3097"/>
      <c r="T1023" s="3097"/>
      <c r="U1023" s="3097"/>
      <c r="V1023" s="3097"/>
      <c r="W1023" s="3154"/>
      <c r="X1023" s="244" t="s">
        <v>502</v>
      </c>
    </row>
    <row r="1024" spans="1:24" s="242" customFormat="1" ht="42.6" customHeight="1">
      <c r="A1024" s="398"/>
      <c r="B1024" s="2315"/>
      <c r="C1024" s="365"/>
      <c r="D1024" s="1795"/>
      <c r="E1024" s="1750"/>
      <c r="F1024" s="3097" t="s">
        <v>2160</v>
      </c>
      <c r="G1024" s="3097"/>
      <c r="H1024" s="3097"/>
      <c r="I1024" s="3097"/>
      <c r="J1024" s="3097"/>
      <c r="K1024" s="3097"/>
      <c r="L1024" s="3097"/>
      <c r="M1024" s="3097"/>
      <c r="N1024" s="3097"/>
      <c r="O1024" s="3097"/>
      <c r="P1024" s="3097"/>
      <c r="Q1024" s="3097"/>
      <c r="R1024" s="3097"/>
      <c r="S1024" s="3097"/>
      <c r="T1024" s="3097"/>
      <c r="U1024" s="3097"/>
      <c r="V1024" s="3097"/>
      <c r="W1024" s="3154"/>
      <c r="X1024" s="1777"/>
    </row>
    <row r="1025" spans="1:24" s="242" customFormat="1" ht="6" customHeight="1">
      <c r="A1025" s="398"/>
      <c r="B1025" s="2315"/>
      <c r="C1025" s="365"/>
      <c r="D1025" s="1795"/>
      <c r="E1025" s="2024"/>
      <c r="F1025" s="2463"/>
      <c r="G1025" s="2463"/>
      <c r="H1025" s="2463"/>
      <c r="I1025" s="2463"/>
      <c r="J1025" s="2463"/>
      <c r="K1025" s="2463"/>
      <c r="L1025" s="2463"/>
      <c r="M1025" s="2463"/>
      <c r="N1025" s="2463"/>
      <c r="O1025" s="2463"/>
      <c r="P1025" s="2463"/>
      <c r="Q1025" s="2463"/>
      <c r="R1025" s="2463"/>
      <c r="S1025" s="2463"/>
      <c r="T1025" s="2463"/>
      <c r="U1025" s="2463"/>
      <c r="V1025" s="2463"/>
      <c r="W1025" s="2463"/>
      <c r="X1025" s="1742"/>
    </row>
    <row r="1026" spans="1:24" s="242" customFormat="1" ht="6" customHeight="1">
      <c r="A1026" s="398"/>
      <c r="B1026" s="2315"/>
      <c r="C1026" s="365"/>
      <c r="D1026" s="1795"/>
      <c r="E1026" s="2386"/>
      <c r="F1026" s="2480"/>
      <c r="G1026" s="2480"/>
      <c r="H1026" s="2480"/>
      <c r="I1026" s="2480"/>
      <c r="J1026" s="2480"/>
      <c r="K1026" s="2480"/>
      <c r="L1026" s="2480"/>
      <c r="M1026" s="2480"/>
      <c r="N1026" s="2480"/>
      <c r="O1026" s="2480"/>
      <c r="P1026" s="2480"/>
      <c r="Q1026" s="2480"/>
      <c r="R1026" s="2480"/>
      <c r="S1026" s="2480"/>
      <c r="T1026" s="2480"/>
      <c r="U1026" s="2480"/>
      <c r="V1026" s="2480"/>
      <c r="W1026" s="2481"/>
      <c r="X1026" s="2387"/>
    </row>
    <row r="1027" spans="1:24" s="242" customFormat="1" ht="15" customHeight="1">
      <c r="A1027" s="398"/>
      <c r="B1027" s="2315"/>
      <c r="C1027" s="365"/>
      <c r="D1027" s="1795"/>
      <c r="E1027" s="2382">
        <v>-8</v>
      </c>
      <c r="F1027" s="693" t="s">
        <v>1876</v>
      </c>
      <c r="G1027" s="1750"/>
      <c r="H1027" s="1750"/>
      <c r="I1027" s="1750"/>
      <c r="J1027" s="1750"/>
      <c r="K1027" s="1750"/>
      <c r="L1027" s="1750"/>
      <c r="M1027" s="1750"/>
      <c r="N1027" s="1750"/>
      <c r="O1027" s="1750"/>
      <c r="P1027" s="1750"/>
      <c r="Q1027" s="1750"/>
      <c r="R1027" s="1750"/>
      <c r="S1027" s="1750"/>
      <c r="T1027" s="1750"/>
      <c r="U1027" s="1750"/>
      <c r="V1027" s="1750"/>
      <c r="W1027" s="852"/>
      <c r="X1027" s="1742"/>
    </row>
    <row r="1028" spans="1:24" s="242" customFormat="1" ht="30" customHeight="1">
      <c r="A1028" s="398"/>
      <c r="B1028" s="2315"/>
      <c r="C1028" s="365"/>
      <c r="D1028" s="1795"/>
      <c r="E1028" s="2024"/>
      <c r="F1028" s="3097" t="s">
        <v>716</v>
      </c>
      <c r="G1028" s="3097"/>
      <c r="H1028" s="3097"/>
      <c r="I1028" s="3097"/>
      <c r="J1028" s="3097"/>
      <c r="K1028" s="3097"/>
      <c r="L1028" s="3097"/>
      <c r="M1028" s="3097"/>
      <c r="N1028" s="3097"/>
      <c r="O1028" s="3097"/>
      <c r="P1028" s="3097"/>
      <c r="Q1028" s="3097"/>
      <c r="R1028" s="3097"/>
      <c r="S1028" s="3097"/>
      <c r="T1028" s="3097"/>
      <c r="U1028" s="3097"/>
      <c r="V1028" s="3097"/>
      <c r="W1028" s="3154"/>
      <c r="X1028" s="244" t="s">
        <v>502</v>
      </c>
    </row>
    <row r="1029" spans="1:24" s="242" customFormat="1" ht="60" customHeight="1">
      <c r="A1029" s="398"/>
      <c r="B1029" s="2315"/>
      <c r="C1029" s="365"/>
      <c r="D1029" s="1795"/>
      <c r="E1029" s="1750"/>
      <c r="F1029" s="3097" t="s">
        <v>1877</v>
      </c>
      <c r="G1029" s="3097"/>
      <c r="H1029" s="3097"/>
      <c r="I1029" s="3097"/>
      <c r="J1029" s="3097"/>
      <c r="K1029" s="3097"/>
      <c r="L1029" s="3097"/>
      <c r="M1029" s="3097"/>
      <c r="N1029" s="3097"/>
      <c r="O1029" s="3097"/>
      <c r="P1029" s="3097"/>
      <c r="Q1029" s="3097"/>
      <c r="R1029" s="3097"/>
      <c r="S1029" s="3097"/>
      <c r="T1029" s="3097"/>
      <c r="U1029" s="3097"/>
      <c r="V1029" s="3097"/>
      <c r="W1029" s="3154"/>
      <c r="X1029" s="1742"/>
    </row>
    <row r="1030" spans="1:24" s="242" customFormat="1" ht="6" customHeight="1">
      <c r="A1030" s="398"/>
      <c r="B1030" s="2315"/>
      <c r="C1030" s="365"/>
      <c r="D1030" s="1795"/>
      <c r="E1030" s="2388"/>
      <c r="F1030" s="2478"/>
      <c r="G1030" s="2478"/>
      <c r="H1030" s="2478"/>
      <c r="I1030" s="2478"/>
      <c r="J1030" s="2478"/>
      <c r="K1030" s="2478"/>
      <c r="L1030" s="2478"/>
      <c r="M1030" s="2478"/>
      <c r="N1030" s="2478"/>
      <c r="O1030" s="2478"/>
      <c r="P1030" s="2478"/>
      <c r="Q1030" s="2478"/>
      <c r="R1030" s="2478"/>
      <c r="S1030" s="2478"/>
      <c r="T1030" s="2478"/>
      <c r="U1030" s="2478"/>
      <c r="V1030" s="2478"/>
      <c r="W1030" s="2478"/>
      <c r="X1030" s="2296"/>
    </row>
    <row r="1031" spans="1:24" s="242" customFormat="1" ht="6" customHeight="1">
      <c r="A1031" s="398"/>
      <c r="B1031" s="2315"/>
      <c r="C1031" s="365"/>
      <c r="D1031" s="1982"/>
      <c r="E1031" s="2389"/>
      <c r="F1031" s="2463"/>
      <c r="G1031" s="2463"/>
      <c r="H1031" s="2463"/>
      <c r="I1031" s="2463"/>
      <c r="J1031" s="2463"/>
      <c r="K1031" s="2463"/>
      <c r="L1031" s="2463"/>
      <c r="M1031" s="2463"/>
      <c r="N1031" s="2463"/>
      <c r="O1031" s="2463"/>
      <c r="P1031" s="2463"/>
      <c r="Q1031" s="2463"/>
      <c r="R1031" s="2463"/>
      <c r="S1031" s="2463"/>
      <c r="T1031" s="2463"/>
      <c r="U1031" s="2463"/>
      <c r="V1031" s="2463"/>
      <c r="W1031" s="2463"/>
      <c r="X1031" s="1742"/>
    </row>
    <row r="1032" spans="1:24" s="242" customFormat="1" ht="15" customHeight="1">
      <c r="A1032" s="398"/>
      <c r="B1032" s="2315"/>
      <c r="C1032" s="365"/>
      <c r="D1032" s="1982"/>
      <c r="E1032" s="2382">
        <v>-9</v>
      </c>
      <c r="F1032" s="693" t="s">
        <v>1878</v>
      </c>
      <c r="G1032" s="1750"/>
      <c r="H1032" s="1750"/>
      <c r="I1032" s="1750"/>
      <c r="J1032" s="1750"/>
      <c r="K1032" s="1750"/>
      <c r="L1032" s="1750"/>
      <c r="M1032" s="1750"/>
      <c r="N1032" s="1750"/>
      <c r="O1032" s="1750"/>
      <c r="P1032" s="1750"/>
      <c r="Q1032" s="1750"/>
      <c r="R1032" s="1750"/>
      <c r="S1032" s="1750"/>
      <c r="T1032" s="1750"/>
      <c r="U1032" s="1750"/>
      <c r="V1032" s="1750"/>
      <c r="W1032" s="852"/>
      <c r="X1032" s="1777"/>
    </row>
    <row r="1033" spans="1:24" s="242" customFormat="1" ht="45" customHeight="1">
      <c r="A1033" s="398"/>
      <c r="B1033" s="2315"/>
      <c r="C1033" s="365"/>
      <c r="D1033" s="1982"/>
      <c r="E1033" s="2383"/>
      <c r="F1033" s="3097" t="s">
        <v>1879</v>
      </c>
      <c r="G1033" s="3097"/>
      <c r="H1033" s="3097"/>
      <c r="I1033" s="3097"/>
      <c r="J1033" s="3097"/>
      <c r="K1033" s="3097"/>
      <c r="L1033" s="3097"/>
      <c r="M1033" s="3097"/>
      <c r="N1033" s="3097"/>
      <c r="O1033" s="3097"/>
      <c r="P1033" s="3097"/>
      <c r="Q1033" s="3097"/>
      <c r="R1033" s="3097"/>
      <c r="S1033" s="3097"/>
      <c r="T1033" s="3097"/>
      <c r="U1033" s="3097"/>
      <c r="V1033" s="3097"/>
      <c r="W1033" s="3097"/>
      <c r="X1033" s="128" t="s">
        <v>502</v>
      </c>
    </row>
    <row r="1034" spans="1:24" s="242" customFormat="1" ht="37.9" customHeight="1">
      <c r="A1034" s="398"/>
      <c r="B1034" s="2315"/>
      <c r="C1034" s="365"/>
      <c r="D1034" s="1982"/>
      <c r="E1034" s="2326"/>
      <c r="F1034" s="3527" t="s">
        <v>1880</v>
      </c>
      <c r="G1034" s="3097"/>
      <c r="H1034" s="3097"/>
      <c r="I1034" s="3097"/>
      <c r="J1034" s="3097"/>
      <c r="K1034" s="3097"/>
      <c r="L1034" s="3097"/>
      <c r="M1034" s="3097"/>
      <c r="N1034" s="3097"/>
      <c r="O1034" s="3097"/>
      <c r="P1034" s="3097"/>
      <c r="Q1034" s="3097"/>
      <c r="R1034" s="3097"/>
      <c r="S1034" s="3097"/>
      <c r="T1034" s="3097"/>
      <c r="U1034" s="3097"/>
      <c r="V1034" s="3097"/>
      <c r="W1034" s="3097"/>
      <c r="X1034" s="1777"/>
    </row>
    <row r="1035" spans="1:24" s="242" customFormat="1" ht="15" customHeight="1">
      <c r="A1035" s="398"/>
      <c r="B1035" s="2315"/>
      <c r="C1035" s="365"/>
      <c r="D1035" s="1982"/>
      <c r="E1035" s="2326"/>
      <c r="F1035" s="2390" t="s">
        <v>1612</v>
      </c>
      <c r="G1035" s="1750" t="s">
        <v>846</v>
      </c>
      <c r="H1035" s="1750"/>
      <c r="I1035" s="1750"/>
      <c r="J1035" s="1750"/>
      <c r="K1035" s="1750"/>
      <c r="L1035" s="1750"/>
      <c r="M1035" s="1750"/>
      <c r="N1035" s="1750"/>
      <c r="O1035" s="1750"/>
      <c r="P1035" s="1750"/>
      <c r="Q1035" s="1750"/>
      <c r="R1035" s="1750"/>
      <c r="S1035" s="1750"/>
      <c r="T1035" s="1750"/>
      <c r="U1035" s="1750"/>
      <c r="V1035" s="1750"/>
      <c r="W1035" s="852"/>
      <c r="X1035" s="1742"/>
    </row>
    <row r="1036" spans="1:24" s="242" customFormat="1" ht="30" customHeight="1">
      <c r="A1036" s="398"/>
      <c r="B1036" s="2315"/>
      <c r="C1036" s="365"/>
      <c r="D1036" s="1982"/>
      <c r="E1036" s="2326"/>
      <c r="F1036" s="2327"/>
      <c r="G1036" s="2327" t="s">
        <v>109</v>
      </c>
      <c r="H1036" s="3097" t="s">
        <v>1613</v>
      </c>
      <c r="I1036" s="3097"/>
      <c r="J1036" s="3097"/>
      <c r="K1036" s="3097"/>
      <c r="L1036" s="3097"/>
      <c r="M1036" s="3097"/>
      <c r="N1036" s="3097"/>
      <c r="O1036" s="3097"/>
      <c r="P1036" s="3097"/>
      <c r="Q1036" s="3097"/>
      <c r="R1036" s="3097"/>
      <c r="S1036" s="3097"/>
      <c r="T1036" s="3097"/>
      <c r="U1036" s="3097"/>
      <c r="V1036" s="3097"/>
      <c r="W1036" s="3154"/>
      <c r="X1036" s="1742"/>
    </row>
    <row r="1037" spans="1:24" s="242" customFormat="1" ht="15" customHeight="1">
      <c r="A1037" s="398"/>
      <c r="B1037" s="2315"/>
      <c r="C1037" s="365"/>
      <c r="D1037" s="1982"/>
      <c r="E1037" s="2326"/>
      <c r="F1037" s="2327"/>
      <c r="G1037" s="2327" t="s">
        <v>110</v>
      </c>
      <c r="H1037" s="1750" t="s">
        <v>1614</v>
      </c>
      <c r="I1037" s="1750"/>
      <c r="J1037" s="1750"/>
      <c r="K1037" s="1750"/>
      <c r="L1037" s="1750"/>
      <c r="M1037" s="1750"/>
      <c r="N1037" s="1750"/>
      <c r="O1037" s="1750"/>
      <c r="P1037" s="1750"/>
      <c r="Q1037" s="1750"/>
      <c r="R1037" s="1750"/>
      <c r="S1037" s="1750"/>
      <c r="T1037" s="1750"/>
      <c r="U1037" s="1750"/>
      <c r="V1037" s="1750"/>
      <c r="W1037" s="852"/>
      <c r="X1037" s="1742"/>
    </row>
    <row r="1038" spans="1:24" s="242" customFormat="1" ht="45" customHeight="1">
      <c r="A1038" s="398"/>
      <c r="B1038" s="2315"/>
      <c r="C1038" s="365"/>
      <c r="D1038" s="1982"/>
      <c r="E1038" s="2293"/>
      <c r="F1038" s="2327"/>
      <c r="G1038" s="2327" t="s">
        <v>111</v>
      </c>
      <c r="H1038" s="3097" t="s">
        <v>847</v>
      </c>
      <c r="I1038" s="3097"/>
      <c r="J1038" s="3097"/>
      <c r="K1038" s="3097"/>
      <c r="L1038" s="3097"/>
      <c r="M1038" s="3097"/>
      <c r="N1038" s="3097"/>
      <c r="O1038" s="3097"/>
      <c r="P1038" s="3097"/>
      <c r="Q1038" s="3097"/>
      <c r="R1038" s="3097"/>
      <c r="S1038" s="3097"/>
      <c r="T1038" s="3097"/>
      <c r="U1038" s="3097"/>
      <c r="V1038" s="3097"/>
      <c r="W1038" s="3154"/>
      <c r="X1038" s="1742"/>
    </row>
    <row r="1039" spans="1:24" s="242" customFormat="1" ht="6" customHeight="1">
      <c r="A1039" s="398"/>
      <c r="B1039" s="2315"/>
      <c r="C1039" s="365"/>
      <c r="D1039" s="1795"/>
      <c r="E1039" s="2386"/>
      <c r="F1039" s="2480"/>
      <c r="G1039" s="2480"/>
      <c r="H1039" s="2480"/>
      <c r="I1039" s="2480"/>
      <c r="J1039" s="2480"/>
      <c r="K1039" s="2480"/>
      <c r="L1039" s="2480"/>
      <c r="M1039" s="2480"/>
      <c r="N1039" s="2480"/>
      <c r="O1039" s="2480"/>
      <c r="P1039" s="2480"/>
      <c r="Q1039" s="2480"/>
      <c r="R1039" s="2480"/>
      <c r="S1039" s="2480"/>
      <c r="T1039" s="2480"/>
      <c r="U1039" s="2480"/>
      <c r="V1039" s="2480"/>
      <c r="W1039" s="2481"/>
      <c r="X1039" s="2387"/>
    </row>
    <row r="1040" spans="1:24" s="242" customFormat="1" ht="15" customHeight="1">
      <c r="A1040" s="398"/>
      <c r="B1040" s="2315"/>
      <c r="C1040" s="365"/>
      <c r="D1040" s="1795"/>
      <c r="E1040" s="2391"/>
      <c r="F1040" s="1750" t="s">
        <v>976</v>
      </c>
      <c r="G1040" s="2102"/>
      <c r="H1040" s="2102"/>
      <c r="I1040" s="2102"/>
      <c r="J1040" s="2102"/>
      <c r="K1040" s="2102"/>
      <c r="L1040" s="2102"/>
      <c r="M1040" s="2102"/>
      <c r="N1040" s="2102"/>
      <c r="O1040" s="2102"/>
      <c r="P1040" s="2102"/>
      <c r="Q1040" s="2102"/>
      <c r="R1040" s="2102"/>
      <c r="S1040" s="2102"/>
      <c r="T1040" s="2102"/>
      <c r="U1040" s="2102"/>
      <c r="V1040" s="2102"/>
      <c r="W1040" s="1815"/>
      <c r="X1040" s="1742"/>
    </row>
    <row r="1041" spans="1:24" s="242" customFormat="1" ht="30" customHeight="1">
      <c r="A1041" s="398"/>
      <c r="B1041" s="2315"/>
      <c r="C1041" s="365"/>
      <c r="D1041" s="1795"/>
      <c r="E1041" s="2392"/>
      <c r="F1041" s="2327" t="s">
        <v>189</v>
      </c>
      <c r="G1041" s="3097" t="s">
        <v>977</v>
      </c>
      <c r="H1041" s="3527"/>
      <c r="I1041" s="3527"/>
      <c r="J1041" s="3527"/>
      <c r="K1041" s="3527"/>
      <c r="L1041" s="3527"/>
      <c r="M1041" s="3527"/>
      <c r="N1041" s="3527"/>
      <c r="O1041" s="3527"/>
      <c r="P1041" s="3527"/>
      <c r="Q1041" s="3527"/>
      <c r="R1041" s="3527"/>
      <c r="S1041" s="3527"/>
      <c r="T1041" s="3527"/>
      <c r="U1041" s="3527"/>
      <c r="V1041" s="3527"/>
      <c r="W1041" s="2393"/>
      <c r="X1041" s="244" t="s">
        <v>502</v>
      </c>
    </row>
    <row r="1042" spans="1:24" ht="3.75" customHeight="1">
      <c r="B1042" s="2715"/>
      <c r="D1042" s="2689"/>
      <c r="E1042" s="2463"/>
      <c r="F1042" s="2463"/>
      <c r="G1042" s="2463"/>
      <c r="H1042" s="2463"/>
      <c r="I1042" s="2463"/>
      <c r="J1042" s="2463"/>
      <c r="K1042" s="2463"/>
      <c r="L1042" s="2463"/>
      <c r="M1042" s="2463"/>
      <c r="N1042" s="2463"/>
      <c r="O1042" s="2463"/>
      <c r="P1042" s="2463"/>
      <c r="Q1042" s="2463"/>
      <c r="R1042" s="2463"/>
      <c r="S1042" s="2463"/>
      <c r="T1042" s="2463"/>
      <c r="U1042" s="2463"/>
      <c r="V1042" s="2463"/>
      <c r="W1042" s="2465"/>
      <c r="X1042" s="2542"/>
    </row>
    <row r="1043" spans="1:24" s="242" customFormat="1" ht="30" customHeight="1">
      <c r="A1043" s="398"/>
      <c r="B1043" s="2315"/>
      <c r="C1043" s="365"/>
      <c r="D1043" s="2555"/>
      <c r="E1043" s="2392"/>
      <c r="F1043" s="2327" t="s">
        <v>190</v>
      </c>
      <c r="G1043" s="3097" t="s">
        <v>979</v>
      </c>
      <c r="H1043" s="3097"/>
      <c r="I1043" s="3097"/>
      <c r="J1043" s="3097"/>
      <c r="K1043" s="3097"/>
      <c r="L1043" s="3097"/>
      <c r="M1043" s="3097"/>
      <c r="N1043" s="3097"/>
      <c r="O1043" s="3097"/>
      <c r="P1043" s="3097"/>
      <c r="Q1043" s="3097"/>
      <c r="R1043" s="3097"/>
      <c r="S1043" s="3097"/>
      <c r="T1043" s="3097"/>
      <c r="U1043" s="3097"/>
      <c r="V1043" s="3097"/>
      <c r="W1043" s="2393"/>
      <c r="X1043" s="244" t="s">
        <v>502</v>
      </c>
    </row>
    <row r="1044" spans="1:24" ht="3.75" customHeight="1">
      <c r="B1044" s="2715"/>
      <c r="D1044" s="2689"/>
      <c r="E1044" s="2463"/>
      <c r="F1044" s="2463"/>
      <c r="G1044" s="2463"/>
      <c r="H1044" s="2463"/>
      <c r="I1044" s="2463"/>
      <c r="J1044" s="2463"/>
      <c r="K1044" s="2463"/>
      <c r="L1044" s="2463"/>
      <c r="M1044" s="2463"/>
      <c r="N1044" s="2463"/>
      <c r="O1044" s="2463"/>
      <c r="P1044" s="2463"/>
      <c r="Q1044" s="2463"/>
      <c r="R1044" s="2463"/>
      <c r="S1044" s="2463"/>
      <c r="T1044" s="2463"/>
      <c r="U1044" s="2463"/>
      <c r="V1044" s="2463"/>
      <c r="W1044" s="2465"/>
      <c r="X1044" s="2542"/>
    </row>
    <row r="1045" spans="1:24" s="242" customFormat="1" ht="30" customHeight="1">
      <c r="A1045" s="398"/>
      <c r="B1045" s="2315"/>
      <c r="C1045" s="365"/>
      <c r="D1045" s="2555"/>
      <c r="E1045" s="2392"/>
      <c r="F1045" s="2327" t="s">
        <v>191</v>
      </c>
      <c r="G1045" s="3097" t="s">
        <v>980</v>
      </c>
      <c r="H1045" s="3097"/>
      <c r="I1045" s="3097"/>
      <c r="J1045" s="3097"/>
      <c r="K1045" s="3097"/>
      <c r="L1045" s="3097"/>
      <c r="M1045" s="3097"/>
      <c r="N1045" s="3097"/>
      <c r="O1045" s="3097"/>
      <c r="P1045" s="3097"/>
      <c r="Q1045" s="3097"/>
      <c r="R1045" s="3097"/>
      <c r="S1045" s="3097"/>
      <c r="T1045" s="3097"/>
      <c r="U1045" s="3097"/>
      <c r="V1045" s="3097"/>
      <c r="W1045" s="2393"/>
      <c r="X1045" s="244" t="s">
        <v>502</v>
      </c>
    </row>
    <row r="1046" spans="1:24" ht="3.75" customHeight="1">
      <c r="B1046" s="2715"/>
      <c r="D1046" s="2689"/>
      <c r="E1046" s="2463"/>
      <c r="F1046" s="2463"/>
      <c r="G1046" s="2463"/>
      <c r="H1046" s="2463"/>
      <c r="I1046" s="2463"/>
      <c r="J1046" s="2463"/>
      <c r="K1046" s="2463"/>
      <c r="L1046" s="2463"/>
      <c r="M1046" s="2463"/>
      <c r="N1046" s="2463"/>
      <c r="O1046" s="2463"/>
      <c r="P1046" s="2463"/>
      <c r="Q1046" s="2463"/>
      <c r="R1046" s="2463"/>
      <c r="S1046" s="2463"/>
      <c r="T1046" s="2463"/>
      <c r="U1046" s="2463"/>
      <c r="V1046" s="2463"/>
      <c r="W1046" s="2465"/>
      <c r="X1046" s="2542"/>
    </row>
    <row r="1047" spans="1:24" s="242" customFormat="1" ht="30" customHeight="1">
      <c r="A1047" s="398"/>
      <c r="B1047" s="2315"/>
      <c r="C1047" s="365"/>
      <c r="D1047" s="2555"/>
      <c r="E1047" s="2392"/>
      <c r="F1047" s="2327" t="s">
        <v>855</v>
      </c>
      <c r="G1047" s="3097" t="s">
        <v>981</v>
      </c>
      <c r="H1047" s="3097"/>
      <c r="I1047" s="3097"/>
      <c r="J1047" s="3097"/>
      <c r="K1047" s="3097"/>
      <c r="L1047" s="3097"/>
      <c r="M1047" s="3097"/>
      <c r="N1047" s="3097"/>
      <c r="O1047" s="3097"/>
      <c r="P1047" s="3097"/>
      <c r="Q1047" s="3097"/>
      <c r="R1047" s="3097"/>
      <c r="S1047" s="3097"/>
      <c r="T1047" s="3097"/>
      <c r="U1047" s="3097"/>
      <c r="V1047" s="3097"/>
      <c r="W1047" s="2393"/>
      <c r="X1047" s="244" t="s">
        <v>502</v>
      </c>
    </row>
    <row r="1048" spans="1:24" s="242" customFormat="1" ht="3" customHeight="1">
      <c r="A1048" s="398"/>
      <c r="B1048" s="2315"/>
      <c r="C1048" s="365"/>
      <c r="D1048" s="2555"/>
      <c r="E1048" s="2392"/>
      <c r="F1048" s="2327"/>
      <c r="G1048" s="2463"/>
      <c r="H1048" s="2463"/>
      <c r="I1048" s="2463"/>
      <c r="J1048" s="2463"/>
      <c r="K1048" s="2463"/>
      <c r="L1048" s="2463"/>
      <c r="M1048" s="2463"/>
      <c r="N1048" s="2463"/>
      <c r="O1048" s="2463"/>
      <c r="P1048" s="2463"/>
      <c r="Q1048" s="2463"/>
      <c r="R1048" s="2463"/>
      <c r="S1048" s="2463"/>
      <c r="T1048" s="2463"/>
      <c r="U1048" s="2463"/>
      <c r="V1048" s="2463"/>
      <c r="W1048" s="2393"/>
      <c r="X1048" s="142"/>
    </row>
    <row r="1049" spans="1:24" s="242" customFormat="1" ht="57.6" customHeight="1">
      <c r="A1049" s="398"/>
      <c r="B1049" s="2315"/>
      <c r="C1049" s="365"/>
      <c r="D1049" s="2555"/>
      <c r="E1049" s="2392"/>
      <c r="F1049" s="2327" t="s">
        <v>856</v>
      </c>
      <c r="G1049" s="3097" t="s">
        <v>2117</v>
      </c>
      <c r="H1049" s="3097"/>
      <c r="I1049" s="3097"/>
      <c r="J1049" s="3097"/>
      <c r="K1049" s="3097"/>
      <c r="L1049" s="3097"/>
      <c r="M1049" s="3097"/>
      <c r="N1049" s="3097"/>
      <c r="O1049" s="3097"/>
      <c r="P1049" s="3097"/>
      <c r="Q1049" s="3097"/>
      <c r="R1049" s="3097"/>
      <c r="S1049" s="3097"/>
      <c r="T1049" s="3097"/>
      <c r="U1049" s="3097"/>
      <c r="V1049" s="3097"/>
      <c r="W1049" s="2393"/>
      <c r="X1049" s="244" t="s">
        <v>490</v>
      </c>
    </row>
    <row r="1050" spans="1:24" s="242" customFormat="1" ht="3.6" customHeight="1">
      <c r="A1050" s="398"/>
      <c r="B1050" s="2315"/>
      <c r="C1050" s="365"/>
      <c r="D1050" s="2555"/>
      <c r="E1050" s="2392"/>
      <c r="F1050" s="2327"/>
      <c r="G1050" s="2463"/>
      <c r="H1050" s="2463"/>
      <c r="I1050" s="2463"/>
      <c r="J1050" s="2463"/>
      <c r="K1050" s="2463"/>
      <c r="L1050" s="2463"/>
      <c r="M1050" s="2463"/>
      <c r="N1050" s="2463"/>
      <c r="O1050" s="2463"/>
      <c r="P1050" s="2463"/>
      <c r="Q1050" s="2463"/>
      <c r="R1050" s="2463"/>
      <c r="S1050" s="2463"/>
      <c r="T1050" s="2463"/>
      <c r="U1050" s="2463"/>
      <c r="V1050" s="2463"/>
      <c r="W1050" s="2393"/>
      <c r="X1050" s="142"/>
    </row>
    <row r="1051" spans="1:24" s="242" customFormat="1" ht="57.6" customHeight="1">
      <c r="A1051" s="398"/>
      <c r="B1051" s="2323"/>
      <c r="C1051" s="2010"/>
      <c r="D1051" s="2001"/>
      <c r="E1051" s="2394"/>
      <c r="F1051" s="2395" t="s">
        <v>857</v>
      </c>
      <c r="G1051" s="3068" t="s">
        <v>1893</v>
      </c>
      <c r="H1051" s="3068"/>
      <c r="I1051" s="3068"/>
      <c r="J1051" s="3068"/>
      <c r="K1051" s="3068"/>
      <c r="L1051" s="3068"/>
      <c r="M1051" s="3068"/>
      <c r="N1051" s="3068"/>
      <c r="O1051" s="3068"/>
      <c r="P1051" s="3068"/>
      <c r="Q1051" s="3068"/>
      <c r="R1051" s="3068"/>
      <c r="S1051" s="3068"/>
      <c r="T1051" s="3068"/>
      <c r="U1051" s="3068"/>
      <c r="V1051" s="3068"/>
      <c r="W1051" s="2396"/>
      <c r="X1051" s="2397" t="s">
        <v>490</v>
      </c>
    </row>
    <row r="1052" spans="1:24" s="242" customFormat="1" ht="6" customHeight="1">
      <c r="A1052" s="398"/>
      <c r="B1052" s="2315"/>
      <c r="C1052" s="365"/>
      <c r="D1052" s="1795"/>
      <c r="E1052" s="2024"/>
      <c r="F1052" s="2463"/>
      <c r="G1052" s="2463"/>
      <c r="H1052" s="2463"/>
      <c r="I1052" s="2463"/>
      <c r="J1052" s="2463"/>
      <c r="K1052" s="2463"/>
      <c r="L1052" s="2463"/>
      <c r="M1052" s="2463"/>
      <c r="N1052" s="2463"/>
      <c r="O1052" s="2463"/>
      <c r="P1052" s="2463"/>
      <c r="Q1052" s="2463"/>
      <c r="R1052" s="2463"/>
      <c r="S1052" s="2463"/>
      <c r="T1052" s="2463"/>
      <c r="U1052" s="2463"/>
      <c r="V1052" s="2463"/>
      <c r="W1052" s="2465"/>
      <c r="X1052" s="1742"/>
    </row>
    <row r="1053" spans="1:24" s="242" customFormat="1" ht="30" customHeight="1">
      <c r="A1053" s="398"/>
      <c r="B1053" s="2315"/>
      <c r="C1053" s="365"/>
      <c r="D1053" s="1795"/>
      <c r="E1053" s="2391"/>
      <c r="F1053" s="3097" t="s">
        <v>1615</v>
      </c>
      <c r="G1053" s="3527"/>
      <c r="H1053" s="3527"/>
      <c r="I1053" s="3527"/>
      <c r="J1053" s="3527"/>
      <c r="K1053" s="3527"/>
      <c r="L1053" s="3527"/>
      <c r="M1053" s="3527"/>
      <c r="N1053" s="3527"/>
      <c r="O1053" s="3527"/>
      <c r="P1053" s="3527"/>
      <c r="Q1053" s="3527"/>
      <c r="R1053" s="3527"/>
      <c r="S1053" s="3527"/>
      <c r="T1053" s="3527"/>
      <c r="U1053" s="3527"/>
      <c r="V1053" s="3527"/>
      <c r="W1053" s="3528"/>
      <c r="X1053" s="1742"/>
    </row>
    <row r="1054" spans="1:24" s="1821" customFormat="1" ht="15" customHeight="1">
      <c r="A1054" s="2716"/>
      <c r="B1054" s="2398"/>
      <c r="C1054" s="1816"/>
      <c r="D1054" s="1817"/>
      <c r="E1054" s="1818"/>
      <c r="F1054" s="1819" t="s">
        <v>189</v>
      </c>
      <c r="G1054" s="3525" t="s">
        <v>1781</v>
      </c>
      <c r="H1054" s="3526"/>
      <c r="I1054" s="3526"/>
      <c r="J1054" s="3526"/>
      <c r="K1054" s="3526"/>
      <c r="L1054" s="3526"/>
      <c r="M1054" s="3526"/>
      <c r="N1054" s="3526"/>
      <c r="O1054" s="3526"/>
      <c r="P1054" s="3526"/>
      <c r="Q1054" s="3526"/>
      <c r="R1054" s="3526"/>
      <c r="S1054" s="3526"/>
      <c r="T1054" s="3526"/>
      <c r="U1054" s="3526"/>
      <c r="V1054" s="3526"/>
      <c r="W1054" s="1820"/>
      <c r="X1054" s="1742"/>
    </row>
    <row r="1055" spans="1:24" s="1821" customFormat="1" ht="30" customHeight="1">
      <c r="A1055" s="2716"/>
      <c r="B1055" s="2398"/>
      <c r="C1055" s="1816"/>
      <c r="D1055" s="1817"/>
      <c r="E1055" s="1818"/>
      <c r="F1055" s="1819"/>
      <c r="G1055" s="3525" t="s">
        <v>1782</v>
      </c>
      <c r="H1055" s="3526"/>
      <c r="I1055" s="3526"/>
      <c r="J1055" s="3526"/>
      <c r="K1055" s="3526"/>
      <c r="L1055" s="3526"/>
      <c r="M1055" s="3526"/>
      <c r="N1055" s="3526"/>
      <c r="O1055" s="3526"/>
      <c r="P1055" s="3526"/>
      <c r="Q1055" s="3526"/>
      <c r="R1055" s="3526"/>
      <c r="S1055" s="3526"/>
      <c r="T1055" s="3526"/>
      <c r="U1055" s="3526"/>
      <c r="V1055" s="3526"/>
      <c r="W1055" s="1820"/>
      <c r="X1055" s="273" t="s">
        <v>502</v>
      </c>
    </row>
    <row r="1056" spans="1:24" ht="3.75" customHeight="1">
      <c r="B1056" s="2715"/>
      <c r="D1056" s="2689"/>
      <c r="E1056" s="2463"/>
      <c r="F1056" s="2463"/>
      <c r="G1056" s="2463"/>
      <c r="H1056" s="2463"/>
      <c r="I1056" s="2463"/>
      <c r="J1056" s="2463"/>
      <c r="K1056" s="2463"/>
      <c r="L1056" s="2463"/>
      <c r="M1056" s="2463"/>
      <c r="N1056" s="2463"/>
      <c r="O1056" s="2463"/>
      <c r="P1056" s="2463"/>
      <c r="Q1056" s="2463"/>
      <c r="R1056" s="2463"/>
      <c r="S1056" s="2463"/>
      <c r="T1056" s="2463"/>
      <c r="U1056" s="2463"/>
      <c r="V1056" s="2463"/>
      <c r="W1056" s="2465"/>
      <c r="X1056" s="2542"/>
    </row>
    <row r="1057" spans="1:24" s="242" customFormat="1" ht="15" customHeight="1">
      <c r="A1057" s="398"/>
      <c r="B1057" s="2315"/>
      <c r="C1057" s="365"/>
      <c r="D1057" s="2555"/>
      <c r="E1057" s="2392"/>
      <c r="F1057" s="2327" t="s">
        <v>190</v>
      </c>
      <c r="G1057" s="3097" t="s">
        <v>1783</v>
      </c>
      <c r="H1057" s="3097"/>
      <c r="I1057" s="3097"/>
      <c r="J1057" s="3097"/>
      <c r="K1057" s="3097"/>
      <c r="L1057" s="3097"/>
      <c r="M1057" s="3097"/>
      <c r="N1057" s="3097"/>
      <c r="O1057" s="3097"/>
      <c r="P1057" s="3097"/>
      <c r="Q1057" s="3097"/>
      <c r="R1057" s="3097"/>
      <c r="S1057" s="3097"/>
      <c r="T1057" s="3097"/>
      <c r="U1057" s="3097"/>
      <c r="V1057" s="3097"/>
      <c r="W1057" s="2393"/>
      <c r="X1057" s="1742"/>
    </row>
    <row r="1058" spans="1:24" s="242" customFormat="1" ht="30" customHeight="1">
      <c r="A1058" s="398"/>
      <c r="B1058" s="2315"/>
      <c r="C1058" s="365"/>
      <c r="D1058" s="2555"/>
      <c r="E1058" s="2392"/>
      <c r="F1058" s="2327"/>
      <c r="G1058" s="3097" t="s">
        <v>1784</v>
      </c>
      <c r="H1058" s="3097"/>
      <c r="I1058" s="3097"/>
      <c r="J1058" s="3097"/>
      <c r="K1058" s="3097"/>
      <c r="L1058" s="3097"/>
      <c r="M1058" s="3097"/>
      <c r="N1058" s="3097"/>
      <c r="O1058" s="3097"/>
      <c r="P1058" s="3097"/>
      <c r="Q1058" s="3097"/>
      <c r="R1058" s="3097"/>
      <c r="S1058" s="3097"/>
      <c r="T1058" s="3097"/>
      <c r="U1058" s="3097"/>
      <c r="V1058" s="3097"/>
      <c r="W1058" s="2393"/>
      <c r="X1058" s="244" t="s">
        <v>502</v>
      </c>
    </row>
    <row r="1059" spans="1:24" ht="3.75" customHeight="1">
      <c r="B1059" s="2715"/>
      <c r="D1059" s="2689"/>
      <c r="E1059" s="2463"/>
      <c r="F1059" s="2463"/>
      <c r="G1059" s="2463"/>
      <c r="H1059" s="2463"/>
      <c r="I1059" s="2463"/>
      <c r="J1059" s="2463"/>
      <c r="K1059" s="2463"/>
      <c r="L1059" s="2463"/>
      <c r="M1059" s="2463"/>
      <c r="N1059" s="2463"/>
      <c r="O1059" s="2463"/>
      <c r="P1059" s="2463"/>
      <c r="Q1059" s="2463"/>
      <c r="R1059" s="2463"/>
      <c r="S1059" s="2463"/>
      <c r="T1059" s="2463"/>
      <c r="U1059" s="2463"/>
      <c r="V1059" s="2463"/>
      <c r="W1059" s="2465"/>
      <c r="X1059" s="2542"/>
    </row>
    <row r="1060" spans="1:24" s="242" customFormat="1" ht="30" customHeight="1">
      <c r="A1060" s="398"/>
      <c r="B1060" s="2315"/>
      <c r="C1060" s="365"/>
      <c r="D1060" s="2555"/>
      <c r="E1060" s="2392"/>
      <c r="F1060" s="2327" t="s">
        <v>191</v>
      </c>
      <c r="G1060" s="3097" t="s">
        <v>1616</v>
      </c>
      <c r="H1060" s="3097"/>
      <c r="I1060" s="3097"/>
      <c r="J1060" s="3097"/>
      <c r="K1060" s="3097"/>
      <c r="L1060" s="3097"/>
      <c r="M1060" s="3097"/>
      <c r="N1060" s="3097"/>
      <c r="O1060" s="3097"/>
      <c r="P1060" s="3097"/>
      <c r="Q1060" s="3097"/>
      <c r="R1060" s="3097"/>
      <c r="S1060" s="3097"/>
      <c r="T1060" s="3097"/>
      <c r="U1060" s="3097"/>
      <c r="V1060" s="3097"/>
      <c r="W1060" s="2393"/>
      <c r="X1060" s="244" t="s">
        <v>502</v>
      </c>
    </row>
    <row r="1061" spans="1:24" s="242" customFormat="1" ht="8.1" customHeight="1">
      <c r="A1061" s="398"/>
      <c r="B1061" s="2323"/>
      <c r="C1061" s="2010"/>
      <c r="D1061" s="2001"/>
      <c r="E1061" s="2388"/>
      <c r="F1061" s="2463"/>
      <c r="G1061" s="2463"/>
      <c r="H1061" s="2478"/>
      <c r="I1061" s="2478"/>
      <c r="J1061" s="2478"/>
      <c r="K1061" s="2478"/>
      <c r="L1061" s="2463"/>
      <c r="M1061" s="2463"/>
      <c r="N1061" s="2463"/>
      <c r="O1061" s="2463"/>
      <c r="P1061" s="2463"/>
      <c r="Q1061" s="2463"/>
      <c r="R1061" s="2478"/>
      <c r="S1061" s="2478"/>
      <c r="T1061" s="2478"/>
      <c r="U1061" s="2558"/>
      <c r="V1061" s="2558"/>
      <c r="W1061" s="2559"/>
      <c r="X1061" s="1801"/>
    </row>
    <row r="1062" spans="1:24" s="242" customFormat="1" ht="8.1" customHeight="1">
      <c r="A1062" s="398"/>
      <c r="B1062" s="2315"/>
      <c r="C1062" s="365"/>
      <c r="D1062" s="365"/>
      <c r="E1062" s="2126"/>
      <c r="F1062" s="2126"/>
      <c r="G1062" s="2126"/>
      <c r="H1062" s="365"/>
      <c r="I1062" s="365"/>
      <c r="J1062" s="365"/>
      <c r="K1062" s="365"/>
      <c r="L1062" s="2126"/>
      <c r="M1062" s="2126"/>
      <c r="N1062" s="2126"/>
      <c r="O1062" s="2126"/>
      <c r="P1062" s="2126"/>
      <c r="Q1062" s="2126"/>
      <c r="R1062" s="365"/>
      <c r="S1062" s="365"/>
      <c r="T1062" s="365"/>
      <c r="U1062" s="3457" t="s">
        <v>1617</v>
      </c>
      <c r="V1062" s="3457"/>
      <c r="W1062" s="3457"/>
      <c r="X1062" s="3458"/>
    </row>
    <row r="1063" spans="1:24" s="242" customFormat="1" ht="15" customHeight="1">
      <c r="A1063" s="398"/>
      <c r="B1063" s="3516">
        <f>B986+1</f>
        <v>7</v>
      </c>
      <c r="C1063" s="3517"/>
      <c r="D1063" s="693" t="s">
        <v>456</v>
      </c>
      <c r="E1063" s="693"/>
      <c r="F1063" s="693"/>
      <c r="G1063" s="693"/>
      <c r="H1063" s="693"/>
      <c r="I1063" s="693"/>
      <c r="J1063" s="693"/>
      <c r="K1063" s="693"/>
      <c r="L1063" s="693"/>
      <c r="M1063" s="693"/>
      <c r="N1063" s="693"/>
      <c r="O1063" s="693"/>
      <c r="P1063" s="365"/>
      <c r="Q1063" s="365"/>
      <c r="R1063" s="365"/>
      <c r="S1063" s="365"/>
      <c r="T1063" s="365"/>
      <c r="U1063" s="3137"/>
      <c r="V1063" s="3137"/>
      <c r="W1063" s="3137"/>
      <c r="X1063" s="3138"/>
    </row>
    <row r="1064" spans="1:24" s="242" customFormat="1" ht="8.1" customHeight="1">
      <c r="A1064" s="398"/>
      <c r="B1064" s="2315"/>
      <c r="C1064" s="365"/>
      <c r="D1064" s="365"/>
      <c r="E1064" s="365"/>
      <c r="F1064" s="365"/>
      <c r="G1064" s="365"/>
      <c r="H1064" s="365"/>
      <c r="I1064" s="365"/>
      <c r="J1064" s="365"/>
      <c r="K1064" s="365"/>
      <c r="L1064" s="365"/>
      <c r="M1064" s="365"/>
      <c r="N1064" s="365"/>
      <c r="O1064" s="365"/>
      <c r="P1064" s="365"/>
      <c r="Q1064" s="365"/>
      <c r="R1064" s="365"/>
      <c r="S1064" s="365"/>
      <c r="T1064" s="365"/>
      <c r="U1064" s="3139"/>
      <c r="V1064" s="3139"/>
      <c r="W1064" s="3139"/>
      <c r="X1064" s="3140"/>
    </row>
    <row r="1065" spans="1:24" s="242" customFormat="1" ht="8.1" customHeight="1">
      <c r="A1065" s="398"/>
      <c r="B1065" s="2315"/>
      <c r="C1065" s="365"/>
      <c r="D1065" s="362"/>
      <c r="E1065" s="2139"/>
      <c r="F1065" s="2139"/>
      <c r="G1065" s="2139"/>
      <c r="H1065" s="2139"/>
      <c r="I1065" s="2139"/>
      <c r="J1065" s="2139"/>
      <c r="K1065" s="2139"/>
      <c r="L1065" s="2139"/>
      <c r="M1065" s="2139"/>
      <c r="N1065" s="2139"/>
      <c r="O1065" s="2139"/>
      <c r="P1065" s="2139"/>
      <c r="Q1065" s="2139"/>
      <c r="R1065" s="2139"/>
      <c r="S1065" s="2139"/>
      <c r="T1065" s="2139"/>
      <c r="U1065" s="2139"/>
      <c r="V1065" s="2139"/>
      <c r="W1065" s="2139"/>
      <c r="X1065" s="2354"/>
    </row>
    <row r="1066" spans="1:24" s="242" customFormat="1" ht="15" customHeight="1">
      <c r="A1066" s="398"/>
      <c r="B1066" s="2399"/>
      <c r="C1066" s="2381"/>
      <c r="E1066" s="2382">
        <v>-1</v>
      </c>
      <c r="F1066" s="693" t="s">
        <v>1618</v>
      </c>
      <c r="G1066" s="1750"/>
      <c r="H1066" s="1750"/>
      <c r="I1066" s="1750"/>
      <c r="J1066" s="1750"/>
      <c r="K1066" s="1750"/>
      <c r="L1066" s="1750"/>
      <c r="M1066" s="1750"/>
      <c r="N1066" s="1750"/>
      <c r="O1066" s="1750"/>
      <c r="P1066" s="1750"/>
      <c r="Q1066" s="1750"/>
      <c r="R1066" s="1750"/>
      <c r="S1066" s="1750"/>
      <c r="T1066" s="1750"/>
      <c r="U1066" s="1750"/>
      <c r="V1066" s="1750"/>
      <c r="W1066" s="1750"/>
      <c r="X1066" s="1792"/>
    </row>
    <row r="1067" spans="1:24" s="242" customFormat="1" ht="15" customHeight="1">
      <c r="A1067" s="398"/>
      <c r="B1067" s="2399"/>
      <c r="C1067" s="2381"/>
      <c r="D1067" s="362"/>
      <c r="E1067" s="2184" t="s">
        <v>109</v>
      </c>
      <c r="F1067" s="1750" t="s">
        <v>849</v>
      </c>
      <c r="G1067" s="1750"/>
      <c r="H1067" s="1750"/>
      <c r="I1067" s="1750"/>
      <c r="J1067" s="1750"/>
      <c r="K1067" s="1750"/>
      <c r="L1067" s="1750"/>
      <c r="M1067" s="1750"/>
      <c r="N1067" s="1750"/>
      <c r="O1067" s="1750"/>
      <c r="P1067" s="1750"/>
      <c r="Q1067" s="1750"/>
      <c r="R1067" s="1750"/>
      <c r="S1067" s="1750"/>
      <c r="T1067" s="1750"/>
      <c r="U1067" s="1750"/>
      <c r="V1067" s="1750"/>
      <c r="W1067" s="303"/>
      <c r="X1067" s="128" t="s">
        <v>773</v>
      </c>
    </row>
    <row r="1068" spans="1:24" s="242" customFormat="1" ht="3" customHeight="1">
      <c r="A1068" s="398"/>
      <c r="B1068" s="2553"/>
      <c r="C1068" s="2554"/>
      <c r="D1068" s="362"/>
      <c r="E1068" s="2351"/>
      <c r="F1068" s="2463"/>
      <c r="G1068" s="2463"/>
      <c r="H1068" s="2463"/>
      <c r="I1068" s="2463"/>
      <c r="J1068" s="2463"/>
      <c r="K1068" s="2463"/>
      <c r="L1068" s="2463"/>
      <c r="M1068" s="2463"/>
      <c r="N1068" s="2463"/>
      <c r="O1068" s="2463"/>
      <c r="P1068" s="2463"/>
      <c r="Q1068" s="2463"/>
      <c r="R1068" s="2463"/>
      <c r="S1068" s="2463"/>
      <c r="T1068" s="2463"/>
      <c r="U1068" s="2463"/>
      <c r="V1068" s="2463"/>
      <c r="W1068" s="2535"/>
      <c r="X1068" s="2542"/>
    </row>
    <row r="1069" spans="1:24" s="242" customFormat="1" ht="30" customHeight="1">
      <c r="A1069" s="398"/>
      <c r="B1069" s="2553"/>
      <c r="C1069" s="2554"/>
      <c r="D1069" s="362"/>
      <c r="E1069" s="2184" t="s">
        <v>110</v>
      </c>
      <c r="F1069" s="3097" t="s">
        <v>848</v>
      </c>
      <c r="G1069" s="3097"/>
      <c r="H1069" s="3097"/>
      <c r="I1069" s="3097"/>
      <c r="J1069" s="3097"/>
      <c r="K1069" s="3097"/>
      <c r="L1069" s="3097"/>
      <c r="M1069" s="3097"/>
      <c r="N1069" s="3097"/>
      <c r="O1069" s="3097"/>
      <c r="P1069" s="3097"/>
      <c r="Q1069" s="3097"/>
      <c r="R1069" s="3097"/>
      <c r="S1069" s="3097"/>
      <c r="T1069" s="3097"/>
      <c r="U1069" s="3097"/>
      <c r="V1069" s="3097"/>
      <c r="W1069" s="3097"/>
      <c r="X1069" s="128" t="s">
        <v>502</v>
      </c>
    </row>
    <row r="1070" spans="1:24" s="242" customFormat="1" ht="3" customHeight="1">
      <c r="A1070" s="398"/>
      <c r="B1070" s="2553"/>
      <c r="C1070" s="2554"/>
      <c r="D1070" s="362"/>
      <c r="E1070" s="2351"/>
      <c r="F1070" s="2463"/>
      <c r="G1070" s="2463"/>
      <c r="H1070" s="2463"/>
      <c r="I1070" s="2463"/>
      <c r="J1070" s="2463"/>
      <c r="K1070" s="2463"/>
      <c r="L1070" s="2463"/>
      <c r="M1070" s="2463"/>
      <c r="N1070" s="2463"/>
      <c r="O1070" s="2463"/>
      <c r="P1070" s="2463"/>
      <c r="Q1070" s="2463"/>
      <c r="R1070" s="2463"/>
      <c r="S1070" s="2463"/>
      <c r="T1070" s="2463"/>
      <c r="U1070" s="2463"/>
      <c r="V1070" s="2463"/>
      <c r="W1070" s="2535"/>
      <c r="X1070" s="2542"/>
    </row>
    <row r="1071" spans="1:24" s="242" customFormat="1" ht="30" customHeight="1">
      <c r="A1071" s="398"/>
      <c r="B1071" s="2553"/>
      <c r="C1071" s="2554"/>
      <c r="D1071" s="362"/>
      <c r="E1071" s="2320" t="s">
        <v>111</v>
      </c>
      <c r="F1071" s="3097" t="s">
        <v>770</v>
      </c>
      <c r="G1071" s="3097"/>
      <c r="H1071" s="3097"/>
      <c r="I1071" s="3097"/>
      <c r="J1071" s="3097"/>
      <c r="K1071" s="3097"/>
      <c r="L1071" s="3097"/>
      <c r="M1071" s="3097"/>
      <c r="N1071" s="3097"/>
      <c r="O1071" s="3097"/>
      <c r="P1071" s="3097"/>
      <c r="Q1071" s="3097"/>
      <c r="R1071" s="3097"/>
      <c r="S1071" s="3097"/>
      <c r="T1071" s="3097"/>
      <c r="U1071" s="3097"/>
      <c r="V1071" s="3097"/>
      <c r="W1071" s="3097"/>
      <c r="X1071" s="128" t="s">
        <v>502</v>
      </c>
    </row>
    <row r="1072" spans="1:24" s="242" customFormat="1" ht="5.0999999999999996" customHeight="1">
      <c r="A1072" s="398"/>
      <c r="B1072" s="2553"/>
      <c r="C1072" s="2554"/>
      <c r="D1072" s="362"/>
      <c r="E1072" s="1956"/>
      <c r="F1072" s="2478"/>
      <c r="G1072" s="2478"/>
      <c r="H1072" s="2478"/>
      <c r="I1072" s="2478"/>
      <c r="J1072" s="2478"/>
      <c r="K1072" s="2478"/>
      <c r="L1072" s="2478"/>
      <c r="M1072" s="2478"/>
      <c r="N1072" s="2478"/>
      <c r="O1072" s="2478"/>
      <c r="P1072" s="2478"/>
      <c r="Q1072" s="2478"/>
      <c r="R1072" s="2478"/>
      <c r="S1072" s="2478"/>
      <c r="T1072" s="2478"/>
      <c r="U1072" s="2478"/>
      <c r="V1072" s="2478"/>
      <c r="W1072" s="1956"/>
      <c r="X1072" s="2223"/>
    </row>
    <row r="1073" spans="1:24" s="242" customFormat="1" ht="5.0999999999999996" customHeight="1">
      <c r="A1073" s="398"/>
      <c r="B1073" s="2553"/>
      <c r="C1073" s="2554"/>
      <c r="D1073" s="362"/>
      <c r="E1073" s="2535"/>
      <c r="F1073" s="2463"/>
      <c r="G1073" s="2463"/>
      <c r="H1073" s="2463"/>
      <c r="I1073" s="2463"/>
      <c r="J1073" s="2463"/>
      <c r="K1073" s="2463"/>
      <c r="L1073" s="2463"/>
      <c r="M1073" s="2463"/>
      <c r="N1073" s="2463"/>
      <c r="O1073" s="2463"/>
      <c r="P1073" s="2463"/>
      <c r="Q1073" s="2463"/>
      <c r="R1073" s="2463"/>
      <c r="S1073" s="2463"/>
      <c r="T1073" s="2463"/>
      <c r="U1073" s="2463"/>
      <c r="V1073" s="2463"/>
      <c r="W1073" s="2535"/>
      <c r="X1073" s="2542"/>
    </row>
    <row r="1074" spans="1:24" s="242" customFormat="1" ht="15" customHeight="1">
      <c r="A1074" s="398"/>
      <c r="B1074" s="2399"/>
      <c r="C1074" s="2381"/>
      <c r="E1074" s="2382">
        <v>-2</v>
      </c>
      <c r="F1074" s="693" t="s">
        <v>719</v>
      </c>
      <c r="G1074" s="1750"/>
      <c r="H1074" s="1750"/>
      <c r="I1074" s="1750"/>
      <c r="J1074" s="1750"/>
      <c r="K1074" s="1750"/>
      <c r="L1074" s="1750"/>
      <c r="M1074" s="1750"/>
      <c r="N1074" s="1750"/>
      <c r="O1074" s="1750"/>
      <c r="P1074" s="1750"/>
      <c r="Q1074" s="1750"/>
      <c r="R1074" s="1750"/>
      <c r="S1074" s="1750"/>
      <c r="T1074" s="1750"/>
      <c r="U1074" s="1750"/>
      <c r="V1074" s="1750"/>
      <c r="W1074" s="1750"/>
      <c r="X1074" s="1742"/>
    </row>
    <row r="1075" spans="1:24" s="242" customFormat="1" ht="3" customHeight="1">
      <c r="A1075" s="398"/>
      <c r="B1075" s="2553"/>
      <c r="C1075" s="2554"/>
      <c r="D1075" s="362"/>
      <c r="E1075" s="2538"/>
      <c r="F1075" s="2463"/>
      <c r="G1075" s="2463"/>
      <c r="H1075" s="2463"/>
      <c r="I1075" s="2463"/>
      <c r="J1075" s="2463"/>
      <c r="K1075" s="2463"/>
      <c r="L1075" s="2463"/>
      <c r="M1075" s="2463"/>
      <c r="N1075" s="2463"/>
      <c r="O1075" s="2463"/>
      <c r="P1075" s="2463"/>
      <c r="Q1075" s="2463"/>
      <c r="R1075" s="2463"/>
      <c r="S1075" s="2463"/>
      <c r="T1075" s="2463"/>
      <c r="U1075" s="2463"/>
      <c r="V1075" s="2463"/>
      <c r="W1075" s="2463"/>
      <c r="X1075" s="2542"/>
    </row>
    <row r="1076" spans="1:24" s="242" customFormat="1" ht="15" customHeight="1">
      <c r="A1076" s="398"/>
      <c r="B1076" s="2553"/>
      <c r="C1076" s="2554"/>
      <c r="D1076" s="362"/>
      <c r="E1076" s="2184"/>
      <c r="F1076" s="1750" t="s">
        <v>1619</v>
      </c>
      <c r="G1076" s="1750"/>
      <c r="H1076" s="1750"/>
      <c r="I1076" s="1750"/>
      <c r="J1076" s="1750"/>
      <c r="K1076" s="1750"/>
      <c r="L1076" s="1750"/>
      <c r="M1076" s="1750"/>
      <c r="N1076" s="1750"/>
      <c r="O1076" s="1750"/>
      <c r="P1076" s="1750"/>
      <c r="Q1076" s="1750"/>
      <c r="R1076" s="1750"/>
      <c r="S1076" s="1750"/>
      <c r="T1076" s="1750"/>
      <c r="U1076" s="1750"/>
      <c r="V1076" s="1750"/>
      <c r="W1076" s="2535"/>
      <c r="X1076" s="128" t="s">
        <v>773</v>
      </c>
    </row>
    <row r="1077" spans="1:24" s="242" customFormat="1" ht="5.0999999999999996" customHeight="1">
      <c r="A1077" s="398"/>
      <c r="B1077" s="2553"/>
      <c r="C1077" s="2554"/>
      <c r="D1077" s="362"/>
      <c r="E1077" s="1956"/>
      <c r="F1077" s="2478"/>
      <c r="G1077" s="2478"/>
      <c r="H1077" s="2478"/>
      <c r="I1077" s="2478"/>
      <c r="J1077" s="2478"/>
      <c r="K1077" s="2478"/>
      <c r="L1077" s="2478"/>
      <c r="M1077" s="2478"/>
      <c r="N1077" s="2478"/>
      <c r="O1077" s="2478"/>
      <c r="P1077" s="2478"/>
      <c r="Q1077" s="2478"/>
      <c r="R1077" s="2478"/>
      <c r="S1077" s="2478"/>
      <c r="T1077" s="2478"/>
      <c r="U1077" s="2478"/>
      <c r="V1077" s="2478"/>
      <c r="W1077" s="1956"/>
      <c r="X1077" s="2223"/>
    </row>
    <row r="1078" spans="1:24" s="242" customFormat="1" ht="5.0999999999999996" customHeight="1">
      <c r="A1078" s="398"/>
      <c r="B1078" s="2553"/>
      <c r="C1078" s="2554"/>
      <c r="D1078" s="362"/>
      <c r="E1078" s="2535"/>
      <c r="F1078" s="2463"/>
      <c r="G1078" s="2463"/>
      <c r="H1078" s="2463"/>
      <c r="I1078" s="2463"/>
      <c r="J1078" s="2463"/>
      <c r="K1078" s="2463"/>
      <c r="L1078" s="2463"/>
      <c r="M1078" s="2463"/>
      <c r="N1078" s="2463"/>
      <c r="O1078" s="2463"/>
      <c r="P1078" s="2463"/>
      <c r="Q1078" s="2463"/>
      <c r="R1078" s="2463"/>
      <c r="S1078" s="2463"/>
      <c r="T1078" s="2463"/>
      <c r="U1078" s="2463"/>
      <c r="V1078" s="2463"/>
      <c r="W1078" s="2535"/>
      <c r="X1078" s="2542"/>
    </row>
    <row r="1079" spans="1:24" s="242" customFormat="1" ht="15" customHeight="1">
      <c r="A1079" s="398"/>
      <c r="B1079" s="2553"/>
      <c r="C1079" s="2554"/>
      <c r="D1079" s="362"/>
      <c r="E1079" s="2382">
        <v>-3</v>
      </c>
      <c r="F1079" s="398" t="s">
        <v>720</v>
      </c>
      <c r="G1079" s="2535"/>
      <c r="H1079" s="2535"/>
      <c r="I1079" s="2535"/>
      <c r="J1079" s="2535"/>
      <c r="K1079" s="2535"/>
      <c r="L1079" s="2535"/>
      <c r="M1079" s="2535"/>
      <c r="N1079" s="2535"/>
      <c r="O1079" s="2535"/>
      <c r="P1079" s="2535"/>
      <c r="Q1079" s="2535"/>
      <c r="R1079" s="2535"/>
      <c r="S1079" s="2535"/>
      <c r="T1079" s="2535"/>
      <c r="U1079" s="2535"/>
      <c r="V1079" s="2535"/>
      <c r="W1079" s="2535"/>
      <c r="X1079" s="1748"/>
    </row>
    <row r="1080" spans="1:24" s="242" customFormat="1" ht="3" customHeight="1">
      <c r="A1080" s="398"/>
      <c r="B1080" s="2553"/>
      <c r="C1080" s="2554"/>
      <c r="D1080" s="362"/>
      <c r="E1080" s="2538"/>
      <c r="F1080" s="2463"/>
      <c r="G1080" s="2463"/>
      <c r="H1080" s="2463"/>
      <c r="I1080" s="2463"/>
      <c r="J1080" s="2463"/>
      <c r="K1080" s="2463"/>
      <c r="L1080" s="2463"/>
      <c r="M1080" s="2463"/>
      <c r="N1080" s="2463"/>
      <c r="O1080" s="2463"/>
      <c r="P1080" s="2463"/>
      <c r="Q1080" s="2463"/>
      <c r="R1080" s="2463"/>
      <c r="S1080" s="2463"/>
      <c r="T1080" s="2463"/>
      <c r="U1080" s="2463"/>
      <c r="V1080" s="2463"/>
      <c r="W1080" s="2535"/>
      <c r="X1080" s="2542"/>
    </row>
    <row r="1081" spans="1:24" s="242" customFormat="1" ht="15" customHeight="1">
      <c r="A1081" s="398"/>
      <c r="B1081" s="2553"/>
      <c r="C1081" s="2554"/>
      <c r="D1081" s="362"/>
      <c r="E1081" s="2182" t="s">
        <v>109</v>
      </c>
      <c r="F1081" s="1750" t="s">
        <v>850</v>
      </c>
      <c r="G1081" s="1750"/>
      <c r="H1081" s="1750"/>
      <c r="I1081" s="1750"/>
      <c r="J1081" s="1750"/>
      <c r="K1081" s="1750"/>
      <c r="L1081" s="1750"/>
      <c r="M1081" s="1750"/>
      <c r="N1081" s="1750"/>
      <c r="O1081" s="1750"/>
      <c r="P1081" s="1750"/>
      <c r="Q1081" s="1750"/>
      <c r="R1081" s="1750"/>
      <c r="S1081" s="1750"/>
      <c r="T1081" s="1750"/>
      <c r="U1081" s="1750"/>
      <c r="V1081" s="1750"/>
      <c r="W1081" s="2535"/>
      <c r="X1081" s="128" t="s">
        <v>773</v>
      </c>
    </row>
    <row r="1082" spans="1:24" s="242" customFormat="1" ht="3" customHeight="1">
      <c r="A1082" s="398"/>
      <c r="B1082" s="2553"/>
      <c r="C1082" s="2554"/>
      <c r="D1082" s="362"/>
      <c r="E1082" s="2351"/>
      <c r="F1082" s="2463"/>
      <c r="G1082" s="2463"/>
      <c r="H1082" s="2463"/>
      <c r="I1082" s="2463"/>
      <c r="J1082" s="2463"/>
      <c r="K1082" s="2463"/>
      <c r="L1082" s="2463"/>
      <c r="M1082" s="2463"/>
      <c r="N1082" s="2463"/>
      <c r="O1082" s="2463"/>
      <c r="P1082" s="2463"/>
      <c r="Q1082" s="2463"/>
      <c r="R1082" s="2463"/>
      <c r="S1082" s="2463"/>
      <c r="T1082" s="2463"/>
      <c r="U1082" s="2463"/>
      <c r="V1082" s="2463"/>
      <c r="W1082" s="2535"/>
      <c r="X1082" s="2542"/>
    </row>
    <row r="1083" spans="1:24" s="242" customFormat="1" ht="15" customHeight="1">
      <c r="A1083" s="398"/>
      <c r="B1083" s="2553"/>
      <c r="C1083" s="2554"/>
      <c r="D1083" s="362"/>
      <c r="E1083" s="2184" t="s">
        <v>110</v>
      </c>
      <c r="F1083" s="1750" t="s">
        <v>851</v>
      </c>
      <c r="G1083" s="2400"/>
      <c r="H1083" s="2400"/>
      <c r="I1083" s="2400"/>
      <c r="J1083" s="2400"/>
      <c r="K1083" s="2400"/>
      <c r="L1083" s="2400"/>
      <c r="M1083" s="2400"/>
      <c r="N1083" s="2400"/>
      <c r="O1083" s="2400"/>
      <c r="P1083" s="2400"/>
      <c r="Q1083" s="2400"/>
      <c r="R1083" s="2400"/>
      <c r="S1083" s="2400"/>
      <c r="T1083" s="2400"/>
      <c r="U1083" s="2400"/>
      <c r="V1083" s="2400"/>
      <c r="W1083" s="2400"/>
      <c r="X1083" s="128" t="s">
        <v>773</v>
      </c>
    </row>
    <row r="1084" spans="1:24" s="242" customFormat="1" ht="8.1" customHeight="1">
      <c r="A1084" s="398"/>
      <c r="B1084" s="2043"/>
      <c r="C1084" s="2105"/>
      <c r="D1084" s="2044"/>
      <c r="E1084" s="2478"/>
      <c r="F1084" s="2478"/>
      <c r="G1084" s="2478"/>
      <c r="H1084" s="2478"/>
      <c r="I1084" s="2478"/>
      <c r="J1084" s="2478"/>
      <c r="K1084" s="2478"/>
      <c r="L1084" s="2478"/>
      <c r="M1084" s="2478"/>
      <c r="N1084" s="2478"/>
      <c r="O1084" s="2478"/>
      <c r="P1084" s="2478"/>
      <c r="Q1084" s="2478"/>
      <c r="R1084" s="2478"/>
      <c r="S1084" s="2478"/>
      <c r="T1084" s="2478"/>
      <c r="U1084" s="2478"/>
      <c r="V1084" s="2478"/>
      <c r="W1084" s="2478"/>
      <c r="X1084" s="2296"/>
    </row>
    <row r="1085" spans="1:24" s="242" customFormat="1" ht="8.1" customHeight="1">
      <c r="A1085" s="398"/>
      <c r="B1085" s="2553"/>
      <c r="C1085" s="2554"/>
      <c r="D1085" s="365"/>
      <c r="E1085" s="1984"/>
      <c r="F1085" s="1984"/>
      <c r="G1085" s="1984"/>
      <c r="H1085" s="1984"/>
      <c r="I1085" s="1984"/>
      <c r="J1085" s="1984"/>
      <c r="K1085" s="1984"/>
      <c r="L1085" s="1984"/>
      <c r="M1085" s="1984"/>
      <c r="N1085" s="1984"/>
      <c r="O1085" s="1984"/>
      <c r="P1085" s="1984"/>
      <c r="Q1085" s="1984"/>
      <c r="R1085" s="1984"/>
      <c r="S1085" s="1984"/>
      <c r="T1085" s="1984"/>
      <c r="U1085" s="3457" t="s">
        <v>1620</v>
      </c>
      <c r="V1085" s="3457"/>
      <c r="W1085" s="3457"/>
      <c r="X1085" s="3458"/>
    </row>
    <row r="1086" spans="1:24" s="242" customFormat="1" ht="15" customHeight="1">
      <c r="A1086" s="398"/>
      <c r="B1086" s="3516">
        <f>B1063+1</f>
        <v>8</v>
      </c>
      <c r="C1086" s="3517"/>
      <c r="D1086" s="693" t="s">
        <v>888</v>
      </c>
      <c r="E1086" s="693"/>
      <c r="F1086" s="693"/>
      <c r="G1086" s="693"/>
      <c r="H1086" s="693"/>
      <c r="I1086" s="693"/>
      <c r="J1086" s="693"/>
      <c r="K1086" s="693"/>
      <c r="L1086" s="693"/>
      <c r="M1086" s="693"/>
      <c r="N1086" s="693"/>
      <c r="O1086" s="693"/>
      <c r="P1086" s="1984"/>
      <c r="Q1086" s="1984"/>
      <c r="R1086" s="1984"/>
      <c r="S1086" s="1984"/>
      <c r="T1086" s="1984"/>
      <c r="U1086" s="3137"/>
      <c r="V1086" s="3137"/>
      <c r="W1086" s="3137"/>
      <c r="X1086" s="3138"/>
    </row>
    <row r="1087" spans="1:24" s="242" customFormat="1" ht="8.1" customHeight="1">
      <c r="A1087" s="398"/>
      <c r="B1087" s="2553"/>
      <c r="C1087" s="2554"/>
      <c r="D1087" s="365"/>
      <c r="E1087" s="1984"/>
      <c r="F1087" s="1984"/>
      <c r="G1087" s="1984"/>
      <c r="H1087" s="1984"/>
      <c r="I1087" s="1984"/>
      <c r="J1087" s="1984"/>
      <c r="K1087" s="1984"/>
      <c r="L1087" s="1984"/>
      <c r="M1087" s="1984"/>
      <c r="N1087" s="1984"/>
      <c r="O1087" s="1984"/>
      <c r="P1087" s="1984"/>
      <c r="Q1087" s="1984"/>
      <c r="R1087" s="1984"/>
      <c r="S1087" s="1984"/>
      <c r="T1087" s="1984"/>
      <c r="U1087" s="3139"/>
      <c r="V1087" s="3139"/>
      <c r="W1087" s="3139"/>
      <c r="X1087" s="3140"/>
    </row>
    <row r="1088" spans="1:24" s="242" customFormat="1" ht="8.1" customHeight="1">
      <c r="A1088" s="398"/>
      <c r="B1088" s="2315"/>
      <c r="C1088" s="365"/>
      <c r="D1088" s="362"/>
      <c r="E1088" s="2139"/>
      <c r="F1088" s="2139"/>
      <c r="G1088" s="2139"/>
      <c r="H1088" s="2139"/>
      <c r="I1088" s="2139"/>
      <c r="J1088" s="2139"/>
      <c r="K1088" s="2139"/>
      <c r="L1088" s="2139"/>
      <c r="M1088" s="2139"/>
      <c r="N1088" s="2139"/>
      <c r="O1088" s="2139"/>
      <c r="P1088" s="2139"/>
      <c r="Q1088" s="2139"/>
      <c r="R1088" s="2139"/>
      <c r="S1088" s="2139"/>
      <c r="T1088" s="2139"/>
      <c r="U1088" s="2139"/>
      <c r="V1088" s="2139"/>
      <c r="W1088" s="2139"/>
      <c r="X1088" s="2354"/>
    </row>
    <row r="1089" spans="1:24" s="242" customFormat="1" ht="30" customHeight="1">
      <c r="A1089" s="398"/>
      <c r="B1089" s="2315"/>
      <c r="C1089" s="2381"/>
      <c r="E1089" s="3524" t="s">
        <v>1621</v>
      </c>
      <c r="F1089" s="3097"/>
      <c r="G1089" s="3097"/>
      <c r="H1089" s="3097"/>
      <c r="I1089" s="3097"/>
      <c r="J1089" s="3097"/>
      <c r="K1089" s="3097"/>
      <c r="L1089" s="3097"/>
      <c r="M1089" s="3097"/>
      <c r="N1089" s="3097"/>
      <c r="O1089" s="3097"/>
      <c r="P1089" s="3097"/>
      <c r="Q1089" s="3097"/>
      <c r="R1089" s="3097"/>
      <c r="S1089" s="3097"/>
      <c r="T1089" s="3097"/>
      <c r="U1089" s="3097"/>
      <c r="V1089" s="3097"/>
      <c r="W1089" s="3154"/>
      <c r="X1089" s="128" t="s">
        <v>502</v>
      </c>
    </row>
    <row r="1090" spans="1:24" s="242" customFormat="1" ht="30" customHeight="1">
      <c r="A1090" s="398"/>
      <c r="B1090" s="3522"/>
      <c r="C1090" s="2381"/>
      <c r="E1090" s="3524" t="s">
        <v>1622</v>
      </c>
      <c r="F1090" s="3097"/>
      <c r="G1090" s="3097"/>
      <c r="H1090" s="3097"/>
      <c r="I1090" s="3097"/>
      <c r="J1090" s="3097"/>
      <c r="K1090" s="3097"/>
      <c r="L1090" s="3097"/>
      <c r="M1090" s="3097"/>
      <c r="N1090" s="3097"/>
      <c r="O1090" s="3097"/>
      <c r="P1090" s="3097"/>
      <c r="Q1090" s="3097"/>
      <c r="R1090" s="3097"/>
      <c r="S1090" s="3097"/>
      <c r="T1090" s="3097"/>
      <c r="U1090" s="3097"/>
      <c r="V1090" s="3097"/>
      <c r="W1090" s="3154"/>
      <c r="X1090" s="1742"/>
    </row>
    <row r="1091" spans="1:24" s="242" customFormat="1" ht="8.1" customHeight="1">
      <c r="A1091" s="398"/>
      <c r="B1091" s="3523"/>
      <c r="C1091" s="2401"/>
      <c r="D1091" s="2035"/>
      <c r="E1091" s="1956"/>
      <c r="F1091" s="1956"/>
      <c r="G1091" s="1956"/>
      <c r="H1091" s="1956"/>
      <c r="I1091" s="1956"/>
      <c r="J1091" s="1956"/>
      <c r="K1091" s="1956"/>
      <c r="L1091" s="1956"/>
      <c r="M1091" s="1956"/>
      <c r="N1091" s="1956"/>
      <c r="O1091" s="1956"/>
      <c r="P1091" s="1956"/>
      <c r="Q1091" s="1956"/>
      <c r="R1091" s="1956"/>
      <c r="S1091" s="1956"/>
      <c r="T1091" s="1956"/>
      <c r="U1091" s="1956"/>
      <c r="V1091" s="1956"/>
      <c r="W1091" s="1956"/>
      <c r="X1091" s="2223"/>
    </row>
    <row r="1092" spans="1:24" s="242" customFormat="1" ht="8.1" customHeight="1">
      <c r="A1092" s="398"/>
      <c r="B1092" s="2146"/>
      <c r="C1092" s="2147"/>
      <c r="D1092" s="2126"/>
      <c r="E1092" s="2147"/>
      <c r="F1092" s="2126"/>
      <c r="G1092" s="2126"/>
      <c r="H1092" s="2126"/>
      <c r="I1092" s="2126"/>
      <c r="J1092" s="2126"/>
      <c r="K1092" s="2126"/>
      <c r="L1092" s="2126"/>
      <c r="M1092" s="2126"/>
      <c r="N1092" s="2126"/>
      <c r="O1092" s="2126"/>
      <c r="P1092" s="2126"/>
      <c r="Q1092" s="2126"/>
      <c r="R1092" s="2126"/>
      <c r="S1092" s="2126"/>
      <c r="T1092" s="2126"/>
      <c r="U1092" s="3457" t="s">
        <v>1623</v>
      </c>
      <c r="V1092" s="3457"/>
      <c r="W1092" s="3457"/>
      <c r="X1092" s="3458"/>
    </row>
    <row r="1093" spans="1:24" s="242" customFormat="1" ht="15" customHeight="1">
      <c r="A1093" s="398"/>
      <c r="B1093" s="3516">
        <f>B1086+1</f>
        <v>9</v>
      </c>
      <c r="C1093" s="3517"/>
      <c r="D1093" s="693" t="s">
        <v>467</v>
      </c>
      <c r="E1093" s="693"/>
      <c r="F1093" s="693"/>
      <c r="G1093" s="693"/>
      <c r="H1093" s="693"/>
      <c r="I1093" s="693"/>
      <c r="J1093" s="693"/>
      <c r="K1093" s="693"/>
      <c r="L1093" s="693"/>
      <c r="M1093" s="693"/>
      <c r="N1093" s="693"/>
      <c r="O1093" s="693"/>
      <c r="P1093" s="365"/>
      <c r="Q1093" s="365"/>
      <c r="R1093" s="365"/>
      <c r="S1093" s="365"/>
      <c r="T1093" s="365"/>
      <c r="U1093" s="3137"/>
      <c r="V1093" s="3137"/>
      <c r="W1093" s="3137"/>
      <c r="X1093" s="3138"/>
    </row>
    <row r="1094" spans="1:24" s="242" customFormat="1" ht="8.1" customHeight="1">
      <c r="A1094" s="398"/>
      <c r="B1094" s="2569"/>
      <c r="C1094" s="2557"/>
      <c r="D1094" s="1750"/>
      <c r="E1094" s="2554"/>
      <c r="F1094" s="365"/>
      <c r="G1094" s="365"/>
      <c r="H1094" s="365"/>
      <c r="I1094" s="365"/>
      <c r="J1094" s="365"/>
      <c r="K1094" s="365"/>
      <c r="L1094" s="365"/>
      <c r="M1094" s="365"/>
      <c r="N1094" s="365"/>
      <c r="O1094" s="365"/>
      <c r="P1094" s="365"/>
      <c r="Q1094" s="365"/>
      <c r="R1094" s="365"/>
      <c r="S1094" s="365"/>
      <c r="T1094" s="365"/>
      <c r="U1094" s="3139"/>
      <c r="V1094" s="3139"/>
      <c r="W1094" s="3139"/>
      <c r="X1094" s="3140"/>
    </row>
    <row r="1095" spans="1:24" s="242" customFormat="1" ht="8.1" customHeight="1">
      <c r="A1095" s="398"/>
      <c r="B1095" s="2569"/>
      <c r="C1095" s="2557"/>
      <c r="D1095" s="852"/>
      <c r="E1095" s="2402"/>
      <c r="F1095" s="2139"/>
      <c r="G1095" s="2139"/>
      <c r="H1095" s="2139"/>
      <c r="I1095" s="2139"/>
      <c r="J1095" s="2139"/>
      <c r="K1095" s="2139"/>
      <c r="L1095" s="2139"/>
      <c r="M1095" s="2139"/>
      <c r="N1095" s="2139"/>
      <c r="O1095" s="2139"/>
      <c r="P1095" s="2139"/>
      <c r="Q1095" s="2139"/>
      <c r="R1095" s="2139"/>
      <c r="S1095" s="2139"/>
      <c r="T1095" s="2139"/>
      <c r="U1095" s="2139"/>
      <c r="V1095" s="2139"/>
      <c r="W1095" s="2139"/>
      <c r="X1095" s="2354"/>
    </row>
    <row r="1096" spans="1:24" s="242" customFormat="1" ht="43.15" customHeight="1">
      <c r="A1096" s="398"/>
      <c r="B1096" s="2403"/>
      <c r="C1096" s="2183"/>
      <c r="D1096" s="1799"/>
      <c r="E1096" s="2015">
        <v>-1</v>
      </c>
      <c r="F1096" s="3097" t="s">
        <v>1624</v>
      </c>
      <c r="G1096" s="3097"/>
      <c r="H1096" s="3097"/>
      <c r="I1096" s="3097"/>
      <c r="J1096" s="3097"/>
      <c r="K1096" s="3097"/>
      <c r="L1096" s="3097"/>
      <c r="M1096" s="3097"/>
      <c r="N1096" s="3097"/>
      <c r="O1096" s="3097"/>
      <c r="P1096" s="3097"/>
      <c r="Q1096" s="3097"/>
      <c r="R1096" s="3097"/>
      <c r="S1096" s="3097"/>
      <c r="T1096" s="3097"/>
      <c r="U1096" s="3097"/>
      <c r="V1096" s="3097"/>
      <c r="W1096" s="3154"/>
      <c r="X1096" s="128" t="s">
        <v>502</v>
      </c>
    </row>
    <row r="1097" spans="1:24" s="242" customFormat="1" ht="5.0999999999999996" customHeight="1">
      <c r="A1097" s="398"/>
      <c r="B1097" s="2403"/>
      <c r="C1097" s="2183"/>
      <c r="D1097" s="1799"/>
      <c r="E1097" s="2222"/>
      <c r="F1097" s="2478"/>
      <c r="G1097" s="2478"/>
      <c r="H1097" s="2478"/>
      <c r="I1097" s="2478"/>
      <c r="J1097" s="2478"/>
      <c r="K1097" s="2478"/>
      <c r="L1097" s="2478"/>
      <c r="M1097" s="2478"/>
      <c r="N1097" s="2478"/>
      <c r="O1097" s="2478"/>
      <c r="P1097" s="2478"/>
      <c r="Q1097" s="2478"/>
      <c r="R1097" s="2478"/>
      <c r="S1097" s="2478"/>
      <c r="T1097" s="2478"/>
      <c r="U1097" s="2478"/>
      <c r="V1097" s="2478"/>
      <c r="W1097" s="2478"/>
      <c r="X1097" s="2296"/>
    </row>
    <row r="1098" spans="1:24" s="242" customFormat="1" ht="8.1" customHeight="1">
      <c r="A1098" s="398"/>
      <c r="B1098" s="2569"/>
      <c r="C1098" s="2557"/>
      <c r="D1098" s="852"/>
      <c r="E1098" s="2402"/>
      <c r="F1098" s="2139"/>
      <c r="G1098" s="2139"/>
      <c r="H1098" s="2139"/>
      <c r="I1098" s="2139"/>
      <c r="J1098" s="2139"/>
      <c r="K1098" s="2139"/>
      <c r="L1098" s="2139"/>
      <c r="M1098" s="2139"/>
      <c r="N1098" s="2139"/>
      <c r="O1098" s="2139"/>
      <c r="P1098" s="2139"/>
      <c r="Q1098" s="2139"/>
      <c r="R1098" s="2139"/>
      <c r="S1098" s="2139"/>
      <c r="T1098" s="2139"/>
      <c r="U1098" s="2139"/>
      <c r="V1098" s="2139"/>
      <c r="W1098" s="2139"/>
      <c r="X1098" s="2354"/>
    </row>
    <row r="1099" spans="1:24" s="242" customFormat="1" ht="15" customHeight="1">
      <c r="A1099" s="398"/>
      <c r="B1099" s="2403"/>
      <c r="C1099" s="2183"/>
      <c r="D1099" s="1799"/>
      <c r="E1099" s="2015">
        <v>-2</v>
      </c>
      <c r="F1099" s="3097" t="s">
        <v>2118</v>
      </c>
      <c r="G1099" s="3097"/>
      <c r="H1099" s="3097"/>
      <c r="I1099" s="3097"/>
      <c r="J1099" s="3097"/>
      <c r="K1099" s="3097"/>
      <c r="L1099" s="3097"/>
      <c r="M1099" s="3097"/>
      <c r="N1099" s="3097"/>
      <c r="O1099" s="3097"/>
      <c r="P1099" s="3097"/>
      <c r="Q1099" s="3097"/>
      <c r="R1099" s="3097"/>
      <c r="S1099" s="3097"/>
      <c r="T1099" s="3097"/>
      <c r="U1099" s="3097"/>
      <c r="V1099" s="3097"/>
      <c r="W1099" s="3154"/>
      <c r="X1099" s="128" t="s">
        <v>502</v>
      </c>
    </row>
    <row r="1100" spans="1:24" s="242" customFormat="1" ht="30" customHeight="1">
      <c r="A1100" s="398"/>
      <c r="B1100" s="2403"/>
      <c r="C1100" s="2183"/>
      <c r="D1100" s="1799"/>
      <c r="E1100" s="2015"/>
      <c r="F1100" s="2327" t="s">
        <v>109</v>
      </c>
      <c r="G1100" s="3097" t="s">
        <v>2119</v>
      </c>
      <c r="H1100" s="3097"/>
      <c r="I1100" s="3097"/>
      <c r="J1100" s="3097"/>
      <c r="K1100" s="3097"/>
      <c r="L1100" s="3097"/>
      <c r="M1100" s="3097"/>
      <c r="N1100" s="3097"/>
      <c r="O1100" s="3097"/>
      <c r="P1100" s="3097"/>
      <c r="Q1100" s="3097"/>
      <c r="R1100" s="3097"/>
      <c r="S1100" s="3097"/>
      <c r="T1100" s="3097"/>
      <c r="U1100" s="3097"/>
      <c r="V1100" s="3097"/>
      <c r="W1100" s="3154"/>
      <c r="X1100" s="128"/>
    </row>
    <row r="1101" spans="1:24" s="242" customFormat="1" ht="15" customHeight="1">
      <c r="A1101" s="398"/>
      <c r="B1101" s="2403"/>
      <c r="C1101" s="2183"/>
      <c r="D1101" s="1799"/>
      <c r="E1101" s="2015"/>
      <c r="F1101" s="2327" t="s">
        <v>110</v>
      </c>
      <c r="G1101" s="3097" t="s">
        <v>2120</v>
      </c>
      <c r="H1101" s="3097"/>
      <c r="I1101" s="3097"/>
      <c r="J1101" s="3097"/>
      <c r="K1101" s="3097"/>
      <c r="L1101" s="3097"/>
      <c r="M1101" s="3097"/>
      <c r="N1101" s="3097"/>
      <c r="O1101" s="3097"/>
      <c r="P1101" s="3097"/>
      <c r="Q1101" s="3097"/>
      <c r="R1101" s="3097"/>
      <c r="S1101" s="3097"/>
      <c r="T1101" s="3097"/>
      <c r="U1101" s="3097"/>
      <c r="V1101" s="3097"/>
      <c r="W1101" s="3154"/>
      <c r="X1101" s="128"/>
    </row>
    <row r="1102" spans="1:24" s="242" customFormat="1" ht="15" customHeight="1">
      <c r="A1102" s="398"/>
      <c r="B1102" s="2403"/>
      <c r="C1102" s="2183"/>
      <c r="D1102" s="1799"/>
      <c r="E1102" s="2015"/>
      <c r="F1102" s="2327" t="s">
        <v>111</v>
      </c>
      <c r="G1102" s="3097" t="s">
        <v>2121</v>
      </c>
      <c r="H1102" s="3097"/>
      <c r="I1102" s="3097"/>
      <c r="J1102" s="3097"/>
      <c r="K1102" s="3097"/>
      <c r="L1102" s="3097"/>
      <c r="M1102" s="3097"/>
      <c r="N1102" s="3097"/>
      <c r="O1102" s="3097"/>
      <c r="P1102" s="3097"/>
      <c r="Q1102" s="3097"/>
      <c r="R1102" s="3097"/>
      <c r="S1102" s="3097"/>
      <c r="T1102" s="3097"/>
      <c r="U1102" s="3097"/>
      <c r="V1102" s="3097"/>
      <c r="W1102" s="3154"/>
      <c r="X1102" s="128"/>
    </row>
    <row r="1103" spans="1:24" s="242" customFormat="1" ht="5.0999999999999996" customHeight="1">
      <c r="A1103" s="398"/>
      <c r="B1103" s="2403"/>
      <c r="C1103" s="2183"/>
      <c r="D1103" s="1799"/>
      <c r="E1103" s="2222"/>
      <c r="F1103" s="2478"/>
      <c r="G1103" s="2478"/>
      <c r="H1103" s="2478"/>
      <c r="I1103" s="2478"/>
      <c r="J1103" s="2478"/>
      <c r="K1103" s="2478"/>
      <c r="L1103" s="2478"/>
      <c r="M1103" s="2478"/>
      <c r="N1103" s="2478"/>
      <c r="O1103" s="2478"/>
      <c r="P1103" s="2478"/>
      <c r="Q1103" s="2478"/>
      <c r="R1103" s="2478"/>
      <c r="S1103" s="2478"/>
      <c r="T1103" s="2478"/>
      <c r="U1103" s="2478"/>
      <c r="V1103" s="2478"/>
      <c r="W1103" s="2478"/>
      <c r="X1103" s="2296"/>
    </row>
    <row r="1104" spans="1:24" s="242" customFormat="1" ht="5.0999999999999996" customHeight="1">
      <c r="A1104" s="398"/>
      <c r="B1104" s="2569"/>
      <c r="C1104" s="2557"/>
      <c r="D1104" s="2460"/>
      <c r="E1104" s="1960"/>
      <c r="F1104" s="2463"/>
      <c r="G1104" s="2463"/>
      <c r="H1104" s="2463"/>
      <c r="I1104" s="2463"/>
      <c r="J1104" s="2463"/>
      <c r="K1104" s="2463"/>
      <c r="L1104" s="2463"/>
      <c r="M1104" s="2463"/>
      <c r="N1104" s="2463"/>
      <c r="O1104" s="2463"/>
      <c r="P1104" s="2463"/>
      <c r="Q1104" s="2463"/>
      <c r="R1104" s="2463"/>
      <c r="S1104" s="2463"/>
      <c r="T1104" s="2463"/>
      <c r="U1104" s="2463"/>
      <c r="V1104" s="2463"/>
      <c r="W1104" s="2463"/>
      <c r="X1104" s="2542"/>
    </row>
    <row r="1105" spans="1:24" s="242" customFormat="1" ht="15" customHeight="1">
      <c r="A1105" s="398"/>
      <c r="B1105" s="2326"/>
      <c r="C1105" s="1750"/>
      <c r="D1105" s="2460"/>
      <c r="E1105" s="1971">
        <v>-3</v>
      </c>
      <c r="F1105" s="1750" t="s">
        <v>468</v>
      </c>
      <c r="G1105" s="1750"/>
      <c r="H1105" s="1750"/>
      <c r="I1105" s="1750"/>
      <c r="J1105" s="1750"/>
      <c r="K1105" s="1750"/>
      <c r="L1105" s="1750"/>
      <c r="M1105" s="1750"/>
      <c r="N1105" s="1750"/>
      <c r="O1105" s="1750"/>
      <c r="P1105" s="1750"/>
      <c r="Q1105" s="1750"/>
      <c r="R1105" s="1750"/>
      <c r="S1105" s="1750"/>
      <c r="T1105" s="1750"/>
      <c r="U1105" s="1750"/>
      <c r="V1105" s="1750"/>
      <c r="W1105" s="852"/>
      <c r="X1105" s="128" t="s">
        <v>773</v>
      </c>
    </row>
    <row r="1106" spans="1:24" s="242" customFormat="1" ht="8.1" customHeight="1">
      <c r="A1106" s="398"/>
      <c r="B1106" s="2293"/>
      <c r="C1106" s="1903"/>
      <c r="D1106" s="1904"/>
      <c r="E1106" s="1965"/>
      <c r="F1106" s="1903"/>
      <c r="G1106" s="1903"/>
      <c r="H1106" s="1903"/>
      <c r="I1106" s="1903"/>
      <c r="J1106" s="1903"/>
      <c r="K1106" s="1903"/>
      <c r="L1106" s="1903"/>
      <c r="M1106" s="1903"/>
      <c r="N1106" s="1903"/>
      <c r="O1106" s="1903"/>
      <c r="P1106" s="1903"/>
      <c r="Q1106" s="1903"/>
      <c r="R1106" s="1903"/>
      <c r="S1106" s="1903"/>
      <c r="T1106" s="1903"/>
      <c r="U1106" s="1903"/>
      <c r="V1106" s="1903"/>
      <c r="W1106" s="1903"/>
      <c r="X1106" s="2202"/>
    </row>
    <row r="1107" spans="1:24" s="242" customFormat="1" ht="8.1" customHeight="1">
      <c r="A1107" s="398"/>
      <c r="B1107" s="2291"/>
      <c r="C1107" s="2139"/>
      <c r="D1107" s="2139"/>
      <c r="E1107" s="2126"/>
      <c r="F1107" s="2126"/>
      <c r="G1107" s="2126"/>
      <c r="H1107" s="2126"/>
      <c r="I1107" s="2126"/>
      <c r="J1107" s="2126"/>
      <c r="K1107" s="2126"/>
      <c r="L1107" s="2126"/>
      <c r="M1107" s="2126"/>
      <c r="N1107" s="2126"/>
      <c r="O1107" s="2126"/>
      <c r="P1107" s="2126"/>
      <c r="Q1107" s="2126"/>
      <c r="R1107" s="2126"/>
      <c r="S1107" s="2126"/>
      <c r="T1107" s="2126"/>
      <c r="U1107" s="3457" t="s">
        <v>1625</v>
      </c>
      <c r="V1107" s="3457"/>
      <c r="W1107" s="3457"/>
      <c r="X1107" s="3458"/>
    </row>
    <row r="1108" spans="1:24" s="242" customFormat="1" ht="15" customHeight="1">
      <c r="A1108" s="398"/>
      <c r="B1108" s="3516">
        <f>B1093+1</f>
        <v>10</v>
      </c>
      <c r="C1108" s="3517"/>
      <c r="D1108" s="693" t="s">
        <v>721</v>
      </c>
      <c r="E1108" s="693"/>
      <c r="F1108" s="693"/>
      <c r="G1108" s="693"/>
      <c r="H1108" s="693"/>
      <c r="I1108" s="693"/>
      <c r="J1108" s="693"/>
      <c r="K1108" s="693"/>
      <c r="L1108" s="693"/>
      <c r="M1108" s="693"/>
      <c r="N1108" s="693"/>
      <c r="O1108" s="693"/>
      <c r="P1108" s="365"/>
      <c r="Q1108" s="365"/>
      <c r="R1108" s="365"/>
      <c r="S1108" s="365"/>
      <c r="T1108" s="365"/>
      <c r="U1108" s="3137"/>
      <c r="V1108" s="3137"/>
      <c r="W1108" s="3137"/>
      <c r="X1108" s="3138"/>
    </row>
    <row r="1109" spans="1:24" s="242" customFormat="1" ht="8.1" customHeight="1">
      <c r="A1109" s="398"/>
      <c r="B1109" s="2315"/>
      <c r="C1109" s="365"/>
      <c r="D1109" s="365"/>
      <c r="E1109" s="2010"/>
      <c r="F1109" s="2010"/>
      <c r="G1109" s="2010"/>
      <c r="H1109" s="2010"/>
      <c r="I1109" s="2010"/>
      <c r="J1109" s="2010"/>
      <c r="K1109" s="2010"/>
      <c r="L1109" s="2010"/>
      <c r="M1109" s="2010"/>
      <c r="N1109" s="2010"/>
      <c r="O1109" s="2010"/>
      <c r="P1109" s="2010"/>
      <c r="Q1109" s="2010"/>
      <c r="R1109" s="2010"/>
      <c r="S1109" s="2010"/>
      <c r="T1109" s="2010"/>
      <c r="U1109" s="3139"/>
      <c r="V1109" s="3139"/>
      <c r="W1109" s="3139"/>
      <c r="X1109" s="3140"/>
    </row>
    <row r="1110" spans="1:24" s="242" customFormat="1" ht="8.1" customHeight="1">
      <c r="A1110" s="398"/>
      <c r="B1110" s="2315"/>
      <c r="C1110" s="365"/>
      <c r="D1110" s="365"/>
      <c r="E1110" s="2404"/>
      <c r="F1110" s="365"/>
      <c r="G1110" s="365"/>
      <c r="H1110" s="365"/>
      <c r="I1110" s="365"/>
      <c r="J1110" s="365"/>
      <c r="K1110" s="365"/>
      <c r="L1110" s="365"/>
      <c r="M1110" s="365"/>
      <c r="N1110" s="365"/>
      <c r="O1110" s="365"/>
      <c r="P1110" s="365"/>
      <c r="Q1110" s="365"/>
      <c r="R1110" s="365"/>
      <c r="S1110" s="365"/>
      <c r="T1110" s="365"/>
      <c r="U1110" s="365"/>
      <c r="V1110" s="365"/>
      <c r="W1110" s="2352"/>
      <c r="X1110" s="1754"/>
    </row>
    <row r="1111" spans="1:24" s="242" customFormat="1" ht="15" customHeight="1">
      <c r="A1111" s="398"/>
      <c r="B1111" s="2315"/>
      <c r="C1111" s="365"/>
      <c r="D1111" s="365"/>
      <c r="E1111" s="2382">
        <v>-1</v>
      </c>
      <c r="F1111" s="2405" t="s">
        <v>1626</v>
      </c>
      <c r="G1111" s="365"/>
      <c r="H1111" s="365"/>
      <c r="I1111" s="365"/>
      <c r="J1111" s="365"/>
      <c r="K1111" s="365"/>
      <c r="L1111" s="365"/>
      <c r="M1111" s="365"/>
      <c r="N1111" s="365"/>
      <c r="O1111" s="365"/>
      <c r="P1111" s="365"/>
      <c r="Q1111" s="365"/>
      <c r="R1111" s="365"/>
      <c r="S1111" s="365"/>
      <c r="T1111" s="365"/>
      <c r="U1111" s="365"/>
      <c r="V1111" s="365"/>
      <c r="W1111" s="362"/>
      <c r="X1111" s="1754"/>
    </row>
    <row r="1112" spans="1:24" s="242" customFormat="1" ht="6" customHeight="1">
      <c r="A1112" s="398"/>
      <c r="B1112" s="2406"/>
      <c r="C1112" s="2407"/>
      <c r="D1112" s="1982"/>
      <c r="E1112" s="2408"/>
      <c r="F1112" s="2463"/>
      <c r="G1112" s="2463"/>
      <c r="H1112" s="2463"/>
      <c r="I1112" s="2463"/>
      <c r="J1112" s="2463"/>
      <c r="K1112" s="2463"/>
      <c r="L1112" s="2463"/>
      <c r="M1112" s="2463"/>
      <c r="N1112" s="2463"/>
      <c r="O1112" s="2463"/>
      <c r="P1112" s="2463"/>
      <c r="Q1112" s="2463"/>
      <c r="R1112" s="2463"/>
      <c r="S1112" s="2463"/>
      <c r="T1112" s="2463"/>
      <c r="U1112" s="2463"/>
      <c r="V1112" s="2463"/>
      <c r="W1112" s="2465"/>
      <c r="X1112" s="1742"/>
    </row>
    <row r="1113" spans="1:24" s="242" customFormat="1" ht="30" customHeight="1">
      <c r="A1113" s="398"/>
      <c r="B1113" s="2315"/>
      <c r="C1113" s="365"/>
      <c r="D1113" s="1982"/>
      <c r="E1113" s="2295" t="s">
        <v>109</v>
      </c>
      <c r="F1113" s="3097" t="s">
        <v>1627</v>
      </c>
      <c r="G1113" s="3097"/>
      <c r="H1113" s="3097"/>
      <c r="I1113" s="3097"/>
      <c r="J1113" s="3097"/>
      <c r="K1113" s="3097"/>
      <c r="L1113" s="3097"/>
      <c r="M1113" s="3097"/>
      <c r="N1113" s="3097"/>
      <c r="O1113" s="3097"/>
      <c r="P1113" s="3097"/>
      <c r="Q1113" s="3097"/>
      <c r="R1113" s="3097"/>
      <c r="S1113" s="3097"/>
      <c r="T1113" s="3097"/>
      <c r="U1113" s="3097"/>
      <c r="V1113" s="3097"/>
      <c r="W1113" s="3154"/>
      <c r="X1113" s="128" t="s">
        <v>490</v>
      </c>
    </row>
    <row r="1114" spans="1:24" s="242" customFormat="1" ht="6" customHeight="1">
      <c r="A1114" s="398"/>
      <c r="B1114" s="2315"/>
      <c r="C1114" s="365"/>
      <c r="D1114" s="1982"/>
      <c r="E1114" s="2408"/>
      <c r="F1114" s="2463"/>
      <c r="G1114" s="2463"/>
      <c r="H1114" s="2463"/>
      <c r="I1114" s="2463"/>
      <c r="J1114" s="2463"/>
      <c r="K1114" s="2463"/>
      <c r="L1114" s="2463"/>
      <c r="M1114" s="2463"/>
      <c r="N1114" s="2463"/>
      <c r="O1114" s="2463"/>
      <c r="P1114" s="2463"/>
      <c r="Q1114" s="2463"/>
      <c r="R1114" s="2463"/>
      <c r="S1114" s="2463"/>
      <c r="T1114" s="2463"/>
      <c r="U1114" s="2463"/>
      <c r="V1114" s="2463"/>
      <c r="W1114" s="2465"/>
      <c r="X1114" s="1777"/>
    </row>
    <row r="1115" spans="1:24" s="242" customFormat="1" ht="57" customHeight="1">
      <c r="A1115" s="398"/>
      <c r="B1115" s="2315"/>
      <c r="C1115" s="365"/>
      <c r="D1115" s="1982"/>
      <c r="E1115" s="2409"/>
      <c r="F1115" s="2535" t="s">
        <v>444</v>
      </c>
      <c r="G1115" s="3097" t="s">
        <v>852</v>
      </c>
      <c r="H1115" s="3097"/>
      <c r="I1115" s="3097"/>
      <c r="J1115" s="3097"/>
      <c r="K1115" s="3097"/>
      <c r="L1115" s="3097"/>
      <c r="M1115" s="3097"/>
      <c r="N1115" s="3097"/>
      <c r="O1115" s="3097"/>
      <c r="P1115" s="3097"/>
      <c r="Q1115" s="3097"/>
      <c r="R1115" s="3097"/>
      <c r="S1115" s="3097"/>
      <c r="T1115" s="3097"/>
      <c r="U1115" s="3097"/>
      <c r="V1115" s="3097"/>
      <c r="W1115" s="3154"/>
      <c r="X1115" s="1777"/>
    </row>
    <row r="1116" spans="1:24" s="242" customFormat="1" ht="3" customHeight="1">
      <c r="A1116" s="398"/>
      <c r="B1116" s="2315"/>
      <c r="C1116" s="365"/>
      <c r="D1116" s="365"/>
      <c r="E1116" s="2408"/>
      <c r="F1116" s="2463"/>
      <c r="G1116" s="2463"/>
      <c r="H1116" s="2463"/>
      <c r="I1116" s="2463"/>
      <c r="J1116" s="2463"/>
      <c r="K1116" s="2463"/>
      <c r="L1116" s="2463"/>
      <c r="M1116" s="2463"/>
      <c r="N1116" s="2463"/>
      <c r="O1116" s="2463"/>
      <c r="P1116" s="2463"/>
      <c r="Q1116" s="2463"/>
      <c r="R1116" s="2463"/>
      <c r="S1116" s="2463"/>
      <c r="T1116" s="2463"/>
      <c r="U1116" s="2463"/>
      <c r="V1116" s="2463"/>
      <c r="W1116" s="2465"/>
      <c r="X1116" s="2542"/>
    </row>
    <row r="1117" spans="1:24" s="242" customFormat="1" ht="43.15" customHeight="1">
      <c r="A1117" s="398"/>
      <c r="B1117" s="2315"/>
      <c r="C1117" s="365"/>
      <c r="D1117" s="365"/>
      <c r="E1117" s="2295" t="s">
        <v>110</v>
      </c>
      <c r="F1117" s="3097" t="s">
        <v>1628</v>
      </c>
      <c r="G1117" s="3097"/>
      <c r="H1117" s="3097"/>
      <c r="I1117" s="3097"/>
      <c r="J1117" s="3097"/>
      <c r="K1117" s="3097"/>
      <c r="L1117" s="3097"/>
      <c r="M1117" s="3097"/>
      <c r="N1117" s="3097"/>
      <c r="O1117" s="3097"/>
      <c r="P1117" s="3097"/>
      <c r="Q1117" s="3097"/>
      <c r="R1117" s="3097"/>
      <c r="S1117" s="3097"/>
      <c r="T1117" s="3097"/>
      <c r="U1117" s="3097"/>
      <c r="V1117" s="3097"/>
      <c r="W1117" s="3154"/>
      <c r="X1117" s="128" t="s">
        <v>490</v>
      </c>
    </row>
    <row r="1118" spans="1:24" s="242" customFormat="1" ht="6" customHeight="1">
      <c r="A1118" s="398"/>
      <c r="B1118" s="2315"/>
      <c r="C1118" s="365"/>
      <c r="D1118" s="365"/>
      <c r="E1118" s="2408"/>
      <c r="F1118" s="2463"/>
      <c r="G1118" s="2463"/>
      <c r="H1118" s="2463"/>
      <c r="I1118" s="2463"/>
      <c r="J1118" s="2463"/>
      <c r="K1118" s="2463"/>
      <c r="L1118" s="2463"/>
      <c r="M1118" s="2463"/>
      <c r="N1118" s="2463"/>
      <c r="O1118" s="2463"/>
      <c r="P1118" s="2463"/>
      <c r="Q1118" s="2463"/>
      <c r="R1118" s="2463"/>
      <c r="S1118" s="2463"/>
      <c r="T1118" s="2463"/>
      <c r="U1118" s="2463"/>
      <c r="V1118" s="2463"/>
      <c r="W1118" s="2465"/>
      <c r="X1118" s="2542"/>
    </row>
    <row r="1119" spans="1:24" s="242" customFormat="1" ht="30" customHeight="1">
      <c r="A1119" s="398"/>
      <c r="B1119" s="2315"/>
      <c r="C1119" s="365"/>
      <c r="D1119" s="365"/>
      <c r="E1119" s="2295" t="s">
        <v>111</v>
      </c>
      <c r="F1119" s="3097" t="s">
        <v>722</v>
      </c>
      <c r="G1119" s="3097"/>
      <c r="H1119" s="3097"/>
      <c r="I1119" s="3097"/>
      <c r="J1119" s="3097"/>
      <c r="K1119" s="3097"/>
      <c r="L1119" s="3097"/>
      <c r="M1119" s="3097"/>
      <c r="N1119" s="3097"/>
      <c r="O1119" s="3097"/>
      <c r="P1119" s="3097"/>
      <c r="Q1119" s="3097"/>
      <c r="R1119" s="3097"/>
      <c r="S1119" s="3097"/>
      <c r="T1119" s="3097"/>
      <c r="U1119" s="3097"/>
      <c r="V1119" s="3097"/>
      <c r="W1119" s="3154"/>
      <c r="X1119" s="128" t="s">
        <v>490</v>
      </c>
    </row>
    <row r="1120" spans="1:24" s="242" customFormat="1" ht="5.0999999999999996" customHeight="1">
      <c r="A1120" s="398"/>
      <c r="B1120" s="2315"/>
      <c r="C1120" s="365"/>
      <c r="D1120" s="1982"/>
      <c r="E1120" s="2410"/>
      <c r="F1120" s="2478"/>
      <c r="G1120" s="2478"/>
      <c r="H1120" s="2478"/>
      <c r="I1120" s="2478"/>
      <c r="J1120" s="2478"/>
      <c r="K1120" s="2478"/>
      <c r="L1120" s="2478"/>
      <c r="M1120" s="2478"/>
      <c r="N1120" s="2478"/>
      <c r="O1120" s="2478"/>
      <c r="P1120" s="2478"/>
      <c r="Q1120" s="2478"/>
      <c r="R1120" s="2478"/>
      <c r="S1120" s="2478"/>
      <c r="T1120" s="2478"/>
      <c r="U1120" s="2478"/>
      <c r="V1120" s="2478"/>
      <c r="W1120" s="2479"/>
      <c r="X1120" s="2223"/>
    </row>
    <row r="1121" spans="1:24" s="242" customFormat="1" ht="5.0999999999999996" customHeight="1">
      <c r="A1121" s="398"/>
      <c r="B1121" s="2315"/>
      <c r="C1121" s="365"/>
      <c r="D1121" s="365"/>
      <c r="E1121" s="2411"/>
      <c r="F1121" s="2480"/>
      <c r="G1121" s="2480"/>
      <c r="H1121" s="2480"/>
      <c r="I1121" s="2480"/>
      <c r="J1121" s="2480"/>
      <c r="K1121" s="2480"/>
      <c r="L1121" s="2480"/>
      <c r="M1121" s="2480"/>
      <c r="N1121" s="2480"/>
      <c r="O1121" s="2480"/>
      <c r="P1121" s="2480"/>
      <c r="Q1121" s="2480"/>
      <c r="R1121" s="2480"/>
      <c r="S1121" s="2480"/>
      <c r="T1121" s="2480"/>
      <c r="U1121" s="2480"/>
      <c r="V1121" s="2480"/>
      <c r="W1121" s="2480"/>
      <c r="X1121" s="2366"/>
    </row>
    <row r="1122" spans="1:24" s="242" customFormat="1" ht="15" customHeight="1">
      <c r="A1122" s="398"/>
      <c r="B1122" s="2315"/>
      <c r="C1122" s="365"/>
      <c r="D1122" s="365"/>
      <c r="E1122" s="2382">
        <v>-2</v>
      </c>
      <c r="F1122" s="2405" t="s">
        <v>1629</v>
      </c>
      <c r="G1122" s="365"/>
      <c r="H1122" s="365"/>
      <c r="I1122" s="365"/>
      <c r="J1122" s="365"/>
      <c r="K1122" s="365"/>
      <c r="L1122" s="365"/>
      <c r="M1122" s="365"/>
      <c r="N1122" s="365"/>
      <c r="O1122" s="365"/>
      <c r="P1122" s="365"/>
      <c r="Q1122" s="365"/>
      <c r="R1122" s="365"/>
      <c r="S1122" s="365"/>
      <c r="T1122" s="365"/>
      <c r="U1122" s="365"/>
      <c r="V1122" s="365"/>
      <c r="W1122" s="362"/>
      <c r="X1122" s="1754"/>
    </row>
    <row r="1123" spans="1:24" s="242" customFormat="1" ht="4.1500000000000004" customHeight="1">
      <c r="A1123" s="398"/>
      <c r="B1123" s="2315"/>
      <c r="C1123" s="365"/>
      <c r="D1123" s="365"/>
      <c r="E1123" s="2412"/>
      <c r="F1123" s="365"/>
      <c r="G1123" s="365"/>
      <c r="H1123" s="365"/>
      <c r="I1123" s="365"/>
      <c r="J1123" s="365"/>
      <c r="K1123" s="365"/>
      <c r="L1123" s="365"/>
      <c r="M1123" s="365"/>
      <c r="N1123" s="365"/>
      <c r="O1123" s="365"/>
      <c r="P1123" s="365"/>
      <c r="Q1123" s="365"/>
      <c r="R1123" s="365"/>
      <c r="S1123" s="365"/>
      <c r="T1123" s="365"/>
      <c r="U1123" s="365"/>
      <c r="V1123" s="365"/>
      <c r="W1123" s="362"/>
      <c r="X1123" s="1754"/>
    </row>
    <row r="1124" spans="1:24" s="242" customFormat="1" ht="30" customHeight="1">
      <c r="A1124" s="398"/>
      <c r="B1124" s="3522"/>
      <c r="C1124" s="2381"/>
      <c r="E1124" s="2295" t="s">
        <v>109</v>
      </c>
      <c r="F1124" s="3097" t="s">
        <v>1630</v>
      </c>
      <c r="G1124" s="3097"/>
      <c r="H1124" s="3097"/>
      <c r="I1124" s="3097"/>
      <c r="J1124" s="3097"/>
      <c r="K1124" s="3097"/>
      <c r="L1124" s="3097"/>
      <c r="M1124" s="3097"/>
      <c r="N1124" s="3097"/>
      <c r="O1124" s="3097"/>
      <c r="P1124" s="3097"/>
      <c r="Q1124" s="3097"/>
      <c r="R1124" s="3097"/>
      <c r="S1124" s="3097"/>
      <c r="T1124" s="3097"/>
      <c r="U1124" s="3097"/>
      <c r="V1124" s="3097"/>
      <c r="W1124" s="3154"/>
      <c r="X1124" s="128" t="s">
        <v>490</v>
      </c>
    </row>
    <row r="1125" spans="1:24" s="242" customFormat="1" ht="6" hidden="1" customHeight="1">
      <c r="A1125" s="398"/>
      <c r="B1125" s="3522"/>
      <c r="C1125" s="2381"/>
      <c r="D1125" s="1982"/>
      <c r="E1125" s="2408"/>
      <c r="F1125" s="2463"/>
      <c r="G1125" s="2463"/>
      <c r="H1125" s="2463"/>
      <c r="I1125" s="2463"/>
      <c r="J1125" s="2463"/>
      <c r="K1125" s="2463"/>
      <c r="L1125" s="2463"/>
      <c r="M1125" s="2463"/>
      <c r="N1125" s="2463"/>
      <c r="O1125" s="2463"/>
      <c r="P1125" s="2463"/>
      <c r="Q1125" s="2463"/>
      <c r="R1125" s="2463"/>
      <c r="S1125" s="2463"/>
      <c r="T1125" s="2463"/>
      <c r="U1125" s="2463"/>
      <c r="V1125" s="2463"/>
      <c r="W1125" s="2465"/>
      <c r="X1125" s="1742"/>
    </row>
    <row r="1126" spans="1:24" s="242" customFormat="1" ht="6" customHeight="1">
      <c r="A1126" s="398"/>
      <c r="B1126" s="2315"/>
      <c r="C1126" s="365"/>
      <c r="D1126" s="365"/>
      <c r="E1126" s="2408"/>
      <c r="F1126" s="2463"/>
      <c r="G1126" s="2463"/>
      <c r="H1126" s="2463"/>
      <c r="I1126" s="2463"/>
      <c r="J1126" s="2463"/>
      <c r="K1126" s="2463"/>
      <c r="L1126" s="2463"/>
      <c r="M1126" s="2463"/>
      <c r="N1126" s="2463"/>
      <c r="O1126" s="2463"/>
      <c r="P1126" s="2463"/>
      <c r="Q1126" s="2463"/>
      <c r="R1126" s="2463"/>
      <c r="S1126" s="2463"/>
      <c r="T1126" s="2463"/>
      <c r="U1126" s="2463"/>
      <c r="V1126" s="2463"/>
      <c r="W1126" s="2465"/>
      <c r="X1126" s="2542"/>
    </row>
    <row r="1127" spans="1:24" s="242" customFormat="1" ht="43.15" customHeight="1">
      <c r="A1127" s="398"/>
      <c r="B1127" s="2315"/>
      <c r="C1127" s="365"/>
      <c r="D1127" s="365"/>
      <c r="E1127" s="2295" t="s">
        <v>110</v>
      </c>
      <c r="F1127" s="3097" t="s">
        <v>1631</v>
      </c>
      <c r="G1127" s="3097"/>
      <c r="H1127" s="3097"/>
      <c r="I1127" s="3097"/>
      <c r="J1127" s="3097"/>
      <c r="K1127" s="3097"/>
      <c r="L1127" s="3097"/>
      <c r="M1127" s="3097"/>
      <c r="N1127" s="3097"/>
      <c r="O1127" s="3097"/>
      <c r="P1127" s="3097"/>
      <c r="Q1127" s="3097"/>
      <c r="R1127" s="3097"/>
      <c r="S1127" s="3097"/>
      <c r="T1127" s="3097"/>
      <c r="U1127" s="3097"/>
      <c r="V1127" s="3097"/>
      <c r="W1127" s="3154"/>
      <c r="X1127" s="128" t="s">
        <v>490</v>
      </c>
    </row>
    <row r="1128" spans="1:24" s="242" customFormat="1" ht="6" customHeight="1">
      <c r="A1128" s="398"/>
      <c r="B1128" s="2315"/>
      <c r="C1128" s="365"/>
      <c r="D1128" s="365"/>
      <c r="E1128" s="2408"/>
      <c r="F1128" s="2463"/>
      <c r="G1128" s="2463"/>
      <c r="H1128" s="2463"/>
      <c r="I1128" s="2463"/>
      <c r="J1128" s="2463"/>
      <c r="K1128" s="2463"/>
      <c r="L1128" s="2463"/>
      <c r="M1128" s="2463"/>
      <c r="N1128" s="2463"/>
      <c r="O1128" s="2463"/>
      <c r="P1128" s="2463"/>
      <c r="Q1128" s="2463"/>
      <c r="R1128" s="2463"/>
      <c r="S1128" s="2463"/>
      <c r="T1128" s="2463"/>
      <c r="U1128" s="2463"/>
      <c r="V1128" s="2463"/>
      <c r="W1128" s="2465"/>
      <c r="X1128" s="2542"/>
    </row>
    <row r="1129" spans="1:24" s="242" customFormat="1" ht="30" customHeight="1">
      <c r="A1129" s="398"/>
      <c r="B1129" s="2315"/>
      <c r="C1129" s="365"/>
      <c r="D1129" s="365"/>
      <c r="E1129" s="2295" t="s">
        <v>111</v>
      </c>
      <c r="F1129" s="3097" t="s">
        <v>723</v>
      </c>
      <c r="G1129" s="3097"/>
      <c r="H1129" s="3097"/>
      <c r="I1129" s="3097"/>
      <c r="J1129" s="3097"/>
      <c r="K1129" s="3097"/>
      <c r="L1129" s="3097"/>
      <c r="M1129" s="3097"/>
      <c r="N1129" s="3097"/>
      <c r="O1129" s="3097"/>
      <c r="P1129" s="3097"/>
      <c r="Q1129" s="3097"/>
      <c r="R1129" s="3097"/>
      <c r="S1129" s="3097"/>
      <c r="T1129" s="3097"/>
      <c r="U1129" s="3097"/>
      <c r="V1129" s="3097"/>
      <c r="W1129" s="3154"/>
      <c r="X1129" s="128" t="s">
        <v>490</v>
      </c>
    </row>
    <row r="1130" spans="1:24" s="242" customFormat="1" ht="6" customHeight="1">
      <c r="A1130" s="398"/>
      <c r="B1130" s="2315"/>
      <c r="C1130" s="365"/>
      <c r="D1130" s="365"/>
      <c r="E1130" s="2410"/>
      <c r="F1130" s="2478"/>
      <c r="G1130" s="2478"/>
      <c r="H1130" s="2478"/>
      <c r="I1130" s="2478"/>
      <c r="J1130" s="2478"/>
      <c r="K1130" s="2478"/>
      <c r="L1130" s="2478"/>
      <c r="M1130" s="2478"/>
      <c r="N1130" s="2478"/>
      <c r="O1130" s="2478"/>
      <c r="P1130" s="2478"/>
      <c r="Q1130" s="2478"/>
      <c r="R1130" s="2478"/>
      <c r="S1130" s="2478"/>
      <c r="T1130" s="2478"/>
      <c r="U1130" s="2478"/>
      <c r="V1130" s="2478"/>
      <c r="W1130" s="2478"/>
      <c r="X1130" s="2223"/>
    </row>
    <row r="1131" spans="1:24" s="242" customFormat="1" ht="6" customHeight="1">
      <c r="A1131" s="398"/>
      <c r="B1131" s="2553"/>
      <c r="C1131" s="2554"/>
      <c r="D1131" s="365"/>
      <c r="E1131" s="2404"/>
      <c r="F1131" s="2126"/>
      <c r="G1131" s="2126"/>
      <c r="H1131" s="2126"/>
      <c r="I1131" s="2126"/>
      <c r="J1131" s="2126"/>
      <c r="K1131" s="2126"/>
      <c r="L1131" s="2126"/>
      <c r="M1131" s="2126"/>
      <c r="N1131" s="2126"/>
      <c r="O1131" s="2126"/>
      <c r="P1131" s="2126"/>
      <c r="Q1131" s="2126"/>
      <c r="R1131" s="2126"/>
      <c r="S1131" s="2126"/>
      <c r="T1131" s="2126"/>
      <c r="U1131" s="2126"/>
      <c r="V1131" s="2126"/>
      <c r="W1131" s="2352"/>
      <c r="X1131" s="1812"/>
    </row>
    <row r="1132" spans="1:24" s="242" customFormat="1" ht="15" customHeight="1">
      <c r="A1132" s="398"/>
      <c r="B1132" s="2315"/>
      <c r="C1132" s="365"/>
      <c r="D1132" s="365"/>
      <c r="E1132" s="2382">
        <v>-3</v>
      </c>
      <c r="F1132" s="2405" t="s">
        <v>1632</v>
      </c>
      <c r="G1132" s="365"/>
      <c r="H1132" s="365"/>
      <c r="I1132" s="365"/>
      <c r="J1132" s="365"/>
      <c r="K1132" s="365"/>
      <c r="L1132" s="365"/>
      <c r="M1132" s="365"/>
      <c r="N1132" s="365"/>
      <c r="O1132" s="365"/>
      <c r="P1132" s="365"/>
      <c r="Q1132" s="365"/>
      <c r="R1132" s="365"/>
      <c r="S1132" s="365"/>
      <c r="T1132" s="365"/>
      <c r="U1132" s="365"/>
      <c r="V1132" s="365"/>
      <c r="W1132" s="362"/>
      <c r="X1132" s="1754"/>
    </row>
    <row r="1133" spans="1:24" s="242" customFormat="1" ht="4.1500000000000004" customHeight="1">
      <c r="A1133" s="398"/>
      <c r="B1133" s="2553"/>
      <c r="C1133" s="2554"/>
      <c r="D1133" s="365"/>
      <c r="E1133" s="2412"/>
      <c r="F1133" s="365"/>
      <c r="G1133" s="365"/>
      <c r="H1133" s="365"/>
      <c r="I1133" s="365"/>
      <c r="J1133" s="365"/>
      <c r="K1133" s="365"/>
      <c r="L1133" s="365"/>
      <c r="M1133" s="365"/>
      <c r="N1133" s="365"/>
      <c r="O1133" s="365"/>
      <c r="P1133" s="365"/>
      <c r="Q1133" s="365"/>
      <c r="R1133" s="365"/>
      <c r="S1133" s="365"/>
      <c r="T1133" s="365"/>
      <c r="U1133" s="365"/>
      <c r="V1133" s="365"/>
      <c r="W1133" s="362"/>
      <c r="X1133" s="1812"/>
    </row>
    <row r="1134" spans="1:24" s="242" customFormat="1" ht="30" customHeight="1">
      <c r="A1134" s="398"/>
      <c r="B1134" s="3522"/>
      <c r="C1134" s="2381"/>
      <c r="E1134" s="2295" t="s">
        <v>109</v>
      </c>
      <c r="F1134" s="3097" t="s">
        <v>1633</v>
      </c>
      <c r="G1134" s="3097"/>
      <c r="H1134" s="3097"/>
      <c r="I1134" s="3097"/>
      <c r="J1134" s="3097"/>
      <c r="K1134" s="3097"/>
      <c r="L1134" s="3097"/>
      <c r="M1134" s="3097"/>
      <c r="N1134" s="3097"/>
      <c r="O1134" s="3097"/>
      <c r="P1134" s="3097"/>
      <c r="Q1134" s="3097"/>
      <c r="R1134" s="3097"/>
      <c r="S1134" s="3097"/>
      <c r="T1134" s="3097"/>
      <c r="U1134" s="3097"/>
      <c r="V1134" s="3097"/>
      <c r="W1134" s="3154"/>
      <c r="X1134" s="128" t="s">
        <v>490</v>
      </c>
    </row>
    <row r="1135" spans="1:24" s="242" customFormat="1" ht="6" hidden="1" customHeight="1">
      <c r="A1135" s="398"/>
      <c r="B1135" s="3522"/>
      <c r="C1135" s="2381"/>
      <c r="D1135" s="1982"/>
      <c r="E1135" s="2408"/>
      <c r="F1135" s="2463"/>
      <c r="G1135" s="2463"/>
      <c r="H1135" s="2463"/>
      <c r="I1135" s="2463"/>
      <c r="J1135" s="2463"/>
      <c r="K1135" s="2463"/>
      <c r="L1135" s="2463"/>
      <c r="M1135" s="2463"/>
      <c r="N1135" s="2463"/>
      <c r="O1135" s="2463"/>
      <c r="P1135" s="2463"/>
      <c r="Q1135" s="2463"/>
      <c r="R1135" s="2463"/>
      <c r="S1135" s="2463"/>
      <c r="T1135" s="2463"/>
      <c r="U1135" s="2463"/>
      <c r="V1135" s="2463"/>
      <c r="W1135" s="2465"/>
      <c r="X1135" s="1742"/>
    </row>
    <row r="1136" spans="1:24" s="242" customFormat="1" ht="6" customHeight="1">
      <c r="A1136" s="398"/>
      <c r="B1136" s="2315"/>
      <c r="C1136" s="365"/>
      <c r="D1136" s="365"/>
      <c r="E1136" s="2408"/>
      <c r="F1136" s="2463"/>
      <c r="G1136" s="2463"/>
      <c r="H1136" s="2463"/>
      <c r="I1136" s="2463"/>
      <c r="J1136" s="2463"/>
      <c r="K1136" s="2463"/>
      <c r="L1136" s="2463"/>
      <c r="M1136" s="2463"/>
      <c r="N1136" s="2463"/>
      <c r="O1136" s="2463"/>
      <c r="P1136" s="2463"/>
      <c r="Q1136" s="2463"/>
      <c r="R1136" s="2463"/>
      <c r="S1136" s="2463"/>
      <c r="T1136" s="2463"/>
      <c r="U1136" s="2463"/>
      <c r="V1136" s="2463"/>
      <c r="W1136" s="2465"/>
      <c r="X1136" s="2542"/>
    </row>
    <row r="1137" spans="1:24" s="242" customFormat="1" ht="57" customHeight="1">
      <c r="A1137" s="398"/>
      <c r="B1137" s="2315"/>
      <c r="C1137" s="365"/>
      <c r="D1137" s="365"/>
      <c r="E1137" s="2295" t="s">
        <v>110</v>
      </c>
      <c r="F1137" s="3097" t="s">
        <v>1634</v>
      </c>
      <c r="G1137" s="3097"/>
      <c r="H1137" s="3097"/>
      <c r="I1137" s="3097"/>
      <c r="J1137" s="3097"/>
      <c r="K1137" s="3097"/>
      <c r="L1137" s="3097"/>
      <c r="M1137" s="3097"/>
      <c r="N1137" s="3097"/>
      <c r="O1137" s="3097"/>
      <c r="P1137" s="3097"/>
      <c r="Q1137" s="3097"/>
      <c r="R1137" s="3097"/>
      <c r="S1137" s="3097"/>
      <c r="T1137" s="3097"/>
      <c r="U1137" s="3097"/>
      <c r="V1137" s="3097"/>
      <c r="W1137" s="3154"/>
      <c r="X1137" s="128" t="s">
        <v>490</v>
      </c>
    </row>
    <row r="1138" spans="1:24" s="242" customFormat="1" ht="6" customHeight="1">
      <c r="A1138" s="398"/>
      <c r="B1138" s="2315"/>
      <c r="C1138" s="365"/>
      <c r="D1138" s="365"/>
      <c r="E1138" s="2408"/>
      <c r="F1138" s="2463"/>
      <c r="G1138" s="2463"/>
      <c r="H1138" s="2463"/>
      <c r="I1138" s="2463"/>
      <c r="J1138" s="2463"/>
      <c r="K1138" s="2463"/>
      <c r="L1138" s="2463"/>
      <c r="M1138" s="2463"/>
      <c r="N1138" s="2463"/>
      <c r="O1138" s="2463"/>
      <c r="P1138" s="2463"/>
      <c r="Q1138" s="2463"/>
      <c r="R1138" s="2463"/>
      <c r="S1138" s="2463"/>
      <c r="T1138" s="2463"/>
      <c r="U1138" s="2463"/>
      <c r="V1138" s="2463"/>
      <c r="W1138" s="2465"/>
      <c r="X1138" s="2542"/>
    </row>
    <row r="1139" spans="1:24" s="242" customFormat="1" ht="43.15" customHeight="1">
      <c r="A1139" s="398"/>
      <c r="B1139" s="2315"/>
      <c r="C1139" s="365"/>
      <c r="D1139" s="365"/>
      <c r="E1139" s="2295" t="s">
        <v>111</v>
      </c>
      <c r="F1139" s="3097" t="s">
        <v>1635</v>
      </c>
      <c r="G1139" s="3097"/>
      <c r="H1139" s="3097"/>
      <c r="I1139" s="3097"/>
      <c r="J1139" s="3097"/>
      <c r="K1139" s="3097"/>
      <c r="L1139" s="3097"/>
      <c r="M1139" s="3097"/>
      <c r="N1139" s="3097"/>
      <c r="O1139" s="3097"/>
      <c r="P1139" s="3097"/>
      <c r="Q1139" s="3097"/>
      <c r="R1139" s="3097"/>
      <c r="S1139" s="3097"/>
      <c r="T1139" s="3097"/>
      <c r="U1139" s="3097"/>
      <c r="V1139" s="3097"/>
      <c r="W1139" s="3154"/>
      <c r="X1139" s="128" t="s">
        <v>490</v>
      </c>
    </row>
    <row r="1140" spans="1:24" s="242" customFormat="1" ht="3" customHeight="1">
      <c r="A1140" s="398"/>
      <c r="B1140" s="2315"/>
      <c r="C1140" s="365"/>
      <c r="D1140" s="365"/>
      <c r="E1140" s="2295"/>
      <c r="F1140" s="2463"/>
      <c r="G1140" s="2463"/>
      <c r="H1140" s="2463"/>
      <c r="I1140" s="2463"/>
      <c r="J1140" s="2463"/>
      <c r="K1140" s="2463"/>
      <c r="L1140" s="2463"/>
      <c r="M1140" s="2463"/>
      <c r="N1140" s="2463"/>
      <c r="O1140" s="2463"/>
      <c r="P1140" s="2463"/>
      <c r="Q1140" s="2463"/>
      <c r="R1140" s="2463"/>
      <c r="S1140" s="2463"/>
      <c r="T1140" s="2463"/>
      <c r="U1140" s="2463"/>
      <c r="V1140" s="2463"/>
      <c r="W1140" s="2465"/>
      <c r="X1140" s="1742"/>
    </row>
    <row r="1141" spans="1:24" s="242" customFormat="1" ht="30" customHeight="1">
      <c r="A1141" s="398"/>
      <c r="B1141" s="2315"/>
      <c r="C1141" s="365"/>
      <c r="D1141" s="365"/>
      <c r="E1141" s="2413"/>
      <c r="F1141" s="3097" t="s">
        <v>1636</v>
      </c>
      <c r="G1141" s="3097"/>
      <c r="H1141" s="3097"/>
      <c r="I1141" s="3097"/>
      <c r="J1141" s="3097"/>
      <c r="K1141" s="3097"/>
      <c r="L1141" s="3097"/>
      <c r="M1141" s="3097"/>
      <c r="N1141" s="3097"/>
      <c r="O1141" s="3097"/>
      <c r="P1141" s="3097"/>
      <c r="Q1141" s="3097"/>
      <c r="R1141" s="3097"/>
      <c r="S1141" s="3097"/>
      <c r="T1141" s="3097"/>
      <c r="U1141" s="3097"/>
      <c r="V1141" s="3097"/>
      <c r="W1141" s="3154"/>
      <c r="X1141" s="128" t="s">
        <v>490</v>
      </c>
    </row>
    <row r="1142" spans="1:24" s="242" customFormat="1" ht="8.1" customHeight="1">
      <c r="A1142" s="398"/>
      <c r="B1142" s="2323"/>
      <c r="C1142" s="2010"/>
      <c r="D1142" s="2010"/>
      <c r="E1142" s="2414"/>
      <c r="F1142" s="2478"/>
      <c r="G1142" s="2478"/>
      <c r="H1142" s="2478"/>
      <c r="I1142" s="2478"/>
      <c r="J1142" s="2478"/>
      <c r="K1142" s="2478"/>
      <c r="L1142" s="2478"/>
      <c r="M1142" s="2478"/>
      <c r="N1142" s="2478"/>
      <c r="O1142" s="2478"/>
      <c r="P1142" s="2478"/>
      <c r="Q1142" s="2478"/>
      <c r="R1142" s="2478"/>
      <c r="S1142" s="2478"/>
      <c r="T1142" s="2478"/>
      <c r="U1142" s="2478"/>
      <c r="V1142" s="2478"/>
      <c r="W1142" s="2478"/>
      <c r="X1142" s="2223"/>
    </row>
    <row r="1143" spans="1:24" ht="8.1" customHeight="1">
      <c r="A1143" s="365"/>
      <c r="B1143" s="2317"/>
      <c r="C1143" s="2126"/>
      <c r="D1143" s="2126"/>
      <c r="E1143" s="2373"/>
      <c r="F1143" s="2415"/>
      <c r="G1143" s="2415"/>
      <c r="H1143" s="2415"/>
      <c r="I1143" s="2415"/>
      <c r="J1143" s="2415"/>
      <c r="K1143" s="2415"/>
      <c r="L1143" s="2415"/>
      <c r="M1143" s="2415"/>
      <c r="N1143" s="2415"/>
      <c r="O1143" s="2415"/>
      <c r="P1143" s="2415"/>
      <c r="Q1143" s="2415"/>
      <c r="R1143" s="2415"/>
      <c r="S1143" s="2415"/>
      <c r="T1143" s="2415"/>
      <c r="U1143" s="3457" t="s">
        <v>1637</v>
      </c>
      <c r="V1143" s="3457"/>
      <c r="W1143" s="3457"/>
      <c r="X1143" s="3458"/>
    </row>
    <row r="1144" spans="1:24" ht="15" customHeight="1">
      <c r="A1144" s="365"/>
      <c r="B1144" s="3516">
        <f>B1108+1</f>
        <v>11</v>
      </c>
      <c r="C1144" s="3517"/>
      <c r="D1144" s="693" t="s">
        <v>1638</v>
      </c>
      <c r="E1144" s="693"/>
      <c r="F1144" s="693"/>
      <c r="G1144" s="693"/>
      <c r="H1144" s="693"/>
      <c r="I1144" s="693"/>
      <c r="J1144" s="693"/>
      <c r="K1144" s="693"/>
      <c r="L1144" s="693"/>
      <c r="M1144" s="693"/>
      <c r="N1144" s="693"/>
      <c r="O1144" s="693"/>
      <c r="P1144" s="365"/>
      <c r="Q1144" s="365"/>
      <c r="R1144" s="365"/>
      <c r="U1144" s="3137"/>
      <c r="V1144" s="3137"/>
      <c r="W1144" s="3137"/>
      <c r="X1144" s="3138"/>
    </row>
    <row r="1145" spans="1:24" ht="8.1" customHeight="1">
      <c r="A1145" s="365"/>
      <c r="B1145" s="2315"/>
      <c r="C1145" s="365"/>
      <c r="D1145" s="365"/>
      <c r="E1145" s="365"/>
      <c r="F1145" s="365"/>
      <c r="G1145" s="365"/>
      <c r="H1145" s="365"/>
      <c r="I1145" s="365"/>
      <c r="J1145" s="365"/>
      <c r="K1145" s="365"/>
      <c r="L1145" s="365"/>
      <c r="M1145" s="365"/>
      <c r="N1145" s="365"/>
      <c r="O1145" s="365"/>
      <c r="P1145" s="365"/>
      <c r="Q1145" s="365"/>
      <c r="R1145" s="365"/>
      <c r="U1145" s="3139"/>
      <c r="V1145" s="3139"/>
      <c r="W1145" s="3139"/>
      <c r="X1145" s="3140"/>
    </row>
    <row r="1146" spans="1:24" ht="8.1" customHeight="1">
      <c r="A1146" s="365"/>
      <c r="B1146" s="2315"/>
      <c r="C1146" s="365"/>
      <c r="D1146" s="365"/>
      <c r="E1146" s="2291"/>
      <c r="F1146" s="2139"/>
      <c r="G1146" s="2139"/>
      <c r="H1146" s="2139"/>
      <c r="I1146" s="2139"/>
      <c r="J1146" s="2139"/>
      <c r="K1146" s="2139"/>
      <c r="L1146" s="2139"/>
      <c r="M1146" s="2139"/>
      <c r="N1146" s="2139"/>
      <c r="O1146" s="2139"/>
      <c r="P1146" s="2139"/>
      <c r="Q1146" s="2139"/>
      <c r="R1146" s="2139"/>
      <c r="S1146" s="2139"/>
      <c r="T1146" s="2139"/>
      <c r="U1146" s="2139"/>
      <c r="V1146" s="2139"/>
      <c r="W1146" s="2360"/>
      <c r="X1146" s="2416"/>
    </row>
    <row r="1147" spans="1:24" ht="58.15" customHeight="1">
      <c r="B1147" s="2375"/>
      <c r="C1147" s="2376"/>
      <c r="E1147" s="3521" t="s">
        <v>1639</v>
      </c>
      <c r="F1147" s="3169"/>
      <c r="G1147" s="3169"/>
      <c r="H1147" s="3169"/>
      <c r="I1147" s="3169"/>
      <c r="J1147" s="3169"/>
      <c r="K1147" s="3169"/>
      <c r="L1147" s="3169"/>
      <c r="M1147" s="3169"/>
      <c r="N1147" s="3169"/>
      <c r="O1147" s="3169"/>
      <c r="P1147" s="3169"/>
      <c r="Q1147" s="3169"/>
      <c r="R1147" s="3169"/>
      <c r="S1147" s="3169"/>
      <c r="T1147" s="3169"/>
      <c r="U1147" s="3169"/>
      <c r="V1147" s="3169"/>
      <c r="W1147" s="3149"/>
      <c r="X1147" s="128" t="s">
        <v>502</v>
      </c>
    </row>
    <row r="1148" spans="1:24" ht="15" customHeight="1">
      <c r="B1148" s="2375"/>
      <c r="C1148" s="2376"/>
      <c r="E1148" s="2326" t="s">
        <v>1907</v>
      </c>
      <c r="F1148" s="2535"/>
      <c r="G1148" s="2535"/>
      <c r="H1148" s="2535"/>
      <c r="I1148" s="2535"/>
      <c r="J1148" s="2535"/>
      <c r="K1148" s="2535"/>
      <c r="L1148" s="2535"/>
      <c r="M1148" s="2535"/>
      <c r="N1148" s="2535"/>
      <c r="O1148" s="2535"/>
      <c r="P1148" s="2535"/>
      <c r="Q1148" s="2535"/>
      <c r="R1148" s="2535"/>
      <c r="S1148" s="2535"/>
      <c r="T1148" s="2535"/>
      <c r="U1148" s="2535"/>
      <c r="V1148" s="2535"/>
      <c r="W1148" s="2460"/>
      <c r="X1148" s="1822"/>
    </row>
    <row r="1149" spans="1:24" ht="8.1" customHeight="1">
      <c r="B1149" s="2377"/>
      <c r="C1149" s="2378"/>
      <c r="D1149" s="2712"/>
      <c r="E1149" s="2293"/>
      <c r="F1149" s="1903"/>
      <c r="G1149" s="1903"/>
      <c r="H1149" s="1903"/>
      <c r="I1149" s="1903"/>
      <c r="J1149" s="1903"/>
      <c r="K1149" s="1903"/>
      <c r="L1149" s="1903"/>
      <c r="M1149" s="1903"/>
      <c r="N1149" s="1903"/>
      <c r="O1149" s="1903"/>
      <c r="P1149" s="1903"/>
      <c r="Q1149" s="1903"/>
      <c r="R1149" s="1903"/>
      <c r="S1149" s="1903"/>
      <c r="T1149" s="1903"/>
      <c r="U1149" s="1903"/>
      <c r="V1149" s="1903"/>
      <c r="W1149" s="1904"/>
      <c r="X1149" s="2196"/>
    </row>
    <row r="1150" spans="1:24" s="242" customFormat="1" ht="8.1" customHeight="1">
      <c r="A1150" s="398"/>
      <c r="B1150" s="2417"/>
      <c r="C1150" s="2418"/>
      <c r="D1150" s="1981"/>
      <c r="E1150" s="2717"/>
      <c r="F1150" s="2717"/>
      <c r="G1150" s="2717"/>
      <c r="H1150" s="2717"/>
      <c r="I1150" s="2717"/>
      <c r="J1150" s="2717"/>
      <c r="K1150" s="2717"/>
      <c r="L1150" s="2717"/>
      <c r="M1150" s="2717"/>
      <c r="N1150" s="2717"/>
      <c r="O1150" s="2717"/>
      <c r="P1150" s="2717"/>
      <c r="Q1150" s="2717"/>
      <c r="R1150" s="2717"/>
      <c r="S1150" s="2717"/>
      <c r="T1150" s="2717"/>
      <c r="U1150" s="3457" t="s">
        <v>1640</v>
      </c>
      <c r="V1150" s="3457"/>
      <c r="W1150" s="3457"/>
      <c r="X1150" s="3458"/>
    </row>
    <row r="1151" spans="1:24" s="242" customFormat="1" ht="15" customHeight="1">
      <c r="A1151" s="398"/>
      <c r="B1151" s="3516">
        <f>B1144+1</f>
        <v>12</v>
      </c>
      <c r="C1151" s="3517"/>
      <c r="D1151" s="693" t="s">
        <v>457</v>
      </c>
      <c r="E1151" s="693"/>
      <c r="F1151" s="693"/>
      <c r="G1151" s="693"/>
      <c r="H1151" s="693"/>
      <c r="I1151" s="693"/>
      <c r="J1151" s="693"/>
      <c r="K1151" s="693"/>
      <c r="L1151" s="693"/>
      <c r="M1151" s="693"/>
      <c r="N1151" s="693"/>
      <c r="O1151" s="693"/>
      <c r="P1151" s="2718"/>
      <c r="Q1151" s="2718"/>
      <c r="R1151" s="2718"/>
      <c r="S1151" s="2718"/>
      <c r="T1151" s="2718"/>
      <c r="U1151" s="3137"/>
      <c r="V1151" s="3137"/>
      <c r="W1151" s="3137"/>
      <c r="X1151" s="3138"/>
    </row>
    <row r="1152" spans="1:24" s="242" customFormat="1" ht="8.1" customHeight="1">
      <c r="A1152" s="398"/>
      <c r="B1152" s="2547"/>
      <c r="C1152" s="2381"/>
      <c r="D1152" s="1982"/>
      <c r="E1152" s="2718"/>
      <c r="F1152" s="2718"/>
      <c r="G1152" s="2718"/>
      <c r="H1152" s="2718"/>
      <c r="I1152" s="2718"/>
      <c r="J1152" s="2718"/>
      <c r="K1152" s="2718"/>
      <c r="L1152" s="2718"/>
      <c r="M1152" s="2718"/>
      <c r="N1152" s="2718"/>
      <c r="O1152" s="2718"/>
      <c r="P1152" s="2718"/>
      <c r="Q1152" s="2718"/>
      <c r="R1152" s="2718"/>
      <c r="S1152" s="2718"/>
      <c r="T1152" s="2718"/>
      <c r="U1152" s="3139"/>
      <c r="V1152" s="3139"/>
      <c r="W1152" s="3139"/>
      <c r="X1152" s="3140"/>
    </row>
    <row r="1153" spans="1:24" s="242" customFormat="1" ht="8.1" customHeight="1">
      <c r="A1153" s="398"/>
      <c r="B1153" s="2553"/>
      <c r="C1153" s="2554"/>
      <c r="D1153" s="362"/>
      <c r="E1153" s="2099"/>
      <c r="F1153" s="2139"/>
      <c r="G1153" s="2139"/>
      <c r="H1153" s="2139"/>
      <c r="I1153" s="2139"/>
      <c r="J1153" s="2139"/>
      <c r="K1153" s="2139"/>
      <c r="L1153" s="2139"/>
      <c r="M1153" s="2139"/>
      <c r="N1153" s="2139"/>
      <c r="O1153" s="2139"/>
      <c r="P1153" s="2139"/>
      <c r="Q1153" s="2139"/>
      <c r="R1153" s="2139"/>
      <c r="S1153" s="2139"/>
      <c r="T1153" s="2139"/>
      <c r="U1153" s="2139"/>
      <c r="V1153" s="2139"/>
      <c r="W1153" s="2139"/>
      <c r="X1153" s="2354"/>
    </row>
    <row r="1154" spans="1:24" s="242" customFormat="1" ht="15" customHeight="1">
      <c r="A1154" s="398"/>
      <c r="B1154" s="3522"/>
      <c r="C1154" s="2381"/>
      <c r="E1154" s="2015">
        <v>-1</v>
      </c>
      <c r="F1154" s="693" t="s">
        <v>458</v>
      </c>
      <c r="G1154" s="1750"/>
      <c r="H1154" s="1750"/>
      <c r="I1154" s="1750"/>
      <c r="J1154" s="1750"/>
      <c r="K1154" s="1750"/>
      <c r="L1154" s="1750"/>
      <c r="M1154" s="1750"/>
      <c r="N1154" s="1750"/>
      <c r="O1154" s="1750"/>
      <c r="P1154" s="1750"/>
      <c r="Q1154" s="1750"/>
      <c r="R1154" s="1750"/>
      <c r="S1154" s="1750"/>
      <c r="T1154" s="1750"/>
      <c r="U1154" s="1750"/>
      <c r="V1154" s="1750"/>
      <c r="W1154" s="852"/>
      <c r="X1154" s="1778" t="s">
        <v>978</v>
      </c>
    </row>
    <row r="1155" spans="1:24" s="242" customFormat="1" ht="4.1500000000000004" customHeight="1">
      <c r="A1155" s="398"/>
      <c r="B1155" s="3522"/>
      <c r="C1155" s="2381"/>
      <c r="E1155" s="2419"/>
      <c r="F1155" s="2463"/>
      <c r="G1155" s="2463"/>
      <c r="H1155" s="2463"/>
      <c r="I1155" s="2463"/>
      <c r="J1155" s="2463"/>
      <c r="K1155" s="2463"/>
      <c r="L1155" s="2463"/>
      <c r="M1155" s="2463"/>
      <c r="N1155" s="2463"/>
      <c r="O1155" s="2463"/>
      <c r="P1155" s="2463"/>
      <c r="Q1155" s="2463"/>
      <c r="R1155" s="2463"/>
      <c r="S1155" s="2463"/>
      <c r="T1155" s="2463"/>
      <c r="U1155" s="2463"/>
      <c r="V1155" s="2463"/>
      <c r="W1155" s="2465"/>
      <c r="X1155" s="1778"/>
    </row>
    <row r="1156" spans="1:24" s="242" customFormat="1" ht="30" customHeight="1">
      <c r="A1156" s="398"/>
      <c r="B1156" s="3522"/>
      <c r="C1156" s="2381"/>
      <c r="D1156" s="1795"/>
      <c r="E1156" s="2184" t="s">
        <v>109</v>
      </c>
      <c r="F1156" s="3097" t="s">
        <v>889</v>
      </c>
      <c r="G1156" s="3097"/>
      <c r="H1156" s="3097"/>
      <c r="I1156" s="3097"/>
      <c r="J1156" s="3097"/>
      <c r="K1156" s="3097"/>
      <c r="L1156" s="3097"/>
      <c r="M1156" s="3097"/>
      <c r="N1156" s="3097"/>
      <c r="O1156" s="3097"/>
      <c r="P1156" s="3097"/>
      <c r="Q1156" s="3097"/>
      <c r="R1156" s="3097"/>
      <c r="S1156" s="3097"/>
      <c r="T1156" s="3097"/>
      <c r="U1156" s="3097"/>
      <c r="V1156" s="3097"/>
      <c r="W1156" s="3154"/>
      <c r="X1156" s="128" t="s">
        <v>502</v>
      </c>
    </row>
    <row r="1157" spans="1:24" s="242" customFormat="1" ht="6" customHeight="1">
      <c r="A1157" s="398"/>
      <c r="B1157" s="2553"/>
      <c r="C1157" s="2554"/>
      <c r="D1157" s="362"/>
      <c r="E1157" s="2184"/>
      <c r="F1157" s="2463"/>
      <c r="G1157" s="2463"/>
      <c r="H1157" s="2463"/>
      <c r="I1157" s="2463"/>
      <c r="J1157" s="2463"/>
      <c r="K1157" s="2463"/>
      <c r="L1157" s="2463"/>
      <c r="M1157" s="2463"/>
      <c r="N1157" s="2463"/>
      <c r="O1157" s="2463"/>
      <c r="P1157" s="2463"/>
      <c r="Q1157" s="2463"/>
      <c r="R1157" s="2463"/>
      <c r="S1157" s="2463"/>
      <c r="T1157" s="2463"/>
      <c r="U1157" s="2463"/>
      <c r="V1157" s="2463"/>
      <c r="W1157" s="2465"/>
      <c r="X1157" s="2542"/>
    </row>
    <row r="1158" spans="1:24" s="242" customFormat="1" ht="6" customHeight="1">
      <c r="A1158" s="398"/>
      <c r="B1158" s="2553"/>
      <c r="C1158" s="2554"/>
      <c r="D1158" s="362"/>
      <c r="E1158" s="1823"/>
      <c r="F1158" s="2470"/>
      <c r="G1158" s="2470"/>
      <c r="H1158" s="2470"/>
      <c r="I1158" s="2470"/>
      <c r="J1158" s="2470"/>
      <c r="K1158" s="2470"/>
      <c r="L1158" s="2470"/>
      <c r="M1158" s="2470"/>
      <c r="N1158" s="2470"/>
      <c r="O1158" s="2470"/>
      <c r="P1158" s="2470"/>
      <c r="Q1158" s="2470"/>
      <c r="R1158" s="2470"/>
      <c r="S1158" s="2470"/>
      <c r="T1158" s="2470"/>
      <c r="U1158" s="2470"/>
      <c r="V1158" s="2470"/>
      <c r="W1158" s="1824"/>
      <c r="X1158" s="1809"/>
    </row>
    <row r="1159" spans="1:24" s="242" customFormat="1" ht="30" customHeight="1">
      <c r="A1159" s="398"/>
      <c r="B1159" s="2553"/>
      <c r="C1159" s="2554"/>
      <c r="D1159" s="362"/>
      <c r="E1159" s="2184" t="s">
        <v>110</v>
      </c>
      <c r="F1159" s="3097" t="s">
        <v>1641</v>
      </c>
      <c r="G1159" s="3097"/>
      <c r="H1159" s="3097"/>
      <c r="I1159" s="3097"/>
      <c r="J1159" s="3097"/>
      <c r="K1159" s="3097"/>
      <c r="L1159" s="3097"/>
      <c r="M1159" s="3097"/>
      <c r="N1159" s="3097"/>
      <c r="O1159" s="3097"/>
      <c r="P1159" s="3097"/>
      <c r="Q1159" s="3097"/>
      <c r="R1159" s="3097"/>
      <c r="S1159" s="3097"/>
      <c r="T1159" s="3097"/>
      <c r="U1159" s="3097"/>
      <c r="V1159" s="3097"/>
      <c r="W1159" s="3154"/>
      <c r="X1159" s="128" t="s">
        <v>502</v>
      </c>
    </row>
    <row r="1160" spans="1:24" s="242" customFormat="1" ht="4.1500000000000004" customHeight="1">
      <c r="A1160" s="398"/>
      <c r="B1160" s="2553"/>
      <c r="C1160" s="2554"/>
      <c r="D1160" s="362"/>
      <c r="E1160" s="2184"/>
      <c r="F1160" s="2463"/>
      <c r="G1160" s="2463"/>
      <c r="H1160" s="2463"/>
      <c r="I1160" s="2463"/>
      <c r="J1160" s="2463"/>
      <c r="K1160" s="2463"/>
      <c r="L1160" s="2463"/>
      <c r="M1160" s="2463"/>
      <c r="N1160" s="2463"/>
      <c r="O1160" s="2463"/>
      <c r="P1160" s="2463"/>
      <c r="Q1160" s="2463"/>
      <c r="R1160" s="2463"/>
      <c r="S1160" s="2463"/>
      <c r="T1160" s="2463"/>
      <c r="U1160" s="2463"/>
      <c r="V1160" s="2463"/>
      <c r="W1160" s="2465"/>
      <c r="X1160" s="2542"/>
    </row>
    <row r="1161" spans="1:24" s="242" customFormat="1" ht="15" customHeight="1">
      <c r="A1161" s="398"/>
      <c r="B1161" s="2553"/>
      <c r="C1161" s="2554"/>
      <c r="D1161" s="362"/>
      <c r="E1161" s="2538"/>
      <c r="F1161" s="1970" t="s">
        <v>444</v>
      </c>
      <c r="G1161" s="3518" t="s">
        <v>1642</v>
      </c>
      <c r="H1161" s="3518"/>
      <c r="I1161" s="3518"/>
      <c r="J1161" s="3518"/>
      <c r="K1161" s="3518"/>
      <c r="L1161" s="3518"/>
      <c r="M1161" s="3518"/>
      <c r="N1161" s="3518"/>
      <c r="O1161" s="3518"/>
      <c r="P1161" s="3518"/>
      <c r="Q1161" s="3518"/>
      <c r="R1161" s="3518"/>
      <c r="S1161" s="3518"/>
      <c r="T1161" s="3518"/>
      <c r="U1161" s="3518"/>
      <c r="V1161" s="3518"/>
      <c r="W1161" s="3519"/>
      <c r="X1161" s="1742"/>
    </row>
    <row r="1162" spans="1:24" s="242" customFormat="1" ht="4.1500000000000004" customHeight="1">
      <c r="A1162" s="398"/>
      <c r="B1162" s="2553"/>
      <c r="C1162" s="2554"/>
      <c r="D1162" s="362"/>
      <c r="E1162" s="2538"/>
      <c r="F1162" s="1970"/>
      <c r="G1162" s="2544"/>
      <c r="H1162" s="2544"/>
      <c r="I1162" s="2544"/>
      <c r="J1162" s="2544"/>
      <c r="K1162" s="2544"/>
      <c r="L1162" s="2544"/>
      <c r="M1162" s="2544"/>
      <c r="N1162" s="2544"/>
      <c r="O1162" s="2544"/>
      <c r="P1162" s="2544"/>
      <c r="Q1162" s="2544"/>
      <c r="R1162" s="2544"/>
      <c r="S1162" s="2544"/>
      <c r="T1162" s="2544"/>
      <c r="U1162" s="2544"/>
      <c r="V1162" s="2544"/>
      <c r="W1162" s="2545"/>
      <c r="X1162" s="1742"/>
    </row>
    <row r="1163" spans="1:24" s="242" customFormat="1" ht="30" customHeight="1">
      <c r="A1163" s="398"/>
      <c r="B1163" s="2553"/>
      <c r="C1163" s="2554"/>
      <c r="D1163" s="362"/>
      <c r="E1163" s="2184"/>
      <c r="F1163" s="3097" t="s">
        <v>1881</v>
      </c>
      <c r="G1163" s="3097"/>
      <c r="H1163" s="3097"/>
      <c r="I1163" s="3097"/>
      <c r="J1163" s="3097"/>
      <c r="K1163" s="3097"/>
      <c r="L1163" s="3097"/>
      <c r="M1163" s="3097"/>
      <c r="N1163" s="3097"/>
      <c r="O1163" s="3097"/>
      <c r="P1163" s="3097"/>
      <c r="Q1163" s="3097"/>
      <c r="R1163" s="3097"/>
      <c r="S1163" s="3097"/>
      <c r="T1163" s="3097"/>
      <c r="U1163" s="3097"/>
      <c r="V1163" s="3097"/>
      <c r="W1163" s="3154"/>
      <c r="X1163" s="128" t="s">
        <v>502</v>
      </c>
    </row>
    <row r="1164" spans="1:24" s="242" customFormat="1" ht="4.1500000000000004" customHeight="1">
      <c r="A1164" s="398"/>
      <c r="B1164" s="2553"/>
      <c r="C1164" s="2554"/>
      <c r="D1164" s="362"/>
      <c r="E1164" s="2538"/>
      <c r="F1164" s="1970"/>
      <c r="G1164" s="2463"/>
      <c r="H1164" s="2463"/>
      <c r="I1164" s="2463"/>
      <c r="J1164" s="2463"/>
      <c r="K1164" s="2463"/>
      <c r="L1164" s="2463"/>
      <c r="M1164" s="2463"/>
      <c r="N1164" s="2463"/>
      <c r="O1164" s="2463"/>
      <c r="P1164" s="2463"/>
      <c r="Q1164" s="2463"/>
      <c r="R1164" s="2463"/>
      <c r="S1164" s="2463"/>
      <c r="T1164" s="2463"/>
      <c r="U1164" s="2463"/>
      <c r="V1164" s="2463"/>
      <c r="W1164" s="2465"/>
      <c r="X1164" s="1742"/>
    </row>
    <row r="1165" spans="1:24" s="242" customFormat="1" ht="15" customHeight="1">
      <c r="A1165" s="398"/>
      <c r="B1165" s="2553"/>
      <c r="C1165" s="2554"/>
      <c r="D1165" s="362"/>
      <c r="E1165" s="1750" t="s">
        <v>1643</v>
      </c>
      <c r="F1165" s="1750"/>
      <c r="G1165" s="1750"/>
      <c r="H1165" s="1750"/>
      <c r="I1165" s="1750"/>
      <c r="J1165" s="1750"/>
      <c r="K1165" s="1750"/>
      <c r="L1165" s="1750"/>
      <c r="M1165" s="1750"/>
      <c r="N1165" s="1750"/>
      <c r="O1165" s="1750"/>
      <c r="P1165" s="1750"/>
      <c r="Q1165" s="1750"/>
      <c r="R1165" s="1750"/>
      <c r="S1165" s="1750"/>
      <c r="T1165" s="1750"/>
      <c r="U1165" s="1750"/>
      <c r="V1165" s="1750"/>
      <c r="W1165" s="852"/>
      <c r="X1165" s="2542"/>
    </row>
    <row r="1166" spans="1:24" s="242" customFormat="1" ht="15" customHeight="1">
      <c r="A1166" s="398"/>
      <c r="B1166" s="2553"/>
      <c r="C1166" s="2554"/>
      <c r="D1166" s="362"/>
      <c r="E1166" s="2463"/>
      <c r="F1166" s="2348" t="s">
        <v>189</v>
      </c>
      <c r="G1166" s="3097" t="s">
        <v>853</v>
      </c>
      <c r="H1166" s="3097"/>
      <c r="I1166" s="3097"/>
      <c r="J1166" s="3097"/>
      <c r="K1166" s="3097"/>
      <c r="L1166" s="3097"/>
      <c r="M1166" s="3097"/>
      <c r="N1166" s="3097"/>
      <c r="O1166" s="3097"/>
      <c r="P1166" s="3097"/>
      <c r="Q1166" s="3097"/>
      <c r="R1166" s="3097"/>
      <c r="S1166" s="3097"/>
      <c r="T1166" s="3097"/>
      <c r="U1166" s="3097"/>
      <c r="V1166" s="3097"/>
      <c r="W1166" s="3154"/>
      <c r="X1166" s="2542"/>
    </row>
    <row r="1167" spans="1:24" s="242" customFormat="1" ht="4.1500000000000004" customHeight="1">
      <c r="A1167" s="398"/>
      <c r="B1167" s="2553"/>
      <c r="C1167" s="2554"/>
      <c r="D1167" s="362"/>
      <c r="E1167" s="2463"/>
      <c r="F1167" s="2348"/>
      <c r="G1167" s="2463"/>
      <c r="H1167" s="2463"/>
      <c r="I1167" s="2463"/>
      <c r="J1167" s="2463"/>
      <c r="K1167" s="2463"/>
      <c r="L1167" s="2463"/>
      <c r="M1167" s="2463"/>
      <c r="N1167" s="2463"/>
      <c r="O1167" s="2463"/>
      <c r="P1167" s="2463"/>
      <c r="Q1167" s="2463"/>
      <c r="R1167" s="2463"/>
      <c r="S1167" s="2463"/>
      <c r="T1167" s="2463"/>
      <c r="U1167" s="2463"/>
      <c r="V1167" s="2463"/>
      <c r="W1167" s="2465"/>
      <c r="X1167" s="2542"/>
    </row>
    <row r="1168" spans="1:24" s="242" customFormat="1" ht="15" customHeight="1">
      <c r="A1168" s="398"/>
      <c r="B1168" s="2553"/>
      <c r="C1168" s="2554"/>
      <c r="D1168" s="362"/>
      <c r="E1168" s="2463"/>
      <c r="F1168" s="2348" t="s">
        <v>190</v>
      </c>
      <c r="G1168" s="3097" t="s">
        <v>854</v>
      </c>
      <c r="H1168" s="3097"/>
      <c r="I1168" s="3097"/>
      <c r="J1168" s="3097"/>
      <c r="K1168" s="3097"/>
      <c r="L1168" s="3097"/>
      <c r="M1168" s="3097"/>
      <c r="N1168" s="3097"/>
      <c r="O1168" s="3097"/>
      <c r="P1168" s="3097"/>
      <c r="Q1168" s="3097"/>
      <c r="R1168" s="3097"/>
      <c r="S1168" s="3097"/>
      <c r="T1168" s="3097"/>
      <c r="U1168" s="3097"/>
      <c r="V1168" s="3097"/>
      <c r="W1168" s="3154"/>
      <c r="X1168" s="2542"/>
    </row>
    <row r="1169" spans="1:24" s="242" customFormat="1" ht="4.1500000000000004" customHeight="1">
      <c r="A1169" s="398"/>
      <c r="B1169" s="2553"/>
      <c r="C1169" s="2554"/>
      <c r="D1169" s="362"/>
      <c r="E1169" s="2463"/>
      <c r="F1169" s="2348"/>
      <c r="G1169" s="2463"/>
      <c r="H1169" s="2463"/>
      <c r="I1169" s="2463"/>
      <c r="J1169" s="2463"/>
      <c r="K1169" s="2463"/>
      <c r="L1169" s="2463"/>
      <c r="M1169" s="2463"/>
      <c r="N1169" s="2463"/>
      <c r="O1169" s="2463"/>
      <c r="P1169" s="2463"/>
      <c r="Q1169" s="2463"/>
      <c r="R1169" s="2463"/>
      <c r="S1169" s="2463"/>
      <c r="T1169" s="2463"/>
      <c r="U1169" s="2463"/>
      <c r="V1169" s="2463"/>
      <c r="W1169" s="2465"/>
      <c r="X1169" s="2542"/>
    </row>
    <row r="1170" spans="1:24" s="242" customFormat="1" ht="15" customHeight="1">
      <c r="A1170" s="398"/>
      <c r="B1170" s="2553"/>
      <c r="C1170" s="2554"/>
      <c r="D1170" s="362"/>
      <c r="E1170" s="2463"/>
      <c r="F1170" s="2348" t="s">
        <v>191</v>
      </c>
      <c r="G1170" s="3097" t="s">
        <v>1644</v>
      </c>
      <c r="H1170" s="3097"/>
      <c r="I1170" s="3097"/>
      <c r="J1170" s="3097"/>
      <c r="K1170" s="3097"/>
      <c r="L1170" s="3097"/>
      <c r="M1170" s="3097"/>
      <c r="N1170" s="3097"/>
      <c r="O1170" s="3097"/>
      <c r="P1170" s="3097"/>
      <c r="Q1170" s="3097"/>
      <c r="R1170" s="3097"/>
      <c r="S1170" s="3097"/>
      <c r="T1170" s="3097"/>
      <c r="U1170" s="3097"/>
      <c r="V1170" s="3097"/>
      <c r="W1170" s="3154"/>
      <c r="X1170" s="2542"/>
    </row>
    <row r="1171" spans="1:24" s="242" customFormat="1" ht="4.1500000000000004" customHeight="1">
      <c r="A1171" s="398"/>
      <c r="B1171" s="2553"/>
      <c r="C1171" s="2554"/>
      <c r="D1171" s="362"/>
      <c r="E1171" s="2463"/>
      <c r="F1171" s="2348"/>
      <c r="G1171" s="2463"/>
      <c r="H1171" s="2463"/>
      <c r="I1171" s="2463"/>
      <c r="J1171" s="2463"/>
      <c r="K1171" s="2463"/>
      <c r="L1171" s="2463"/>
      <c r="M1171" s="2463"/>
      <c r="N1171" s="2463"/>
      <c r="O1171" s="2463"/>
      <c r="P1171" s="2463"/>
      <c r="Q1171" s="2463"/>
      <c r="R1171" s="2463"/>
      <c r="S1171" s="2463"/>
      <c r="T1171" s="2463"/>
      <c r="U1171" s="2463"/>
      <c r="V1171" s="2463"/>
      <c r="W1171" s="2465"/>
      <c r="X1171" s="2542"/>
    </row>
    <row r="1172" spans="1:24" s="242" customFormat="1" ht="30" customHeight="1">
      <c r="A1172" s="398"/>
      <c r="B1172" s="2553"/>
      <c r="C1172" s="2554"/>
      <c r="D1172" s="362"/>
      <c r="E1172" s="2463"/>
      <c r="F1172" s="2348" t="s">
        <v>855</v>
      </c>
      <c r="G1172" s="3097" t="s">
        <v>1645</v>
      </c>
      <c r="H1172" s="3097"/>
      <c r="I1172" s="3097"/>
      <c r="J1172" s="3097"/>
      <c r="K1172" s="3097"/>
      <c r="L1172" s="3097"/>
      <c r="M1172" s="3097"/>
      <c r="N1172" s="3097"/>
      <c r="O1172" s="3097"/>
      <c r="P1172" s="3097"/>
      <c r="Q1172" s="3097"/>
      <c r="R1172" s="3097"/>
      <c r="S1172" s="3097"/>
      <c r="T1172" s="3097"/>
      <c r="U1172" s="3097"/>
      <c r="V1172" s="3097"/>
      <c r="W1172" s="3154"/>
      <c r="X1172" s="2542"/>
    </row>
    <row r="1173" spans="1:24" s="242" customFormat="1" ht="4.1500000000000004" customHeight="1">
      <c r="A1173" s="398"/>
      <c r="B1173" s="2553"/>
      <c r="C1173" s="2554"/>
      <c r="D1173" s="362"/>
      <c r="E1173" s="2463"/>
      <c r="F1173" s="2348"/>
      <c r="G1173" s="2463"/>
      <c r="H1173" s="2463"/>
      <c r="I1173" s="2463"/>
      <c r="J1173" s="2463"/>
      <c r="K1173" s="2463"/>
      <c r="L1173" s="2463"/>
      <c r="M1173" s="2463"/>
      <c r="N1173" s="2463"/>
      <c r="O1173" s="2463"/>
      <c r="P1173" s="2463"/>
      <c r="Q1173" s="2463"/>
      <c r="R1173" s="2463"/>
      <c r="S1173" s="2463"/>
      <c r="T1173" s="2463"/>
      <c r="U1173" s="2463"/>
      <c r="V1173" s="2463"/>
      <c r="W1173" s="2465"/>
      <c r="X1173" s="2542"/>
    </row>
    <row r="1174" spans="1:24" s="242" customFormat="1" ht="15" customHeight="1">
      <c r="A1174" s="398"/>
      <c r="B1174" s="2553"/>
      <c r="C1174" s="2554"/>
      <c r="D1174" s="362"/>
      <c r="E1174" s="2463"/>
      <c r="F1174" s="2348" t="s">
        <v>856</v>
      </c>
      <c r="G1174" s="3097" t="s">
        <v>1646</v>
      </c>
      <c r="H1174" s="3097"/>
      <c r="I1174" s="3097"/>
      <c r="J1174" s="3097"/>
      <c r="K1174" s="3097"/>
      <c r="L1174" s="3097"/>
      <c r="M1174" s="3097"/>
      <c r="N1174" s="3097"/>
      <c r="O1174" s="3097"/>
      <c r="P1174" s="3097"/>
      <c r="Q1174" s="3097"/>
      <c r="R1174" s="3097"/>
      <c r="S1174" s="3097"/>
      <c r="T1174" s="3097"/>
      <c r="U1174" s="3097"/>
      <c r="V1174" s="3097"/>
      <c r="W1174" s="3154"/>
      <c r="X1174" s="2542"/>
    </row>
    <row r="1175" spans="1:24" s="242" customFormat="1" ht="4.1500000000000004" customHeight="1">
      <c r="A1175" s="398"/>
      <c r="B1175" s="2553"/>
      <c r="C1175" s="2554"/>
      <c r="D1175" s="362"/>
      <c r="E1175" s="2463"/>
      <c r="F1175" s="2348"/>
      <c r="G1175" s="2463"/>
      <c r="H1175" s="2463"/>
      <c r="I1175" s="2463"/>
      <c r="J1175" s="2463"/>
      <c r="K1175" s="2463"/>
      <c r="L1175" s="2463"/>
      <c r="M1175" s="2463"/>
      <c r="N1175" s="2463"/>
      <c r="O1175" s="2463"/>
      <c r="P1175" s="2463"/>
      <c r="Q1175" s="2463"/>
      <c r="R1175" s="2463"/>
      <c r="S1175" s="2463"/>
      <c r="T1175" s="2463"/>
      <c r="U1175" s="2463"/>
      <c r="V1175" s="2463"/>
      <c r="W1175" s="2465"/>
      <c r="X1175" s="2542"/>
    </row>
    <row r="1176" spans="1:24" s="242" customFormat="1" ht="15" customHeight="1">
      <c r="A1176" s="398"/>
      <c r="B1176" s="2553"/>
      <c r="C1176" s="2554"/>
      <c r="D1176" s="362"/>
      <c r="E1176" s="2463"/>
      <c r="F1176" s="2348" t="s">
        <v>857</v>
      </c>
      <c r="G1176" s="3097" t="s">
        <v>1647</v>
      </c>
      <c r="H1176" s="3097"/>
      <c r="I1176" s="3097"/>
      <c r="J1176" s="3097"/>
      <c r="K1176" s="3097"/>
      <c r="L1176" s="3097"/>
      <c r="M1176" s="3097"/>
      <c r="N1176" s="3097"/>
      <c r="O1176" s="3097"/>
      <c r="P1176" s="3097"/>
      <c r="Q1176" s="3097"/>
      <c r="R1176" s="3097"/>
      <c r="S1176" s="3097"/>
      <c r="T1176" s="3097"/>
      <c r="U1176" s="3097"/>
      <c r="V1176" s="3097"/>
      <c r="W1176" s="3154"/>
      <c r="X1176" s="2542"/>
    </row>
    <row r="1177" spans="1:24" s="242" customFormat="1" ht="4.1500000000000004" customHeight="1">
      <c r="A1177" s="398"/>
      <c r="B1177" s="2553"/>
      <c r="C1177" s="2554"/>
      <c r="D1177" s="362"/>
      <c r="E1177" s="2463"/>
      <c r="F1177" s="2348"/>
      <c r="G1177" s="2463"/>
      <c r="H1177" s="2463"/>
      <c r="I1177" s="2463"/>
      <c r="J1177" s="2463"/>
      <c r="K1177" s="2463"/>
      <c r="L1177" s="2463"/>
      <c r="M1177" s="2463"/>
      <c r="N1177" s="2463"/>
      <c r="O1177" s="2463"/>
      <c r="P1177" s="2463"/>
      <c r="Q1177" s="2463"/>
      <c r="R1177" s="2463"/>
      <c r="S1177" s="2463"/>
      <c r="T1177" s="2463"/>
      <c r="U1177" s="2463"/>
      <c r="V1177" s="2463"/>
      <c r="W1177" s="2465"/>
      <c r="X1177" s="2542"/>
    </row>
    <row r="1178" spans="1:24" s="242" customFormat="1" ht="15" customHeight="1">
      <c r="A1178" s="398"/>
      <c r="B1178" s="2553"/>
      <c r="C1178" s="2554"/>
      <c r="D1178" s="362"/>
      <c r="E1178" s="2463"/>
      <c r="F1178" s="2348" t="s">
        <v>858</v>
      </c>
      <c r="G1178" s="3097" t="s">
        <v>1648</v>
      </c>
      <c r="H1178" s="3097"/>
      <c r="I1178" s="3097"/>
      <c r="J1178" s="3097"/>
      <c r="K1178" s="3097"/>
      <c r="L1178" s="3097"/>
      <c r="M1178" s="3097"/>
      <c r="N1178" s="3097"/>
      <c r="O1178" s="3097"/>
      <c r="P1178" s="3097"/>
      <c r="Q1178" s="3097"/>
      <c r="R1178" s="3097"/>
      <c r="S1178" s="3097"/>
      <c r="T1178" s="3097"/>
      <c r="U1178" s="3097"/>
      <c r="V1178" s="3097"/>
      <c r="W1178" s="3154"/>
      <c r="X1178" s="2542"/>
    </row>
    <row r="1179" spans="1:24" s="242" customFormat="1" ht="4.1500000000000004" customHeight="1">
      <c r="A1179" s="398"/>
      <c r="B1179" s="2553"/>
      <c r="C1179" s="2554"/>
      <c r="D1179" s="362"/>
      <c r="E1179" s="2463"/>
      <c r="F1179" s="2348"/>
      <c r="G1179" s="2463"/>
      <c r="H1179" s="2463"/>
      <c r="I1179" s="2463"/>
      <c r="J1179" s="2463"/>
      <c r="K1179" s="2463"/>
      <c r="L1179" s="2463"/>
      <c r="M1179" s="2463"/>
      <c r="N1179" s="2463"/>
      <c r="O1179" s="2463"/>
      <c r="P1179" s="2463"/>
      <c r="Q1179" s="2463"/>
      <c r="R1179" s="2463"/>
      <c r="S1179" s="2463"/>
      <c r="T1179" s="2463"/>
      <c r="U1179" s="2463"/>
      <c r="V1179" s="2463"/>
      <c r="W1179" s="2465"/>
      <c r="X1179" s="2542"/>
    </row>
    <row r="1180" spans="1:24" s="242" customFormat="1" ht="15" customHeight="1">
      <c r="A1180" s="398"/>
      <c r="B1180" s="2553"/>
      <c r="C1180" s="2554"/>
      <c r="D1180" s="362"/>
      <c r="E1180" s="2463"/>
      <c r="F1180" s="2348" t="s">
        <v>859</v>
      </c>
      <c r="G1180" s="3097" t="s">
        <v>1649</v>
      </c>
      <c r="H1180" s="3097"/>
      <c r="I1180" s="3097"/>
      <c r="J1180" s="3097"/>
      <c r="K1180" s="3097"/>
      <c r="L1180" s="3097"/>
      <c r="M1180" s="3097"/>
      <c r="N1180" s="3097"/>
      <c r="O1180" s="3097"/>
      <c r="P1180" s="3097"/>
      <c r="Q1180" s="3097"/>
      <c r="R1180" s="3097"/>
      <c r="S1180" s="3097"/>
      <c r="T1180" s="3097"/>
      <c r="U1180" s="3097"/>
      <c r="V1180" s="3097"/>
      <c r="W1180" s="3154"/>
      <c r="X1180" s="2542"/>
    </row>
    <row r="1181" spans="1:24" s="242" customFormat="1" ht="4.1500000000000004" customHeight="1">
      <c r="A1181" s="398"/>
      <c r="B1181" s="2553"/>
      <c r="C1181" s="2554"/>
      <c r="D1181" s="362"/>
      <c r="E1181" s="2463"/>
      <c r="F1181" s="2348"/>
      <c r="G1181" s="2463"/>
      <c r="H1181" s="2463"/>
      <c r="I1181" s="2463"/>
      <c r="J1181" s="2463"/>
      <c r="K1181" s="2463"/>
      <c r="L1181" s="2463"/>
      <c r="M1181" s="2463"/>
      <c r="N1181" s="2463"/>
      <c r="O1181" s="2463"/>
      <c r="P1181" s="2463"/>
      <c r="Q1181" s="2463"/>
      <c r="R1181" s="2463"/>
      <c r="S1181" s="2463"/>
      <c r="T1181" s="2463"/>
      <c r="U1181" s="2463"/>
      <c r="V1181" s="2463"/>
      <c r="W1181" s="2465"/>
      <c r="X1181" s="2542"/>
    </row>
    <row r="1182" spans="1:24" s="242" customFormat="1" ht="15" customHeight="1">
      <c r="A1182" s="398"/>
      <c r="B1182" s="2553"/>
      <c r="C1182" s="2554"/>
      <c r="D1182" s="362"/>
      <c r="E1182" s="2463"/>
      <c r="F1182" s="2348" t="s">
        <v>860</v>
      </c>
      <c r="G1182" s="3097" t="s">
        <v>861</v>
      </c>
      <c r="H1182" s="3097"/>
      <c r="I1182" s="3097"/>
      <c r="J1182" s="3097"/>
      <c r="K1182" s="3097"/>
      <c r="L1182" s="3097"/>
      <c r="M1182" s="3097"/>
      <c r="N1182" s="3097"/>
      <c r="O1182" s="3097"/>
      <c r="P1182" s="3097"/>
      <c r="Q1182" s="3097"/>
      <c r="R1182" s="3097"/>
      <c r="S1182" s="3097"/>
      <c r="T1182" s="3097"/>
      <c r="U1182" s="3097"/>
      <c r="V1182" s="3097"/>
      <c r="W1182" s="3154"/>
      <c r="X1182" s="2542"/>
    </row>
    <row r="1183" spans="1:24" s="242" customFormat="1" ht="4.1500000000000004" customHeight="1">
      <c r="A1183" s="398"/>
      <c r="B1183" s="2553"/>
      <c r="C1183" s="2554"/>
      <c r="D1183" s="362"/>
      <c r="E1183" s="2463"/>
      <c r="F1183" s="2348"/>
      <c r="G1183" s="2463"/>
      <c r="H1183" s="2463"/>
      <c r="I1183" s="2463"/>
      <c r="J1183" s="2463"/>
      <c r="K1183" s="2463"/>
      <c r="L1183" s="2463"/>
      <c r="M1183" s="2463"/>
      <c r="N1183" s="2463"/>
      <c r="O1183" s="2463"/>
      <c r="P1183" s="2463"/>
      <c r="Q1183" s="2463"/>
      <c r="R1183" s="2463"/>
      <c r="S1183" s="2463"/>
      <c r="T1183" s="2463"/>
      <c r="U1183" s="2463"/>
      <c r="V1183" s="2463"/>
      <c r="W1183" s="2465"/>
      <c r="X1183" s="2542"/>
    </row>
    <row r="1184" spans="1:24" s="242" customFormat="1" ht="15" customHeight="1">
      <c r="A1184" s="398"/>
      <c r="B1184" s="2553"/>
      <c r="C1184" s="2554"/>
      <c r="D1184" s="362"/>
      <c r="E1184" s="2463"/>
      <c r="F1184" s="2348" t="s">
        <v>862</v>
      </c>
      <c r="G1184" s="3097" t="s">
        <v>863</v>
      </c>
      <c r="H1184" s="3097"/>
      <c r="I1184" s="3097"/>
      <c r="J1184" s="3097"/>
      <c r="K1184" s="3097"/>
      <c r="L1184" s="3097"/>
      <c r="M1184" s="3097"/>
      <c r="N1184" s="3097"/>
      <c r="O1184" s="3097"/>
      <c r="P1184" s="3097"/>
      <c r="Q1184" s="3097"/>
      <c r="R1184" s="3097"/>
      <c r="S1184" s="3097"/>
      <c r="T1184" s="3097"/>
      <c r="U1184" s="3097"/>
      <c r="V1184" s="3097"/>
      <c r="W1184" s="3154"/>
      <c r="X1184" s="2542"/>
    </row>
    <row r="1185" spans="1:24" s="242" customFormat="1" ht="4.1500000000000004" customHeight="1">
      <c r="A1185" s="398"/>
      <c r="B1185" s="2553"/>
      <c r="C1185" s="2554"/>
      <c r="D1185" s="362"/>
      <c r="E1185" s="2463"/>
      <c r="F1185" s="2348"/>
      <c r="G1185" s="2463"/>
      <c r="H1185" s="2463"/>
      <c r="I1185" s="2463"/>
      <c r="J1185" s="2463"/>
      <c r="K1185" s="2463"/>
      <c r="L1185" s="2463"/>
      <c r="M1185" s="2463"/>
      <c r="N1185" s="2463"/>
      <c r="O1185" s="2463"/>
      <c r="P1185" s="2463"/>
      <c r="Q1185" s="2463"/>
      <c r="R1185" s="2463"/>
      <c r="S1185" s="2463"/>
      <c r="T1185" s="2463"/>
      <c r="U1185" s="2463"/>
      <c r="V1185" s="2463"/>
      <c r="W1185" s="2465"/>
      <c r="X1185" s="2542"/>
    </row>
    <row r="1186" spans="1:24" s="242" customFormat="1" ht="15" customHeight="1">
      <c r="A1186" s="398"/>
      <c r="B1186" s="2553"/>
      <c r="C1186" s="2554"/>
      <c r="D1186" s="362"/>
      <c r="E1186" s="2463"/>
      <c r="F1186" s="2348" t="s">
        <v>864</v>
      </c>
      <c r="G1186" s="3097" t="s">
        <v>1650</v>
      </c>
      <c r="H1186" s="3097"/>
      <c r="I1186" s="3097"/>
      <c r="J1186" s="3097"/>
      <c r="K1186" s="3097"/>
      <c r="L1186" s="3097"/>
      <c r="M1186" s="3097"/>
      <c r="N1186" s="3097"/>
      <c r="O1186" s="3097"/>
      <c r="P1186" s="3097"/>
      <c r="Q1186" s="3097"/>
      <c r="R1186" s="3097"/>
      <c r="S1186" s="3097"/>
      <c r="T1186" s="3097"/>
      <c r="U1186" s="3097"/>
      <c r="V1186" s="3097"/>
      <c r="W1186" s="3154"/>
      <c r="X1186" s="2542"/>
    </row>
    <row r="1187" spans="1:24" s="242" customFormat="1" ht="4.1500000000000004" customHeight="1">
      <c r="A1187" s="398"/>
      <c r="B1187" s="2553"/>
      <c r="C1187" s="2554"/>
      <c r="D1187" s="362"/>
      <c r="E1187" s="2463"/>
      <c r="F1187" s="2348"/>
      <c r="G1187" s="2463"/>
      <c r="H1187" s="2463"/>
      <c r="I1187" s="2463"/>
      <c r="J1187" s="2463"/>
      <c r="K1187" s="2463"/>
      <c r="L1187" s="2463"/>
      <c r="M1187" s="2463"/>
      <c r="N1187" s="2463"/>
      <c r="O1187" s="2463"/>
      <c r="P1187" s="2463"/>
      <c r="Q1187" s="2463"/>
      <c r="R1187" s="2463"/>
      <c r="S1187" s="2463"/>
      <c r="T1187" s="2463"/>
      <c r="U1187" s="2463"/>
      <c r="V1187" s="2463"/>
      <c r="W1187" s="2465"/>
      <c r="X1187" s="2542"/>
    </row>
    <row r="1188" spans="1:24" s="242" customFormat="1" ht="30" customHeight="1">
      <c r="A1188" s="398"/>
      <c r="B1188" s="2553"/>
      <c r="C1188" s="2554"/>
      <c r="D1188" s="362"/>
      <c r="E1188" s="2463"/>
      <c r="F1188" s="2348" t="s">
        <v>865</v>
      </c>
      <c r="G1188" s="3097" t="s">
        <v>1651</v>
      </c>
      <c r="H1188" s="3097"/>
      <c r="I1188" s="3097"/>
      <c r="J1188" s="3097"/>
      <c r="K1188" s="3097"/>
      <c r="L1188" s="3097"/>
      <c r="M1188" s="3097"/>
      <c r="N1188" s="3097"/>
      <c r="O1188" s="3097"/>
      <c r="P1188" s="3097"/>
      <c r="Q1188" s="3097"/>
      <c r="R1188" s="3097"/>
      <c r="S1188" s="3097"/>
      <c r="T1188" s="3097"/>
      <c r="U1188" s="3097"/>
      <c r="V1188" s="3097"/>
      <c r="W1188" s="3154"/>
      <c r="X1188" s="2542"/>
    </row>
    <row r="1189" spans="1:24" s="242" customFormat="1" ht="4.1500000000000004" customHeight="1">
      <c r="A1189" s="398"/>
      <c r="B1189" s="2553"/>
      <c r="C1189" s="2554"/>
      <c r="D1189" s="362"/>
      <c r="E1189" s="2463"/>
      <c r="F1189" s="2348"/>
      <c r="G1189" s="2463"/>
      <c r="H1189" s="2463"/>
      <c r="I1189" s="2463"/>
      <c r="J1189" s="2463"/>
      <c r="K1189" s="2463"/>
      <c r="L1189" s="2463"/>
      <c r="M1189" s="2463"/>
      <c r="N1189" s="2463"/>
      <c r="O1189" s="2463"/>
      <c r="P1189" s="2463"/>
      <c r="Q1189" s="2463"/>
      <c r="R1189" s="2463"/>
      <c r="S1189" s="2463"/>
      <c r="T1189" s="2463"/>
      <c r="U1189" s="2463"/>
      <c r="V1189" s="2463"/>
      <c r="W1189" s="2465"/>
      <c r="X1189" s="2542"/>
    </row>
    <row r="1190" spans="1:24" s="242" customFormat="1" ht="15" customHeight="1">
      <c r="A1190" s="398"/>
      <c r="B1190" s="2553"/>
      <c r="C1190" s="2554"/>
      <c r="D1190" s="362"/>
      <c r="E1190" s="2463"/>
      <c r="F1190" s="2348" t="s">
        <v>866</v>
      </c>
      <c r="G1190" s="3097" t="s">
        <v>1652</v>
      </c>
      <c r="H1190" s="3097"/>
      <c r="I1190" s="3097"/>
      <c r="J1190" s="3097"/>
      <c r="K1190" s="3097"/>
      <c r="L1190" s="3097"/>
      <c r="M1190" s="3097"/>
      <c r="N1190" s="3097"/>
      <c r="O1190" s="3097"/>
      <c r="P1190" s="3097"/>
      <c r="Q1190" s="3097"/>
      <c r="R1190" s="3097"/>
      <c r="S1190" s="3097"/>
      <c r="T1190" s="3097"/>
      <c r="U1190" s="3097"/>
      <c r="V1190" s="3097"/>
      <c r="W1190" s="3154"/>
      <c r="X1190" s="2542"/>
    </row>
    <row r="1191" spans="1:24" s="242" customFormat="1" ht="4.1500000000000004" customHeight="1">
      <c r="A1191" s="398"/>
      <c r="B1191" s="2553"/>
      <c r="C1191" s="2554"/>
      <c r="D1191" s="362"/>
      <c r="E1191" s="2463"/>
      <c r="F1191" s="2348"/>
      <c r="G1191" s="2463"/>
      <c r="H1191" s="2463"/>
      <c r="I1191" s="2463"/>
      <c r="J1191" s="2463"/>
      <c r="K1191" s="2463"/>
      <c r="L1191" s="2463"/>
      <c r="M1191" s="2463"/>
      <c r="N1191" s="2463"/>
      <c r="O1191" s="2463"/>
      <c r="P1191" s="2463"/>
      <c r="Q1191" s="2463"/>
      <c r="R1191" s="2463"/>
      <c r="S1191" s="2463"/>
      <c r="T1191" s="2463"/>
      <c r="U1191" s="2463"/>
      <c r="V1191" s="2463"/>
      <c r="W1191" s="2465"/>
      <c r="X1191" s="2542"/>
    </row>
    <row r="1192" spans="1:24" s="242" customFormat="1" ht="15" customHeight="1">
      <c r="A1192" s="398"/>
      <c r="B1192" s="2553"/>
      <c r="C1192" s="2554"/>
      <c r="D1192" s="362"/>
      <c r="E1192" s="2463"/>
      <c r="F1192" s="2348" t="s">
        <v>867</v>
      </c>
      <c r="G1192" s="3097" t="s">
        <v>1653</v>
      </c>
      <c r="H1192" s="3097"/>
      <c r="I1192" s="3097"/>
      <c r="J1192" s="3097"/>
      <c r="K1192" s="3097"/>
      <c r="L1192" s="3097"/>
      <c r="M1192" s="3097"/>
      <c r="N1192" s="3097"/>
      <c r="O1192" s="3097"/>
      <c r="P1192" s="3097"/>
      <c r="Q1192" s="3097"/>
      <c r="R1192" s="3097"/>
      <c r="S1192" s="3097"/>
      <c r="T1192" s="3097"/>
      <c r="U1192" s="3097"/>
      <c r="V1192" s="3097"/>
      <c r="W1192" s="3154"/>
      <c r="X1192" s="2542"/>
    </row>
    <row r="1193" spans="1:24" s="242" customFormat="1" ht="6" customHeight="1">
      <c r="A1193" s="398"/>
      <c r="B1193" s="2553"/>
      <c r="C1193" s="2554"/>
      <c r="D1193" s="362"/>
      <c r="E1193" s="2463"/>
      <c r="F1193" s="2348"/>
      <c r="G1193" s="2463"/>
      <c r="H1193" s="2463"/>
      <c r="I1193" s="2463"/>
      <c r="J1193" s="2463"/>
      <c r="K1193" s="2463"/>
      <c r="L1193" s="2463"/>
      <c r="M1193" s="2463"/>
      <c r="N1193" s="2463"/>
      <c r="O1193" s="2463"/>
      <c r="P1193" s="2463"/>
      <c r="Q1193" s="2463"/>
      <c r="R1193" s="2463"/>
      <c r="S1193" s="2463"/>
      <c r="T1193" s="2463"/>
      <c r="U1193" s="2463"/>
      <c r="V1193" s="2463"/>
      <c r="W1193" s="2465"/>
      <c r="X1193" s="2542"/>
    </row>
    <row r="1194" spans="1:24" s="242" customFormat="1" ht="15" customHeight="1">
      <c r="A1194" s="398"/>
      <c r="B1194" s="2553"/>
      <c r="C1194" s="2554"/>
      <c r="D1194" s="362"/>
      <c r="E1194" s="2463"/>
      <c r="F1194" s="2348" t="s">
        <v>868</v>
      </c>
      <c r="G1194" s="3097" t="s">
        <v>1654</v>
      </c>
      <c r="H1194" s="3097"/>
      <c r="I1194" s="3097"/>
      <c r="J1194" s="3097"/>
      <c r="K1194" s="3097"/>
      <c r="L1194" s="3097"/>
      <c r="M1194" s="3097"/>
      <c r="N1194" s="3097"/>
      <c r="O1194" s="3097"/>
      <c r="P1194" s="3097"/>
      <c r="Q1194" s="3097"/>
      <c r="R1194" s="3097"/>
      <c r="S1194" s="3097"/>
      <c r="T1194" s="3097"/>
      <c r="U1194" s="3097"/>
      <c r="V1194" s="3097"/>
      <c r="W1194" s="3154"/>
      <c r="X1194" s="2542"/>
    </row>
    <row r="1195" spans="1:24" s="242" customFormat="1" ht="4.1500000000000004" customHeight="1">
      <c r="A1195" s="398"/>
      <c r="B1195" s="2553"/>
      <c r="C1195" s="2554"/>
      <c r="D1195" s="362"/>
      <c r="E1195" s="2463"/>
      <c r="F1195" s="2348"/>
      <c r="G1195" s="2463"/>
      <c r="H1195" s="2463"/>
      <c r="I1195" s="2463"/>
      <c r="J1195" s="2463"/>
      <c r="K1195" s="2463"/>
      <c r="L1195" s="2463"/>
      <c r="M1195" s="2463"/>
      <c r="N1195" s="2463"/>
      <c r="O1195" s="2463"/>
      <c r="P1195" s="2463"/>
      <c r="Q1195" s="2463"/>
      <c r="R1195" s="2463"/>
      <c r="S1195" s="2463"/>
      <c r="T1195" s="2463"/>
      <c r="U1195" s="2463"/>
      <c r="V1195" s="2463"/>
      <c r="W1195" s="2465"/>
      <c r="X1195" s="2542"/>
    </row>
    <row r="1196" spans="1:24" s="242" customFormat="1" ht="15" customHeight="1">
      <c r="A1196" s="398"/>
      <c r="B1196" s="2553"/>
      <c r="C1196" s="2554"/>
      <c r="D1196" s="362"/>
      <c r="E1196" s="2463"/>
      <c r="F1196" s="2348" t="s">
        <v>869</v>
      </c>
      <c r="G1196" s="3097" t="s">
        <v>1655</v>
      </c>
      <c r="H1196" s="3097"/>
      <c r="I1196" s="3097"/>
      <c r="J1196" s="3097"/>
      <c r="K1196" s="3097"/>
      <c r="L1196" s="3097"/>
      <c r="M1196" s="3097"/>
      <c r="N1196" s="3097"/>
      <c r="O1196" s="3097"/>
      <c r="P1196" s="3097"/>
      <c r="Q1196" s="3097"/>
      <c r="R1196" s="3097"/>
      <c r="S1196" s="3097"/>
      <c r="T1196" s="3097"/>
      <c r="U1196" s="3097"/>
      <c r="V1196" s="3097"/>
      <c r="W1196" s="3154"/>
      <c r="X1196" s="2542"/>
    </row>
    <row r="1197" spans="1:24" s="242" customFormat="1" ht="6" customHeight="1">
      <c r="A1197" s="398"/>
      <c r="B1197" s="2553"/>
      <c r="C1197" s="2554"/>
      <c r="D1197" s="362"/>
      <c r="E1197" s="2463"/>
      <c r="F1197" s="2550"/>
      <c r="G1197" s="3097"/>
      <c r="H1197" s="3097"/>
      <c r="I1197" s="3097"/>
      <c r="J1197" s="3097"/>
      <c r="K1197" s="3097"/>
      <c r="L1197" s="3097"/>
      <c r="M1197" s="3097"/>
      <c r="N1197" s="3097"/>
      <c r="O1197" s="3097"/>
      <c r="P1197" s="3097"/>
      <c r="Q1197" s="3097"/>
      <c r="R1197" s="3097"/>
      <c r="S1197" s="3097"/>
      <c r="T1197" s="3097"/>
      <c r="U1197" s="3097"/>
      <c r="V1197" s="3097"/>
      <c r="W1197" s="3154"/>
      <c r="X1197" s="2542"/>
    </row>
    <row r="1198" spans="1:24" s="242" customFormat="1" ht="43.15" customHeight="1">
      <c r="A1198" s="398"/>
      <c r="B1198" s="2553"/>
      <c r="C1198" s="2554"/>
      <c r="D1198" s="362"/>
      <c r="F1198" s="2327" t="s">
        <v>1042</v>
      </c>
      <c r="G1198" s="3097" t="s">
        <v>1882</v>
      </c>
      <c r="H1198" s="3097"/>
      <c r="I1198" s="3097"/>
      <c r="J1198" s="3097"/>
      <c r="K1198" s="3097"/>
      <c r="L1198" s="3097"/>
      <c r="M1198" s="3097"/>
      <c r="N1198" s="3097"/>
      <c r="O1198" s="3097"/>
      <c r="P1198" s="3097"/>
      <c r="Q1198" s="3097"/>
      <c r="R1198" s="3097"/>
      <c r="S1198" s="3097"/>
      <c r="T1198" s="3097"/>
      <c r="U1198" s="3097"/>
      <c r="V1198" s="3097"/>
      <c r="W1198" s="3154"/>
      <c r="X1198" s="2542"/>
    </row>
    <row r="1199" spans="1:24" s="242" customFormat="1" ht="43.15" customHeight="1">
      <c r="A1199" s="398"/>
      <c r="B1199" s="2553"/>
      <c r="C1199" s="2554"/>
      <c r="D1199" s="362"/>
      <c r="F1199" s="2327"/>
      <c r="G1199" s="3097" t="s">
        <v>1656</v>
      </c>
      <c r="H1199" s="3097"/>
      <c r="I1199" s="3097"/>
      <c r="J1199" s="3097"/>
      <c r="K1199" s="3097"/>
      <c r="L1199" s="3097"/>
      <c r="M1199" s="3097"/>
      <c r="N1199" s="3097"/>
      <c r="O1199" s="3097"/>
      <c r="P1199" s="3097"/>
      <c r="Q1199" s="3097"/>
      <c r="R1199" s="3097"/>
      <c r="S1199" s="3097"/>
      <c r="T1199" s="3097"/>
      <c r="U1199" s="3097"/>
      <c r="V1199" s="3097"/>
      <c r="W1199" s="3154"/>
      <c r="X1199" s="2542"/>
    </row>
    <row r="1200" spans="1:24" s="242" customFormat="1" ht="6" customHeight="1">
      <c r="A1200" s="398"/>
      <c r="B1200" s="2043"/>
      <c r="C1200" s="2105"/>
      <c r="D1200" s="2044"/>
      <c r="E1200" s="2358"/>
      <c r="F1200" s="2478"/>
      <c r="G1200" s="2478"/>
      <c r="H1200" s="2478"/>
      <c r="I1200" s="2478"/>
      <c r="J1200" s="2478"/>
      <c r="K1200" s="2478"/>
      <c r="L1200" s="2478"/>
      <c r="M1200" s="2478"/>
      <c r="N1200" s="2478"/>
      <c r="O1200" s="2478"/>
      <c r="P1200" s="2478"/>
      <c r="Q1200" s="2478"/>
      <c r="R1200" s="2478"/>
      <c r="S1200" s="2478"/>
      <c r="T1200" s="2478"/>
      <c r="U1200" s="2478"/>
      <c r="V1200" s="2478"/>
      <c r="W1200" s="2478"/>
      <c r="X1200" s="2223"/>
    </row>
    <row r="1201" spans="1:24" s="242" customFormat="1" ht="6" customHeight="1">
      <c r="A1201" s="398"/>
      <c r="B1201" s="2553"/>
      <c r="C1201" s="2554"/>
      <c r="D1201" s="362"/>
      <c r="E1201" s="2538"/>
      <c r="F1201" s="2463"/>
      <c r="G1201" s="2463"/>
      <c r="H1201" s="2463"/>
      <c r="I1201" s="2463"/>
      <c r="J1201" s="2463"/>
      <c r="K1201" s="2463"/>
      <c r="L1201" s="2463"/>
      <c r="M1201" s="2463"/>
      <c r="N1201" s="2463"/>
      <c r="O1201" s="2463"/>
      <c r="P1201" s="2463"/>
      <c r="Q1201" s="2463"/>
      <c r="R1201" s="2463"/>
      <c r="S1201" s="2463"/>
      <c r="T1201" s="2463"/>
      <c r="U1201" s="2463"/>
      <c r="V1201" s="2463"/>
      <c r="W1201" s="2463"/>
      <c r="X1201" s="2542"/>
    </row>
    <row r="1202" spans="1:24" s="242" customFormat="1" ht="15" customHeight="1">
      <c r="A1202" s="398"/>
      <c r="B1202" s="2553"/>
      <c r="C1202" s="2554"/>
      <c r="D1202" s="362"/>
      <c r="E1202" s="1971">
        <v>-2</v>
      </c>
      <c r="F1202" s="693" t="s">
        <v>996</v>
      </c>
      <c r="G1202" s="693"/>
      <c r="H1202" s="693"/>
      <c r="I1202" s="693"/>
      <c r="J1202" s="693"/>
      <c r="K1202" s="693"/>
      <c r="L1202" s="693"/>
      <c r="M1202" s="693"/>
      <c r="N1202" s="693"/>
      <c r="O1202" s="693"/>
      <c r="P1202" s="693"/>
      <c r="Q1202" s="693"/>
      <c r="R1202" s="693"/>
      <c r="S1202" s="693"/>
      <c r="T1202" s="693"/>
      <c r="U1202" s="693"/>
      <c r="V1202" s="693"/>
      <c r="W1202" s="440"/>
      <c r="X1202" s="1777"/>
    </row>
    <row r="1203" spans="1:24" s="242" customFormat="1" ht="30" customHeight="1">
      <c r="A1203" s="398"/>
      <c r="B1203" s="2553"/>
      <c r="C1203" s="2381"/>
      <c r="D1203" s="1795"/>
      <c r="E1203" s="2184" t="s">
        <v>109</v>
      </c>
      <c r="F1203" s="3097" t="s">
        <v>889</v>
      </c>
      <c r="G1203" s="3097"/>
      <c r="H1203" s="3097"/>
      <c r="I1203" s="3097"/>
      <c r="J1203" s="3097"/>
      <c r="K1203" s="3097"/>
      <c r="L1203" s="3097"/>
      <c r="M1203" s="3097"/>
      <c r="N1203" s="3097"/>
      <c r="O1203" s="3097"/>
      <c r="P1203" s="3097"/>
      <c r="Q1203" s="3097"/>
      <c r="R1203" s="3097"/>
      <c r="S1203" s="3097"/>
      <c r="T1203" s="3097"/>
      <c r="U1203" s="3097"/>
      <c r="V1203" s="3097"/>
      <c r="W1203" s="3154"/>
      <c r="X1203" s="128" t="s">
        <v>502</v>
      </c>
    </row>
    <row r="1204" spans="1:24" s="242" customFormat="1" ht="6" customHeight="1">
      <c r="A1204" s="398"/>
      <c r="B1204" s="2553"/>
      <c r="C1204" s="2554"/>
      <c r="D1204" s="362"/>
      <c r="E1204" s="1823"/>
      <c r="F1204" s="2470"/>
      <c r="G1204" s="2470"/>
      <c r="H1204" s="2470"/>
      <c r="I1204" s="2470"/>
      <c r="J1204" s="2470"/>
      <c r="K1204" s="2470"/>
      <c r="L1204" s="2470"/>
      <c r="M1204" s="2470"/>
      <c r="N1204" s="2470"/>
      <c r="O1204" s="2470"/>
      <c r="P1204" s="2470"/>
      <c r="Q1204" s="2470"/>
      <c r="R1204" s="2470"/>
      <c r="S1204" s="2470"/>
      <c r="T1204" s="2470"/>
      <c r="U1204" s="2470"/>
      <c r="V1204" s="2470"/>
      <c r="W1204" s="1824"/>
      <c r="X1204" s="1809"/>
    </row>
    <row r="1205" spans="1:24" s="242" customFormat="1" ht="30" customHeight="1">
      <c r="A1205" s="398"/>
      <c r="B1205" s="2553"/>
      <c r="C1205" s="2554"/>
      <c r="D1205" s="362"/>
      <c r="E1205" s="2184" t="s">
        <v>110</v>
      </c>
      <c r="F1205" s="3097" t="s">
        <v>1641</v>
      </c>
      <c r="G1205" s="3097"/>
      <c r="H1205" s="3097"/>
      <c r="I1205" s="3097"/>
      <c r="J1205" s="3097"/>
      <c r="K1205" s="3097"/>
      <c r="L1205" s="3097"/>
      <c r="M1205" s="3097"/>
      <c r="N1205" s="3097"/>
      <c r="O1205" s="3097"/>
      <c r="P1205" s="3097"/>
      <c r="Q1205" s="3097"/>
      <c r="R1205" s="3097"/>
      <c r="S1205" s="3097"/>
      <c r="T1205" s="3097"/>
      <c r="U1205" s="3097"/>
      <c r="V1205" s="3097"/>
      <c r="W1205" s="3154"/>
      <c r="X1205" s="128" t="s">
        <v>502</v>
      </c>
    </row>
    <row r="1206" spans="1:24" s="242" customFormat="1" ht="6" customHeight="1">
      <c r="A1206" s="398"/>
      <c r="B1206" s="2553"/>
      <c r="C1206" s="2554"/>
      <c r="D1206" s="362"/>
      <c r="E1206" s="2184"/>
      <c r="F1206" s="2463"/>
      <c r="G1206" s="2463"/>
      <c r="H1206" s="2463"/>
      <c r="I1206" s="2463"/>
      <c r="J1206" s="2463"/>
      <c r="K1206" s="2463"/>
      <c r="L1206" s="2463"/>
      <c r="M1206" s="2463"/>
      <c r="N1206" s="2463"/>
      <c r="O1206" s="2463"/>
      <c r="P1206" s="2463"/>
      <c r="Q1206" s="2463"/>
      <c r="R1206" s="2463"/>
      <c r="S1206" s="2463"/>
      <c r="T1206" s="2463"/>
      <c r="U1206" s="2463"/>
      <c r="V1206" s="2463"/>
      <c r="W1206" s="2463"/>
      <c r="X1206" s="1777"/>
    </row>
    <row r="1207" spans="1:24" s="242" customFormat="1" ht="15" customHeight="1">
      <c r="A1207" s="398"/>
      <c r="B1207" s="2553"/>
      <c r="C1207" s="2554"/>
      <c r="D1207" s="362"/>
      <c r="E1207" s="2538"/>
      <c r="F1207" s="1970" t="s">
        <v>444</v>
      </c>
      <c r="G1207" s="3518" t="s">
        <v>1642</v>
      </c>
      <c r="H1207" s="3518"/>
      <c r="I1207" s="3518"/>
      <c r="J1207" s="3518"/>
      <c r="K1207" s="3518"/>
      <c r="L1207" s="3518"/>
      <c r="M1207" s="3518"/>
      <c r="N1207" s="3518"/>
      <c r="O1207" s="3518"/>
      <c r="P1207" s="3518"/>
      <c r="Q1207" s="3518"/>
      <c r="R1207" s="3518"/>
      <c r="S1207" s="3518"/>
      <c r="T1207" s="3518"/>
      <c r="U1207" s="3518"/>
      <c r="V1207" s="3518"/>
      <c r="W1207" s="3519"/>
      <c r="X1207" s="1777"/>
    </row>
    <row r="1208" spans="1:24" s="242" customFormat="1" ht="4.1500000000000004" customHeight="1">
      <c r="A1208" s="398"/>
      <c r="B1208" s="2553"/>
      <c r="C1208" s="2554"/>
      <c r="D1208" s="362"/>
      <c r="E1208" s="2538"/>
      <c r="F1208" s="1970"/>
      <c r="G1208" s="2544"/>
      <c r="H1208" s="2544"/>
      <c r="I1208" s="2544"/>
      <c r="J1208" s="2544"/>
      <c r="K1208" s="2544"/>
      <c r="L1208" s="2544"/>
      <c r="M1208" s="2544"/>
      <c r="N1208" s="2544"/>
      <c r="O1208" s="2544"/>
      <c r="P1208" s="2544"/>
      <c r="Q1208" s="2544"/>
      <c r="R1208" s="2544"/>
      <c r="S1208" s="2544"/>
      <c r="T1208" s="2544"/>
      <c r="U1208" s="2544"/>
      <c r="V1208" s="2544"/>
      <c r="W1208" s="2545"/>
      <c r="X1208" s="1777"/>
    </row>
    <row r="1209" spans="1:24" s="242" customFormat="1" ht="30" customHeight="1">
      <c r="A1209" s="398"/>
      <c r="B1209" s="2553"/>
      <c r="C1209" s="2554"/>
      <c r="D1209" s="362"/>
      <c r="E1209" s="2184"/>
      <c r="F1209" s="3097" t="s">
        <v>1657</v>
      </c>
      <c r="G1209" s="3097"/>
      <c r="H1209" s="3097"/>
      <c r="I1209" s="3097"/>
      <c r="J1209" s="3097"/>
      <c r="K1209" s="3097"/>
      <c r="L1209" s="3097"/>
      <c r="M1209" s="3097"/>
      <c r="N1209" s="3097"/>
      <c r="O1209" s="3097"/>
      <c r="P1209" s="3097"/>
      <c r="Q1209" s="3097"/>
      <c r="R1209" s="3097"/>
      <c r="S1209" s="3097"/>
      <c r="T1209" s="3097"/>
      <c r="U1209" s="3097"/>
      <c r="V1209" s="3097"/>
      <c r="W1209" s="3154"/>
      <c r="X1209" s="1777"/>
    </row>
    <row r="1210" spans="1:24" s="242" customFormat="1" ht="4.1500000000000004" customHeight="1">
      <c r="A1210" s="398"/>
      <c r="B1210" s="2553"/>
      <c r="C1210" s="2554"/>
      <c r="D1210" s="362"/>
      <c r="E1210" s="2538"/>
      <c r="F1210" s="1970"/>
      <c r="G1210" s="2463"/>
      <c r="H1210" s="2463"/>
      <c r="I1210" s="2463"/>
      <c r="J1210" s="2463"/>
      <c r="K1210" s="2463"/>
      <c r="L1210" s="2463"/>
      <c r="M1210" s="2463"/>
      <c r="N1210" s="2463"/>
      <c r="O1210" s="2463"/>
      <c r="P1210" s="2463"/>
      <c r="Q1210" s="2463"/>
      <c r="R1210" s="2463"/>
      <c r="S1210" s="2463"/>
      <c r="T1210" s="2463"/>
      <c r="U1210" s="2463"/>
      <c r="V1210" s="2463"/>
      <c r="W1210" s="2465"/>
      <c r="X1210" s="1777"/>
    </row>
    <row r="1211" spans="1:24" s="242" customFormat="1" ht="15" customHeight="1">
      <c r="A1211" s="398"/>
      <c r="B1211" s="2553"/>
      <c r="C1211" s="2554"/>
      <c r="D1211" s="362"/>
      <c r="E1211" s="1750" t="s">
        <v>1643</v>
      </c>
      <c r="F1211" s="1750"/>
      <c r="G1211" s="1750"/>
      <c r="H1211" s="1750"/>
      <c r="I1211" s="1750"/>
      <c r="J1211" s="1750"/>
      <c r="K1211" s="1750"/>
      <c r="L1211" s="1750"/>
      <c r="M1211" s="1750"/>
      <c r="N1211" s="1750"/>
      <c r="O1211" s="1750"/>
      <c r="P1211" s="1750"/>
      <c r="Q1211" s="1750"/>
      <c r="R1211" s="1750"/>
      <c r="S1211" s="1750"/>
      <c r="T1211" s="1750"/>
      <c r="U1211" s="1750"/>
      <c r="V1211" s="1750"/>
      <c r="W1211" s="852"/>
      <c r="X1211" s="1777"/>
    </row>
    <row r="1212" spans="1:24" s="242" customFormat="1" ht="15" customHeight="1">
      <c r="A1212" s="398"/>
      <c r="B1212" s="2553"/>
      <c r="C1212" s="2554"/>
      <c r="D1212" s="362"/>
      <c r="E1212" s="2463"/>
      <c r="F1212" s="2348" t="s">
        <v>189</v>
      </c>
      <c r="G1212" s="1750" t="s">
        <v>853</v>
      </c>
      <c r="H1212" s="1750"/>
      <c r="I1212" s="1750"/>
      <c r="J1212" s="1750"/>
      <c r="K1212" s="1750"/>
      <c r="L1212" s="1750"/>
      <c r="M1212" s="1750"/>
      <c r="N1212" s="1750"/>
      <c r="O1212" s="1750"/>
      <c r="P1212" s="1750"/>
      <c r="Q1212" s="1750"/>
      <c r="R1212" s="1750"/>
      <c r="S1212" s="1750"/>
      <c r="T1212" s="1750"/>
      <c r="U1212" s="1750"/>
      <c r="V1212" s="1750"/>
      <c r="W1212" s="852"/>
      <c r="X1212" s="1777"/>
    </row>
    <row r="1213" spans="1:24" s="242" customFormat="1" ht="4.1500000000000004" customHeight="1">
      <c r="A1213" s="398"/>
      <c r="B1213" s="2553"/>
      <c r="C1213" s="2554"/>
      <c r="D1213" s="362"/>
      <c r="E1213" s="2463"/>
      <c r="F1213" s="2348"/>
      <c r="G1213" s="2463"/>
      <c r="H1213" s="2463"/>
      <c r="I1213" s="2463"/>
      <c r="J1213" s="2463"/>
      <c r="K1213" s="2463"/>
      <c r="L1213" s="2463"/>
      <c r="M1213" s="2463"/>
      <c r="N1213" s="2463"/>
      <c r="O1213" s="2463"/>
      <c r="P1213" s="2463"/>
      <c r="Q1213" s="2463"/>
      <c r="R1213" s="2463"/>
      <c r="S1213" s="2463"/>
      <c r="T1213" s="2463"/>
      <c r="U1213" s="2463"/>
      <c r="V1213" s="2463"/>
      <c r="W1213" s="2465"/>
      <c r="X1213" s="1777"/>
    </row>
    <row r="1214" spans="1:24" s="242" customFormat="1" ht="15" customHeight="1">
      <c r="A1214" s="398"/>
      <c r="B1214" s="2553"/>
      <c r="C1214" s="2554"/>
      <c r="D1214" s="362"/>
      <c r="E1214" s="2463"/>
      <c r="F1214" s="2348" t="s">
        <v>190</v>
      </c>
      <c r="G1214" s="1750" t="s">
        <v>854</v>
      </c>
      <c r="H1214" s="1750"/>
      <c r="I1214" s="1750"/>
      <c r="J1214" s="1750"/>
      <c r="K1214" s="1750"/>
      <c r="L1214" s="1750"/>
      <c r="M1214" s="1750"/>
      <c r="N1214" s="1750"/>
      <c r="O1214" s="1750"/>
      <c r="P1214" s="1750"/>
      <c r="Q1214" s="1750"/>
      <c r="R1214" s="1750"/>
      <c r="S1214" s="1750"/>
      <c r="T1214" s="1750"/>
      <c r="U1214" s="1750"/>
      <c r="V1214" s="1750"/>
      <c r="W1214" s="852"/>
      <c r="X1214" s="1777"/>
    </row>
    <row r="1215" spans="1:24" s="242" customFormat="1" ht="4.1500000000000004" customHeight="1">
      <c r="A1215" s="398"/>
      <c r="B1215" s="2553"/>
      <c r="C1215" s="2554"/>
      <c r="D1215" s="362"/>
      <c r="E1215" s="2463"/>
      <c r="F1215" s="2348"/>
      <c r="G1215" s="2463"/>
      <c r="H1215" s="2463"/>
      <c r="I1215" s="2463"/>
      <c r="J1215" s="2463"/>
      <c r="K1215" s="2463"/>
      <c r="L1215" s="2463"/>
      <c r="M1215" s="2463"/>
      <c r="N1215" s="2463"/>
      <c r="O1215" s="2463"/>
      <c r="P1215" s="2463"/>
      <c r="Q1215" s="2463"/>
      <c r="R1215" s="2463"/>
      <c r="S1215" s="2463"/>
      <c r="T1215" s="2463"/>
      <c r="U1215" s="2463"/>
      <c r="V1215" s="2463"/>
      <c r="W1215" s="2465"/>
      <c r="X1215" s="1777"/>
    </row>
    <row r="1216" spans="1:24" s="242" customFormat="1" ht="15" customHeight="1">
      <c r="A1216" s="398"/>
      <c r="B1216" s="2553"/>
      <c r="C1216" s="2554"/>
      <c r="D1216" s="362"/>
      <c r="E1216" s="2463"/>
      <c r="F1216" s="2348" t="s">
        <v>191</v>
      </c>
      <c r="G1216" s="1750" t="s">
        <v>1644</v>
      </c>
      <c r="H1216" s="1750"/>
      <c r="I1216" s="1750"/>
      <c r="J1216" s="1750"/>
      <c r="K1216" s="1750"/>
      <c r="L1216" s="1750"/>
      <c r="M1216" s="1750"/>
      <c r="N1216" s="1750"/>
      <c r="O1216" s="1750"/>
      <c r="P1216" s="1750"/>
      <c r="Q1216" s="1750"/>
      <c r="R1216" s="1750"/>
      <c r="S1216" s="1750"/>
      <c r="T1216" s="1750"/>
      <c r="U1216" s="1750"/>
      <c r="V1216" s="1750"/>
      <c r="W1216" s="852"/>
      <c r="X1216" s="1777"/>
    </row>
    <row r="1217" spans="1:24" s="242" customFormat="1" ht="4.1500000000000004" customHeight="1">
      <c r="A1217" s="398"/>
      <c r="B1217" s="2553"/>
      <c r="C1217" s="2554"/>
      <c r="D1217" s="362"/>
      <c r="E1217" s="2463"/>
      <c r="F1217" s="2348"/>
      <c r="G1217" s="2463"/>
      <c r="H1217" s="2463"/>
      <c r="I1217" s="2463"/>
      <c r="J1217" s="2463"/>
      <c r="K1217" s="2463"/>
      <c r="L1217" s="2463"/>
      <c r="M1217" s="2463"/>
      <c r="N1217" s="2463"/>
      <c r="O1217" s="2463"/>
      <c r="P1217" s="2463"/>
      <c r="Q1217" s="2463"/>
      <c r="R1217" s="2463"/>
      <c r="S1217" s="2463"/>
      <c r="T1217" s="2463"/>
      <c r="U1217" s="2463"/>
      <c r="V1217" s="2463"/>
      <c r="W1217" s="2465"/>
      <c r="X1217" s="1777"/>
    </row>
    <row r="1218" spans="1:24" s="242" customFormat="1" ht="30" customHeight="1">
      <c r="A1218" s="398"/>
      <c r="B1218" s="2553"/>
      <c r="C1218" s="2554"/>
      <c r="D1218" s="362"/>
      <c r="E1218" s="2463"/>
      <c r="F1218" s="2348" t="s">
        <v>855</v>
      </c>
      <c r="G1218" s="3097" t="s">
        <v>1645</v>
      </c>
      <c r="H1218" s="3097"/>
      <c r="I1218" s="3097"/>
      <c r="J1218" s="3097"/>
      <c r="K1218" s="3097"/>
      <c r="L1218" s="3097"/>
      <c r="M1218" s="3097"/>
      <c r="N1218" s="3097"/>
      <c r="O1218" s="3097"/>
      <c r="P1218" s="3097"/>
      <c r="Q1218" s="3097"/>
      <c r="R1218" s="3097"/>
      <c r="S1218" s="3097"/>
      <c r="T1218" s="3097"/>
      <c r="U1218" s="3097"/>
      <c r="V1218" s="3097"/>
      <c r="W1218" s="3154"/>
      <c r="X1218" s="1777"/>
    </row>
    <row r="1219" spans="1:24" s="242" customFormat="1" ht="4.1500000000000004" customHeight="1">
      <c r="A1219" s="398"/>
      <c r="B1219" s="2553"/>
      <c r="C1219" s="2554"/>
      <c r="D1219" s="362"/>
      <c r="E1219" s="2463"/>
      <c r="F1219" s="2348"/>
      <c r="G1219" s="2463"/>
      <c r="H1219" s="2463"/>
      <c r="I1219" s="2463"/>
      <c r="J1219" s="2463"/>
      <c r="K1219" s="2463"/>
      <c r="L1219" s="2463"/>
      <c r="M1219" s="2463"/>
      <c r="N1219" s="2463"/>
      <c r="O1219" s="2463"/>
      <c r="P1219" s="2463"/>
      <c r="Q1219" s="2463"/>
      <c r="R1219" s="2463"/>
      <c r="S1219" s="2463"/>
      <c r="T1219" s="2463"/>
      <c r="U1219" s="2463"/>
      <c r="V1219" s="2463"/>
      <c r="W1219" s="2465"/>
      <c r="X1219" s="1777"/>
    </row>
    <row r="1220" spans="1:24" s="242" customFormat="1" ht="15" customHeight="1">
      <c r="A1220" s="398"/>
      <c r="B1220" s="2553"/>
      <c r="C1220" s="2554"/>
      <c r="D1220" s="362"/>
      <c r="E1220" s="2463"/>
      <c r="F1220" s="2348" t="s">
        <v>856</v>
      </c>
      <c r="G1220" s="1750" t="s">
        <v>1646</v>
      </c>
      <c r="H1220" s="1750"/>
      <c r="I1220" s="1750"/>
      <c r="J1220" s="1750"/>
      <c r="K1220" s="1750"/>
      <c r="L1220" s="1750"/>
      <c r="M1220" s="1750"/>
      <c r="N1220" s="1750"/>
      <c r="O1220" s="1750"/>
      <c r="P1220" s="1750"/>
      <c r="Q1220" s="1750"/>
      <c r="R1220" s="1750"/>
      <c r="S1220" s="1750"/>
      <c r="T1220" s="1750"/>
      <c r="U1220" s="1750"/>
      <c r="V1220" s="1750"/>
      <c r="W1220" s="852"/>
      <c r="X1220" s="1777"/>
    </row>
    <row r="1221" spans="1:24" s="242" customFormat="1" ht="4.1500000000000004" customHeight="1">
      <c r="A1221" s="398"/>
      <c r="B1221" s="2553"/>
      <c r="C1221" s="2554"/>
      <c r="D1221" s="362"/>
      <c r="E1221" s="2463"/>
      <c r="F1221" s="2348"/>
      <c r="G1221" s="2463"/>
      <c r="H1221" s="2463"/>
      <c r="I1221" s="2463"/>
      <c r="J1221" s="2463"/>
      <c r="K1221" s="2463"/>
      <c r="L1221" s="2463"/>
      <c r="M1221" s="2463"/>
      <c r="N1221" s="2463"/>
      <c r="O1221" s="2463"/>
      <c r="P1221" s="2463"/>
      <c r="Q1221" s="2463"/>
      <c r="R1221" s="2463"/>
      <c r="S1221" s="2463"/>
      <c r="T1221" s="2463"/>
      <c r="U1221" s="2463"/>
      <c r="V1221" s="2463"/>
      <c r="W1221" s="2465"/>
      <c r="X1221" s="1777"/>
    </row>
    <row r="1222" spans="1:24" s="242" customFormat="1" ht="15" customHeight="1">
      <c r="A1222" s="398"/>
      <c r="B1222" s="2553"/>
      <c r="C1222" s="2554"/>
      <c r="D1222" s="362"/>
      <c r="E1222" s="2463"/>
      <c r="F1222" s="2348" t="s">
        <v>857</v>
      </c>
      <c r="G1222" s="1750" t="s">
        <v>1647</v>
      </c>
      <c r="H1222" s="1750"/>
      <c r="I1222" s="1750"/>
      <c r="J1222" s="1750"/>
      <c r="K1222" s="1750"/>
      <c r="L1222" s="1750"/>
      <c r="M1222" s="1750"/>
      <c r="N1222" s="1750"/>
      <c r="O1222" s="1750"/>
      <c r="P1222" s="1750"/>
      <c r="Q1222" s="1750"/>
      <c r="R1222" s="1750"/>
      <c r="S1222" s="1750"/>
      <c r="T1222" s="1750"/>
      <c r="U1222" s="1750"/>
      <c r="V1222" s="1750"/>
      <c r="W1222" s="852"/>
      <c r="X1222" s="1777"/>
    </row>
    <row r="1223" spans="1:24" s="242" customFormat="1" ht="4.1500000000000004" customHeight="1">
      <c r="A1223" s="398"/>
      <c r="B1223" s="2553"/>
      <c r="C1223" s="2554"/>
      <c r="D1223" s="362"/>
      <c r="E1223" s="2463"/>
      <c r="F1223" s="2348"/>
      <c r="G1223" s="2463"/>
      <c r="H1223" s="2463"/>
      <c r="I1223" s="2463"/>
      <c r="J1223" s="2463"/>
      <c r="K1223" s="2463"/>
      <c r="L1223" s="2463"/>
      <c r="M1223" s="2463"/>
      <c r="N1223" s="2463"/>
      <c r="O1223" s="2463"/>
      <c r="P1223" s="2463"/>
      <c r="Q1223" s="2463"/>
      <c r="R1223" s="2463"/>
      <c r="S1223" s="2463"/>
      <c r="T1223" s="2463"/>
      <c r="U1223" s="2463"/>
      <c r="V1223" s="2463"/>
      <c r="W1223" s="2465"/>
      <c r="X1223" s="1777"/>
    </row>
    <row r="1224" spans="1:24" s="242" customFormat="1" ht="15" customHeight="1">
      <c r="A1224" s="398"/>
      <c r="B1224" s="2553"/>
      <c r="C1224" s="2554"/>
      <c r="D1224" s="362"/>
      <c r="E1224" s="2463"/>
      <c r="F1224" s="2348" t="s">
        <v>858</v>
      </c>
      <c r="G1224" s="1750" t="s">
        <v>1648</v>
      </c>
      <c r="H1224" s="1750"/>
      <c r="I1224" s="1750"/>
      <c r="J1224" s="1750"/>
      <c r="K1224" s="1750"/>
      <c r="L1224" s="1750"/>
      <c r="M1224" s="1750"/>
      <c r="N1224" s="1750"/>
      <c r="O1224" s="1750"/>
      <c r="P1224" s="1750"/>
      <c r="Q1224" s="1750"/>
      <c r="R1224" s="1750"/>
      <c r="S1224" s="1750"/>
      <c r="T1224" s="1750"/>
      <c r="U1224" s="1750"/>
      <c r="V1224" s="1750"/>
      <c r="W1224" s="852"/>
      <c r="X1224" s="1777"/>
    </row>
    <row r="1225" spans="1:24" s="242" customFormat="1" ht="4.1500000000000004" customHeight="1">
      <c r="A1225" s="398"/>
      <c r="B1225" s="2553"/>
      <c r="C1225" s="2554"/>
      <c r="D1225" s="362"/>
      <c r="E1225" s="2463"/>
      <c r="F1225" s="2348"/>
      <c r="G1225" s="2463"/>
      <c r="H1225" s="2463"/>
      <c r="I1225" s="2463"/>
      <c r="J1225" s="2463"/>
      <c r="K1225" s="2463"/>
      <c r="L1225" s="2463"/>
      <c r="M1225" s="2463"/>
      <c r="N1225" s="2463"/>
      <c r="O1225" s="2463"/>
      <c r="P1225" s="2463"/>
      <c r="Q1225" s="2463"/>
      <c r="R1225" s="2463"/>
      <c r="S1225" s="2463"/>
      <c r="T1225" s="2463"/>
      <c r="U1225" s="2463"/>
      <c r="V1225" s="2463"/>
      <c r="W1225" s="2465"/>
      <c r="X1225" s="1777"/>
    </row>
    <row r="1226" spans="1:24" s="242" customFormat="1" ht="15" customHeight="1">
      <c r="A1226" s="398"/>
      <c r="B1226" s="2553"/>
      <c r="C1226" s="2554"/>
      <c r="D1226" s="362"/>
      <c r="E1226" s="2463"/>
      <c r="F1226" s="2348" t="s">
        <v>859</v>
      </c>
      <c r="G1226" s="1750" t="s">
        <v>1649</v>
      </c>
      <c r="H1226" s="1750"/>
      <c r="I1226" s="1750"/>
      <c r="J1226" s="1750"/>
      <c r="K1226" s="1750"/>
      <c r="L1226" s="1750"/>
      <c r="M1226" s="1750"/>
      <c r="N1226" s="1750"/>
      <c r="O1226" s="1750"/>
      <c r="P1226" s="1750"/>
      <c r="Q1226" s="1750"/>
      <c r="R1226" s="1750"/>
      <c r="S1226" s="1750"/>
      <c r="T1226" s="1750"/>
      <c r="U1226" s="1750"/>
      <c r="V1226" s="1750"/>
      <c r="W1226" s="852"/>
      <c r="X1226" s="1777"/>
    </row>
    <row r="1227" spans="1:24" s="242" customFormat="1" ht="4.1500000000000004" customHeight="1">
      <c r="A1227" s="398"/>
      <c r="B1227" s="2553"/>
      <c r="C1227" s="2554"/>
      <c r="D1227" s="362"/>
      <c r="E1227" s="2463"/>
      <c r="F1227" s="2348"/>
      <c r="G1227" s="2463"/>
      <c r="H1227" s="2463"/>
      <c r="I1227" s="2463"/>
      <c r="J1227" s="2463"/>
      <c r="K1227" s="2463"/>
      <c r="L1227" s="2463"/>
      <c r="M1227" s="2463"/>
      <c r="N1227" s="2463"/>
      <c r="O1227" s="2463"/>
      <c r="P1227" s="2463"/>
      <c r="Q1227" s="2463"/>
      <c r="R1227" s="2463"/>
      <c r="S1227" s="2463"/>
      <c r="T1227" s="2463"/>
      <c r="U1227" s="2463"/>
      <c r="V1227" s="2463"/>
      <c r="W1227" s="2465"/>
      <c r="X1227" s="1777"/>
    </row>
    <row r="1228" spans="1:24" s="242" customFormat="1" ht="15" customHeight="1">
      <c r="A1228" s="398"/>
      <c r="B1228" s="2553"/>
      <c r="C1228" s="2554"/>
      <c r="D1228" s="362"/>
      <c r="E1228" s="2463"/>
      <c r="F1228" s="2348" t="s">
        <v>860</v>
      </c>
      <c r="G1228" s="1750" t="s">
        <v>861</v>
      </c>
      <c r="H1228" s="1750"/>
      <c r="I1228" s="1750"/>
      <c r="J1228" s="1750"/>
      <c r="K1228" s="1750"/>
      <c r="L1228" s="1750"/>
      <c r="M1228" s="1750"/>
      <c r="N1228" s="1750"/>
      <c r="O1228" s="1750"/>
      <c r="P1228" s="1750"/>
      <c r="Q1228" s="1750"/>
      <c r="R1228" s="1750"/>
      <c r="S1228" s="1750"/>
      <c r="T1228" s="1750"/>
      <c r="U1228" s="1750"/>
      <c r="V1228" s="1750"/>
      <c r="W1228" s="852"/>
      <c r="X1228" s="1777"/>
    </row>
    <row r="1229" spans="1:24" s="242" customFormat="1" ht="4.1500000000000004" customHeight="1">
      <c r="A1229" s="398"/>
      <c r="B1229" s="2553"/>
      <c r="C1229" s="2554"/>
      <c r="D1229" s="362"/>
      <c r="E1229" s="2463"/>
      <c r="F1229" s="2348"/>
      <c r="G1229" s="2463"/>
      <c r="H1229" s="2463"/>
      <c r="I1229" s="2463"/>
      <c r="J1229" s="2463"/>
      <c r="K1229" s="2463"/>
      <c r="L1229" s="2463"/>
      <c r="M1229" s="2463"/>
      <c r="N1229" s="2463"/>
      <c r="O1229" s="2463"/>
      <c r="P1229" s="2463"/>
      <c r="Q1229" s="2463"/>
      <c r="R1229" s="2463"/>
      <c r="S1229" s="2463"/>
      <c r="T1229" s="2463"/>
      <c r="U1229" s="2463"/>
      <c r="V1229" s="2463"/>
      <c r="W1229" s="2465"/>
      <c r="X1229" s="1777"/>
    </row>
    <row r="1230" spans="1:24" s="242" customFormat="1" ht="15" customHeight="1">
      <c r="A1230" s="398"/>
      <c r="B1230" s="2553"/>
      <c r="C1230" s="2554"/>
      <c r="D1230" s="362"/>
      <c r="E1230" s="2463"/>
      <c r="F1230" s="2348" t="s">
        <v>862</v>
      </c>
      <c r="G1230" s="1750" t="s">
        <v>863</v>
      </c>
      <c r="H1230" s="1750"/>
      <c r="I1230" s="1750"/>
      <c r="J1230" s="1750"/>
      <c r="K1230" s="1750"/>
      <c r="L1230" s="1750"/>
      <c r="M1230" s="1750"/>
      <c r="N1230" s="1750"/>
      <c r="O1230" s="1750"/>
      <c r="P1230" s="1750"/>
      <c r="Q1230" s="1750"/>
      <c r="R1230" s="1750"/>
      <c r="S1230" s="1750"/>
      <c r="T1230" s="1750"/>
      <c r="U1230" s="1750"/>
      <c r="V1230" s="1750"/>
      <c r="W1230" s="852"/>
      <c r="X1230" s="1777"/>
    </row>
    <row r="1231" spans="1:24" s="242" customFormat="1" ht="4.1500000000000004" customHeight="1">
      <c r="A1231" s="398"/>
      <c r="B1231" s="2553"/>
      <c r="C1231" s="2554"/>
      <c r="D1231" s="362"/>
      <c r="E1231" s="2463"/>
      <c r="F1231" s="2348"/>
      <c r="G1231" s="2463"/>
      <c r="H1231" s="2463"/>
      <c r="I1231" s="2463"/>
      <c r="J1231" s="2463"/>
      <c r="K1231" s="2463"/>
      <c r="L1231" s="2463"/>
      <c r="M1231" s="2463"/>
      <c r="N1231" s="2463"/>
      <c r="O1231" s="2463"/>
      <c r="P1231" s="2463"/>
      <c r="Q1231" s="2463"/>
      <c r="R1231" s="2463"/>
      <c r="S1231" s="2463"/>
      <c r="T1231" s="2463"/>
      <c r="U1231" s="2463"/>
      <c r="V1231" s="2463"/>
      <c r="W1231" s="2465"/>
      <c r="X1231" s="1777"/>
    </row>
    <row r="1232" spans="1:24" s="242" customFormat="1" ht="15" customHeight="1">
      <c r="A1232" s="398"/>
      <c r="B1232" s="2553"/>
      <c r="C1232" s="2554"/>
      <c r="D1232" s="362"/>
      <c r="E1232" s="2463"/>
      <c r="F1232" s="2348" t="s">
        <v>864</v>
      </c>
      <c r="G1232" s="1750" t="s">
        <v>1650</v>
      </c>
      <c r="H1232" s="1750"/>
      <c r="I1232" s="1750"/>
      <c r="J1232" s="1750"/>
      <c r="K1232" s="1750"/>
      <c r="L1232" s="1750"/>
      <c r="M1232" s="1750"/>
      <c r="N1232" s="1750"/>
      <c r="O1232" s="1750"/>
      <c r="P1232" s="1750"/>
      <c r="Q1232" s="1750"/>
      <c r="R1232" s="1750"/>
      <c r="S1232" s="1750"/>
      <c r="T1232" s="1750"/>
      <c r="U1232" s="1750"/>
      <c r="V1232" s="1750"/>
      <c r="W1232" s="852"/>
      <c r="X1232" s="1777"/>
    </row>
    <row r="1233" spans="1:24" s="242" customFormat="1" ht="4.1500000000000004" customHeight="1">
      <c r="A1233" s="398"/>
      <c r="B1233" s="2553"/>
      <c r="C1233" s="2554"/>
      <c r="D1233" s="362"/>
      <c r="E1233" s="2463"/>
      <c r="F1233" s="2348"/>
      <c r="G1233" s="2463"/>
      <c r="H1233" s="2463"/>
      <c r="I1233" s="2463"/>
      <c r="J1233" s="2463"/>
      <c r="K1233" s="2463"/>
      <c r="L1233" s="2463"/>
      <c r="M1233" s="2463"/>
      <c r="N1233" s="2463"/>
      <c r="O1233" s="2463"/>
      <c r="P1233" s="2463"/>
      <c r="Q1233" s="2463"/>
      <c r="R1233" s="2463"/>
      <c r="S1233" s="2463"/>
      <c r="T1233" s="2463"/>
      <c r="U1233" s="2463"/>
      <c r="V1233" s="2463"/>
      <c r="W1233" s="2465"/>
      <c r="X1233" s="1777"/>
    </row>
    <row r="1234" spans="1:24" s="242" customFormat="1" ht="30" customHeight="1">
      <c r="A1234" s="398"/>
      <c r="B1234" s="2553"/>
      <c r="C1234" s="2554"/>
      <c r="D1234" s="362"/>
      <c r="E1234" s="2463"/>
      <c r="F1234" s="2348" t="s">
        <v>865</v>
      </c>
      <c r="G1234" s="3097" t="s">
        <v>1651</v>
      </c>
      <c r="H1234" s="3097"/>
      <c r="I1234" s="3097"/>
      <c r="J1234" s="3097"/>
      <c r="K1234" s="3097"/>
      <c r="L1234" s="3097"/>
      <c r="M1234" s="3097"/>
      <c r="N1234" s="3097"/>
      <c r="O1234" s="3097"/>
      <c r="P1234" s="3097"/>
      <c r="Q1234" s="3097"/>
      <c r="R1234" s="3097"/>
      <c r="S1234" s="3097"/>
      <c r="T1234" s="3097"/>
      <c r="U1234" s="3097"/>
      <c r="V1234" s="3097"/>
      <c r="W1234" s="3154"/>
      <c r="X1234" s="1777"/>
    </row>
    <row r="1235" spans="1:24" s="242" customFormat="1" ht="4.1500000000000004" customHeight="1">
      <c r="A1235" s="398"/>
      <c r="B1235" s="2553"/>
      <c r="C1235" s="2554"/>
      <c r="D1235" s="362"/>
      <c r="E1235" s="2463"/>
      <c r="F1235" s="2348"/>
      <c r="G1235" s="2463"/>
      <c r="H1235" s="2463"/>
      <c r="I1235" s="2463"/>
      <c r="J1235" s="2463"/>
      <c r="K1235" s="2463"/>
      <c r="L1235" s="2463"/>
      <c r="M1235" s="2463"/>
      <c r="N1235" s="2463"/>
      <c r="O1235" s="2463"/>
      <c r="P1235" s="2463"/>
      <c r="Q1235" s="2463"/>
      <c r="R1235" s="2463"/>
      <c r="S1235" s="2463"/>
      <c r="T1235" s="2463"/>
      <c r="U1235" s="2463"/>
      <c r="V1235" s="2463"/>
      <c r="W1235" s="2465"/>
      <c r="X1235" s="1777"/>
    </row>
    <row r="1236" spans="1:24" s="242" customFormat="1" ht="15" customHeight="1">
      <c r="A1236" s="398"/>
      <c r="B1236" s="2553"/>
      <c r="C1236" s="2554"/>
      <c r="D1236" s="362"/>
      <c r="E1236" s="2463"/>
      <c r="F1236" s="2348" t="s">
        <v>866</v>
      </c>
      <c r="G1236" s="1750" t="s">
        <v>1652</v>
      </c>
      <c r="H1236" s="1750"/>
      <c r="I1236" s="1750"/>
      <c r="J1236" s="1750"/>
      <c r="K1236" s="1750"/>
      <c r="L1236" s="1750"/>
      <c r="M1236" s="1750"/>
      <c r="N1236" s="1750"/>
      <c r="O1236" s="1750"/>
      <c r="P1236" s="1750"/>
      <c r="Q1236" s="1750"/>
      <c r="R1236" s="1750"/>
      <c r="S1236" s="1750"/>
      <c r="T1236" s="1750"/>
      <c r="U1236" s="1750"/>
      <c r="V1236" s="1750"/>
      <c r="W1236" s="852"/>
      <c r="X1236" s="1777"/>
    </row>
    <row r="1237" spans="1:24" s="242" customFormat="1" ht="4.1500000000000004" customHeight="1">
      <c r="A1237" s="398"/>
      <c r="B1237" s="2553"/>
      <c r="C1237" s="2554"/>
      <c r="D1237" s="362"/>
      <c r="E1237" s="2463"/>
      <c r="F1237" s="2348"/>
      <c r="G1237" s="2463"/>
      <c r="H1237" s="2463"/>
      <c r="I1237" s="2463"/>
      <c r="J1237" s="2463"/>
      <c r="K1237" s="2463"/>
      <c r="L1237" s="2463"/>
      <c r="M1237" s="2463"/>
      <c r="N1237" s="2463"/>
      <c r="O1237" s="2463"/>
      <c r="P1237" s="2463"/>
      <c r="Q1237" s="2463"/>
      <c r="R1237" s="2463"/>
      <c r="S1237" s="2463"/>
      <c r="T1237" s="2463"/>
      <c r="U1237" s="2463"/>
      <c r="V1237" s="2463"/>
      <c r="W1237" s="2465"/>
      <c r="X1237" s="1777"/>
    </row>
    <row r="1238" spans="1:24" s="242" customFormat="1" ht="15" customHeight="1">
      <c r="A1238" s="398"/>
      <c r="B1238" s="2553"/>
      <c r="C1238" s="2554"/>
      <c r="D1238" s="362"/>
      <c r="E1238" s="2463"/>
      <c r="F1238" s="2348" t="s">
        <v>867</v>
      </c>
      <c r="G1238" s="1750" t="s">
        <v>1653</v>
      </c>
      <c r="H1238" s="1750"/>
      <c r="I1238" s="1750"/>
      <c r="J1238" s="1750"/>
      <c r="K1238" s="1750"/>
      <c r="L1238" s="1750"/>
      <c r="M1238" s="1750"/>
      <c r="N1238" s="1750"/>
      <c r="O1238" s="1750"/>
      <c r="P1238" s="1750"/>
      <c r="Q1238" s="1750"/>
      <c r="R1238" s="1750"/>
      <c r="S1238" s="1750"/>
      <c r="T1238" s="1750"/>
      <c r="U1238" s="1750"/>
      <c r="V1238" s="1750"/>
      <c r="W1238" s="852"/>
      <c r="X1238" s="1777"/>
    </row>
    <row r="1239" spans="1:24" s="242" customFormat="1" ht="6" customHeight="1">
      <c r="A1239" s="398"/>
      <c r="B1239" s="2553"/>
      <c r="C1239" s="2554"/>
      <c r="D1239" s="362"/>
      <c r="E1239" s="2463"/>
      <c r="F1239" s="2348"/>
      <c r="G1239" s="2463"/>
      <c r="H1239" s="2463"/>
      <c r="I1239" s="2463"/>
      <c r="J1239" s="2463"/>
      <c r="K1239" s="2463"/>
      <c r="L1239" s="2463"/>
      <c r="M1239" s="2463"/>
      <c r="N1239" s="2463"/>
      <c r="O1239" s="2463"/>
      <c r="P1239" s="2463"/>
      <c r="Q1239" s="2463"/>
      <c r="R1239" s="2463"/>
      <c r="S1239" s="2463"/>
      <c r="T1239" s="2463"/>
      <c r="U1239" s="2463"/>
      <c r="V1239" s="2463"/>
      <c r="W1239" s="2465"/>
      <c r="X1239" s="1777"/>
    </row>
    <row r="1240" spans="1:24" s="242" customFormat="1" ht="15" customHeight="1">
      <c r="A1240" s="398"/>
      <c r="B1240" s="2553"/>
      <c r="C1240" s="2554"/>
      <c r="D1240" s="362"/>
      <c r="E1240" s="2463"/>
      <c r="F1240" s="2348" t="s">
        <v>868</v>
      </c>
      <c r="G1240" s="1750" t="s">
        <v>1654</v>
      </c>
      <c r="H1240" s="1750"/>
      <c r="I1240" s="1750"/>
      <c r="J1240" s="1750"/>
      <c r="K1240" s="1750"/>
      <c r="L1240" s="1750"/>
      <c r="M1240" s="1750"/>
      <c r="N1240" s="1750"/>
      <c r="O1240" s="1750"/>
      <c r="P1240" s="1750"/>
      <c r="Q1240" s="1750"/>
      <c r="R1240" s="1750"/>
      <c r="S1240" s="1750"/>
      <c r="T1240" s="1750"/>
      <c r="U1240" s="1750"/>
      <c r="V1240" s="1750"/>
      <c r="W1240" s="852"/>
      <c r="X1240" s="1777"/>
    </row>
    <row r="1241" spans="1:24" s="242" customFormat="1" ht="4.1500000000000004" customHeight="1">
      <c r="A1241" s="398"/>
      <c r="B1241" s="2553"/>
      <c r="C1241" s="2554"/>
      <c r="D1241" s="362"/>
      <c r="E1241" s="2463"/>
      <c r="F1241" s="2348"/>
      <c r="G1241" s="2463"/>
      <c r="H1241" s="2463"/>
      <c r="I1241" s="2463"/>
      <c r="J1241" s="2463"/>
      <c r="K1241" s="2463"/>
      <c r="L1241" s="2463"/>
      <c r="M1241" s="2463"/>
      <c r="N1241" s="2463"/>
      <c r="O1241" s="2463"/>
      <c r="P1241" s="2463"/>
      <c r="Q1241" s="2463"/>
      <c r="R1241" s="2463"/>
      <c r="S1241" s="2463"/>
      <c r="T1241" s="2463"/>
      <c r="U1241" s="2463"/>
      <c r="V1241" s="2463"/>
      <c r="W1241" s="2465"/>
      <c r="X1241" s="1777"/>
    </row>
    <row r="1242" spans="1:24" s="242" customFormat="1" ht="15" customHeight="1">
      <c r="A1242" s="398"/>
      <c r="B1242" s="2553"/>
      <c r="C1242" s="2554"/>
      <c r="D1242" s="362"/>
      <c r="E1242" s="2463"/>
      <c r="F1242" s="2348" t="s">
        <v>869</v>
      </c>
      <c r="G1242" s="1750" t="s">
        <v>1655</v>
      </c>
      <c r="H1242" s="1750"/>
      <c r="I1242" s="1750"/>
      <c r="J1242" s="1750"/>
      <c r="K1242" s="1750"/>
      <c r="L1242" s="1750"/>
      <c r="M1242" s="1750"/>
      <c r="N1242" s="1750"/>
      <c r="O1242" s="1750"/>
      <c r="P1242" s="1750"/>
      <c r="Q1242" s="1750"/>
      <c r="R1242" s="1750"/>
      <c r="S1242" s="1750"/>
      <c r="T1242" s="1750"/>
      <c r="U1242" s="1750"/>
      <c r="V1242" s="1750"/>
      <c r="W1242" s="852"/>
      <c r="X1242" s="1777"/>
    </row>
    <row r="1243" spans="1:24" s="242" customFormat="1" ht="6" customHeight="1">
      <c r="A1243" s="398"/>
      <c r="B1243" s="2553"/>
      <c r="C1243" s="2554"/>
      <c r="D1243" s="362"/>
      <c r="E1243" s="2463"/>
      <c r="F1243" s="2550"/>
      <c r="G1243" s="1750"/>
      <c r="H1243" s="1750"/>
      <c r="I1243" s="1750"/>
      <c r="J1243" s="1750"/>
      <c r="K1243" s="1750"/>
      <c r="L1243" s="1750"/>
      <c r="M1243" s="1750"/>
      <c r="N1243" s="1750"/>
      <c r="O1243" s="1750"/>
      <c r="P1243" s="1750"/>
      <c r="Q1243" s="1750"/>
      <c r="R1243" s="1750"/>
      <c r="S1243" s="1750"/>
      <c r="T1243" s="1750"/>
      <c r="U1243" s="1750"/>
      <c r="V1243" s="1750"/>
      <c r="W1243" s="852"/>
      <c r="X1243" s="1777"/>
    </row>
    <row r="1244" spans="1:24" s="242" customFormat="1" ht="42.6" customHeight="1">
      <c r="A1244" s="398"/>
      <c r="B1244" s="2553"/>
      <c r="C1244" s="2554"/>
      <c r="D1244" s="362"/>
      <c r="F1244" s="2327" t="s">
        <v>1042</v>
      </c>
      <c r="G1244" s="3520" t="s">
        <v>1658</v>
      </c>
      <c r="H1244" s="3520"/>
      <c r="I1244" s="3520"/>
      <c r="J1244" s="3520"/>
      <c r="K1244" s="3520"/>
      <c r="L1244" s="3520"/>
      <c r="M1244" s="3520"/>
      <c r="N1244" s="3520"/>
      <c r="O1244" s="3520"/>
      <c r="P1244" s="3520"/>
      <c r="Q1244" s="3520"/>
      <c r="R1244" s="3520"/>
      <c r="S1244" s="3520"/>
      <c r="T1244" s="3520"/>
      <c r="U1244" s="3520"/>
      <c r="V1244" s="3520"/>
      <c r="W1244" s="2984"/>
      <c r="X1244" s="1777"/>
    </row>
    <row r="1245" spans="1:24" s="242" customFormat="1" ht="43.15" customHeight="1">
      <c r="A1245" s="398"/>
      <c r="B1245" s="2553"/>
      <c r="C1245" s="2554"/>
      <c r="D1245" s="362"/>
      <c r="F1245" s="2327"/>
      <c r="G1245" s="3097" t="s">
        <v>1656</v>
      </c>
      <c r="H1245" s="3097"/>
      <c r="I1245" s="3097"/>
      <c r="J1245" s="3097"/>
      <c r="K1245" s="3097"/>
      <c r="L1245" s="3097"/>
      <c r="M1245" s="3097"/>
      <c r="N1245" s="3097"/>
      <c r="O1245" s="3097"/>
      <c r="P1245" s="3097"/>
      <c r="Q1245" s="3097"/>
      <c r="R1245" s="3097"/>
      <c r="S1245" s="3097"/>
      <c r="T1245" s="3097"/>
      <c r="U1245" s="3097"/>
      <c r="V1245" s="3097"/>
      <c r="W1245" s="3154"/>
      <c r="X1245" s="1777"/>
    </row>
    <row r="1246" spans="1:24" s="242" customFormat="1" ht="6" customHeight="1">
      <c r="A1246" s="398"/>
      <c r="B1246" s="2553"/>
      <c r="C1246" s="2554"/>
      <c r="D1246" s="362"/>
      <c r="E1246" s="1823"/>
      <c r="F1246" s="2470"/>
      <c r="G1246" s="2470"/>
      <c r="H1246" s="2470"/>
      <c r="I1246" s="2470"/>
      <c r="J1246" s="2470"/>
      <c r="K1246" s="2470"/>
      <c r="L1246" s="2470"/>
      <c r="M1246" s="2470"/>
      <c r="N1246" s="2470"/>
      <c r="O1246" s="2470"/>
      <c r="P1246" s="2470"/>
      <c r="Q1246" s="2470"/>
      <c r="R1246" s="2470"/>
      <c r="S1246" s="2470"/>
      <c r="T1246" s="2470"/>
      <c r="U1246" s="2470"/>
      <c r="V1246" s="2470"/>
      <c r="W1246" s="1824"/>
      <c r="X1246" s="1809"/>
    </row>
    <row r="1247" spans="1:24" s="242" customFormat="1" ht="15" customHeight="1">
      <c r="A1247" s="398"/>
      <c r="B1247" s="2553"/>
      <c r="C1247" s="2554"/>
      <c r="D1247" s="362"/>
      <c r="E1247" s="2184" t="s">
        <v>111</v>
      </c>
      <c r="F1247" s="457" t="s">
        <v>997</v>
      </c>
      <c r="G1247" s="457"/>
      <c r="H1247" s="457"/>
      <c r="I1247" s="457"/>
      <c r="J1247" s="457"/>
      <c r="K1247" s="457"/>
      <c r="L1247" s="457"/>
      <c r="M1247" s="457"/>
      <c r="N1247" s="457"/>
      <c r="O1247" s="457"/>
      <c r="P1247" s="457"/>
      <c r="Q1247" s="457"/>
      <c r="R1247" s="457"/>
      <c r="S1247" s="457"/>
      <c r="T1247" s="457"/>
      <c r="U1247" s="457"/>
      <c r="V1247" s="457"/>
      <c r="W1247" s="896"/>
      <c r="X1247" s="128" t="s">
        <v>773</v>
      </c>
    </row>
    <row r="1248" spans="1:24" s="242" customFormat="1" ht="6" customHeight="1">
      <c r="A1248" s="398"/>
      <c r="B1248" s="2043"/>
      <c r="C1248" s="2105"/>
      <c r="D1248" s="2044"/>
      <c r="E1248" s="2358"/>
      <c r="F1248" s="2478"/>
      <c r="G1248" s="2478"/>
      <c r="H1248" s="2478"/>
      <c r="I1248" s="2478"/>
      <c r="J1248" s="2478"/>
      <c r="K1248" s="2478"/>
      <c r="L1248" s="2478"/>
      <c r="M1248" s="2478"/>
      <c r="N1248" s="2478"/>
      <c r="O1248" s="2478"/>
      <c r="P1248" s="2478"/>
      <c r="Q1248" s="2478"/>
      <c r="R1248" s="2478"/>
      <c r="S1248" s="2478"/>
      <c r="T1248" s="2478"/>
      <c r="U1248" s="2478"/>
      <c r="V1248" s="2478"/>
      <c r="W1248" s="2478"/>
      <c r="X1248" s="2285"/>
    </row>
    <row r="1249" spans="1:24" s="242" customFormat="1" ht="6" customHeight="1">
      <c r="A1249" s="398"/>
      <c r="B1249" s="2553"/>
      <c r="C1249" s="2554"/>
      <c r="D1249" s="362"/>
      <c r="E1249" s="2184"/>
      <c r="F1249" s="2463"/>
      <c r="G1249" s="2463"/>
      <c r="H1249" s="2463"/>
      <c r="I1249" s="2463"/>
      <c r="J1249" s="2463"/>
      <c r="K1249" s="2463"/>
      <c r="L1249" s="2463"/>
      <c r="M1249" s="2463"/>
      <c r="N1249" s="2463"/>
      <c r="O1249" s="2463"/>
      <c r="P1249" s="2463"/>
      <c r="Q1249" s="2463"/>
      <c r="R1249" s="2463"/>
      <c r="S1249" s="2463"/>
      <c r="T1249" s="2463"/>
      <c r="U1249" s="2463"/>
      <c r="V1249" s="2463"/>
      <c r="W1249" s="2463"/>
      <c r="X1249" s="1777"/>
    </row>
    <row r="1250" spans="1:24" s="242" customFormat="1" ht="15" customHeight="1">
      <c r="A1250" s="398"/>
      <c r="B1250" s="2553"/>
      <c r="C1250" s="2554"/>
      <c r="D1250" s="362"/>
      <c r="E1250" s="1971">
        <v>-2</v>
      </c>
      <c r="F1250" s="693" t="s">
        <v>1883</v>
      </c>
      <c r="G1250" s="1750"/>
      <c r="H1250" s="1750"/>
      <c r="I1250" s="1750"/>
      <c r="J1250" s="1750"/>
      <c r="K1250" s="1750"/>
      <c r="L1250" s="1750"/>
      <c r="M1250" s="1750"/>
      <c r="N1250" s="1750"/>
      <c r="O1250" s="1750"/>
      <c r="P1250" s="1750"/>
      <c r="Q1250" s="1750"/>
      <c r="R1250" s="1750"/>
      <c r="S1250" s="1750"/>
      <c r="T1250" s="1750"/>
      <c r="U1250" s="1750"/>
      <c r="V1250" s="1750"/>
      <c r="W1250" s="852"/>
      <c r="X1250" s="1777"/>
    </row>
    <row r="1251" spans="1:24" s="242" customFormat="1" ht="30" customHeight="1">
      <c r="A1251" s="398"/>
      <c r="B1251" s="2553"/>
      <c r="C1251" s="2381"/>
      <c r="D1251" s="1795"/>
      <c r="E1251" s="2184" t="s">
        <v>109</v>
      </c>
      <c r="F1251" s="3097" t="s">
        <v>889</v>
      </c>
      <c r="G1251" s="3097"/>
      <c r="H1251" s="3097"/>
      <c r="I1251" s="3097"/>
      <c r="J1251" s="3097"/>
      <c r="K1251" s="3097"/>
      <c r="L1251" s="3097"/>
      <c r="M1251" s="3097"/>
      <c r="N1251" s="3097"/>
      <c r="O1251" s="3097"/>
      <c r="P1251" s="3097"/>
      <c r="Q1251" s="3097"/>
      <c r="R1251" s="3097"/>
      <c r="S1251" s="3097"/>
      <c r="T1251" s="3097"/>
      <c r="U1251" s="3097"/>
      <c r="V1251" s="3097"/>
      <c r="W1251" s="3154"/>
      <c r="X1251" s="128" t="s">
        <v>490</v>
      </c>
    </row>
    <row r="1252" spans="1:24" s="242" customFormat="1" ht="30" customHeight="1">
      <c r="A1252" s="398"/>
      <c r="B1252" s="2553"/>
      <c r="C1252" s="2381"/>
      <c r="D1252" s="1795"/>
      <c r="E1252" s="2184"/>
      <c r="F1252" s="3097" t="s">
        <v>1884</v>
      </c>
      <c r="G1252" s="3097"/>
      <c r="H1252" s="3097"/>
      <c r="I1252" s="3097"/>
      <c r="J1252" s="3097"/>
      <c r="K1252" s="3097"/>
      <c r="L1252" s="3097"/>
      <c r="M1252" s="3097"/>
      <c r="N1252" s="3097"/>
      <c r="O1252" s="3097"/>
      <c r="P1252" s="3097"/>
      <c r="Q1252" s="3097"/>
      <c r="R1252" s="3097"/>
      <c r="S1252" s="3097"/>
      <c r="T1252" s="3097"/>
      <c r="U1252" s="3097"/>
      <c r="V1252" s="3097"/>
      <c r="W1252" s="3154"/>
      <c r="X1252" s="1777"/>
    </row>
    <row r="1253" spans="1:24" s="242" customFormat="1" ht="6" customHeight="1">
      <c r="A1253" s="398"/>
      <c r="B1253" s="2553"/>
      <c r="C1253" s="2554"/>
      <c r="D1253" s="362"/>
      <c r="E1253" s="2184"/>
      <c r="F1253" s="2463"/>
      <c r="G1253" s="2463"/>
      <c r="H1253" s="2463"/>
      <c r="I1253" s="2463"/>
      <c r="J1253" s="2463"/>
      <c r="K1253" s="2463"/>
      <c r="L1253" s="2463"/>
      <c r="M1253" s="2463"/>
      <c r="N1253" s="2463"/>
      <c r="O1253" s="2463"/>
      <c r="P1253" s="2463"/>
      <c r="Q1253" s="2463"/>
      <c r="R1253" s="2463"/>
      <c r="S1253" s="2463"/>
      <c r="T1253" s="2463"/>
      <c r="U1253" s="2463"/>
      <c r="V1253" s="2463"/>
      <c r="W1253" s="2463"/>
      <c r="X1253" s="1794"/>
    </row>
    <row r="1254" spans="1:24" s="242" customFormat="1" ht="6" customHeight="1">
      <c r="A1254" s="398"/>
      <c r="B1254" s="2553"/>
      <c r="C1254" s="2554"/>
      <c r="D1254" s="362"/>
      <c r="E1254" s="1823"/>
      <c r="F1254" s="2470"/>
      <c r="G1254" s="2470"/>
      <c r="H1254" s="2470"/>
      <c r="I1254" s="2470"/>
      <c r="J1254" s="2470"/>
      <c r="K1254" s="2470"/>
      <c r="L1254" s="2470"/>
      <c r="M1254" s="2470"/>
      <c r="N1254" s="2470"/>
      <c r="O1254" s="2470"/>
      <c r="P1254" s="2470"/>
      <c r="Q1254" s="2470"/>
      <c r="R1254" s="2470"/>
      <c r="S1254" s="2470"/>
      <c r="T1254" s="2470"/>
      <c r="U1254" s="2470"/>
      <c r="V1254" s="2470"/>
      <c r="W1254" s="2470"/>
      <c r="X1254" s="1809"/>
    </row>
    <row r="1255" spans="1:24" s="242" customFormat="1" ht="30" customHeight="1">
      <c r="A1255" s="398"/>
      <c r="B1255" s="2553"/>
      <c r="C1255" s="2554"/>
      <c r="D1255" s="362"/>
      <c r="E1255" s="2184" t="s">
        <v>110</v>
      </c>
      <c r="F1255" s="3097" t="s">
        <v>724</v>
      </c>
      <c r="G1255" s="3097"/>
      <c r="H1255" s="3097"/>
      <c r="I1255" s="3097"/>
      <c r="J1255" s="3097"/>
      <c r="K1255" s="3097"/>
      <c r="L1255" s="3097"/>
      <c r="M1255" s="3097"/>
      <c r="N1255" s="3097"/>
      <c r="O1255" s="3097"/>
      <c r="P1255" s="3097"/>
      <c r="Q1255" s="3097"/>
      <c r="R1255" s="3097"/>
      <c r="S1255" s="3097"/>
      <c r="T1255" s="3097"/>
      <c r="U1255" s="3097"/>
      <c r="V1255" s="3097"/>
      <c r="W1255" s="3154"/>
      <c r="X1255" s="128" t="s">
        <v>490</v>
      </c>
    </row>
    <row r="1256" spans="1:24" s="242" customFormat="1" ht="4.1500000000000004" customHeight="1">
      <c r="A1256" s="398"/>
      <c r="B1256" s="2553"/>
      <c r="C1256" s="2554"/>
      <c r="D1256" s="362"/>
      <c r="E1256" s="2184"/>
      <c r="F1256" s="2463"/>
      <c r="G1256" s="2463"/>
      <c r="H1256" s="2463"/>
      <c r="I1256" s="2463"/>
      <c r="J1256" s="2463"/>
      <c r="K1256" s="2463"/>
      <c r="L1256" s="2463"/>
      <c r="M1256" s="2463"/>
      <c r="N1256" s="2463"/>
      <c r="O1256" s="2463"/>
      <c r="P1256" s="2463"/>
      <c r="Q1256" s="2463"/>
      <c r="R1256" s="2463"/>
      <c r="S1256" s="2463"/>
      <c r="T1256" s="2463"/>
      <c r="U1256" s="2463"/>
      <c r="V1256" s="2463"/>
      <c r="W1256" s="2465"/>
      <c r="X1256" s="1742"/>
    </row>
    <row r="1257" spans="1:24" s="242" customFormat="1" ht="15" customHeight="1">
      <c r="A1257" s="398"/>
      <c r="B1257" s="2553"/>
      <c r="C1257" s="2554"/>
      <c r="D1257" s="362"/>
      <c r="E1257" s="2463"/>
      <c r="F1257" s="2198" t="s">
        <v>29</v>
      </c>
      <c r="G1257" s="303" t="s">
        <v>459</v>
      </c>
      <c r="H1257" s="2535"/>
      <c r="I1257" s="2535"/>
      <c r="J1257" s="2535"/>
      <c r="K1257" s="2535"/>
      <c r="L1257" s="2535"/>
      <c r="M1257" s="2535"/>
      <c r="N1257" s="2535"/>
      <c r="O1257" s="2535"/>
      <c r="P1257" s="2535"/>
      <c r="Q1257" s="2535"/>
      <c r="R1257" s="2535"/>
      <c r="S1257" s="2535"/>
      <c r="T1257" s="2535"/>
      <c r="U1257" s="2535"/>
      <c r="V1257" s="2535"/>
      <c r="W1257" s="2460"/>
      <c r="X1257" s="2542"/>
    </row>
    <row r="1258" spans="1:24" s="242" customFormat="1" ht="4.1500000000000004" customHeight="1">
      <c r="A1258" s="398"/>
      <c r="B1258" s="2553"/>
      <c r="C1258" s="2554"/>
      <c r="D1258" s="362"/>
      <c r="E1258" s="2463"/>
      <c r="F1258" s="2550"/>
      <c r="G1258" s="2463"/>
      <c r="H1258" s="2463"/>
      <c r="I1258" s="2463"/>
      <c r="J1258" s="2463"/>
      <c r="K1258" s="2463"/>
      <c r="L1258" s="2463"/>
      <c r="M1258" s="2463"/>
      <c r="N1258" s="2463"/>
      <c r="O1258" s="2463"/>
      <c r="P1258" s="2463"/>
      <c r="Q1258" s="2463"/>
      <c r="R1258" s="2463"/>
      <c r="S1258" s="2463"/>
      <c r="T1258" s="2463"/>
      <c r="U1258" s="2463"/>
      <c r="V1258" s="2463"/>
      <c r="W1258" s="2465"/>
      <c r="X1258" s="2542"/>
    </row>
    <row r="1259" spans="1:24" s="242" customFormat="1" ht="15" customHeight="1">
      <c r="A1259" s="398"/>
      <c r="B1259" s="2553"/>
      <c r="C1259" s="2554"/>
      <c r="D1259" s="362"/>
      <c r="E1259" s="2463"/>
      <c r="F1259" s="2198" t="s">
        <v>29</v>
      </c>
      <c r="G1259" s="303" t="s">
        <v>460</v>
      </c>
      <c r="H1259" s="2535"/>
      <c r="I1259" s="2535"/>
      <c r="J1259" s="2535"/>
      <c r="K1259" s="2535"/>
      <c r="L1259" s="2535"/>
      <c r="M1259" s="2535"/>
      <c r="N1259" s="2535"/>
      <c r="O1259" s="2535"/>
      <c r="P1259" s="2535"/>
      <c r="Q1259" s="2535"/>
      <c r="R1259" s="2535"/>
      <c r="S1259" s="2535"/>
      <c r="T1259" s="2535"/>
      <c r="U1259" s="2535"/>
      <c r="V1259" s="2535"/>
      <c r="W1259" s="2460"/>
      <c r="X1259" s="2542"/>
    </row>
    <row r="1260" spans="1:24" s="242" customFormat="1" ht="4.1500000000000004" customHeight="1">
      <c r="A1260" s="398"/>
      <c r="B1260" s="2553"/>
      <c r="C1260" s="2554"/>
      <c r="D1260" s="362"/>
      <c r="E1260" s="2463"/>
      <c r="F1260" s="2550"/>
      <c r="G1260" s="2463"/>
      <c r="H1260" s="2463"/>
      <c r="I1260" s="2463"/>
      <c r="J1260" s="2463"/>
      <c r="K1260" s="2463"/>
      <c r="L1260" s="2463"/>
      <c r="M1260" s="2463"/>
      <c r="N1260" s="2463"/>
      <c r="O1260" s="2463"/>
      <c r="P1260" s="2463"/>
      <c r="Q1260" s="2463"/>
      <c r="R1260" s="2463"/>
      <c r="S1260" s="2463"/>
      <c r="T1260" s="2463"/>
      <c r="U1260" s="2463"/>
      <c r="V1260" s="2463"/>
      <c r="W1260" s="2465"/>
      <c r="X1260" s="2542"/>
    </row>
    <row r="1261" spans="1:24" s="242" customFormat="1" ht="15" customHeight="1">
      <c r="A1261" s="398"/>
      <c r="B1261" s="2553"/>
      <c r="C1261" s="2554"/>
      <c r="D1261" s="362"/>
      <c r="E1261" s="2463"/>
      <c r="F1261" s="2198" t="s">
        <v>29</v>
      </c>
      <c r="G1261" s="303" t="s">
        <v>461</v>
      </c>
      <c r="H1261" s="2535"/>
      <c r="I1261" s="2535"/>
      <c r="J1261" s="2535"/>
      <c r="K1261" s="2535"/>
      <c r="L1261" s="2535"/>
      <c r="M1261" s="2535"/>
      <c r="N1261" s="2535"/>
      <c r="O1261" s="2535"/>
      <c r="P1261" s="2535"/>
      <c r="Q1261" s="2535"/>
      <c r="R1261" s="2535"/>
      <c r="S1261" s="2535"/>
      <c r="T1261" s="2535"/>
      <c r="U1261" s="2535"/>
      <c r="V1261" s="2535"/>
      <c r="W1261" s="2460"/>
      <c r="X1261" s="2542"/>
    </row>
    <row r="1262" spans="1:24" s="242" customFormat="1" ht="4.1500000000000004" customHeight="1">
      <c r="A1262" s="398"/>
      <c r="B1262" s="2553"/>
      <c r="C1262" s="2554"/>
      <c r="D1262" s="362"/>
      <c r="E1262" s="2463"/>
      <c r="F1262" s="2550"/>
      <c r="G1262" s="2463"/>
      <c r="H1262" s="2463"/>
      <c r="I1262" s="2463"/>
      <c r="J1262" s="2463"/>
      <c r="K1262" s="2463"/>
      <c r="L1262" s="2463"/>
      <c r="M1262" s="2463"/>
      <c r="N1262" s="2463"/>
      <c r="O1262" s="2463"/>
      <c r="P1262" s="2463"/>
      <c r="Q1262" s="2463"/>
      <c r="R1262" s="2463"/>
      <c r="S1262" s="2463"/>
      <c r="T1262" s="2463"/>
      <c r="U1262" s="2463"/>
      <c r="V1262" s="2463"/>
      <c r="W1262" s="2465"/>
      <c r="X1262" s="2542"/>
    </row>
    <row r="1263" spans="1:24" s="242" customFormat="1" ht="15" customHeight="1">
      <c r="A1263" s="398"/>
      <c r="B1263" s="2553"/>
      <c r="C1263" s="2554"/>
      <c r="D1263" s="362"/>
      <c r="E1263" s="2463"/>
      <c r="F1263" s="2198" t="s">
        <v>29</v>
      </c>
      <c r="G1263" s="303" t="s">
        <v>463</v>
      </c>
      <c r="H1263" s="2535"/>
      <c r="I1263" s="2535"/>
      <c r="J1263" s="2535"/>
      <c r="K1263" s="2535"/>
      <c r="L1263" s="2535"/>
      <c r="M1263" s="2535"/>
      <c r="N1263" s="2535"/>
      <c r="O1263" s="2535"/>
      <c r="P1263" s="2535"/>
      <c r="Q1263" s="2535"/>
      <c r="R1263" s="2535"/>
      <c r="S1263" s="2535"/>
      <c r="T1263" s="2535"/>
      <c r="U1263" s="2535"/>
      <c r="V1263" s="2535"/>
      <c r="W1263" s="2460"/>
      <c r="X1263" s="2542"/>
    </row>
    <row r="1264" spans="1:24" s="242" customFormat="1" ht="4.1500000000000004" customHeight="1">
      <c r="A1264" s="398"/>
      <c r="B1264" s="2553"/>
      <c r="C1264" s="2554"/>
      <c r="D1264" s="362"/>
      <c r="E1264" s="2463"/>
      <c r="F1264" s="2550"/>
      <c r="G1264" s="2463"/>
      <c r="H1264" s="2463"/>
      <c r="I1264" s="2463"/>
      <c r="J1264" s="2463"/>
      <c r="K1264" s="2463"/>
      <c r="L1264" s="2463"/>
      <c r="M1264" s="2463"/>
      <c r="N1264" s="2463"/>
      <c r="O1264" s="2463"/>
      <c r="P1264" s="2463"/>
      <c r="Q1264" s="2463"/>
      <c r="R1264" s="2463"/>
      <c r="S1264" s="2463"/>
      <c r="T1264" s="2463"/>
      <c r="U1264" s="2463"/>
      <c r="V1264" s="2463"/>
      <c r="W1264" s="2465"/>
      <c r="X1264" s="2542"/>
    </row>
    <row r="1265" spans="1:24" s="242" customFormat="1" ht="30" customHeight="1">
      <c r="A1265" s="398"/>
      <c r="B1265" s="2553"/>
      <c r="C1265" s="2554"/>
      <c r="D1265" s="362"/>
      <c r="E1265" s="2463"/>
      <c r="F1265" s="2198" t="s">
        <v>29</v>
      </c>
      <c r="G1265" s="3097" t="s">
        <v>464</v>
      </c>
      <c r="H1265" s="3097"/>
      <c r="I1265" s="3097"/>
      <c r="J1265" s="3097"/>
      <c r="K1265" s="3097"/>
      <c r="L1265" s="3097"/>
      <c r="M1265" s="3097"/>
      <c r="N1265" s="3097"/>
      <c r="O1265" s="3097"/>
      <c r="P1265" s="3097"/>
      <c r="Q1265" s="3097"/>
      <c r="R1265" s="3097"/>
      <c r="S1265" s="3097"/>
      <c r="T1265" s="3097"/>
      <c r="U1265" s="3097"/>
      <c r="V1265" s="3097"/>
      <c r="W1265" s="3154"/>
      <c r="X1265" s="2542"/>
    </row>
    <row r="1266" spans="1:24" s="242" customFormat="1" ht="4.1500000000000004" customHeight="1">
      <c r="A1266" s="398"/>
      <c r="B1266" s="2553"/>
      <c r="C1266" s="2554"/>
      <c r="D1266" s="362"/>
      <c r="E1266" s="2463"/>
      <c r="F1266" s="2550"/>
      <c r="G1266" s="2463"/>
      <c r="H1266" s="2463"/>
      <c r="I1266" s="2463"/>
      <c r="J1266" s="2463"/>
      <c r="K1266" s="2463"/>
      <c r="L1266" s="2463"/>
      <c r="M1266" s="2463"/>
      <c r="N1266" s="2463"/>
      <c r="O1266" s="2463"/>
      <c r="P1266" s="2463"/>
      <c r="Q1266" s="2463"/>
      <c r="R1266" s="2463"/>
      <c r="S1266" s="2463"/>
      <c r="T1266" s="2463"/>
      <c r="U1266" s="2463"/>
      <c r="V1266" s="2463"/>
      <c r="W1266" s="2465"/>
      <c r="X1266" s="2542"/>
    </row>
    <row r="1267" spans="1:24" s="242" customFormat="1" ht="55.15" customHeight="1">
      <c r="A1267" s="398"/>
      <c r="B1267" s="2553"/>
      <c r="C1267" s="2554"/>
      <c r="D1267" s="362"/>
      <c r="E1267" s="2463"/>
      <c r="F1267" s="2198" t="s">
        <v>29</v>
      </c>
      <c r="G1267" s="3097" t="s">
        <v>1659</v>
      </c>
      <c r="H1267" s="3097"/>
      <c r="I1267" s="3097"/>
      <c r="J1267" s="3097"/>
      <c r="K1267" s="3097"/>
      <c r="L1267" s="3097"/>
      <c r="M1267" s="3097"/>
      <c r="N1267" s="3097"/>
      <c r="O1267" s="3097"/>
      <c r="P1267" s="3097"/>
      <c r="Q1267" s="3097"/>
      <c r="R1267" s="3097"/>
      <c r="S1267" s="3097"/>
      <c r="T1267" s="3097"/>
      <c r="U1267" s="3097"/>
      <c r="V1267" s="3097"/>
      <c r="W1267" s="3154"/>
      <c r="X1267" s="2542"/>
    </row>
    <row r="1268" spans="1:24" s="242" customFormat="1" ht="4.1500000000000004" customHeight="1">
      <c r="A1268" s="398"/>
      <c r="B1268" s="2553"/>
      <c r="C1268" s="2554"/>
      <c r="D1268" s="362"/>
      <c r="E1268" s="2463"/>
      <c r="F1268" s="2550"/>
      <c r="G1268" s="2463"/>
      <c r="H1268" s="2463"/>
      <c r="I1268" s="2463"/>
      <c r="J1268" s="2463"/>
      <c r="K1268" s="2463"/>
      <c r="L1268" s="2463"/>
      <c r="M1268" s="2463"/>
      <c r="N1268" s="2463"/>
      <c r="O1268" s="2463"/>
      <c r="P1268" s="2463"/>
      <c r="Q1268" s="2463"/>
      <c r="R1268" s="2463"/>
      <c r="S1268" s="2463"/>
      <c r="T1268" s="2463"/>
      <c r="U1268" s="2463"/>
      <c r="V1268" s="2463"/>
      <c r="W1268" s="2465"/>
      <c r="X1268" s="2542"/>
    </row>
    <row r="1269" spans="1:24" s="242" customFormat="1" ht="15" customHeight="1">
      <c r="A1269" s="398"/>
      <c r="B1269" s="2553"/>
      <c r="C1269" s="2554"/>
      <c r="D1269" s="362"/>
      <c r="E1269" s="2463"/>
      <c r="F1269" s="2198" t="s">
        <v>29</v>
      </c>
      <c r="G1269" s="303" t="s">
        <v>890</v>
      </c>
      <c r="H1269" s="2535"/>
      <c r="I1269" s="2535"/>
      <c r="J1269" s="2535"/>
      <c r="K1269" s="2535"/>
      <c r="L1269" s="2535"/>
      <c r="M1269" s="2535"/>
      <c r="N1269" s="2535"/>
      <c r="O1269" s="2535"/>
      <c r="P1269" s="2535"/>
      <c r="Q1269" s="2535"/>
      <c r="R1269" s="2535"/>
      <c r="S1269" s="2535"/>
      <c r="T1269" s="2535"/>
      <c r="U1269" s="2535"/>
      <c r="V1269" s="2535"/>
      <c r="W1269" s="2460"/>
      <c r="X1269" s="2542"/>
    </row>
    <row r="1270" spans="1:24" s="242" customFormat="1" ht="4.1500000000000004" customHeight="1">
      <c r="A1270" s="398"/>
      <c r="B1270" s="2553"/>
      <c r="C1270" s="2554"/>
      <c r="D1270" s="362"/>
      <c r="E1270" s="2463"/>
      <c r="F1270" s="2550"/>
      <c r="G1270" s="2463"/>
      <c r="H1270" s="2463"/>
      <c r="I1270" s="2463"/>
      <c r="J1270" s="2463"/>
      <c r="K1270" s="2463"/>
      <c r="L1270" s="2463"/>
      <c r="M1270" s="2463"/>
      <c r="N1270" s="2463"/>
      <c r="O1270" s="2463"/>
      <c r="P1270" s="2463"/>
      <c r="Q1270" s="2463"/>
      <c r="R1270" s="2463"/>
      <c r="S1270" s="2463"/>
      <c r="T1270" s="2463"/>
      <c r="U1270" s="2463"/>
      <c r="V1270" s="2463"/>
      <c r="W1270" s="2465"/>
      <c r="X1270" s="2542"/>
    </row>
    <row r="1271" spans="1:24" s="242" customFormat="1" ht="15" customHeight="1">
      <c r="A1271" s="398"/>
      <c r="B1271" s="2553"/>
      <c r="C1271" s="2554"/>
      <c r="D1271" s="362"/>
      <c r="E1271" s="2463"/>
      <c r="F1271" s="2198" t="s">
        <v>29</v>
      </c>
      <c r="G1271" s="303" t="s">
        <v>465</v>
      </c>
      <c r="H1271" s="2535"/>
      <c r="I1271" s="2535"/>
      <c r="J1271" s="2535"/>
      <c r="K1271" s="2535"/>
      <c r="L1271" s="2535"/>
      <c r="M1271" s="2535"/>
      <c r="N1271" s="2535"/>
      <c r="O1271" s="2535"/>
      <c r="P1271" s="2535"/>
      <c r="Q1271" s="2535"/>
      <c r="R1271" s="2535"/>
      <c r="S1271" s="2535"/>
      <c r="T1271" s="2535"/>
      <c r="U1271" s="2535"/>
      <c r="V1271" s="2535"/>
      <c r="W1271" s="2460"/>
      <c r="X1271" s="2542"/>
    </row>
    <row r="1272" spans="1:24" s="242" customFormat="1" ht="4.1500000000000004" customHeight="1">
      <c r="A1272" s="398"/>
      <c r="B1272" s="2553"/>
      <c r="C1272" s="2554"/>
      <c r="D1272" s="362"/>
      <c r="E1272" s="2463"/>
      <c r="F1272" s="2550"/>
      <c r="G1272" s="2463"/>
      <c r="H1272" s="2463"/>
      <c r="I1272" s="2463"/>
      <c r="J1272" s="2463"/>
      <c r="K1272" s="2463"/>
      <c r="L1272" s="2463"/>
      <c r="M1272" s="2463"/>
      <c r="N1272" s="2463"/>
      <c r="O1272" s="2463"/>
      <c r="P1272" s="2463"/>
      <c r="Q1272" s="2463"/>
      <c r="R1272" s="2463"/>
      <c r="S1272" s="2463"/>
      <c r="T1272" s="2463"/>
      <c r="U1272" s="2463"/>
      <c r="V1272" s="2463"/>
      <c r="W1272" s="2465"/>
      <c r="X1272" s="2542"/>
    </row>
    <row r="1273" spans="1:24" s="242" customFormat="1" ht="15" customHeight="1">
      <c r="A1273" s="398"/>
      <c r="B1273" s="2553"/>
      <c r="C1273" s="2554"/>
      <c r="D1273" s="362"/>
      <c r="E1273" s="2463"/>
      <c r="F1273" s="2198" t="s">
        <v>29</v>
      </c>
      <c r="G1273" s="303" t="s">
        <v>466</v>
      </c>
      <c r="H1273" s="2535"/>
      <c r="I1273" s="2535"/>
      <c r="J1273" s="2535"/>
      <c r="K1273" s="2535"/>
      <c r="L1273" s="2535"/>
      <c r="M1273" s="2535"/>
      <c r="N1273" s="2535"/>
      <c r="O1273" s="2535"/>
      <c r="P1273" s="2535"/>
      <c r="Q1273" s="2535"/>
      <c r="R1273" s="2535"/>
      <c r="S1273" s="2535"/>
      <c r="T1273" s="2535"/>
      <c r="U1273" s="2535"/>
      <c r="V1273" s="2535"/>
      <c r="W1273" s="2460"/>
      <c r="X1273" s="2542"/>
    </row>
    <row r="1274" spans="1:24" s="242" customFormat="1" ht="8.1" customHeight="1">
      <c r="A1274" s="398"/>
      <c r="B1274" s="2553"/>
      <c r="C1274" s="2554"/>
      <c r="D1274" s="362"/>
      <c r="E1274" s="2184"/>
      <c r="F1274" s="2463"/>
      <c r="G1274" s="2463"/>
      <c r="H1274" s="2463"/>
      <c r="I1274" s="2463"/>
      <c r="J1274" s="2463"/>
      <c r="K1274" s="2463"/>
      <c r="L1274" s="2463"/>
      <c r="M1274" s="2463"/>
      <c r="N1274" s="2463"/>
      <c r="O1274" s="2463"/>
      <c r="P1274" s="2463"/>
      <c r="Q1274" s="2463"/>
      <c r="R1274" s="2463"/>
      <c r="S1274" s="2463"/>
      <c r="T1274" s="2463"/>
      <c r="U1274" s="2463"/>
      <c r="V1274" s="2463"/>
      <c r="W1274" s="2463"/>
      <c r="X1274" s="2542"/>
    </row>
    <row r="1275" spans="1:24" s="242" customFormat="1" ht="8.1" customHeight="1">
      <c r="A1275" s="398"/>
      <c r="B1275" s="2317"/>
      <c r="C1275" s="2126"/>
      <c r="D1275" s="2126"/>
      <c r="E1275" s="2362"/>
      <c r="F1275" s="2362"/>
      <c r="G1275" s="2362"/>
      <c r="H1275" s="2362"/>
      <c r="I1275" s="2362"/>
      <c r="J1275" s="2362"/>
      <c r="K1275" s="2362"/>
      <c r="L1275" s="2362"/>
      <c r="M1275" s="2362"/>
      <c r="N1275" s="2362"/>
      <c r="O1275" s="2362"/>
      <c r="P1275" s="2362"/>
      <c r="Q1275" s="2362"/>
      <c r="R1275" s="2362"/>
      <c r="S1275" s="2362"/>
      <c r="T1275" s="2362"/>
      <c r="U1275" s="3457" t="s">
        <v>1660</v>
      </c>
      <c r="V1275" s="3457"/>
      <c r="W1275" s="3457"/>
      <c r="X1275" s="3458"/>
    </row>
    <row r="1276" spans="1:24" s="242" customFormat="1" ht="15" customHeight="1">
      <c r="A1276" s="398"/>
      <c r="B1276" s="3516">
        <f>B1151+1</f>
        <v>13</v>
      </c>
      <c r="C1276" s="3517"/>
      <c r="D1276" s="693" t="s">
        <v>1661</v>
      </c>
      <c r="E1276" s="693"/>
      <c r="F1276" s="693"/>
      <c r="G1276" s="693"/>
      <c r="H1276" s="693"/>
      <c r="I1276" s="693"/>
      <c r="J1276" s="693"/>
      <c r="K1276" s="693"/>
      <c r="L1276" s="693"/>
      <c r="M1276" s="693"/>
      <c r="N1276" s="693"/>
      <c r="O1276" s="693"/>
      <c r="P1276" s="1984"/>
      <c r="Q1276" s="1984"/>
      <c r="R1276" s="1984"/>
      <c r="S1276" s="1984"/>
      <c r="T1276" s="1984"/>
      <c r="U1276" s="3137"/>
      <c r="V1276" s="3137"/>
      <c r="W1276" s="3137"/>
      <c r="X1276" s="3138"/>
    </row>
    <row r="1277" spans="1:24" s="242" customFormat="1" ht="8.1" customHeight="1">
      <c r="A1277" s="398"/>
      <c r="B1277" s="2315"/>
      <c r="C1277" s="365"/>
      <c r="D1277" s="365"/>
      <c r="E1277" s="1984"/>
      <c r="F1277" s="1984"/>
      <c r="G1277" s="1984"/>
      <c r="H1277" s="1984"/>
      <c r="I1277" s="1984"/>
      <c r="J1277" s="1984"/>
      <c r="K1277" s="1984"/>
      <c r="L1277" s="1984"/>
      <c r="M1277" s="1984"/>
      <c r="N1277" s="1984"/>
      <c r="O1277" s="1984"/>
      <c r="P1277" s="1984"/>
      <c r="Q1277" s="1984"/>
      <c r="R1277" s="1984"/>
      <c r="S1277" s="1984"/>
      <c r="T1277" s="1984"/>
      <c r="U1277" s="3139"/>
      <c r="V1277" s="3139"/>
      <c r="W1277" s="3139"/>
      <c r="X1277" s="3140"/>
    </row>
    <row r="1278" spans="1:24" s="242" customFormat="1" ht="8.1" customHeight="1">
      <c r="A1278" s="398"/>
      <c r="B1278" s="2315"/>
      <c r="C1278" s="365"/>
      <c r="D1278" s="365"/>
      <c r="E1278" s="2098"/>
      <c r="F1278" s="2480"/>
      <c r="G1278" s="2480"/>
      <c r="H1278" s="2480"/>
      <c r="I1278" s="2480"/>
      <c r="J1278" s="2480"/>
      <c r="K1278" s="2480"/>
      <c r="L1278" s="2480"/>
      <c r="M1278" s="2480"/>
      <c r="N1278" s="2480"/>
      <c r="O1278" s="2480"/>
      <c r="P1278" s="2480"/>
      <c r="Q1278" s="2480"/>
      <c r="R1278" s="2480"/>
      <c r="S1278" s="2480"/>
      <c r="T1278" s="2480"/>
      <c r="U1278" s="2480"/>
      <c r="V1278" s="2480"/>
      <c r="W1278" s="2481"/>
      <c r="X1278" s="2366"/>
    </row>
    <row r="1279" spans="1:24" ht="15" customHeight="1">
      <c r="A1279" s="2407"/>
      <c r="B1279" s="2375"/>
      <c r="C1279" s="2376"/>
      <c r="E1279" s="2015">
        <v>-1</v>
      </c>
      <c r="F1279" s="1750" t="s">
        <v>469</v>
      </c>
      <c r="G1279" s="1750"/>
      <c r="H1279" s="1750"/>
      <c r="I1279" s="1750"/>
      <c r="J1279" s="1750"/>
      <c r="K1279" s="1750"/>
      <c r="L1279" s="1750"/>
      <c r="M1279" s="1750"/>
      <c r="N1279" s="1750"/>
      <c r="O1279" s="1750"/>
      <c r="P1279" s="1750"/>
      <c r="Q1279" s="1750"/>
      <c r="R1279" s="1750"/>
      <c r="S1279" s="1750"/>
      <c r="T1279" s="1750"/>
      <c r="U1279" s="1750"/>
      <c r="V1279" s="1750"/>
      <c r="W1279" s="852"/>
      <c r="X1279" s="244" t="s">
        <v>773</v>
      </c>
    </row>
    <row r="1280" spans="1:24" ht="5.0999999999999996" customHeight="1">
      <c r="A1280" s="2407"/>
      <c r="B1280" s="2375"/>
      <c r="C1280" s="2376"/>
      <c r="E1280" s="2222"/>
      <c r="F1280" s="2478"/>
      <c r="G1280" s="2478"/>
      <c r="H1280" s="2478"/>
      <c r="I1280" s="2478"/>
      <c r="J1280" s="2478"/>
      <c r="K1280" s="2478"/>
      <c r="L1280" s="2478"/>
      <c r="M1280" s="2478"/>
      <c r="N1280" s="2478"/>
      <c r="O1280" s="2478"/>
      <c r="P1280" s="2478"/>
      <c r="Q1280" s="2478"/>
      <c r="R1280" s="2478"/>
      <c r="S1280" s="2478"/>
      <c r="T1280" s="2478"/>
      <c r="U1280" s="2478"/>
      <c r="V1280" s="2478"/>
      <c r="W1280" s="2479"/>
      <c r="X1280" s="2223"/>
    </row>
    <row r="1281" spans="1:24" ht="5.0999999999999996" customHeight="1">
      <c r="A1281" s="2407"/>
      <c r="B1281" s="2375"/>
      <c r="C1281" s="2376"/>
      <c r="D1281" s="365"/>
      <c r="E1281" s="1990"/>
      <c r="F1281" s="2463"/>
      <c r="G1281" s="2463"/>
      <c r="H1281" s="2463"/>
      <c r="I1281" s="2463"/>
      <c r="J1281" s="2463"/>
      <c r="K1281" s="2463"/>
      <c r="L1281" s="2463"/>
      <c r="M1281" s="2463"/>
      <c r="N1281" s="2463"/>
      <c r="O1281" s="2463"/>
      <c r="P1281" s="2463"/>
      <c r="Q1281" s="2463"/>
      <c r="R1281" s="2463"/>
      <c r="S1281" s="2463"/>
      <c r="T1281" s="2463"/>
      <c r="U1281" s="2463"/>
      <c r="V1281" s="2463"/>
      <c r="W1281" s="2465"/>
      <c r="X1281" s="2542"/>
    </row>
    <row r="1282" spans="1:24" ht="30" customHeight="1">
      <c r="A1282" s="365"/>
      <c r="B1282" s="2315"/>
      <c r="C1282" s="365"/>
      <c r="D1282" s="365"/>
      <c r="E1282" s="2015">
        <v>-2</v>
      </c>
      <c r="F1282" s="3097" t="s">
        <v>1662</v>
      </c>
      <c r="G1282" s="3097"/>
      <c r="H1282" s="3097"/>
      <c r="I1282" s="3097"/>
      <c r="J1282" s="3097"/>
      <c r="K1282" s="3097"/>
      <c r="L1282" s="3097"/>
      <c r="M1282" s="3097"/>
      <c r="N1282" s="3097"/>
      <c r="O1282" s="3097"/>
      <c r="P1282" s="3097"/>
      <c r="Q1282" s="3097"/>
      <c r="R1282" s="3097"/>
      <c r="S1282" s="3097"/>
      <c r="T1282" s="3097"/>
      <c r="U1282" s="3097"/>
      <c r="V1282" s="3097"/>
      <c r="W1282" s="3154"/>
      <c r="X1282" s="244" t="s">
        <v>502</v>
      </c>
    </row>
    <row r="1283" spans="1:24" ht="5.0999999999999996" customHeight="1">
      <c r="A1283" s="365"/>
      <c r="B1283" s="2315"/>
      <c r="C1283" s="365"/>
      <c r="D1283" s="365"/>
      <c r="E1283" s="2222"/>
      <c r="F1283" s="2260"/>
      <c r="G1283" s="2260"/>
      <c r="H1283" s="2260"/>
      <c r="I1283" s="2260"/>
      <c r="J1283" s="2260"/>
      <c r="K1283" s="2260"/>
      <c r="L1283" s="2260"/>
      <c r="M1283" s="2260"/>
      <c r="N1283" s="2260"/>
      <c r="O1283" s="2260"/>
      <c r="P1283" s="2260"/>
      <c r="Q1283" s="2260"/>
      <c r="R1283" s="2260"/>
      <c r="S1283" s="2260"/>
      <c r="T1283" s="2260"/>
      <c r="U1283" s="2260"/>
      <c r="V1283" s="2260"/>
      <c r="W1283" s="2260"/>
      <c r="X1283" s="2223"/>
    </row>
    <row r="1284" spans="1:24" ht="5.0999999999999996" customHeight="1">
      <c r="A1284" s="2407"/>
      <c r="B1284" s="2375"/>
      <c r="C1284" s="2376"/>
      <c r="D1284" s="362"/>
      <c r="E1284" s="1960"/>
      <c r="F1284" s="2463"/>
      <c r="G1284" s="2463"/>
      <c r="H1284" s="2463"/>
      <c r="I1284" s="2463"/>
      <c r="J1284" s="2463"/>
      <c r="K1284" s="2463"/>
      <c r="L1284" s="2463"/>
      <c r="M1284" s="2463"/>
      <c r="N1284" s="2463"/>
      <c r="O1284" s="2463"/>
      <c r="P1284" s="2463"/>
      <c r="Q1284" s="2463"/>
      <c r="R1284" s="2463"/>
      <c r="S1284" s="2463"/>
      <c r="T1284" s="2463"/>
      <c r="U1284" s="2463"/>
      <c r="V1284" s="2463"/>
      <c r="W1284" s="2465"/>
      <c r="X1284" s="2542"/>
    </row>
    <row r="1285" spans="1:24" ht="30" customHeight="1">
      <c r="A1285" s="365"/>
      <c r="B1285" s="2315"/>
      <c r="C1285" s="365"/>
      <c r="D1285" s="362"/>
      <c r="E1285" s="1971">
        <v>-3</v>
      </c>
      <c r="F1285" s="3097" t="s">
        <v>1663</v>
      </c>
      <c r="G1285" s="3097"/>
      <c r="H1285" s="3097"/>
      <c r="I1285" s="3097"/>
      <c r="J1285" s="3097"/>
      <c r="K1285" s="3097"/>
      <c r="L1285" s="3097"/>
      <c r="M1285" s="3097"/>
      <c r="N1285" s="3097"/>
      <c r="O1285" s="3097"/>
      <c r="P1285" s="3097"/>
      <c r="Q1285" s="3097"/>
      <c r="R1285" s="3097"/>
      <c r="S1285" s="3097"/>
      <c r="T1285" s="3097"/>
      <c r="U1285" s="3097"/>
      <c r="V1285" s="3097"/>
      <c r="W1285" s="3154"/>
      <c r="X1285" s="244" t="s">
        <v>502</v>
      </c>
    </row>
    <row r="1286" spans="1:24" ht="3.75" customHeight="1">
      <c r="A1286" s="365"/>
      <c r="B1286" s="2323"/>
      <c r="C1286" s="2010"/>
      <c r="D1286" s="2044"/>
      <c r="E1286" s="2195"/>
      <c r="F1286" s="2260"/>
      <c r="G1286" s="2260"/>
      <c r="H1286" s="2260"/>
      <c r="I1286" s="2260"/>
      <c r="J1286" s="2260"/>
      <c r="K1286" s="2260"/>
      <c r="L1286" s="2260"/>
      <c r="M1286" s="2260"/>
      <c r="N1286" s="2260"/>
      <c r="O1286" s="2260"/>
      <c r="P1286" s="2260"/>
      <c r="Q1286" s="2260"/>
      <c r="R1286" s="2260"/>
      <c r="S1286" s="2260"/>
      <c r="T1286" s="2260"/>
      <c r="U1286" s="2260"/>
      <c r="V1286" s="2260"/>
      <c r="W1286" s="2260"/>
      <c r="X1286" s="2223"/>
    </row>
    <row r="1287" spans="1:24" ht="8.1" customHeight="1">
      <c r="A1287" s="365"/>
      <c r="B1287" s="2317"/>
      <c r="C1287" s="2126"/>
      <c r="D1287" s="2126"/>
      <c r="E1287" s="2373"/>
      <c r="F1287" s="2415"/>
      <c r="G1287" s="2415"/>
      <c r="H1287" s="2415"/>
      <c r="I1287" s="2415"/>
      <c r="J1287" s="2415"/>
      <c r="K1287" s="2415"/>
      <c r="L1287" s="2415"/>
      <c r="M1287" s="2415"/>
      <c r="N1287" s="2415"/>
      <c r="O1287" s="2415"/>
      <c r="P1287" s="2415"/>
      <c r="Q1287" s="2415"/>
      <c r="R1287" s="2415"/>
      <c r="S1287" s="2415"/>
      <c r="T1287" s="2415"/>
      <c r="U1287" s="3457" t="s">
        <v>1664</v>
      </c>
      <c r="V1287" s="3457"/>
      <c r="W1287" s="3457"/>
      <c r="X1287" s="3458"/>
    </row>
    <row r="1288" spans="1:24" ht="15" customHeight="1">
      <c r="A1288" s="365"/>
      <c r="B1288" s="3516">
        <f>B1276+1</f>
        <v>14</v>
      </c>
      <c r="C1288" s="3517"/>
      <c r="D1288" s="693" t="s">
        <v>1665</v>
      </c>
      <c r="E1288" s="693"/>
      <c r="F1288" s="693"/>
      <c r="G1288" s="693"/>
      <c r="H1288" s="693"/>
      <c r="I1288" s="693"/>
      <c r="J1288" s="693"/>
      <c r="K1288" s="693"/>
      <c r="L1288" s="693"/>
      <c r="M1288" s="693"/>
      <c r="N1288" s="693"/>
      <c r="O1288" s="693"/>
      <c r="P1288" s="365"/>
      <c r="Q1288" s="365"/>
      <c r="R1288" s="365"/>
      <c r="U1288" s="3137"/>
      <c r="V1288" s="3137"/>
      <c r="W1288" s="3137"/>
      <c r="X1288" s="3138"/>
    </row>
    <row r="1289" spans="1:24" ht="8.1" customHeight="1">
      <c r="A1289" s="365"/>
      <c r="B1289" s="2315"/>
      <c r="C1289" s="365"/>
      <c r="D1289" s="365"/>
      <c r="E1289" s="365"/>
      <c r="F1289" s="365"/>
      <c r="G1289" s="365"/>
      <c r="H1289" s="365"/>
      <c r="I1289" s="365"/>
      <c r="J1289" s="365"/>
      <c r="K1289" s="365"/>
      <c r="L1289" s="365"/>
      <c r="M1289" s="365"/>
      <c r="N1289" s="365"/>
      <c r="O1289" s="365"/>
      <c r="P1289" s="365"/>
      <c r="Q1289" s="365"/>
      <c r="R1289" s="365"/>
      <c r="U1289" s="3139"/>
      <c r="V1289" s="3139"/>
      <c r="W1289" s="3139"/>
      <c r="X1289" s="3140"/>
    </row>
    <row r="1290" spans="1:24" ht="8.1" customHeight="1">
      <c r="A1290" s="365"/>
      <c r="B1290" s="2315"/>
      <c r="C1290" s="365"/>
      <c r="D1290" s="362"/>
      <c r="E1290" s="2139"/>
      <c r="F1290" s="2139"/>
      <c r="G1290" s="2139"/>
      <c r="H1290" s="2139"/>
      <c r="I1290" s="2139"/>
      <c r="J1290" s="2139"/>
      <c r="K1290" s="2139"/>
      <c r="L1290" s="2139"/>
      <c r="M1290" s="2139"/>
      <c r="N1290" s="2139"/>
      <c r="O1290" s="2139"/>
      <c r="P1290" s="2139"/>
      <c r="Q1290" s="2139"/>
      <c r="R1290" s="2139"/>
      <c r="S1290" s="2139"/>
      <c r="T1290" s="2139"/>
      <c r="U1290" s="2139"/>
      <c r="V1290" s="2139"/>
      <c r="W1290" s="2360"/>
      <c r="X1290" s="2416"/>
    </row>
    <row r="1291" spans="1:24" ht="43.15" customHeight="1">
      <c r="B1291" s="2375"/>
      <c r="C1291" s="2376"/>
      <c r="D1291" s="2689"/>
      <c r="E1291" s="3169" t="s">
        <v>1666</v>
      </c>
      <c r="F1291" s="3169"/>
      <c r="G1291" s="3169"/>
      <c r="H1291" s="3169"/>
      <c r="I1291" s="3169"/>
      <c r="J1291" s="3169"/>
      <c r="K1291" s="3169"/>
      <c r="L1291" s="3169"/>
      <c r="M1291" s="3169"/>
      <c r="N1291" s="3169"/>
      <c r="O1291" s="3169"/>
      <c r="P1291" s="3169"/>
      <c r="Q1291" s="3169"/>
      <c r="R1291" s="3169"/>
      <c r="S1291" s="3169"/>
      <c r="T1291" s="3169"/>
      <c r="U1291" s="3169"/>
      <c r="V1291" s="3169"/>
      <c r="W1291" s="3149"/>
      <c r="X1291" s="244" t="s">
        <v>502</v>
      </c>
    </row>
    <row r="1292" spans="1:24" ht="30" customHeight="1">
      <c r="B1292" s="2375"/>
      <c r="C1292" s="2376"/>
      <c r="D1292" s="2689"/>
      <c r="E1292" s="3169" t="s">
        <v>1667</v>
      </c>
      <c r="F1292" s="3169"/>
      <c r="G1292" s="3169"/>
      <c r="H1292" s="3169"/>
      <c r="I1292" s="3169"/>
      <c r="J1292" s="3169"/>
      <c r="K1292" s="3169"/>
      <c r="L1292" s="3169"/>
      <c r="M1292" s="3169"/>
      <c r="N1292" s="3169"/>
      <c r="O1292" s="3169"/>
      <c r="P1292" s="3169"/>
      <c r="Q1292" s="3169"/>
      <c r="R1292" s="3169"/>
      <c r="S1292" s="3169"/>
      <c r="T1292" s="3169"/>
      <c r="U1292" s="3169"/>
      <c r="V1292" s="3169"/>
      <c r="W1292" s="3149"/>
      <c r="X1292" s="1742"/>
    </row>
    <row r="1293" spans="1:24" ht="3.75" customHeight="1">
      <c r="B1293" s="2375"/>
      <c r="C1293" s="2376"/>
      <c r="D1293" s="2689"/>
      <c r="E1293" s="1903"/>
      <c r="F1293" s="1903"/>
      <c r="G1293" s="1903"/>
      <c r="H1293" s="1903"/>
      <c r="I1293" s="1903"/>
      <c r="J1293" s="1903"/>
      <c r="K1293" s="1903"/>
      <c r="L1293" s="1903"/>
      <c r="M1293" s="1903"/>
      <c r="N1293" s="1903"/>
      <c r="O1293" s="1903"/>
      <c r="P1293" s="1903"/>
      <c r="Q1293" s="1903"/>
      <c r="R1293" s="1903"/>
      <c r="S1293" s="1903"/>
      <c r="T1293" s="1903"/>
      <c r="U1293" s="1903"/>
      <c r="V1293" s="1903"/>
      <c r="W1293" s="1904"/>
      <c r="X1293" s="2196"/>
    </row>
    <row r="1294" spans="1:24" ht="3.75" customHeight="1">
      <c r="B1294" s="2715"/>
      <c r="D1294" s="2689"/>
      <c r="E1294" s="2480"/>
      <c r="F1294" s="2480"/>
      <c r="G1294" s="2480"/>
      <c r="H1294" s="2480"/>
      <c r="I1294" s="2480"/>
      <c r="J1294" s="2480"/>
      <c r="K1294" s="2480"/>
      <c r="L1294" s="2480"/>
      <c r="M1294" s="2480"/>
      <c r="N1294" s="2480"/>
      <c r="O1294" s="2480"/>
      <c r="P1294" s="2480"/>
      <c r="Q1294" s="2480"/>
      <c r="R1294" s="2480"/>
      <c r="S1294" s="2480"/>
      <c r="T1294" s="2480"/>
      <c r="U1294" s="2480"/>
      <c r="V1294" s="2480"/>
      <c r="W1294" s="2481"/>
      <c r="X1294" s="2366"/>
    </row>
    <row r="1295" spans="1:24" ht="30" customHeight="1">
      <c r="B1295" s="2715"/>
      <c r="D1295" s="2689"/>
      <c r="E1295" s="2320" t="s">
        <v>109</v>
      </c>
      <c r="F1295" s="3097" t="s">
        <v>1668</v>
      </c>
      <c r="G1295" s="3097"/>
      <c r="H1295" s="3097"/>
      <c r="I1295" s="3097"/>
      <c r="J1295" s="3097"/>
      <c r="K1295" s="3097"/>
      <c r="L1295" s="3097"/>
      <c r="M1295" s="3097"/>
      <c r="N1295" s="3097"/>
      <c r="O1295" s="3097"/>
      <c r="P1295" s="3097"/>
      <c r="Q1295" s="3097"/>
      <c r="R1295" s="3097"/>
      <c r="S1295" s="3097"/>
      <c r="T1295" s="3097"/>
      <c r="U1295" s="3097"/>
      <c r="V1295" s="3097"/>
      <c r="W1295" s="3154"/>
      <c r="X1295" s="244" t="s">
        <v>502</v>
      </c>
    </row>
    <row r="1296" spans="1:24" ht="3" customHeight="1">
      <c r="B1296" s="2715"/>
      <c r="D1296" s="2689"/>
      <c r="E1296" s="2321"/>
      <c r="F1296" s="2463"/>
      <c r="G1296" s="2463"/>
      <c r="H1296" s="2463"/>
      <c r="I1296" s="2463"/>
      <c r="J1296" s="2463"/>
      <c r="K1296" s="2463"/>
      <c r="L1296" s="2463"/>
      <c r="M1296" s="2463"/>
      <c r="N1296" s="2463"/>
      <c r="O1296" s="2463"/>
      <c r="P1296" s="2463"/>
      <c r="Q1296" s="2463"/>
      <c r="R1296" s="2463"/>
      <c r="S1296" s="2463"/>
      <c r="T1296" s="2463"/>
      <c r="U1296" s="2463"/>
      <c r="V1296" s="2463"/>
      <c r="W1296" s="2465"/>
      <c r="X1296" s="2542"/>
    </row>
    <row r="1297" spans="2:24" ht="15" customHeight="1">
      <c r="B1297" s="2715"/>
      <c r="D1297" s="2689"/>
      <c r="E1297" s="2321"/>
      <c r="F1297" s="1750" t="s">
        <v>1669</v>
      </c>
      <c r="G1297" s="1750"/>
      <c r="H1297" s="1750"/>
      <c r="I1297" s="1750"/>
      <c r="J1297" s="1750"/>
      <c r="K1297" s="1750"/>
      <c r="L1297" s="1750"/>
      <c r="M1297" s="1750"/>
      <c r="N1297" s="1750"/>
      <c r="O1297" s="1750"/>
      <c r="P1297" s="1750"/>
      <c r="Q1297" s="1750"/>
      <c r="R1297" s="1750"/>
      <c r="S1297" s="1750"/>
      <c r="T1297" s="1750"/>
      <c r="U1297" s="1750"/>
      <c r="V1297" s="1750"/>
      <c r="W1297" s="852"/>
      <c r="X1297" s="244" t="s">
        <v>773</v>
      </c>
    </row>
    <row r="1298" spans="2:24" ht="3" customHeight="1">
      <c r="B1298" s="2715"/>
      <c r="D1298" s="2689"/>
      <c r="E1298" s="2321"/>
      <c r="F1298" s="2463"/>
      <c r="G1298" s="2463"/>
      <c r="H1298" s="2463"/>
      <c r="I1298" s="2463"/>
      <c r="J1298" s="2463"/>
      <c r="K1298" s="2463"/>
      <c r="L1298" s="2463"/>
      <c r="M1298" s="2463"/>
      <c r="N1298" s="2463"/>
      <c r="O1298" s="2463"/>
      <c r="P1298" s="2463"/>
      <c r="Q1298" s="2463"/>
      <c r="R1298" s="2463"/>
      <c r="S1298" s="2463"/>
      <c r="T1298" s="2463"/>
      <c r="U1298" s="2463"/>
      <c r="V1298" s="2463"/>
      <c r="W1298" s="2465"/>
      <c r="X1298" s="2542"/>
    </row>
    <row r="1299" spans="2:24" ht="43.15" customHeight="1">
      <c r="B1299" s="2715"/>
      <c r="D1299" s="2689"/>
      <c r="E1299" s="2321"/>
      <c r="F1299" s="2327" t="s">
        <v>189</v>
      </c>
      <c r="G1299" s="3097" t="s">
        <v>982</v>
      </c>
      <c r="H1299" s="3097"/>
      <c r="I1299" s="3097"/>
      <c r="J1299" s="3097"/>
      <c r="K1299" s="3097"/>
      <c r="L1299" s="3097"/>
      <c r="M1299" s="3097"/>
      <c r="N1299" s="3097"/>
      <c r="O1299" s="3097"/>
      <c r="P1299" s="3097"/>
      <c r="Q1299" s="3097"/>
      <c r="R1299" s="3097"/>
      <c r="S1299" s="3097"/>
      <c r="T1299" s="3097"/>
      <c r="U1299" s="3097"/>
      <c r="V1299" s="3097"/>
      <c r="W1299" s="2460"/>
      <c r="X1299" s="2542"/>
    </row>
    <row r="1300" spans="2:24" ht="57" customHeight="1">
      <c r="B1300" s="2715"/>
      <c r="D1300" s="2689"/>
      <c r="E1300" s="2321"/>
      <c r="F1300" s="2327" t="s">
        <v>190</v>
      </c>
      <c r="G1300" s="3097" t="s">
        <v>983</v>
      </c>
      <c r="H1300" s="3097"/>
      <c r="I1300" s="3097"/>
      <c r="J1300" s="3097"/>
      <c r="K1300" s="3097"/>
      <c r="L1300" s="3097"/>
      <c r="M1300" s="3097"/>
      <c r="N1300" s="3097"/>
      <c r="O1300" s="3097"/>
      <c r="P1300" s="3097"/>
      <c r="Q1300" s="3097"/>
      <c r="R1300" s="3097"/>
      <c r="S1300" s="3097"/>
      <c r="T1300" s="3097"/>
      <c r="U1300" s="3097"/>
      <c r="V1300" s="3097"/>
      <c r="W1300" s="2460"/>
      <c r="X1300" s="2542"/>
    </row>
    <row r="1301" spans="2:24" ht="30" customHeight="1">
      <c r="B1301" s="2715"/>
      <c r="D1301" s="2689"/>
      <c r="E1301" s="2321"/>
      <c r="F1301" s="2327" t="s">
        <v>191</v>
      </c>
      <c r="G1301" s="3097" t="s">
        <v>984</v>
      </c>
      <c r="H1301" s="3097"/>
      <c r="I1301" s="3097"/>
      <c r="J1301" s="3097"/>
      <c r="K1301" s="3097"/>
      <c r="L1301" s="3097"/>
      <c r="M1301" s="3097"/>
      <c r="N1301" s="3097"/>
      <c r="O1301" s="3097"/>
      <c r="P1301" s="3097"/>
      <c r="Q1301" s="3097"/>
      <c r="R1301" s="3097"/>
      <c r="S1301" s="3097"/>
      <c r="T1301" s="3097"/>
      <c r="U1301" s="3097"/>
      <c r="V1301" s="3097"/>
      <c r="W1301" s="2460"/>
      <c r="X1301" s="2542"/>
    </row>
    <row r="1302" spans="2:24" ht="30" customHeight="1">
      <c r="B1302" s="2715"/>
      <c r="D1302" s="2689"/>
      <c r="E1302" s="2321"/>
      <c r="F1302" s="2327" t="s">
        <v>855</v>
      </c>
      <c r="G1302" s="3097" t="s">
        <v>985</v>
      </c>
      <c r="H1302" s="3097"/>
      <c r="I1302" s="3097"/>
      <c r="J1302" s="3097"/>
      <c r="K1302" s="3097"/>
      <c r="L1302" s="3097"/>
      <c r="M1302" s="3097"/>
      <c r="N1302" s="3097"/>
      <c r="O1302" s="3097"/>
      <c r="P1302" s="3097"/>
      <c r="Q1302" s="3097"/>
      <c r="R1302" s="3097"/>
      <c r="S1302" s="3097"/>
      <c r="T1302" s="3097"/>
      <c r="U1302" s="3097"/>
      <c r="V1302" s="3097"/>
      <c r="W1302" s="2460"/>
      <c r="X1302" s="2542"/>
    </row>
    <row r="1303" spans="2:24" ht="3.75" customHeight="1">
      <c r="B1303" s="2715"/>
      <c r="D1303" s="2689"/>
      <c r="E1303" s="2368"/>
      <c r="F1303" s="2478"/>
      <c r="G1303" s="2478"/>
      <c r="H1303" s="2478"/>
      <c r="I1303" s="2478"/>
      <c r="J1303" s="2478"/>
      <c r="K1303" s="2478"/>
      <c r="L1303" s="2478"/>
      <c r="M1303" s="2478"/>
      <c r="N1303" s="2478"/>
      <c r="O1303" s="2478"/>
      <c r="P1303" s="2478"/>
      <c r="Q1303" s="2478"/>
      <c r="R1303" s="2478"/>
      <c r="S1303" s="2478"/>
      <c r="T1303" s="2478"/>
      <c r="U1303" s="2478"/>
      <c r="V1303" s="2478"/>
      <c r="W1303" s="2479"/>
      <c r="X1303" s="2223"/>
    </row>
    <row r="1304" spans="2:24" ht="3.75" customHeight="1">
      <c r="B1304" s="2715"/>
      <c r="D1304" s="2689"/>
      <c r="E1304" s="2463"/>
      <c r="F1304" s="2463"/>
      <c r="G1304" s="2463"/>
      <c r="H1304" s="2463"/>
      <c r="I1304" s="2463"/>
      <c r="J1304" s="2463"/>
      <c r="K1304" s="2463"/>
      <c r="L1304" s="2463"/>
      <c r="M1304" s="2463"/>
      <c r="N1304" s="2463"/>
      <c r="O1304" s="2463"/>
      <c r="P1304" s="2463"/>
      <c r="Q1304" s="2463"/>
      <c r="R1304" s="2463"/>
      <c r="S1304" s="2463"/>
      <c r="T1304" s="2463"/>
      <c r="U1304" s="2463"/>
      <c r="V1304" s="2463"/>
      <c r="W1304" s="2465"/>
      <c r="X1304" s="2542"/>
    </row>
    <row r="1305" spans="2:24" ht="43.15" customHeight="1">
      <c r="B1305" s="2715"/>
      <c r="D1305" s="2689"/>
      <c r="E1305" s="2320" t="s">
        <v>110</v>
      </c>
      <c r="F1305" s="3097" t="s">
        <v>1670</v>
      </c>
      <c r="G1305" s="3097"/>
      <c r="H1305" s="3097"/>
      <c r="I1305" s="3097"/>
      <c r="J1305" s="3097"/>
      <c r="K1305" s="3097"/>
      <c r="L1305" s="3097"/>
      <c r="M1305" s="3097"/>
      <c r="N1305" s="3097"/>
      <c r="O1305" s="3097"/>
      <c r="P1305" s="3097"/>
      <c r="Q1305" s="3097"/>
      <c r="R1305" s="3097"/>
      <c r="S1305" s="3097"/>
      <c r="T1305" s="3097"/>
      <c r="U1305" s="3097"/>
      <c r="V1305" s="3097"/>
      <c r="W1305" s="3154"/>
      <c r="X1305" s="244" t="s">
        <v>502</v>
      </c>
    </row>
    <row r="1306" spans="2:24" ht="3.75" customHeight="1">
      <c r="B1306" s="2715"/>
      <c r="D1306" s="2689"/>
      <c r="E1306" s="2368"/>
      <c r="F1306" s="2260"/>
      <c r="G1306" s="2260"/>
      <c r="H1306" s="2260"/>
      <c r="I1306" s="2260"/>
      <c r="J1306" s="2260"/>
      <c r="K1306" s="2260"/>
      <c r="L1306" s="2260"/>
      <c r="M1306" s="2260"/>
      <c r="N1306" s="2260"/>
      <c r="O1306" s="2260"/>
      <c r="P1306" s="2260"/>
      <c r="Q1306" s="2260"/>
      <c r="R1306" s="2260"/>
      <c r="S1306" s="2260"/>
      <c r="T1306" s="2260"/>
      <c r="U1306" s="2260"/>
      <c r="V1306" s="2260"/>
      <c r="W1306" s="2260"/>
      <c r="X1306" s="2223"/>
    </row>
    <row r="1307" spans="2:24" ht="3.75" customHeight="1">
      <c r="B1307" s="2715"/>
      <c r="D1307" s="2689"/>
      <c r="E1307" s="2463"/>
      <c r="F1307" s="2463"/>
      <c r="G1307" s="2463"/>
      <c r="H1307" s="2463"/>
      <c r="I1307" s="2463"/>
      <c r="J1307" s="2463"/>
      <c r="K1307" s="2463"/>
      <c r="L1307" s="2463"/>
      <c r="M1307" s="2463"/>
      <c r="N1307" s="2463"/>
      <c r="O1307" s="2463"/>
      <c r="P1307" s="2463"/>
      <c r="Q1307" s="2463"/>
      <c r="R1307" s="2463"/>
      <c r="S1307" s="2463"/>
      <c r="T1307" s="2463"/>
      <c r="U1307" s="2463"/>
      <c r="V1307" s="2463"/>
      <c r="W1307" s="2465"/>
      <c r="X1307" s="2542"/>
    </row>
    <row r="1308" spans="2:24" ht="30" customHeight="1">
      <c r="B1308" s="2715"/>
      <c r="D1308" s="2689"/>
      <c r="E1308" s="2320" t="s">
        <v>111</v>
      </c>
      <c r="F1308" s="3097" t="s">
        <v>1671</v>
      </c>
      <c r="G1308" s="3097"/>
      <c r="H1308" s="3097"/>
      <c r="I1308" s="3097"/>
      <c r="J1308" s="3097"/>
      <c r="K1308" s="3097"/>
      <c r="L1308" s="3097"/>
      <c r="M1308" s="3097"/>
      <c r="N1308" s="3097"/>
      <c r="O1308" s="3097"/>
      <c r="P1308" s="3097"/>
      <c r="Q1308" s="3097"/>
      <c r="R1308" s="3097"/>
      <c r="S1308" s="3097"/>
      <c r="T1308" s="3097"/>
      <c r="U1308" s="3097"/>
      <c r="V1308" s="3097"/>
      <c r="W1308" s="3154"/>
      <c r="X1308" s="244" t="s">
        <v>502</v>
      </c>
    </row>
    <row r="1309" spans="2:24" ht="3.75" customHeight="1">
      <c r="B1309" s="2715"/>
      <c r="D1309" s="2689"/>
      <c r="E1309" s="2463"/>
      <c r="F1309" s="2463"/>
      <c r="G1309" s="2463"/>
      <c r="H1309" s="2463"/>
      <c r="I1309" s="2463"/>
      <c r="J1309" s="2463"/>
      <c r="K1309" s="2463"/>
      <c r="L1309" s="2463"/>
      <c r="M1309" s="2463"/>
      <c r="N1309" s="2463"/>
      <c r="O1309" s="2463"/>
      <c r="P1309" s="2463"/>
      <c r="Q1309" s="2463"/>
      <c r="R1309" s="2463"/>
      <c r="S1309" s="2463"/>
      <c r="T1309" s="2463"/>
      <c r="U1309" s="2463"/>
      <c r="V1309" s="2463"/>
      <c r="W1309" s="2465"/>
      <c r="X1309" s="2542"/>
    </row>
    <row r="1310" spans="2:24" ht="30" customHeight="1">
      <c r="B1310" s="2715"/>
      <c r="D1310" s="2689"/>
      <c r="E1310" s="2321"/>
      <c r="F1310" s="2327" t="s">
        <v>444</v>
      </c>
      <c r="G1310" s="3097" t="s">
        <v>986</v>
      </c>
      <c r="H1310" s="3097"/>
      <c r="I1310" s="3097"/>
      <c r="J1310" s="3097"/>
      <c r="K1310" s="3097"/>
      <c r="L1310" s="3097"/>
      <c r="M1310" s="3097"/>
      <c r="N1310" s="3097"/>
      <c r="O1310" s="3097"/>
      <c r="P1310" s="3097"/>
      <c r="Q1310" s="3097"/>
      <c r="R1310" s="3097"/>
      <c r="S1310" s="3097"/>
      <c r="T1310" s="3097"/>
      <c r="U1310" s="3097"/>
      <c r="V1310" s="3097"/>
      <c r="W1310" s="2460"/>
      <c r="X1310" s="1742"/>
    </row>
    <row r="1311" spans="2:24" ht="30" customHeight="1">
      <c r="B1311" s="2715"/>
      <c r="D1311" s="2689"/>
      <c r="E1311" s="2321"/>
      <c r="F1311" s="2327" t="s">
        <v>444</v>
      </c>
      <c r="G1311" s="3097" t="s">
        <v>987</v>
      </c>
      <c r="H1311" s="3097"/>
      <c r="I1311" s="3097"/>
      <c r="J1311" s="3097"/>
      <c r="K1311" s="3097"/>
      <c r="L1311" s="3097"/>
      <c r="M1311" s="3097"/>
      <c r="N1311" s="3097"/>
      <c r="O1311" s="3097"/>
      <c r="P1311" s="3097"/>
      <c r="Q1311" s="3097"/>
      <c r="R1311" s="3097"/>
      <c r="S1311" s="3097"/>
      <c r="T1311" s="3097"/>
      <c r="U1311" s="3097"/>
      <c r="V1311" s="3097"/>
      <c r="W1311" s="2460"/>
      <c r="X1311" s="1742"/>
    </row>
    <row r="1312" spans="2:24" ht="8.1" customHeight="1">
      <c r="B1312" s="2719"/>
      <c r="C1312" s="2712"/>
      <c r="D1312" s="2720"/>
      <c r="E1312" s="2368"/>
      <c r="F1312" s="2260"/>
      <c r="G1312" s="2260"/>
      <c r="H1312" s="2260"/>
      <c r="I1312" s="2260"/>
      <c r="J1312" s="2260"/>
      <c r="K1312" s="2260"/>
      <c r="L1312" s="2260"/>
      <c r="M1312" s="2260"/>
      <c r="N1312" s="2260"/>
      <c r="O1312" s="2260"/>
      <c r="P1312" s="2260"/>
      <c r="Q1312" s="2260"/>
      <c r="R1312" s="2260"/>
      <c r="S1312" s="2260"/>
      <c r="T1312" s="2260"/>
      <c r="U1312" s="2260"/>
      <c r="V1312" s="2260"/>
      <c r="W1312" s="2260"/>
      <c r="X1312" s="2223"/>
    </row>
    <row r="1313" spans="1:24" ht="8.1" customHeight="1">
      <c r="A1313" s="365"/>
      <c r="B1313" s="2317"/>
      <c r="C1313" s="2126"/>
      <c r="D1313" s="2126"/>
      <c r="E1313" s="2373"/>
      <c r="F1313" s="2415"/>
      <c r="G1313" s="2415"/>
      <c r="H1313" s="2415"/>
      <c r="I1313" s="2415"/>
      <c r="J1313" s="2415"/>
      <c r="K1313" s="2415"/>
      <c r="L1313" s="2415"/>
      <c r="M1313" s="2415"/>
      <c r="N1313" s="2415"/>
      <c r="O1313" s="2415"/>
      <c r="P1313" s="2415"/>
      <c r="Q1313" s="2415"/>
      <c r="R1313" s="2415"/>
      <c r="S1313" s="2415"/>
      <c r="T1313" s="2415"/>
      <c r="U1313" s="3457" t="s">
        <v>2122</v>
      </c>
      <c r="V1313" s="3457"/>
      <c r="W1313" s="3457"/>
      <c r="X1313" s="3458"/>
    </row>
    <row r="1314" spans="1:24" ht="15" customHeight="1">
      <c r="A1314" s="365"/>
      <c r="B1314" s="3514">
        <v>16</v>
      </c>
      <c r="C1314" s="3515"/>
      <c r="D1314" s="693" t="s">
        <v>2123</v>
      </c>
      <c r="E1314" s="693"/>
      <c r="F1314" s="693"/>
      <c r="G1314" s="693"/>
      <c r="H1314" s="693"/>
      <c r="I1314" s="693"/>
      <c r="J1314" s="693"/>
      <c r="K1314" s="693"/>
      <c r="L1314" s="693"/>
      <c r="M1314" s="693"/>
      <c r="N1314" s="693"/>
      <c r="O1314" s="693"/>
      <c r="P1314" s="365"/>
      <c r="Q1314" s="365"/>
      <c r="R1314" s="365"/>
      <c r="U1314" s="3137"/>
      <c r="V1314" s="3137"/>
      <c r="W1314" s="3137"/>
      <c r="X1314" s="3138"/>
    </row>
    <row r="1315" spans="1:24" ht="8.1" customHeight="1">
      <c r="A1315" s="365"/>
      <c r="B1315" s="2315"/>
      <c r="C1315" s="365"/>
      <c r="D1315" s="365"/>
      <c r="E1315" s="365"/>
      <c r="F1315" s="365"/>
      <c r="G1315" s="365"/>
      <c r="H1315" s="365"/>
      <c r="I1315" s="365"/>
      <c r="J1315" s="365"/>
      <c r="K1315" s="365"/>
      <c r="L1315" s="365"/>
      <c r="M1315" s="365"/>
      <c r="N1315" s="365"/>
      <c r="O1315" s="365"/>
      <c r="P1315" s="365"/>
      <c r="Q1315" s="365"/>
      <c r="R1315" s="365"/>
      <c r="U1315" s="3139"/>
      <c r="V1315" s="3139"/>
      <c r="W1315" s="3139"/>
      <c r="X1315" s="3140"/>
    </row>
    <row r="1316" spans="1:24" ht="8.1" customHeight="1">
      <c r="A1316" s="365"/>
      <c r="B1316" s="2315"/>
      <c r="C1316" s="365"/>
      <c r="D1316" s="362"/>
      <c r="E1316" s="2139"/>
      <c r="F1316" s="2139"/>
      <c r="G1316" s="2139"/>
      <c r="H1316" s="2139"/>
      <c r="I1316" s="2139"/>
      <c r="J1316" s="2139"/>
      <c r="K1316" s="2139"/>
      <c r="L1316" s="2139"/>
      <c r="M1316" s="2139"/>
      <c r="N1316" s="2139"/>
      <c r="O1316" s="2139"/>
      <c r="P1316" s="2139"/>
      <c r="Q1316" s="2139"/>
      <c r="R1316" s="2139"/>
      <c r="S1316" s="2139"/>
      <c r="T1316" s="2139"/>
      <c r="U1316" s="2139"/>
      <c r="V1316" s="2139"/>
      <c r="W1316" s="2360"/>
      <c r="X1316" s="2416"/>
    </row>
    <row r="1317" spans="1:24" ht="15" customHeight="1">
      <c r="A1317" s="365"/>
      <c r="B1317" s="2315"/>
      <c r="C1317" s="365"/>
      <c r="D1317" s="362"/>
      <c r="E1317" s="2382">
        <v>-1</v>
      </c>
      <c r="F1317" s="693" t="s">
        <v>2124</v>
      </c>
      <c r="G1317" s="1750"/>
      <c r="H1317" s="1750"/>
      <c r="I1317" s="1750"/>
      <c r="J1317" s="1750"/>
      <c r="K1317" s="1750"/>
      <c r="L1317" s="1750"/>
      <c r="M1317" s="1750"/>
      <c r="N1317" s="1750"/>
      <c r="O1317" s="1750"/>
      <c r="P1317" s="1750"/>
      <c r="Q1317" s="1750"/>
      <c r="R1317" s="1750"/>
      <c r="S1317" s="1750"/>
      <c r="T1317" s="1750"/>
      <c r="U1317" s="1750"/>
      <c r="V1317" s="1750"/>
      <c r="W1317" s="852"/>
      <c r="X1317" s="2420"/>
    </row>
    <row r="1318" spans="1:24" ht="3" customHeight="1">
      <c r="A1318" s="365"/>
      <c r="B1318" s="2315"/>
      <c r="C1318" s="365"/>
      <c r="D1318" s="362"/>
      <c r="E1318" s="2318"/>
      <c r="F1318" s="693"/>
      <c r="G1318" s="1750"/>
      <c r="H1318" s="1750"/>
      <c r="I1318" s="1750"/>
      <c r="J1318" s="1750"/>
      <c r="K1318" s="1750"/>
      <c r="L1318" s="1750"/>
      <c r="M1318" s="1750"/>
      <c r="N1318" s="1750"/>
      <c r="O1318" s="1750"/>
      <c r="P1318" s="1750"/>
      <c r="Q1318" s="1750"/>
      <c r="R1318" s="1750"/>
      <c r="S1318" s="1750"/>
      <c r="T1318" s="1750"/>
      <c r="U1318" s="1750"/>
      <c r="V1318" s="1750"/>
      <c r="W1318" s="852"/>
      <c r="X1318" s="2420"/>
    </row>
    <row r="1319" spans="1:24" ht="73.5" customHeight="1">
      <c r="B1319" s="2375"/>
      <c r="C1319" s="2376"/>
      <c r="D1319" s="2689"/>
      <c r="E1319" s="2535"/>
      <c r="F1319" s="3097" t="s">
        <v>2125</v>
      </c>
      <c r="G1319" s="3097"/>
      <c r="H1319" s="3097"/>
      <c r="I1319" s="3097"/>
      <c r="J1319" s="3097"/>
      <c r="K1319" s="3097"/>
      <c r="L1319" s="3097"/>
      <c r="M1319" s="3097"/>
      <c r="N1319" s="3097"/>
      <c r="O1319" s="3097"/>
      <c r="P1319" s="3097"/>
      <c r="Q1319" s="3097"/>
      <c r="R1319" s="3097"/>
      <c r="S1319" s="3097"/>
      <c r="T1319" s="3097"/>
      <c r="U1319" s="3097"/>
      <c r="V1319" s="3097"/>
      <c r="W1319" s="3154"/>
      <c r="X1319" s="244" t="s">
        <v>502</v>
      </c>
    </row>
    <row r="1320" spans="1:24" ht="76.5" customHeight="1">
      <c r="B1320" s="2375"/>
      <c r="C1320" s="2376"/>
      <c r="D1320" s="2689"/>
      <c r="E1320" s="2535"/>
      <c r="F1320" s="2327" t="s">
        <v>109</v>
      </c>
      <c r="G1320" s="3097" t="s">
        <v>2126</v>
      </c>
      <c r="H1320" s="3097"/>
      <c r="I1320" s="3097"/>
      <c r="J1320" s="3097"/>
      <c r="K1320" s="3097"/>
      <c r="L1320" s="3097"/>
      <c r="M1320" s="3097"/>
      <c r="N1320" s="3097"/>
      <c r="O1320" s="3097"/>
      <c r="P1320" s="3097"/>
      <c r="Q1320" s="3097"/>
      <c r="R1320" s="3097"/>
      <c r="S1320" s="3097"/>
      <c r="T1320" s="3097"/>
      <c r="U1320" s="3097"/>
      <c r="V1320" s="3097"/>
      <c r="W1320" s="3154"/>
      <c r="X1320" s="1742"/>
    </row>
    <row r="1321" spans="1:24" ht="30" customHeight="1">
      <c r="B1321" s="2375"/>
      <c r="C1321" s="2376"/>
      <c r="D1321" s="2689"/>
      <c r="E1321" s="2535"/>
      <c r="F1321" s="2327" t="s">
        <v>110</v>
      </c>
      <c r="G1321" s="3097" t="s">
        <v>2127</v>
      </c>
      <c r="H1321" s="3097"/>
      <c r="I1321" s="3097"/>
      <c r="J1321" s="3097"/>
      <c r="K1321" s="3097"/>
      <c r="L1321" s="3097"/>
      <c r="M1321" s="3097"/>
      <c r="N1321" s="3097"/>
      <c r="O1321" s="3097"/>
      <c r="P1321" s="3097"/>
      <c r="Q1321" s="3097"/>
      <c r="R1321" s="3097"/>
      <c r="S1321" s="3097"/>
      <c r="T1321" s="3097"/>
      <c r="U1321" s="3097"/>
      <c r="V1321" s="3097"/>
      <c r="W1321" s="3154"/>
      <c r="X1321" s="1822"/>
    </row>
    <row r="1322" spans="1:24" ht="5.0999999999999996" customHeight="1">
      <c r="B1322" s="2375"/>
      <c r="C1322" s="2376"/>
      <c r="D1322" s="2689"/>
      <c r="E1322" s="2293"/>
      <c r="F1322" s="2395"/>
      <c r="G1322" s="3068"/>
      <c r="H1322" s="3068"/>
      <c r="I1322" s="3068"/>
      <c r="J1322" s="3068"/>
      <c r="K1322" s="3068"/>
      <c r="L1322" s="3068"/>
      <c r="M1322" s="3068"/>
      <c r="N1322" s="3068"/>
      <c r="O1322" s="3068"/>
      <c r="P1322" s="3068"/>
      <c r="Q1322" s="3068"/>
      <c r="R1322" s="3068"/>
      <c r="S1322" s="3068"/>
      <c r="T1322" s="3068"/>
      <c r="U1322" s="3068"/>
      <c r="V1322" s="3068"/>
      <c r="W1322" s="3234"/>
      <c r="X1322" s="2196"/>
    </row>
    <row r="1323" spans="1:24" ht="8.1" customHeight="1">
      <c r="A1323" s="365"/>
      <c r="B1323" s="2315"/>
      <c r="C1323" s="365"/>
      <c r="D1323" s="362"/>
      <c r="E1323" s="2139"/>
      <c r="F1323" s="2139"/>
      <c r="G1323" s="2139"/>
      <c r="H1323" s="2139"/>
      <c r="I1323" s="2139"/>
      <c r="J1323" s="2139"/>
      <c r="K1323" s="2139"/>
      <c r="L1323" s="2139"/>
      <c r="M1323" s="2139"/>
      <c r="N1323" s="2139"/>
      <c r="O1323" s="2139"/>
      <c r="P1323" s="2139"/>
      <c r="Q1323" s="2139"/>
      <c r="R1323" s="2139"/>
      <c r="S1323" s="2139"/>
      <c r="T1323" s="2139"/>
      <c r="U1323" s="2139"/>
      <c r="V1323" s="2139"/>
      <c r="W1323" s="2360"/>
      <c r="X1323" s="2416"/>
    </row>
    <row r="1324" spans="1:24" ht="15" customHeight="1">
      <c r="A1324" s="365"/>
      <c r="B1324" s="2315"/>
      <c r="C1324" s="365"/>
      <c r="D1324" s="362"/>
      <c r="E1324" s="2382">
        <v>-2</v>
      </c>
      <c r="F1324" s="693" t="s">
        <v>2128</v>
      </c>
      <c r="G1324" s="1750"/>
      <c r="H1324" s="1750"/>
      <c r="I1324" s="1750"/>
      <c r="J1324" s="1750"/>
      <c r="K1324" s="1750"/>
      <c r="L1324" s="1750"/>
      <c r="M1324" s="1750"/>
      <c r="N1324" s="1750"/>
      <c r="O1324" s="1750"/>
      <c r="P1324" s="1750"/>
      <c r="Q1324" s="1750"/>
      <c r="R1324" s="1750"/>
      <c r="S1324" s="1750"/>
      <c r="T1324" s="1750"/>
      <c r="U1324" s="1750"/>
      <c r="V1324" s="1750"/>
      <c r="W1324" s="852"/>
      <c r="X1324" s="2420"/>
    </row>
    <row r="1325" spans="1:24" ht="3" customHeight="1">
      <c r="A1325" s="365"/>
      <c r="B1325" s="2315"/>
      <c r="C1325" s="365"/>
      <c r="D1325" s="362"/>
      <c r="E1325" s="2318"/>
      <c r="F1325" s="693"/>
      <c r="G1325" s="1750"/>
      <c r="H1325" s="1750"/>
      <c r="I1325" s="1750"/>
      <c r="J1325" s="1750"/>
      <c r="K1325" s="1750"/>
      <c r="L1325" s="1750"/>
      <c r="M1325" s="1750"/>
      <c r="N1325" s="1750"/>
      <c r="O1325" s="1750"/>
      <c r="P1325" s="1750"/>
      <c r="Q1325" s="1750"/>
      <c r="R1325" s="1750"/>
      <c r="S1325" s="1750"/>
      <c r="T1325" s="1750"/>
      <c r="U1325" s="1750"/>
      <c r="V1325" s="1750"/>
      <c r="W1325" s="852"/>
      <c r="X1325" s="2420"/>
    </row>
    <row r="1326" spans="1:24" ht="73.5" customHeight="1">
      <c r="B1326" s="2375"/>
      <c r="C1326" s="2376"/>
      <c r="D1326" s="2689"/>
      <c r="E1326" s="2535"/>
      <c r="F1326" s="3097" t="s">
        <v>2125</v>
      </c>
      <c r="G1326" s="3097"/>
      <c r="H1326" s="3097"/>
      <c r="I1326" s="3097"/>
      <c r="J1326" s="3097"/>
      <c r="K1326" s="3097"/>
      <c r="L1326" s="3097"/>
      <c r="M1326" s="3097"/>
      <c r="N1326" s="3097"/>
      <c r="O1326" s="3097"/>
      <c r="P1326" s="3097"/>
      <c r="Q1326" s="3097"/>
      <c r="R1326" s="3097"/>
      <c r="S1326" s="3097"/>
      <c r="T1326" s="3097"/>
      <c r="U1326" s="3097"/>
      <c r="V1326" s="3097"/>
      <c r="W1326" s="3154"/>
      <c r="X1326" s="244" t="s">
        <v>502</v>
      </c>
    </row>
    <row r="1327" spans="1:24" ht="86.25" customHeight="1">
      <c r="B1327" s="2375"/>
      <c r="C1327" s="2376"/>
      <c r="D1327" s="2689"/>
      <c r="E1327" s="2535"/>
      <c r="F1327" s="2327" t="s">
        <v>109</v>
      </c>
      <c r="G1327" s="3097" t="s">
        <v>2144</v>
      </c>
      <c r="H1327" s="3097"/>
      <c r="I1327" s="3097"/>
      <c r="J1327" s="3097"/>
      <c r="K1327" s="3097"/>
      <c r="L1327" s="3097"/>
      <c r="M1327" s="3097"/>
      <c r="N1327" s="3097"/>
      <c r="O1327" s="3097"/>
      <c r="P1327" s="3097"/>
      <c r="Q1327" s="3097"/>
      <c r="R1327" s="3097"/>
      <c r="S1327" s="3097"/>
      <c r="T1327" s="3097"/>
      <c r="U1327" s="3097"/>
      <c r="V1327" s="3097"/>
      <c r="W1327" s="3154"/>
      <c r="X1327" s="1742"/>
    </row>
    <row r="1328" spans="1:24" ht="30" customHeight="1">
      <c r="B1328" s="2375"/>
      <c r="C1328" s="2376"/>
      <c r="D1328" s="2689"/>
      <c r="E1328" s="2535"/>
      <c r="F1328" s="2327" t="s">
        <v>110</v>
      </c>
      <c r="G1328" s="3097" t="s">
        <v>2127</v>
      </c>
      <c r="H1328" s="3097"/>
      <c r="I1328" s="3097"/>
      <c r="J1328" s="3097"/>
      <c r="K1328" s="3097"/>
      <c r="L1328" s="3097"/>
      <c r="M1328" s="3097"/>
      <c r="N1328" s="3097"/>
      <c r="O1328" s="3097"/>
      <c r="P1328" s="3097"/>
      <c r="Q1328" s="3097"/>
      <c r="R1328" s="3097"/>
      <c r="S1328" s="3097"/>
      <c r="T1328" s="3097"/>
      <c r="U1328" s="3097"/>
      <c r="V1328" s="3097"/>
      <c r="W1328" s="3154"/>
      <c r="X1328" s="1822"/>
    </row>
    <row r="1329" spans="1:24" ht="5.0999999999999996" customHeight="1">
      <c r="B1329" s="2377"/>
      <c r="C1329" s="2378"/>
      <c r="D1329" s="2720"/>
      <c r="E1329" s="2293"/>
      <c r="F1329" s="2395"/>
      <c r="G1329" s="3068"/>
      <c r="H1329" s="3068"/>
      <c r="I1329" s="3068"/>
      <c r="J1329" s="3068"/>
      <c r="K1329" s="3068"/>
      <c r="L1329" s="3068"/>
      <c r="M1329" s="3068"/>
      <c r="N1329" s="3068"/>
      <c r="O1329" s="3068"/>
      <c r="P1329" s="3068"/>
      <c r="Q1329" s="3068"/>
      <c r="R1329" s="3068"/>
      <c r="S1329" s="3068"/>
      <c r="T1329" s="3068"/>
      <c r="U1329" s="3068"/>
      <c r="V1329" s="3068"/>
      <c r="W1329" s="3234"/>
      <c r="X1329" s="2196"/>
    </row>
    <row r="1330" spans="1:24" ht="8.1" customHeight="1">
      <c r="A1330" s="365"/>
      <c r="B1330" s="2317"/>
      <c r="C1330" s="2126"/>
      <c r="D1330" s="2126"/>
      <c r="E1330" s="2373"/>
      <c r="F1330" s="2415"/>
      <c r="G1330" s="2415"/>
      <c r="H1330" s="2415"/>
      <c r="I1330" s="2415"/>
      <c r="J1330" s="2415"/>
      <c r="K1330" s="2415"/>
      <c r="L1330" s="2415"/>
      <c r="M1330" s="2415"/>
      <c r="N1330" s="2415"/>
      <c r="O1330" s="2415"/>
      <c r="P1330" s="2415"/>
      <c r="Q1330" s="2415"/>
      <c r="R1330" s="2415"/>
      <c r="S1330" s="2415"/>
      <c r="T1330" s="2415"/>
      <c r="U1330" s="3457" t="s">
        <v>2129</v>
      </c>
      <c r="V1330" s="3457"/>
      <c r="W1330" s="3457"/>
      <c r="X1330" s="3458"/>
    </row>
    <row r="1331" spans="1:24" ht="15" customHeight="1">
      <c r="A1331" s="365"/>
      <c r="B1331" s="3514">
        <v>17</v>
      </c>
      <c r="C1331" s="3515"/>
      <c r="D1331" s="693" t="s">
        <v>2130</v>
      </c>
      <c r="E1331" s="693"/>
      <c r="F1331" s="693"/>
      <c r="G1331" s="693"/>
      <c r="H1331" s="693"/>
      <c r="I1331" s="693"/>
      <c r="J1331" s="693"/>
      <c r="K1331" s="693"/>
      <c r="L1331" s="693"/>
      <c r="M1331" s="693"/>
      <c r="N1331" s="693"/>
      <c r="O1331" s="693"/>
      <c r="P1331" s="365"/>
      <c r="Q1331" s="365"/>
      <c r="R1331" s="365"/>
      <c r="U1331" s="3137"/>
      <c r="V1331" s="3137"/>
      <c r="W1331" s="3137"/>
      <c r="X1331" s="3138"/>
    </row>
    <row r="1332" spans="1:24" ht="8.1" customHeight="1">
      <c r="A1332" s="365"/>
      <c r="B1332" s="2315"/>
      <c r="C1332" s="365"/>
      <c r="D1332" s="365"/>
      <c r="E1332" s="365"/>
      <c r="F1332" s="365"/>
      <c r="G1332" s="365"/>
      <c r="H1332" s="365"/>
      <c r="I1332" s="365"/>
      <c r="J1332" s="365"/>
      <c r="K1332" s="365"/>
      <c r="L1332" s="365"/>
      <c r="M1332" s="365"/>
      <c r="N1332" s="365"/>
      <c r="O1332" s="365"/>
      <c r="P1332" s="365"/>
      <c r="Q1332" s="365"/>
      <c r="R1332" s="365"/>
      <c r="U1332" s="3139"/>
      <c r="V1332" s="3139"/>
      <c r="W1332" s="3139"/>
      <c r="X1332" s="3140"/>
    </row>
    <row r="1333" spans="1:24" ht="8.1" customHeight="1">
      <c r="A1333" s="365"/>
      <c r="B1333" s="2315"/>
      <c r="C1333" s="365"/>
      <c r="D1333" s="362"/>
      <c r="E1333" s="2139"/>
      <c r="F1333" s="2139"/>
      <c r="G1333" s="2139"/>
      <c r="H1333" s="2139"/>
      <c r="I1333" s="2139"/>
      <c r="J1333" s="2139"/>
      <c r="K1333" s="2139"/>
      <c r="L1333" s="2139"/>
      <c r="M1333" s="2139"/>
      <c r="N1333" s="2139"/>
      <c r="O1333" s="2139"/>
      <c r="P1333" s="2139"/>
      <c r="Q1333" s="2139"/>
      <c r="R1333" s="2139"/>
      <c r="S1333" s="2139"/>
      <c r="T1333" s="2139"/>
      <c r="U1333" s="2139"/>
      <c r="V1333" s="2139"/>
      <c r="W1333" s="2360"/>
      <c r="X1333" s="2416"/>
    </row>
    <row r="1334" spans="1:24" ht="15" customHeight="1">
      <c r="A1334" s="365"/>
      <c r="B1334" s="2315"/>
      <c r="C1334" s="365"/>
      <c r="D1334" s="362"/>
      <c r="E1334" s="2382">
        <v>-1</v>
      </c>
      <c r="F1334" s="693" t="s">
        <v>2131</v>
      </c>
      <c r="G1334" s="1750"/>
      <c r="H1334" s="1750"/>
      <c r="I1334" s="1750"/>
      <c r="J1334" s="1750"/>
      <c r="K1334" s="1750"/>
      <c r="L1334" s="1750"/>
      <c r="M1334" s="1750"/>
      <c r="N1334" s="1750"/>
      <c r="O1334" s="1750"/>
      <c r="P1334" s="1750"/>
      <c r="Q1334" s="1750"/>
      <c r="R1334" s="1750"/>
      <c r="S1334" s="1750"/>
      <c r="T1334" s="1750"/>
      <c r="U1334" s="1750"/>
      <c r="V1334" s="1750"/>
      <c r="W1334" s="852"/>
      <c r="X1334" s="2420"/>
    </row>
    <row r="1335" spans="1:24" ht="3" customHeight="1">
      <c r="A1335" s="365"/>
      <c r="B1335" s="2315"/>
      <c r="C1335" s="365"/>
      <c r="D1335" s="362"/>
      <c r="E1335" s="2318"/>
      <c r="F1335" s="693"/>
      <c r="G1335" s="1750"/>
      <c r="H1335" s="1750"/>
      <c r="I1335" s="1750"/>
      <c r="J1335" s="1750"/>
      <c r="K1335" s="1750"/>
      <c r="L1335" s="1750"/>
      <c r="M1335" s="1750"/>
      <c r="N1335" s="1750"/>
      <c r="O1335" s="1750"/>
      <c r="P1335" s="1750"/>
      <c r="Q1335" s="1750"/>
      <c r="R1335" s="1750"/>
      <c r="S1335" s="1750"/>
      <c r="T1335" s="1750"/>
      <c r="U1335" s="1750"/>
      <c r="V1335" s="1750"/>
      <c r="W1335" s="852"/>
      <c r="X1335" s="2420"/>
    </row>
    <row r="1336" spans="1:24" ht="84" customHeight="1">
      <c r="B1336" s="2375"/>
      <c r="C1336" s="2376"/>
      <c r="D1336" s="2689"/>
      <c r="E1336" s="2535"/>
      <c r="F1336" s="3097" t="s">
        <v>2132</v>
      </c>
      <c r="G1336" s="3097"/>
      <c r="H1336" s="3097"/>
      <c r="I1336" s="3097"/>
      <c r="J1336" s="3097"/>
      <c r="K1336" s="3097"/>
      <c r="L1336" s="3097"/>
      <c r="M1336" s="3097"/>
      <c r="N1336" s="3097"/>
      <c r="O1336" s="3097"/>
      <c r="P1336" s="3097"/>
      <c r="Q1336" s="3097"/>
      <c r="R1336" s="3097"/>
      <c r="S1336" s="3097"/>
      <c r="T1336" s="3097"/>
      <c r="U1336" s="3097"/>
      <c r="V1336" s="3097"/>
      <c r="W1336" s="3154"/>
      <c r="X1336" s="244" t="s">
        <v>502</v>
      </c>
    </row>
    <row r="1337" spans="1:24" ht="5.0999999999999996" customHeight="1">
      <c r="B1337" s="2377"/>
      <c r="C1337" s="2378"/>
      <c r="D1337" s="2720"/>
      <c r="E1337" s="2293"/>
      <c r="F1337" s="2395"/>
      <c r="G1337" s="3068"/>
      <c r="H1337" s="3068"/>
      <c r="I1337" s="3068"/>
      <c r="J1337" s="3068"/>
      <c r="K1337" s="3068"/>
      <c r="L1337" s="3068"/>
      <c r="M1337" s="3068"/>
      <c r="N1337" s="3068"/>
      <c r="O1337" s="3068"/>
      <c r="P1337" s="3068"/>
      <c r="Q1337" s="3068"/>
      <c r="R1337" s="3068"/>
      <c r="S1337" s="3068"/>
      <c r="T1337" s="3068"/>
      <c r="U1337" s="3068"/>
      <c r="V1337" s="3068"/>
      <c r="W1337" s="3234"/>
      <c r="X1337" s="2196"/>
    </row>
    <row r="1338" spans="1:24" ht="8.1" customHeight="1">
      <c r="A1338" s="365"/>
      <c r="B1338" s="2315"/>
      <c r="C1338" s="365"/>
      <c r="D1338" s="362"/>
      <c r="E1338" s="2139"/>
      <c r="F1338" s="2139"/>
      <c r="G1338" s="2139"/>
      <c r="H1338" s="2139"/>
      <c r="I1338" s="2139"/>
      <c r="J1338" s="2139"/>
      <c r="K1338" s="2139"/>
      <c r="L1338" s="2139"/>
      <c r="M1338" s="2139"/>
      <c r="N1338" s="2139"/>
      <c r="O1338" s="2139"/>
      <c r="P1338" s="2139"/>
      <c r="Q1338" s="2139"/>
      <c r="R1338" s="2139"/>
      <c r="S1338" s="2139"/>
      <c r="T1338" s="2139"/>
      <c r="U1338" s="2139"/>
      <c r="V1338" s="2139"/>
      <c r="W1338" s="2360"/>
      <c r="X1338" s="2416"/>
    </row>
    <row r="1339" spans="1:24" ht="15" customHeight="1">
      <c r="A1339" s="365"/>
      <c r="B1339" s="2315"/>
      <c r="C1339" s="365"/>
      <c r="D1339" s="362"/>
      <c r="E1339" s="2382">
        <v>-2</v>
      </c>
      <c r="F1339" s="693" t="s">
        <v>2133</v>
      </c>
      <c r="G1339" s="1750"/>
      <c r="H1339" s="1750"/>
      <c r="I1339" s="1750"/>
      <c r="J1339" s="1750"/>
      <c r="K1339" s="1750"/>
      <c r="L1339" s="1750"/>
      <c r="M1339" s="1750"/>
      <c r="N1339" s="1750"/>
      <c r="O1339" s="1750"/>
      <c r="P1339" s="1750"/>
      <c r="Q1339" s="1750"/>
      <c r="R1339" s="1750"/>
      <c r="S1339" s="1750"/>
      <c r="T1339" s="1750"/>
      <c r="U1339" s="1750"/>
      <c r="V1339" s="1750"/>
      <c r="W1339" s="852"/>
      <c r="X1339" s="2420"/>
    </row>
    <row r="1340" spans="1:24" ht="3" customHeight="1">
      <c r="A1340" s="365"/>
      <c r="B1340" s="2315"/>
      <c r="C1340" s="365"/>
      <c r="D1340" s="362"/>
      <c r="E1340" s="2318"/>
      <c r="F1340" s="693"/>
      <c r="G1340" s="1750"/>
      <c r="H1340" s="1750"/>
      <c r="I1340" s="1750"/>
      <c r="J1340" s="1750"/>
      <c r="K1340" s="1750"/>
      <c r="L1340" s="1750"/>
      <c r="M1340" s="1750"/>
      <c r="N1340" s="1750"/>
      <c r="O1340" s="1750"/>
      <c r="P1340" s="1750"/>
      <c r="Q1340" s="1750"/>
      <c r="R1340" s="1750"/>
      <c r="S1340" s="1750"/>
      <c r="T1340" s="1750"/>
      <c r="U1340" s="1750"/>
      <c r="V1340" s="1750"/>
      <c r="W1340" s="852"/>
      <c r="X1340" s="2420"/>
    </row>
    <row r="1341" spans="1:24" ht="111.75" customHeight="1">
      <c r="B1341" s="2375"/>
      <c r="C1341" s="2376"/>
      <c r="D1341" s="2689"/>
      <c r="E1341" s="2535"/>
      <c r="F1341" s="3097" t="s">
        <v>2134</v>
      </c>
      <c r="G1341" s="3097"/>
      <c r="H1341" s="3097"/>
      <c r="I1341" s="3097"/>
      <c r="J1341" s="3097"/>
      <c r="K1341" s="3097"/>
      <c r="L1341" s="3097"/>
      <c r="M1341" s="3097"/>
      <c r="N1341" s="3097"/>
      <c r="O1341" s="3097"/>
      <c r="P1341" s="3097"/>
      <c r="Q1341" s="3097"/>
      <c r="R1341" s="3097"/>
      <c r="S1341" s="3097"/>
      <c r="T1341" s="3097"/>
      <c r="U1341" s="3097"/>
      <c r="V1341" s="3097"/>
      <c r="W1341" s="3154"/>
      <c r="X1341" s="244" t="s">
        <v>502</v>
      </c>
    </row>
    <row r="1342" spans="1:24" ht="5.0999999999999996" customHeight="1">
      <c r="B1342" s="2377"/>
      <c r="C1342" s="2378"/>
      <c r="D1342" s="2720"/>
      <c r="E1342" s="2293"/>
      <c r="F1342" s="2395"/>
      <c r="G1342" s="3068"/>
      <c r="H1342" s="3068"/>
      <c r="I1342" s="3068"/>
      <c r="J1342" s="3068"/>
      <c r="K1342" s="3068"/>
      <c r="L1342" s="3068"/>
      <c r="M1342" s="3068"/>
      <c r="N1342" s="3068"/>
      <c r="O1342" s="3068"/>
      <c r="P1342" s="3068"/>
      <c r="Q1342" s="3068"/>
      <c r="R1342" s="3068"/>
      <c r="S1342" s="3068"/>
      <c r="T1342" s="3068"/>
      <c r="U1342" s="3068"/>
      <c r="V1342" s="3068"/>
      <c r="W1342" s="3234"/>
      <c r="X1342" s="2196"/>
    </row>
    <row r="1343" spans="1:24" ht="8.25" customHeight="1"/>
    <row r="1345" spans="1:24" s="76" customFormat="1">
      <c r="A1345" s="416"/>
      <c r="B1345" s="416"/>
      <c r="C1345" s="416"/>
      <c r="D1345" s="416"/>
      <c r="E1345" s="416"/>
      <c r="F1345" s="416"/>
      <c r="G1345" s="416"/>
      <c r="H1345" s="416"/>
      <c r="I1345" s="416"/>
      <c r="J1345" s="416"/>
      <c r="K1345" s="416"/>
      <c r="L1345" s="416"/>
      <c r="M1345" s="416"/>
      <c r="N1345" s="416"/>
      <c r="O1345" s="416"/>
      <c r="P1345" s="416"/>
      <c r="Q1345" s="416"/>
      <c r="R1345" s="416"/>
      <c r="S1345" s="416"/>
      <c r="T1345" s="416"/>
      <c r="U1345" s="416"/>
      <c r="V1345" s="416"/>
      <c r="W1345" s="416"/>
      <c r="X1345" s="1451"/>
    </row>
    <row r="1346" spans="1:24" s="76" customFormat="1">
      <c r="A1346" s="416"/>
      <c r="B1346" s="416"/>
      <c r="C1346" s="416"/>
      <c r="D1346" s="416"/>
      <c r="E1346" s="416"/>
      <c r="F1346" s="416"/>
      <c r="G1346" s="416"/>
      <c r="H1346" s="416"/>
      <c r="I1346" s="416"/>
      <c r="J1346" s="416"/>
      <c r="K1346" s="416"/>
      <c r="L1346" s="416"/>
      <c r="M1346" s="416"/>
      <c r="N1346" s="416"/>
      <c r="O1346" s="416"/>
      <c r="P1346" s="416"/>
      <c r="Q1346" s="416"/>
      <c r="R1346" s="416"/>
      <c r="S1346" s="416"/>
      <c r="T1346" s="416"/>
      <c r="U1346" s="416"/>
      <c r="V1346" s="416"/>
      <c r="W1346" s="416"/>
      <c r="X1346" s="1451"/>
    </row>
    <row r="1347" spans="1:24" s="76" customFormat="1">
      <c r="A1347" s="416"/>
      <c r="B1347" s="416"/>
      <c r="C1347" s="416"/>
      <c r="D1347" s="416"/>
      <c r="E1347" s="416"/>
      <c r="F1347" s="416"/>
      <c r="G1347" s="416"/>
      <c r="H1347" s="416"/>
      <c r="I1347" s="416"/>
      <c r="J1347" s="416"/>
      <c r="K1347" s="416"/>
      <c r="L1347" s="416"/>
      <c r="M1347" s="416"/>
      <c r="N1347" s="416"/>
      <c r="O1347" s="416"/>
      <c r="P1347" s="416"/>
      <c r="Q1347" s="416"/>
      <c r="R1347" s="416"/>
      <c r="S1347" s="416"/>
      <c r="T1347" s="416"/>
      <c r="U1347" s="416"/>
      <c r="V1347" s="416"/>
      <c r="W1347" s="416"/>
      <c r="X1347" s="1451"/>
    </row>
    <row r="1348" spans="1:24" s="76" customFormat="1" ht="18.75">
      <c r="A1348" s="416"/>
      <c r="B1348" s="416"/>
      <c r="C1348" s="2421"/>
      <c r="D1348" s="416"/>
      <c r="E1348" s="416"/>
      <c r="F1348" s="416"/>
      <c r="G1348" s="416"/>
      <c r="H1348" s="416"/>
      <c r="I1348" s="416"/>
      <c r="J1348" s="416"/>
      <c r="K1348" s="416"/>
      <c r="L1348" s="416"/>
      <c r="M1348" s="416"/>
      <c r="N1348" s="416"/>
      <c r="O1348" s="416"/>
      <c r="P1348" s="416"/>
      <c r="Q1348" s="416"/>
      <c r="R1348" s="416"/>
      <c r="S1348" s="416"/>
      <c r="T1348" s="416"/>
      <c r="U1348" s="416"/>
      <c r="V1348" s="416"/>
      <c r="W1348" s="416"/>
      <c r="X1348" s="1451"/>
    </row>
    <row r="1349" spans="1:24" s="76" customFormat="1">
      <c r="A1349" s="416"/>
      <c r="B1349" s="416"/>
      <c r="C1349" s="416"/>
      <c r="D1349" s="416"/>
      <c r="E1349" s="416"/>
      <c r="F1349" s="416"/>
      <c r="G1349" s="416"/>
      <c r="H1349" s="416"/>
      <c r="I1349" s="416"/>
      <c r="J1349" s="416"/>
      <c r="K1349" s="416"/>
      <c r="L1349" s="416"/>
      <c r="M1349" s="416"/>
      <c r="N1349" s="416"/>
      <c r="O1349" s="416"/>
      <c r="P1349" s="416"/>
      <c r="Q1349" s="416"/>
      <c r="R1349" s="416"/>
      <c r="S1349" s="416"/>
      <c r="T1349" s="416"/>
      <c r="U1349" s="416"/>
      <c r="V1349" s="416"/>
      <c r="W1349" s="416"/>
      <c r="X1349" s="1451"/>
    </row>
    <row r="1350" spans="1:24" s="76" customFormat="1">
      <c r="A1350" s="416"/>
      <c r="B1350" s="416"/>
      <c r="C1350" s="416"/>
      <c r="D1350" s="416"/>
      <c r="E1350" s="416"/>
      <c r="F1350" s="416"/>
      <c r="G1350" s="416"/>
      <c r="H1350" s="416"/>
      <c r="I1350" s="416"/>
      <c r="J1350" s="416"/>
      <c r="K1350" s="416"/>
      <c r="L1350" s="416"/>
      <c r="M1350" s="416"/>
      <c r="N1350" s="416"/>
      <c r="O1350" s="416"/>
      <c r="P1350" s="416"/>
      <c r="Q1350" s="416"/>
      <c r="R1350" s="416"/>
      <c r="S1350" s="416"/>
      <c r="T1350" s="416"/>
      <c r="U1350" s="416"/>
      <c r="V1350" s="416"/>
      <c r="W1350" s="416"/>
      <c r="X1350" s="1451"/>
    </row>
  </sheetData>
  <mergeCells count="614">
    <mergeCell ref="F13:W13"/>
    <mergeCell ref="F17:W17"/>
    <mergeCell ref="S20:X21"/>
    <mergeCell ref="U22:X24"/>
    <mergeCell ref="F27:W27"/>
    <mergeCell ref="F30:W30"/>
    <mergeCell ref="N1:X1"/>
    <mergeCell ref="B2:D2"/>
    <mergeCell ref="E2:W2"/>
    <mergeCell ref="U3:X5"/>
    <mergeCell ref="B4:C4"/>
    <mergeCell ref="F10:W10"/>
    <mergeCell ref="F51:W51"/>
    <mergeCell ref="U56:X58"/>
    <mergeCell ref="F68:W68"/>
    <mergeCell ref="F82:W82"/>
    <mergeCell ref="F83:W83"/>
    <mergeCell ref="U84:X86"/>
    <mergeCell ref="U32:X34"/>
    <mergeCell ref="E36:W36"/>
    <mergeCell ref="U38:X40"/>
    <mergeCell ref="F42:W42"/>
    <mergeCell ref="F46:W46"/>
    <mergeCell ref="F50:W50"/>
    <mergeCell ref="U140:X142"/>
    <mergeCell ref="F144:W144"/>
    <mergeCell ref="F147:W147"/>
    <mergeCell ref="F151:W151"/>
    <mergeCell ref="U153:X155"/>
    <mergeCell ref="F157:W157"/>
    <mergeCell ref="F98:W98"/>
    <mergeCell ref="U100:X102"/>
    <mergeCell ref="E104:W104"/>
    <mergeCell ref="F120:W120"/>
    <mergeCell ref="G136:W136"/>
    <mergeCell ref="F138:W138"/>
    <mergeCell ref="F184:W185"/>
    <mergeCell ref="F187:W187"/>
    <mergeCell ref="U189:X191"/>
    <mergeCell ref="E193:W193"/>
    <mergeCell ref="E194:W194"/>
    <mergeCell ref="U201:X203"/>
    <mergeCell ref="F160:W160"/>
    <mergeCell ref="U162:X164"/>
    <mergeCell ref="F172:V172"/>
    <mergeCell ref="U174:X176"/>
    <mergeCell ref="E178:W179"/>
    <mergeCell ref="U180:X182"/>
    <mergeCell ref="F226:W226"/>
    <mergeCell ref="U228:X230"/>
    <mergeCell ref="E232:W232"/>
    <mergeCell ref="U234:X236"/>
    <mergeCell ref="F238:W238"/>
    <mergeCell ref="F241:W241"/>
    <mergeCell ref="U207:X209"/>
    <mergeCell ref="E211:W211"/>
    <mergeCell ref="U213:X215"/>
    <mergeCell ref="E217:W217"/>
    <mergeCell ref="U219:X221"/>
    <mergeCell ref="F223:W223"/>
    <mergeCell ref="F254:W254"/>
    <mergeCell ref="U256:X258"/>
    <mergeCell ref="D257:T257"/>
    <mergeCell ref="F260:W260"/>
    <mergeCell ref="F262:V262"/>
    <mergeCell ref="F265:W265"/>
    <mergeCell ref="U243:X245"/>
    <mergeCell ref="F247:W247"/>
    <mergeCell ref="F249:J249"/>
    <mergeCell ref="L249:Q249"/>
    <mergeCell ref="S249:W249"/>
    <mergeCell ref="F251:W251"/>
    <mergeCell ref="U284:X286"/>
    <mergeCell ref="F288:W289"/>
    <mergeCell ref="F291:W291"/>
    <mergeCell ref="F294:W294"/>
    <mergeCell ref="F297:W298"/>
    <mergeCell ref="F302:V302"/>
    <mergeCell ref="U267:X269"/>
    <mergeCell ref="F271:W271"/>
    <mergeCell ref="F273:V273"/>
    <mergeCell ref="F276:W276"/>
    <mergeCell ref="U278:X280"/>
    <mergeCell ref="E282:W282"/>
    <mergeCell ref="F283:W283"/>
    <mergeCell ref="N309:P309"/>
    <mergeCell ref="R309:T309"/>
    <mergeCell ref="F310:G310"/>
    <mergeCell ref="H310:I310"/>
    <mergeCell ref="J310:K310"/>
    <mergeCell ref="L310:M310"/>
    <mergeCell ref="N310:O310"/>
    <mergeCell ref="J307:L307"/>
    <mergeCell ref="N307:P307"/>
    <mergeCell ref="R307:T307"/>
    <mergeCell ref="F308:G308"/>
    <mergeCell ref="H308:I308"/>
    <mergeCell ref="J308:K308"/>
    <mergeCell ref="L308:M308"/>
    <mergeCell ref="N308:O308"/>
    <mergeCell ref="P308:Q308"/>
    <mergeCell ref="R308:S308"/>
    <mergeCell ref="F307:H307"/>
    <mergeCell ref="T308:U308"/>
    <mergeCell ref="U313:X315"/>
    <mergeCell ref="F317:W317"/>
    <mergeCell ref="F323:W323"/>
    <mergeCell ref="F326:W326"/>
    <mergeCell ref="U328:X330"/>
    <mergeCell ref="E332:W332"/>
    <mergeCell ref="P310:Q310"/>
    <mergeCell ref="R310:S310"/>
    <mergeCell ref="T310:U310"/>
    <mergeCell ref="F311:H311"/>
    <mergeCell ref="J311:L311"/>
    <mergeCell ref="N311:P311"/>
    <mergeCell ref="R311:T311"/>
    <mergeCell ref="X304:X312"/>
    <mergeCell ref="F306:G306"/>
    <mergeCell ref="H306:I306"/>
    <mergeCell ref="J306:K306"/>
    <mergeCell ref="L306:M306"/>
    <mergeCell ref="N306:O306"/>
    <mergeCell ref="P306:Q306"/>
    <mergeCell ref="R306:S306"/>
    <mergeCell ref="T306:U306"/>
    <mergeCell ref="F309:H309"/>
    <mergeCell ref="J309:L309"/>
    <mergeCell ref="F345:W345"/>
    <mergeCell ref="F354:W354"/>
    <mergeCell ref="U356:X358"/>
    <mergeCell ref="F360:W360"/>
    <mergeCell ref="F364:W364"/>
    <mergeCell ref="R366:W366"/>
    <mergeCell ref="F333:W333"/>
    <mergeCell ref="U334:X336"/>
    <mergeCell ref="B338:C338"/>
    <mergeCell ref="F338:W338"/>
    <mergeCell ref="F341:W341"/>
    <mergeCell ref="F342:W342"/>
    <mergeCell ref="G389:W389"/>
    <mergeCell ref="F393:W393"/>
    <mergeCell ref="U399:X401"/>
    <mergeCell ref="F403:W404"/>
    <mergeCell ref="F406:W407"/>
    <mergeCell ref="F409:W410"/>
    <mergeCell ref="F369:V369"/>
    <mergeCell ref="F372:W372"/>
    <mergeCell ref="F374:W374"/>
    <mergeCell ref="F376:W376"/>
    <mergeCell ref="F382:W382"/>
    <mergeCell ref="G386:W386"/>
    <mergeCell ref="O414:P414"/>
    <mergeCell ref="T414:U414"/>
    <mergeCell ref="X414:X424"/>
    <mergeCell ref="J415:K415"/>
    <mergeCell ref="L415:P415"/>
    <mergeCell ref="Q415:R415"/>
    <mergeCell ref="S415:W415"/>
    <mergeCell ref="J416:K416"/>
    <mergeCell ref="L416:P416"/>
    <mergeCell ref="Q416:R416"/>
    <mergeCell ref="L419:N419"/>
    <mergeCell ref="O419:S419"/>
    <mergeCell ref="T419:W419"/>
    <mergeCell ref="T420:W420"/>
    <mergeCell ref="T421:W421"/>
    <mergeCell ref="O422:P422"/>
    <mergeCell ref="T422:U422"/>
    <mergeCell ref="S416:W416"/>
    <mergeCell ref="F417:I417"/>
    <mergeCell ref="J417:W417"/>
    <mergeCell ref="L418:N418"/>
    <mergeCell ref="O418:S418"/>
    <mergeCell ref="T418:W418"/>
    <mergeCell ref="F438:W438"/>
    <mergeCell ref="F441:W441"/>
    <mergeCell ref="F446:L446"/>
    <mergeCell ref="M446:Q446"/>
    <mergeCell ref="R446:V446"/>
    <mergeCell ref="F447:L447"/>
    <mergeCell ref="M447:P447"/>
    <mergeCell ref="R447:U447"/>
    <mergeCell ref="O423:P423"/>
    <mergeCell ref="T423:U423"/>
    <mergeCell ref="U425:X427"/>
    <mergeCell ref="F429:W429"/>
    <mergeCell ref="F432:W432"/>
    <mergeCell ref="F435:W435"/>
    <mergeCell ref="F450:L450"/>
    <mergeCell ref="M450:P450"/>
    <mergeCell ref="R450:U450"/>
    <mergeCell ref="F451:L451"/>
    <mergeCell ref="M451:P451"/>
    <mergeCell ref="R451:U451"/>
    <mergeCell ref="F448:L448"/>
    <mergeCell ref="M448:P448"/>
    <mergeCell ref="R448:U448"/>
    <mergeCell ref="F449:L449"/>
    <mergeCell ref="M449:P449"/>
    <mergeCell ref="R449:U449"/>
    <mergeCell ref="B466:C466"/>
    <mergeCell ref="F466:W466"/>
    <mergeCell ref="F452:I452"/>
    <mergeCell ref="F453:V454"/>
    <mergeCell ref="F456:M456"/>
    <mergeCell ref="N456:Q456"/>
    <mergeCell ref="R456:V456"/>
    <mergeCell ref="F457:M457"/>
    <mergeCell ref="N457:Q457"/>
    <mergeCell ref="T457:U457"/>
    <mergeCell ref="F470:W470"/>
    <mergeCell ref="F472:W472"/>
    <mergeCell ref="F473:W473"/>
    <mergeCell ref="F474:W474"/>
    <mergeCell ref="F482:W482"/>
    <mergeCell ref="F484:W484"/>
    <mergeCell ref="F458:M458"/>
    <mergeCell ref="N458:Q458"/>
    <mergeCell ref="T458:U458"/>
    <mergeCell ref="U460:X462"/>
    <mergeCell ref="E464:W464"/>
    <mergeCell ref="F503:W503"/>
    <mergeCell ref="F506:W506"/>
    <mergeCell ref="F509:W509"/>
    <mergeCell ref="G513:W513"/>
    <mergeCell ref="F517:W517"/>
    <mergeCell ref="G521:W521"/>
    <mergeCell ref="F485:W485"/>
    <mergeCell ref="U487:X489"/>
    <mergeCell ref="E491:W491"/>
    <mergeCell ref="U493:X495"/>
    <mergeCell ref="E497:W497"/>
    <mergeCell ref="U499:X501"/>
    <mergeCell ref="F545:W545"/>
    <mergeCell ref="U547:X549"/>
    <mergeCell ref="F551:W551"/>
    <mergeCell ref="F554:W554"/>
    <mergeCell ref="U556:X558"/>
    <mergeCell ref="E560:W560"/>
    <mergeCell ref="F523:W523"/>
    <mergeCell ref="G531:W531"/>
    <mergeCell ref="F534:W534"/>
    <mergeCell ref="F536:W536"/>
    <mergeCell ref="U538:X540"/>
    <mergeCell ref="F542:W542"/>
    <mergeCell ref="D601:D603"/>
    <mergeCell ref="F601:W601"/>
    <mergeCell ref="G607:W607"/>
    <mergeCell ref="F562:W562"/>
    <mergeCell ref="F564:W564"/>
    <mergeCell ref="U567:X569"/>
    <mergeCell ref="F580:W580"/>
    <mergeCell ref="U582:X584"/>
    <mergeCell ref="F586:W586"/>
    <mergeCell ref="F610:R610"/>
    <mergeCell ref="S610:V610"/>
    <mergeCell ref="F611:R611"/>
    <mergeCell ref="S611:U611"/>
    <mergeCell ref="F612:R612"/>
    <mergeCell ref="S612:U612"/>
    <mergeCell ref="F589:W589"/>
    <mergeCell ref="U591:X593"/>
    <mergeCell ref="N594:X596"/>
    <mergeCell ref="F616:R616"/>
    <mergeCell ref="S616:U616"/>
    <mergeCell ref="F617:R617"/>
    <mergeCell ref="S617:U617"/>
    <mergeCell ref="F618:R618"/>
    <mergeCell ref="S618:U618"/>
    <mergeCell ref="F613:R613"/>
    <mergeCell ref="S613:U613"/>
    <mergeCell ref="F614:R614"/>
    <mergeCell ref="S614:U614"/>
    <mergeCell ref="F615:R615"/>
    <mergeCell ref="S615:U615"/>
    <mergeCell ref="E640:W640"/>
    <mergeCell ref="U642:X644"/>
    <mergeCell ref="B643:C643"/>
    <mergeCell ref="F648:W648"/>
    <mergeCell ref="F653:G653"/>
    <mergeCell ref="F655:G655"/>
    <mergeCell ref="F619:R619"/>
    <mergeCell ref="S619:U619"/>
    <mergeCell ref="F622:W622"/>
    <mergeCell ref="F631:W631"/>
    <mergeCell ref="B634:C634"/>
    <mergeCell ref="B637:C637"/>
    <mergeCell ref="I677:W677"/>
    <mergeCell ref="F678:G678"/>
    <mergeCell ref="F683:G683"/>
    <mergeCell ref="F685:G685"/>
    <mergeCell ref="H685:W685"/>
    <mergeCell ref="F690:W690"/>
    <mergeCell ref="F660:G660"/>
    <mergeCell ref="F662:G662"/>
    <mergeCell ref="H662:W662"/>
    <mergeCell ref="F667:G667"/>
    <mergeCell ref="I669:W669"/>
    <mergeCell ref="I673:W673"/>
    <mergeCell ref="G701:L701"/>
    <mergeCell ref="G702:L702"/>
    <mergeCell ref="G703:L703"/>
    <mergeCell ref="G704:L704"/>
    <mergeCell ref="G705:L705"/>
    <mergeCell ref="G706:L706"/>
    <mergeCell ref="F695:G695"/>
    <mergeCell ref="H695:W695"/>
    <mergeCell ref="F699:L700"/>
    <mergeCell ref="N699:R700"/>
    <mergeCell ref="S699:S700"/>
    <mergeCell ref="T699:V699"/>
    <mergeCell ref="G712:L712"/>
    <mergeCell ref="G713:L713"/>
    <mergeCell ref="F714:F715"/>
    <mergeCell ref="G714:L715"/>
    <mergeCell ref="N714:R714"/>
    <mergeCell ref="N715:R715"/>
    <mergeCell ref="F707:F708"/>
    <mergeCell ref="G707:L708"/>
    <mergeCell ref="N707:R707"/>
    <mergeCell ref="N708:R708"/>
    <mergeCell ref="G709:L709"/>
    <mergeCell ref="F710:F711"/>
    <mergeCell ref="G710:L711"/>
    <mergeCell ref="N710:R710"/>
    <mergeCell ref="N711:R711"/>
    <mergeCell ref="G720:V720"/>
    <mergeCell ref="F721:G721"/>
    <mergeCell ref="H721:W721"/>
    <mergeCell ref="F726:G726"/>
    <mergeCell ref="F728:G728"/>
    <mergeCell ref="H728:W728"/>
    <mergeCell ref="F716:F718"/>
    <mergeCell ref="G716:L718"/>
    <mergeCell ref="N716:R716"/>
    <mergeCell ref="N717:R717"/>
    <mergeCell ref="N718:R718"/>
    <mergeCell ref="G719:L719"/>
    <mergeCell ref="F741:G741"/>
    <mergeCell ref="F743:G743"/>
    <mergeCell ref="H743:W743"/>
    <mergeCell ref="F746:W747"/>
    <mergeCell ref="F748:G748"/>
    <mergeCell ref="F750:G750"/>
    <mergeCell ref="H750:W750"/>
    <mergeCell ref="F729:G729"/>
    <mergeCell ref="H729:W729"/>
    <mergeCell ref="F734:G734"/>
    <mergeCell ref="H734:W734"/>
    <mergeCell ref="F736:G736"/>
    <mergeCell ref="H736:W736"/>
    <mergeCell ref="F767:G767"/>
    <mergeCell ref="I768:W768"/>
    <mergeCell ref="I771:W771"/>
    <mergeCell ref="I772:W772"/>
    <mergeCell ref="I773:W773"/>
    <mergeCell ref="I774:W774"/>
    <mergeCell ref="F753:W753"/>
    <mergeCell ref="F754:W754"/>
    <mergeCell ref="F755:G755"/>
    <mergeCell ref="F757:G757"/>
    <mergeCell ref="H757:W757"/>
    <mergeCell ref="F762:W762"/>
    <mergeCell ref="F793:G793"/>
    <mergeCell ref="H793:W793"/>
    <mergeCell ref="I794:W794"/>
    <mergeCell ref="F803:G803"/>
    <mergeCell ref="I806:W806"/>
    <mergeCell ref="J809:W809"/>
    <mergeCell ref="I778:W778"/>
    <mergeCell ref="F780:G780"/>
    <mergeCell ref="H780:W780"/>
    <mergeCell ref="I782:W782"/>
    <mergeCell ref="I783:W783"/>
    <mergeCell ref="F791:G791"/>
    <mergeCell ref="F825:G825"/>
    <mergeCell ref="H825:W825"/>
    <mergeCell ref="F827:G827"/>
    <mergeCell ref="H827:W827"/>
    <mergeCell ref="F830:W830"/>
    <mergeCell ref="F831:G831"/>
    <mergeCell ref="H831:W831"/>
    <mergeCell ref="I812:W812"/>
    <mergeCell ref="F814:G814"/>
    <mergeCell ref="F815:G815"/>
    <mergeCell ref="H815:W815"/>
    <mergeCell ref="F821:W821"/>
    <mergeCell ref="F824:W824"/>
    <mergeCell ref="F842:G842"/>
    <mergeCell ref="H842:W842"/>
    <mergeCell ref="F847:G847"/>
    <mergeCell ref="H847:W847"/>
    <mergeCell ref="F849:G849"/>
    <mergeCell ref="H849:W849"/>
    <mergeCell ref="F833:G833"/>
    <mergeCell ref="H833:W833"/>
    <mergeCell ref="F838:W838"/>
    <mergeCell ref="F839:G839"/>
    <mergeCell ref="H839:W839"/>
    <mergeCell ref="F841:G841"/>
    <mergeCell ref="H841:W841"/>
    <mergeCell ref="F863:G863"/>
    <mergeCell ref="H863:W863"/>
    <mergeCell ref="F864:G864"/>
    <mergeCell ref="H864:W864"/>
    <mergeCell ref="B867:C867"/>
    <mergeCell ref="D867:D872"/>
    <mergeCell ref="F869:W869"/>
    <mergeCell ref="F854:G854"/>
    <mergeCell ref="H854:W854"/>
    <mergeCell ref="F856:G856"/>
    <mergeCell ref="H856:W856"/>
    <mergeCell ref="F861:G861"/>
    <mergeCell ref="H861:W861"/>
    <mergeCell ref="F883:G883"/>
    <mergeCell ref="H883:W883"/>
    <mergeCell ref="F888:G888"/>
    <mergeCell ref="H888:W888"/>
    <mergeCell ref="F890:G890"/>
    <mergeCell ref="H890:W890"/>
    <mergeCell ref="F874:G874"/>
    <mergeCell ref="H874:W874"/>
    <mergeCell ref="F876:G876"/>
    <mergeCell ref="H876:W876"/>
    <mergeCell ref="F881:G881"/>
    <mergeCell ref="H881:W881"/>
    <mergeCell ref="F905:G905"/>
    <mergeCell ref="H905:V905"/>
    <mergeCell ref="B908:C908"/>
    <mergeCell ref="E911:W911"/>
    <mergeCell ref="B914:C914"/>
    <mergeCell ref="B934:C934"/>
    <mergeCell ref="V934:X935"/>
    <mergeCell ref="F895:G895"/>
    <mergeCell ref="H895:W895"/>
    <mergeCell ref="F897:G897"/>
    <mergeCell ref="H897:W897"/>
    <mergeCell ref="B899:C899"/>
    <mergeCell ref="D899:D903"/>
    <mergeCell ref="F901:W901"/>
    <mergeCell ref="F903:G903"/>
    <mergeCell ref="H903:V903"/>
    <mergeCell ref="E947:W947"/>
    <mergeCell ref="U949:X951"/>
    <mergeCell ref="B950:C950"/>
    <mergeCell ref="F953:W953"/>
    <mergeCell ref="F954:W954"/>
    <mergeCell ref="F957:W957"/>
    <mergeCell ref="U936:X938"/>
    <mergeCell ref="B937:C937"/>
    <mergeCell ref="E940:W940"/>
    <mergeCell ref="U942:X944"/>
    <mergeCell ref="B943:C943"/>
    <mergeCell ref="E946:W946"/>
    <mergeCell ref="F970:W970"/>
    <mergeCell ref="F971:W971"/>
    <mergeCell ref="F972:W972"/>
    <mergeCell ref="G973:W973"/>
    <mergeCell ref="G975:W975"/>
    <mergeCell ref="F978:W978"/>
    <mergeCell ref="F958:W958"/>
    <mergeCell ref="U960:X962"/>
    <mergeCell ref="B961:C961"/>
    <mergeCell ref="E964:W964"/>
    <mergeCell ref="U966:X968"/>
    <mergeCell ref="B967:C967"/>
    <mergeCell ref="B989:B990"/>
    <mergeCell ref="F990:W990"/>
    <mergeCell ref="F991:W991"/>
    <mergeCell ref="F995:W995"/>
    <mergeCell ref="F996:W996"/>
    <mergeCell ref="F1000:W1000"/>
    <mergeCell ref="F979:W979"/>
    <mergeCell ref="F980:W980"/>
    <mergeCell ref="G981:W981"/>
    <mergeCell ref="G983:W983"/>
    <mergeCell ref="U985:X987"/>
    <mergeCell ref="B986:C986"/>
    <mergeCell ref="F1017:W1017"/>
    <mergeCell ref="F1018:W1018"/>
    <mergeCell ref="F1019:W1019"/>
    <mergeCell ref="F1023:W1023"/>
    <mergeCell ref="F1024:W1024"/>
    <mergeCell ref="F1028:W1028"/>
    <mergeCell ref="F1005:W1005"/>
    <mergeCell ref="F1006:W1006"/>
    <mergeCell ref="F1007:W1007"/>
    <mergeCell ref="F1011:W1011"/>
    <mergeCell ref="F1012:W1012"/>
    <mergeCell ref="F1013:V1013"/>
    <mergeCell ref="G1043:V1043"/>
    <mergeCell ref="G1045:V1045"/>
    <mergeCell ref="G1047:V1047"/>
    <mergeCell ref="G1049:V1049"/>
    <mergeCell ref="G1051:V1051"/>
    <mergeCell ref="F1053:W1053"/>
    <mergeCell ref="F1029:W1029"/>
    <mergeCell ref="F1033:W1033"/>
    <mergeCell ref="F1034:W1034"/>
    <mergeCell ref="H1036:W1036"/>
    <mergeCell ref="H1038:W1038"/>
    <mergeCell ref="G1041:V1041"/>
    <mergeCell ref="B1063:C1063"/>
    <mergeCell ref="F1069:W1069"/>
    <mergeCell ref="F1071:W1071"/>
    <mergeCell ref="U1085:X1087"/>
    <mergeCell ref="B1086:C1086"/>
    <mergeCell ref="E1089:W1089"/>
    <mergeCell ref="G1054:V1054"/>
    <mergeCell ref="G1055:V1055"/>
    <mergeCell ref="G1057:V1057"/>
    <mergeCell ref="G1058:V1058"/>
    <mergeCell ref="G1060:V1060"/>
    <mergeCell ref="U1062:X1064"/>
    <mergeCell ref="G1100:W1100"/>
    <mergeCell ref="G1101:W1101"/>
    <mergeCell ref="G1102:W1102"/>
    <mergeCell ref="U1107:X1109"/>
    <mergeCell ref="B1108:C1108"/>
    <mergeCell ref="F1113:W1113"/>
    <mergeCell ref="B1090:B1091"/>
    <mergeCell ref="E1090:W1090"/>
    <mergeCell ref="U1092:X1094"/>
    <mergeCell ref="B1093:C1093"/>
    <mergeCell ref="F1096:W1096"/>
    <mergeCell ref="F1099:W1099"/>
    <mergeCell ref="F1129:W1129"/>
    <mergeCell ref="B1134:B1135"/>
    <mergeCell ref="F1134:W1134"/>
    <mergeCell ref="F1137:W1137"/>
    <mergeCell ref="F1139:W1139"/>
    <mergeCell ref="F1141:W1141"/>
    <mergeCell ref="G1115:W1115"/>
    <mergeCell ref="F1117:W1117"/>
    <mergeCell ref="F1119:W1119"/>
    <mergeCell ref="B1124:B1125"/>
    <mergeCell ref="F1124:W1124"/>
    <mergeCell ref="F1127:W1127"/>
    <mergeCell ref="F1159:W1159"/>
    <mergeCell ref="G1161:W1161"/>
    <mergeCell ref="F1163:W1163"/>
    <mergeCell ref="G1166:W1166"/>
    <mergeCell ref="G1168:W1168"/>
    <mergeCell ref="G1170:W1170"/>
    <mergeCell ref="U1143:X1145"/>
    <mergeCell ref="B1144:C1144"/>
    <mergeCell ref="E1147:W1147"/>
    <mergeCell ref="U1150:X1152"/>
    <mergeCell ref="B1151:C1151"/>
    <mergeCell ref="B1154:B1156"/>
    <mergeCell ref="F1156:W1156"/>
    <mergeCell ref="G1184:W1184"/>
    <mergeCell ref="G1186:W1186"/>
    <mergeCell ref="G1188:W1188"/>
    <mergeCell ref="G1190:W1190"/>
    <mergeCell ref="G1192:W1192"/>
    <mergeCell ref="G1194:W1194"/>
    <mergeCell ref="G1172:W1172"/>
    <mergeCell ref="G1174:W1174"/>
    <mergeCell ref="G1176:W1176"/>
    <mergeCell ref="G1178:W1178"/>
    <mergeCell ref="G1180:W1180"/>
    <mergeCell ref="G1182:W1182"/>
    <mergeCell ref="G1207:W1207"/>
    <mergeCell ref="F1209:W1209"/>
    <mergeCell ref="G1218:W1218"/>
    <mergeCell ref="G1234:W1234"/>
    <mergeCell ref="G1244:W1244"/>
    <mergeCell ref="G1245:W1245"/>
    <mergeCell ref="G1196:W1196"/>
    <mergeCell ref="G1197:W1197"/>
    <mergeCell ref="G1198:W1198"/>
    <mergeCell ref="G1199:W1199"/>
    <mergeCell ref="F1203:W1203"/>
    <mergeCell ref="F1205:W1205"/>
    <mergeCell ref="B1276:C1276"/>
    <mergeCell ref="F1282:W1282"/>
    <mergeCell ref="F1285:W1285"/>
    <mergeCell ref="U1287:X1289"/>
    <mergeCell ref="B1288:C1288"/>
    <mergeCell ref="E1291:W1291"/>
    <mergeCell ref="F1251:W1251"/>
    <mergeCell ref="F1252:W1252"/>
    <mergeCell ref="F1255:W1255"/>
    <mergeCell ref="G1265:W1265"/>
    <mergeCell ref="G1267:W1267"/>
    <mergeCell ref="U1275:X1277"/>
    <mergeCell ref="F1305:W1305"/>
    <mergeCell ref="F1308:W1308"/>
    <mergeCell ref="G1310:V1310"/>
    <mergeCell ref="G1311:V1311"/>
    <mergeCell ref="U1313:X1315"/>
    <mergeCell ref="B1314:C1314"/>
    <mergeCell ref="E1292:W1292"/>
    <mergeCell ref="F1295:W1295"/>
    <mergeCell ref="G1299:V1299"/>
    <mergeCell ref="G1300:V1300"/>
    <mergeCell ref="G1301:V1301"/>
    <mergeCell ref="G1302:V1302"/>
    <mergeCell ref="F1341:W1341"/>
    <mergeCell ref="G1342:W1342"/>
    <mergeCell ref="G1328:W1328"/>
    <mergeCell ref="G1329:W1329"/>
    <mergeCell ref="U1330:X1332"/>
    <mergeCell ref="B1331:C1331"/>
    <mergeCell ref="F1336:W1336"/>
    <mergeCell ref="G1337:W1337"/>
    <mergeCell ref="F1319:W1319"/>
    <mergeCell ref="G1320:W1320"/>
    <mergeCell ref="G1321:W1321"/>
    <mergeCell ref="G1322:W1322"/>
    <mergeCell ref="F1326:W1326"/>
    <mergeCell ref="G1327:W1327"/>
  </mergeCells>
  <phoneticPr fontId="1"/>
  <dataValidations count="3">
    <dataValidation type="list" allowBlank="1" showInputMessage="1" showErrorMessage="1" sqref="X17 X13 X10 X7 X26 X30 X36 X42 X46 X50 X60 X106 X104 X88 X144 X147 X151 X157 X160 X166 X340 X338 X345 X347 X349 X354 X351 X386 X384 X395 X397 X379 X372 X360 X403 X406 X409 X432 X435 X438 X441 X468 X294 X478 X480 X472:X474 X193 X513 X527 X531 X521 X519 X525 X515 X511 X506 X503 X534 X542 X545 X551 X554 X560 X571 X580 X598 X601 X622 X625 X628 X631 X497 X178 X184 X187 X491 X205 X211 X217 X223 X226 X232 X238 X241 X247 X254 X260 X265 X273 X276 X282 X288 X297 X300 X317 X320 X323 X326 X332 X364 X429 X464 X536 X391 X291 X470 X484 X869 X901 X911 X940 X946 X954 X964 X971 X1023 X1017 X1011 X1005 X995 X990 X1000 X1028 X1033 X1067 X648 X1071 X1076 X1089 X1096 X1105 X1147 X1156 X1159 X1247 X1279 X1282 X1285 X640 X690 X762 X821 X1069 X1081:X1083 X1291 X1308 X1305 X1295 X1297 X1113 X1117 X1119 X1124 X1127 X1129 X1134 X1137 X1139 X1141 X1251 X1255 X1205 X1047:X1051 X1163 X1203 X1041 X1043 X1045 X1058 X1060 X1055 X695 X721 X958 X973 X975 X979 X981 X983 X1099:X1102 X1319 X1326 X1336 X1341">
      <formula1>選択１</formula1>
    </dataValidation>
    <dataValidation type="list" allowBlank="1" showInputMessage="1" showErrorMessage="1" sqref="T418:W421 L418:L419 X366 X168 N456:Q458 X919:X921 X929 X931 X923 X925 X927">
      <formula1>選択６</formula1>
    </dataValidation>
    <dataValidation type="list" allowBlank="1" showInputMessage="1" showErrorMessage="1" sqref="F148 N148 X646 X681 X651 X658 X665 X688 X724 X732 X739 X760 X765 X789 X801 X819 X824 X830 X838 X845 X852 X859 X872 X879 X886 X893 X693 X899 F1257 F1259 F1261 F1263 F1265 F1267 F1269 F1271 F1273 X746 X753">
      <formula1>選択２</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alignWithMargins="0">
    <oddFooter xml:space="preserve">
&amp;C&amp;P 
</oddFooter>
  </headerFooter>
  <rowBreaks count="28" manualBreakCount="28">
    <brk id="52" min="1" max="23" man="1"/>
    <brk id="123" min="1" max="23" man="1"/>
    <brk id="179" min="1" max="23" man="1"/>
    <brk id="233" min="1" max="23" man="1"/>
    <brk id="333" min="1" max="23" man="1"/>
    <brk id="377" min="1" max="23" man="1"/>
    <brk id="424" min="1" max="23" man="1"/>
    <brk id="474" min="1" max="23" man="1"/>
    <brk id="522" min="1" max="23" man="1"/>
    <brk id="566" min="1" max="23" man="1"/>
    <brk id="590" min="1" max="23" man="1"/>
    <brk id="632" min="1" max="23" man="1"/>
    <brk id="686" min="1" max="23" man="1"/>
    <brk id="772" min="1" max="23" man="1"/>
    <brk id="816" min="1" max="23" man="1"/>
    <brk id="865" min="1" max="23" man="1"/>
    <brk id="912" min="1" max="23" man="1"/>
    <brk id="959" min="1" max="23" man="1"/>
    <brk id="984" min="1" max="23" man="1"/>
    <brk id="1014" min="1" max="23" man="1"/>
    <brk id="1038" min="1" max="23" man="1"/>
    <brk id="1061" min="1" max="23" man="1"/>
    <brk id="1106" min="1" max="23" man="1"/>
    <brk id="1149" min="1" max="23" man="1"/>
    <brk id="1200" min="1" max="23" man="1"/>
    <brk id="1253" min="1" max="23" man="1"/>
    <brk id="1306" min="1" max="23" man="1"/>
    <brk id="1329" min="1" max="2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I49"/>
  <sheetViews>
    <sheetView view="pageBreakPreview" zoomScale="80" zoomScaleNormal="100" zoomScaleSheetLayoutView="80" workbookViewId="0">
      <pane xSplit="2" ySplit="6" topLeftCell="C7" activePane="bottomRight" state="frozen"/>
      <selection activeCell="G11" sqref="G11"/>
      <selection pane="topRight" activeCell="G11" sqref="G11"/>
      <selection pane="bottomLeft" activeCell="G11" sqref="G11"/>
      <selection pane="bottomRight"/>
    </sheetView>
  </sheetViews>
  <sheetFormatPr defaultColWidth="9" defaultRowHeight="14.25"/>
  <cols>
    <col min="1" max="1" width="5.75" style="207" customWidth="1"/>
    <col min="2" max="2" width="9.125" style="207" customWidth="1"/>
    <col min="3" max="13" width="4.625" style="207" customWidth="1"/>
    <col min="14" max="14" width="6.625" style="207" customWidth="1"/>
    <col min="15" max="20" width="4.625" style="207" customWidth="1"/>
    <col min="21" max="21" width="6.625" style="207" customWidth="1"/>
    <col min="22" max="22" width="7.375" style="207" customWidth="1"/>
    <col min="23" max="34" width="9" style="207"/>
    <col min="35" max="35" width="9.5" style="207" bestFit="1" customWidth="1"/>
    <col min="36" max="16384" width="9" style="207"/>
  </cols>
  <sheetData>
    <row r="1" spans="1:21" ht="21" customHeight="1">
      <c r="A1" s="207" t="s">
        <v>1311</v>
      </c>
      <c r="C1" s="221" t="s">
        <v>1313</v>
      </c>
      <c r="U1" s="214" t="s">
        <v>1291</v>
      </c>
    </row>
    <row r="2" spans="1:21" ht="5.0999999999999996" customHeight="1"/>
    <row r="3" spans="1:21" ht="21" customHeight="1">
      <c r="A3" s="220" t="s">
        <v>1310</v>
      </c>
      <c r="B3" s="219"/>
      <c r="C3" s="219"/>
      <c r="M3" s="214" t="s">
        <v>1309</v>
      </c>
      <c r="N3" s="218">
        <v>0</v>
      </c>
      <c r="O3" s="3682">
        <v>0</v>
      </c>
      <c r="P3" s="3682"/>
      <c r="Q3" s="3683">
        <v>1</v>
      </c>
      <c r="R3" s="3683"/>
      <c r="S3" s="207" t="s">
        <v>1184</v>
      </c>
    </row>
    <row r="4" spans="1:21" ht="21.75" customHeight="1">
      <c r="F4" s="217"/>
      <c r="G4" s="217"/>
      <c r="H4" s="217"/>
      <c r="I4" s="217"/>
      <c r="J4" s="217"/>
      <c r="K4" s="217"/>
      <c r="L4" s="217"/>
      <c r="M4" s="217"/>
      <c r="N4" s="217"/>
      <c r="O4" s="215"/>
      <c r="P4" s="216"/>
      <c r="Q4" s="216"/>
      <c r="R4" s="216"/>
      <c r="S4" s="215"/>
      <c r="T4" s="215"/>
      <c r="U4" s="214" t="s">
        <v>1308</v>
      </c>
    </row>
    <row r="5" spans="1:21" ht="21.75" customHeight="1">
      <c r="A5" s="3684" t="s">
        <v>1307</v>
      </c>
      <c r="B5" s="3684"/>
      <c r="C5" s="3684" t="s">
        <v>1306</v>
      </c>
      <c r="D5" s="3689" t="s">
        <v>1305</v>
      </c>
      <c r="E5" s="3685" t="s">
        <v>1304</v>
      </c>
      <c r="F5" s="3687" t="s">
        <v>1303</v>
      </c>
      <c r="G5" s="3687"/>
      <c r="H5" s="3687"/>
      <c r="I5" s="3687"/>
      <c r="J5" s="3687"/>
      <c r="K5" s="3687"/>
      <c r="L5" s="3687"/>
      <c r="M5" s="3687"/>
      <c r="N5" s="3687"/>
      <c r="O5" s="3684" t="s">
        <v>2282</v>
      </c>
      <c r="P5" s="3684" t="s">
        <v>7</v>
      </c>
      <c r="Q5" s="3684" t="s">
        <v>8</v>
      </c>
      <c r="R5" s="3684" t="s">
        <v>1302</v>
      </c>
      <c r="S5" s="3684"/>
      <c r="T5" s="3684" t="s">
        <v>1301</v>
      </c>
      <c r="U5" s="3684" t="s">
        <v>1300</v>
      </c>
    </row>
    <row r="6" spans="1:21" ht="74.099999999999994" customHeight="1">
      <c r="A6" s="3684"/>
      <c r="B6" s="3684"/>
      <c r="C6" s="3684"/>
      <c r="D6" s="3684"/>
      <c r="E6" s="3686"/>
      <c r="F6" s="2580" t="s">
        <v>9</v>
      </c>
      <c r="G6" s="2580" t="s">
        <v>2367</v>
      </c>
      <c r="H6" s="2580" t="s">
        <v>10</v>
      </c>
      <c r="I6" s="2580" t="s">
        <v>11</v>
      </c>
      <c r="J6" s="2580" t="s">
        <v>6</v>
      </c>
      <c r="K6" s="2580"/>
      <c r="L6" s="2580"/>
      <c r="M6" s="2580"/>
      <c r="N6" s="213" t="s">
        <v>1299</v>
      </c>
      <c r="O6" s="3684"/>
      <c r="P6" s="3684"/>
      <c r="Q6" s="3684"/>
      <c r="R6" s="2580" t="s">
        <v>1298</v>
      </c>
      <c r="S6" s="2580" t="s">
        <v>1297</v>
      </c>
      <c r="T6" s="3684"/>
      <c r="U6" s="3684"/>
    </row>
    <row r="7" spans="1:21" ht="39" customHeight="1">
      <c r="A7" s="3684" t="s">
        <v>2136</v>
      </c>
      <c r="B7" s="3684"/>
      <c r="C7" s="269"/>
      <c r="D7" s="269"/>
      <c r="E7" s="269"/>
      <c r="F7" s="269"/>
      <c r="G7" s="269"/>
      <c r="H7" s="269"/>
      <c r="I7" s="269"/>
      <c r="J7" s="269"/>
      <c r="K7" s="269"/>
      <c r="L7" s="269"/>
      <c r="M7" s="269"/>
      <c r="N7" s="210">
        <f t="shared" ref="N7:N18" si="0">SUM(F7:M7)</f>
        <v>0</v>
      </c>
      <c r="O7" s="269"/>
      <c r="P7" s="269"/>
      <c r="Q7" s="269"/>
      <c r="R7" s="269"/>
      <c r="S7" s="269"/>
      <c r="T7" s="269"/>
      <c r="U7" s="210">
        <f>C7+D7+E7+SUM(N7:T7)</f>
        <v>0</v>
      </c>
    </row>
    <row r="8" spans="1:21" ht="39" customHeight="1">
      <c r="A8" s="3684" t="s">
        <v>2137</v>
      </c>
      <c r="B8" s="3690" t="s">
        <v>1296</v>
      </c>
      <c r="C8" s="270"/>
      <c r="D8" s="270"/>
      <c r="E8" s="270"/>
      <c r="F8" s="270"/>
      <c r="G8" s="270"/>
      <c r="H8" s="270"/>
      <c r="I8" s="270"/>
      <c r="J8" s="270"/>
      <c r="K8" s="270"/>
      <c r="L8" s="270"/>
      <c r="M8" s="270"/>
      <c r="N8" s="212">
        <f t="shared" si="0"/>
        <v>0</v>
      </c>
      <c r="O8" s="270"/>
      <c r="P8" s="270"/>
      <c r="Q8" s="270"/>
      <c r="R8" s="270"/>
      <c r="S8" s="270"/>
      <c r="T8" s="270"/>
      <c r="U8" s="212">
        <f t="shared" ref="U8:U18" si="1">C8+E8+SUM(N8:T8)</f>
        <v>0</v>
      </c>
    </row>
    <row r="9" spans="1:21" ht="39" customHeight="1">
      <c r="A9" s="3684"/>
      <c r="B9" s="3691"/>
      <c r="C9" s="270"/>
      <c r="D9" s="270"/>
      <c r="E9" s="270"/>
      <c r="F9" s="270"/>
      <c r="G9" s="270"/>
      <c r="H9" s="270"/>
      <c r="I9" s="270"/>
      <c r="J9" s="270"/>
      <c r="K9" s="270"/>
      <c r="L9" s="270"/>
      <c r="M9" s="270"/>
      <c r="N9" s="212">
        <f t="shared" si="0"/>
        <v>0</v>
      </c>
      <c r="O9" s="270"/>
      <c r="P9" s="270"/>
      <c r="Q9" s="270"/>
      <c r="R9" s="270"/>
      <c r="S9" s="270"/>
      <c r="T9" s="270"/>
      <c r="U9" s="212">
        <f t="shared" si="1"/>
        <v>0</v>
      </c>
    </row>
    <row r="10" spans="1:21" ht="39" customHeight="1">
      <c r="A10" s="3684"/>
      <c r="B10" s="3690" t="s">
        <v>1294</v>
      </c>
      <c r="C10" s="270"/>
      <c r="D10" s="270"/>
      <c r="E10" s="270"/>
      <c r="F10" s="270"/>
      <c r="G10" s="270"/>
      <c r="H10" s="270"/>
      <c r="I10" s="270"/>
      <c r="J10" s="270"/>
      <c r="K10" s="270"/>
      <c r="L10" s="270"/>
      <c r="M10" s="270"/>
      <c r="N10" s="212">
        <f t="shared" si="0"/>
        <v>0</v>
      </c>
      <c r="O10" s="270"/>
      <c r="P10" s="270"/>
      <c r="Q10" s="270"/>
      <c r="R10" s="270"/>
      <c r="S10" s="270"/>
      <c r="T10" s="270"/>
      <c r="U10" s="212">
        <f t="shared" si="1"/>
        <v>0</v>
      </c>
    </row>
    <row r="11" spans="1:21" ht="39" customHeight="1">
      <c r="A11" s="3684"/>
      <c r="B11" s="3691"/>
      <c r="C11" s="270"/>
      <c r="D11" s="270"/>
      <c r="E11" s="270"/>
      <c r="F11" s="270"/>
      <c r="G11" s="270"/>
      <c r="H11" s="270"/>
      <c r="I11" s="270"/>
      <c r="J11" s="270"/>
      <c r="K11" s="270"/>
      <c r="L11" s="270"/>
      <c r="M11" s="270"/>
      <c r="N11" s="212">
        <f t="shared" si="0"/>
        <v>0</v>
      </c>
      <c r="O11" s="270"/>
      <c r="P11" s="270"/>
      <c r="Q11" s="270"/>
      <c r="R11" s="270"/>
      <c r="S11" s="270"/>
      <c r="T11" s="270"/>
      <c r="U11" s="212">
        <f t="shared" si="1"/>
        <v>0</v>
      </c>
    </row>
    <row r="12" spans="1:21" ht="31.5" customHeight="1">
      <c r="A12" s="3684" t="s">
        <v>2291</v>
      </c>
      <c r="B12" s="3684"/>
      <c r="C12" s="210">
        <f t="shared" ref="C12:M12" si="2">C7+C8+C9-C10-C11</f>
        <v>0</v>
      </c>
      <c r="D12" s="210">
        <f t="shared" si="2"/>
        <v>0</v>
      </c>
      <c r="E12" s="210">
        <f t="shared" si="2"/>
        <v>0</v>
      </c>
      <c r="F12" s="210">
        <f t="shared" si="2"/>
        <v>0</v>
      </c>
      <c r="G12" s="210">
        <f t="shared" si="2"/>
        <v>0</v>
      </c>
      <c r="H12" s="210">
        <f t="shared" si="2"/>
        <v>0</v>
      </c>
      <c r="I12" s="210">
        <f t="shared" si="2"/>
        <v>0</v>
      </c>
      <c r="J12" s="210">
        <f t="shared" si="2"/>
        <v>0</v>
      </c>
      <c r="K12" s="210">
        <f t="shared" si="2"/>
        <v>0</v>
      </c>
      <c r="L12" s="210">
        <f t="shared" si="2"/>
        <v>0</v>
      </c>
      <c r="M12" s="210">
        <f t="shared" si="2"/>
        <v>0</v>
      </c>
      <c r="N12" s="210">
        <f t="shared" si="0"/>
        <v>0</v>
      </c>
      <c r="O12" s="210">
        <f t="shared" ref="O12:T12" si="3">O7+O8-O11</f>
        <v>0</v>
      </c>
      <c r="P12" s="210">
        <f t="shared" si="3"/>
        <v>0</v>
      </c>
      <c r="Q12" s="210">
        <f t="shared" si="3"/>
        <v>0</v>
      </c>
      <c r="R12" s="210">
        <f t="shared" si="3"/>
        <v>0</v>
      </c>
      <c r="S12" s="210">
        <f t="shared" si="3"/>
        <v>0</v>
      </c>
      <c r="T12" s="210">
        <f t="shared" si="3"/>
        <v>0</v>
      </c>
      <c r="U12" s="210">
        <f t="shared" si="1"/>
        <v>0</v>
      </c>
    </row>
    <row r="13" spans="1:21" ht="39" customHeight="1">
      <c r="A13" s="3684" t="s">
        <v>2292</v>
      </c>
      <c r="B13" s="3690" t="s">
        <v>1295</v>
      </c>
      <c r="C13" s="270"/>
      <c r="D13" s="270"/>
      <c r="E13" s="270"/>
      <c r="F13" s="270"/>
      <c r="G13" s="270"/>
      <c r="H13" s="270"/>
      <c r="I13" s="270"/>
      <c r="J13" s="270"/>
      <c r="K13" s="270"/>
      <c r="L13" s="270"/>
      <c r="M13" s="270"/>
      <c r="N13" s="212">
        <f t="shared" si="0"/>
        <v>0</v>
      </c>
      <c r="O13" s="270"/>
      <c r="P13" s="270"/>
      <c r="Q13" s="270"/>
      <c r="R13" s="270"/>
      <c r="S13" s="270"/>
      <c r="T13" s="270"/>
      <c r="U13" s="212">
        <f t="shared" si="1"/>
        <v>0</v>
      </c>
    </row>
    <row r="14" spans="1:21" ht="39" customHeight="1">
      <c r="A14" s="3684"/>
      <c r="B14" s="3691"/>
      <c r="C14" s="270"/>
      <c r="D14" s="270"/>
      <c r="E14" s="270"/>
      <c r="F14" s="270"/>
      <c r="G14" s="270"/>
      <c r="H14" s="270"/>
      <c r="I14" s="270"/>
      <c r="J14" s="270"/>
      <c r="K14" s="270"/>
      <c r="L14" s="270"/>
      <c r="M14" s="270"/>
      <c r="N14" s="212">
        <f t="shared" si="0"/>
        <v>0</v>
      </c>
      <c r="O14" s="270"/>
      <c r="P14" s="270"/>
      <c r="Q14" s="270"/>
      <c r="R14" s="270"/>
      <c r="S14" s="270"/>
      <c r="T14" s="270"/>
      <c r="U14" s="212">
        <f t="shared" si="1"/>
        <v>0</v>
      </c>
    </row>
    <row r="15" spans="1:21" ht="39" customHeight="1">
      <c r="A15" s="3688"/>
      <c r="B15" s="3690" t="s">
        <v>1294</v>
      </c>
      <c r="C15" s="270"/>
      <c r="D15" s="270"/>
      <c r="E15" s="270"/>
      <c r="F15" s="270"/>
      <c r="G15" s="270"/>
      <c r="H15" s="270"/>
      <c r="I15" s="270"/>
      <c r="J15" s="270"/>
      <c r="K15" s="270"/>
      <c r="L15" s="270"/>
      <c r="M15" s="270"/>
      <c r="N15" s="212">
        <f t="shared" si="0"/>
        <v>0</v>
      </c>
      <c r="O15" s="270"/>
      <c r="P15" s="270"/>
      <c r="Q15" s="270"/>
      <c r="R15" s="270"/>
      <c r="S15" s="270"/>
      <c r="T15" s="270"/>
      <c r="U15" s="212">
        <f t="shared" si="1"/>
        <v>0</v>
      </c>
    </row>
    <row r="16" spans="1:21" ht="39" customHeight="1">
      <c r="A16" s="3688"/>
      <c r="B16" s="3691"/>
      <c r="C16" s="270"/>
      <c r="D16" s="270"/>
      <c r="E16" s="270"/>
      <c r="F16" s="270"/>
      <c r="G16" s="270"/>
      <c r="H16" s="270"/>
      <c r="I16" s="270"/>
      <c r="J16" s="270"/>
      <c r="K16" s="270"/>
      <c r="L16" s="270"/>
      <c r="M16" s="270"/>
      <c r="N16" s="212">
        <f t="shared" si="0"/>
        <v>0</v>
      </c>
      <c r="O16" s="270"/>
      <c r="P16" s="270"/>
      <c r="Q16" s="270"/>
      <c r="R16" s="270"/>
      <c r="S16" s="270"/>
      <c r="T16" s="270"/>
      <c r="U16" s="212">
        <f t="shared" si="1"/>
        <v>0</v>
      </c>
    </row>
    <row r="17" spans="1:21" ht="39" customHeight="1">
      <c r="A17" s="3688"/>
      <c r="B17" s="211" t="s">
        <v>1293</v>
      </c>
      <c r="C17" s="210">
        <f t="shared" ref="C17:M17" si="4">C12+C13+C14-C15-C16</f>
        <v>0</v>
      </c>
      <c r="D17" s="210">
        <f t="shared" si="4"/>
        <v>0</v>
      </c>
      <c r="E17" s="210">
        <f t="shared" si="4"/>
        <v>0</v>
      </c>
      <c r="F17" s="210">
        <f t="shared" si="4"/>
        <v>0</v>
      </c>
      <c r="G17" s="210">
        <f t="shared" si="4"/>
        <v>0</v>
      </c>
      <c r="H17" s="210">
        <f t="shared" si="4"/>
        <v>0</v>
      </c>
      <c r="I17" s="210">
        <f t="shared" si="4"/>
        <v>0</v>
      </c>
      <c r="J17" s="210">
        <f t="shared" si="4"/>
        <v>0</v>
      </c>
      <c r="K17" s="210">
        <f t="shared" si="4"/>
        <v>0</v>
      </c>
      <c r="L17" s="210">
        <f t="shared" si="4"/>
        <v>0</v>
      </c>
      <c r="M17" s="210">
        <f t="shared" si="4"/>
        <v>0</v>
      </c>
      <c r="N17" s="210">
        <f t="shared" si="0"/>
        <v>0</v>
      </c>
      <c r="O17" s="210">
        <f t="shared" ref="O17:T17" si="5">O12+O13+O14-O15-O16</f>
        <v>0</v>
      </c>
      <c r="P17" s="210">
        <f t="shared" si="5"/>
        <v>0</v>
      </c>
      <c r="Q17" s="210">
        <f t="shared" si="5"/>
        <v>0</v>
      </c>
      <c r="R17" s="210">
        <f t="shared" si="5"/>
        <v>0</v>
      </c>
      <c r="S17" s="210">
        <f t="shared" si="5"/>
        <v>0</v>
      </c>
      <c r="T17" s="210">
        <f t="shared" si="5"/>
        <v>0</v>
      </c>
      <c r="U17" s="210">
        <f t="shared" si="1"/>
        <v>0</v>
      </c>
    </row>
    <row r="18" spans="1:21" ht="39" customHeight="1">
      <c r="A18" s="3684" t="s">
        <v>1292</v>
      </c>
      <c r="B18" s="3684"/>
      <c r="C18" s="271"/>
      <c r="D18" s="269"/>
      <c r="E18" s="269"/>
      <c r="F18" s="272"/>
      <c r="G18" s="272"/>
      <c r="H18" s="272"/>
      <c r="I18" s="272"/>
      <c r="J18" s="272"/>
      <c r="K18" s="272"/>
      <c r="L18" s="272"/>
      <c r="M18" s="269"/>
      <c r="N18" s="210">
        <f t="shared" si="0"/>
        <v>0</v>
      </c>
      <c r="O18" s="271"/>
      <c r="P18" s="269"/>
      <c r="Q18" s="269"/>
      <c r="R18" s="272"/>
      <c r="S18" s="271"/>
      <c r="T18" s="269"/>
      <c r="U18" s="209">
        <f t="shared" si="1"/>
        <v>0</v>
      </c>
    </row>
    <row r="19" spans="1:21" s="314" customFormat="1" ht="17.25" customHeight="1">
      <c r="A19" s="314" t="s">
        <v>2151</v>
      </c>
    </row>
    <row r="20" spans="1:21" s="314" customFormat="1" ht="17.25" customHeight="1">
      <c r="B20" s="314" t="s">
        <v>13</v>
      </c>
    </row>
    <row r="21" spans="1:21" s="314" customFormat="1" ht="17.25" customHeight="1">
      <c r="B21" s="314" t="s">
        <v>12</v>
      </c>
    </row>
    <row r="22" spans="1:21" s="314" customFormat="1" ht="17.25" customHeight="1">
      <c r="A22" s="314" t="s">
        <v>771</v>
      </c>
    </row>
    <row r="23" spans="1:21" ht="15" customHeight="1">
      <c r="C23" s="208"/>
    </row>
    <row r="25" spans="1:21" ht="25.5" customHeight="1"/>
    <row r="26" spans="1:21" ht="15" customHeight="1"/>
    <row r="48" spans="35:35">
      <c r="AI48" s="207" t="e">
        <f ca="1">LastSaveTime()</f>
        <v>#NAME?</v>
      </c>
    </row>
    <row r="49" spans="35:35">
      <c r="AI49" s="207" t="e">
        <f ca="1">TEXT(AI48,"gyymmdd-hhMM")</f>
        <v>#NAME?</v>
      </c>
    </row>
  </sheetData>
  <sheetProtection selectLockedCells="1" selectUnlockedCells="1"/>
  <mergeCells count="22">
    <mergeCell ref="T5:T6"/>
    <mergeCell ref="U5:U6"/>
    <mergeCell ref="A18:B18"/>
    <mergeCell ref="A7:B7"/>
    <mergeCell ref="A8:A11"/>
    <mergeCell ref="A12:B12"/>
    <mergeCell ref="A13:A17"/>
    <mergeCell ref="D5:D6"/>
    <mergeCell ref="P5:P6"/>
    <mergeCell ref="A5:B6"/>
    <mergeCell ref="B13:B14"/>
    <mergeCell ref="B15:B16"/>
    <mergeCell ref="B8:B9"/>
    <mergeCell ref="B10:B11"/>
    <mergeCell ref="O3:P3"/>
    <mergeCell ref="Q3:R3"/>
    <mergeCell ref="Q5:Q6"/>
    <mergeCell ref="R5:S5"/>
    <mergeCell ref="C5:C6"/>
    <mergeCell ref="E5:E6"/>
    <mergeCell ref="F5:N5"/>
    <mergeCell ref="O5:O6"/>
  </mergeCells>
  <phoneticPr fontId="1"/>
  <printOptions horizontalCentered="1"/>
  <pageMargins left="0.78740157480314965" right="0.78740157480314965" top="0.78740157480314965" bottom="0.78740157480314965" header="0.39370078740157483" footer="0.39370078740157483"/>
  <pageSetup paperSize="9" scale="81" orientation="portrait"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68"/>
  <sheetViews>
    <sheetView view="pageBreakPreview" zoomScaleNormal="100" zoomScaleSheetLayoutView="100" workbookViewId="0">
      <pane ySplit="7" topLeftCell="A8" activePane="bottomLeft" state="frozen"/>
      <selection activeCell="G11" sqref="G11"/>
      <selection pane="bottomLeft"/>
    </sheetView>
  </sheetViews>
  <sheetFormatPr defaultColWidth="9" defaultRowHeight="13.5"/>
  <cols>
    <col min="1" max="1" width="4.625" style="253" customWidth="1"/>
    <col min="2" max="2" width="3.5" style="253" customWidth="1"/>
    <col min="3" max="3" width="6.125" style="253" customWidth="1"/>
    <col min="4" max="5" width="5.5" style="253" customWidth="1"/>
    <col min="6" max="6" width="16.625" style="253" customWidth="1"/>
    <col min="7" max="7" width="4.875" style="253" customWidth="1"/>
    <col min="8" max="8" width="6.25" style="253" customWidth="1"/>
    <col min="9" max="10" width="10.625" style="253" customWidth="1"/>
    <col min="11" max="11" width="5.5" style="253" customWidth="1"/>
    <col min="12" max="12" width="4.625" style="253" customWidth="1"/>
    <col min="13" max="13" width="3.5" style="253" customWidth="1"/>
    <col min="14" max="15" width="4.625" style="314" customWidth="1"/>
    <col min="16" max="16" width="3.5" style="314" customWidth="1"/>
    <col min="17" max="17" width="4.625" style="314" customWidth="1"/>
    <col min="18" max="16384" width="9" style="314"/>
  </cols>
  <sheetData>
    <row r="1" spans="1:17" ht="20.25" customHeight="1">
      <c r="A1" s="1825" t="s">
        <v>1312</v>
      </c>
      <c r="D1" s="1826" t="s">
        <v>1313</v>
      </c>
      <c r="O1" s="1827"/>
      <c r="Q1" s="2658" t="s">
        <v>1291</v>
      </c>
    </row>
    <row r="2" spans="1:17" ht="5.0999999999999996" customHeight="1"/>
    <row r="3" spans="1:17" ht="20.100000000000001" customHeight="1">
      <c r="A3" s="1828" t="s">
        <v>1314</v>
      </c>
      <c r="C3" s="1829"/>
    </row>
    <row r="4" spans="1:17" ht="17.25">
      <c r="C4" s="1830"/>
      <c r="D4" s="1830"/>
      <c r="E4" s="1830"/>
      <c r="F4" s="1830"/>
      <c r="G4" s="1830"/>
      <c r="H4" s="222"/>
      <c r="I4" s="223"/>
      <c r="J4" s="214" t="s">
        <v>1309</v>
      </c>
      <c r="K4" s="3705">
        <v>0</v>
      </c>
      <c r="L4" s="3705"/>
      <c r="M4" s="3682">
        <v>0</v>
      </c>
      <c r="N4" s="3682"/>
      <c r="O4" s="3706">
        <v>1</v>
      </c>
      <c r="P4" s="3706"/>
      <c r="Q4" s="207" t="s">
        <v>1184</v>
      </c>
    </row>
    <row r="5" spans="1:17" ht="5.0999999999999996" customHeight="1"/>
    <row r="6" spans="1:17" ht="40.15" customHeight="1">
      <c r="A6" s="3707" t="s">
        <v>1315</v>
      </c>
      <c r="B6" s="3707"/>
      <c r="C6" s="3707"/>
      <c r="D6" s="2583" t="s">
        <v>1316</v>
      </c>
      <c r="E6" s="2583" t="s">
        <v>1317</v>
      </c>
      <c r="F6" s="3707" t="s">
        <v>1318</v>
      </c>
      <c r="G6" s="3707"/>
      <c r="H6" s="2583" t="s">
        <v>1319</v>
      </c>
      <c r="I6" s="3708" t="s">
        <v>14</v>
      </c>
      <c r="J6" s="3708"/>
      <c r="K6" s="224" t="s">
        <v>1320</v>
      </c>
      <c r="L6" s="224"/>
      <c r="M6" s="224"/>
      <c r="N6" s="224"/>
      <c r="O6" s="3708" t="s">
        <v>1321</v>
      </c>
      <c r="P6" s="3708"/>
      <c r="Q6" s="3708"/>
    </row>
    <row r="7" spans="1:17" ht="14.45" customHeight="1">
      <c r="A7" s="3702"/>
      <c r="B7" s="3703"/>
      <c r="C7" s="3704"/>
      <c r="D7" s="1831"/>
      <c r="E7" s="1831"/>
      <c r="F7" s="3702"/>
      <c r="G7" s="3704"/>
      <c r="H7" s="1832"/>
      <c r="I7" s="1833"/>
      <c r="J7" s="1834"/>
      <c r="K7" s="2581" t="s">
        <v>1322</v>
      </c>
      <c r="L7" s="225" t="s">
        <v>3</v>
      </c>
      <c r="M7" s="225"/>
      <c r="N7" s="226" t="s">
        <v>4</v>
      </c>
      <c r="O7" s="2581" t="s">
        <v>3</v>
      </c>
      <c r="P7" s="225"/>
      <c r="Q7" s="226" t="s">
        <v>4</v>
      </c>
    </row>
    <row r="8" spans="1:17" ht="30" customHeight="1">
      <c r="A8" s="3697"/>
      <c r="B8" s="3698"/>
      <c r="C8" s="3699"/>
      <c r="D8" s="1835"/>
      <c r="E8" s="1835"/>
      <c r="F8" s="3697"/>
      <c r="G8" s="3699"/>
      <c r="H8" s="1836"/>
      <c r="I8" s="3697"/>
      <c r="J8" s="3699"/>
      <c r="K8" s="1837"/>
      <c r="L8" s="1838"/>
      <c r="M8" s="1839" t="s">
        <v>566</v>
      </c>
      <c r="N8" s="1840"/>
      <c r="O8" s="1841"/>
      <c r="P8" s="1839" t="s">
        <v>566</v>
      </c>
      <c r="Q8" s="1840"/>
    </row>
    <row r="9" spans="1:17" ht="30" customHeight="1">
      <c r="A9" s="3692"/>
      <c r="B9" s="3692"/>
      <c r="C9" s="3692"/>
      <c r="D9" s="1835"/>
      <c r="E9" s="1835"/>
      <c r="F9" s="3692"/>
      <c r="G9" s="3692"/>
      <c r="H9" s="2582"/>
      <c r="I9" s="3693"/>
      <c r="J9" s="3694"/>
      <c r="K9" s="1842"/>
      <c r="L9" s="1843"/>
      <c r="M9" s="1844" t="s">
        <v>566</v>
      </c>
      <c r="N9" s="1845"/>
      <c r="O9" s="1846"/>
      <c r="P9" s="1844" t="s">
        <v>566</v>
      </c>
      <c r="Q9" s="1845"/>
    </row>
    <row r="10" spans="1:17" ht="30" customHeight="1">
      <c r="A10" s="3692"/>
      <c r="B10" s="3692"/>
      <c r="C10" s="3692"/>
      <c r="D10" s="1835"/>
      <c r="E10" s="1835"/>
      <c r="F10" s="3692"/>
      <c r="G10" s="3692"/>
      <c r="H10" s="2582"/>
      <c r="I10" s="3693"/>
      <c r="J10" s="3694"/>
      <c r="K10" s="1842"/>
      <c r="L10" s="1843"/>
      <c r="M10" s="1844" t="s">
        <v>566</v>
      </c>
      <c r="N10" s="1845"/>
      <c r="O10" s="1846"/>
      <c r="P10" s="1844" t="s">
        <v>566</v>
      </c>
      <c r="Q10" s="1845"/>
    </row>
    <row r="11" spans="1:17" ht="30" customHeight="1">
      <c r="A11" s="3692"/>
      <c r="B11" s="3692"/>
      <c r="C11" s="3692"/>
      <c r="D11" s="1835"/>
      <c r="E11" s="1835"/>
      <c r="F11" s="3692"/>
      <c r="G11" s="3692"/>
      <c r="H11" s="2582"/>
      <c r="I11" s="3693"/>
      <c r="J11" s="3694"/>
      <c r="K11" s="1842"/>
      <c r="L11" s="1843"/>
      <c r="M11" s="1844" t="s">
        <v>566</v>
      </c>
      <c r="N11" s="1845"/>
      <c r="O11" s="1846"/>
      <c r="P11" s="1844" t="s">
        <v>566</v>
      </c>
      <c r="Q11" s="1845"/>
    </row>
    <row r="12" spans="1:17" ht="30" customHeight="1">
      <c r="A12" s="3692"/>
      <c r="B12" s="3692"/>
      <c r="C12" s="3692"/>
      <c r="D12" s="1835"/>
      <c r="E12" s="1835"/>
      <c r="F12" s="3692"/>
      <c r="G12" s="3692"/>
      <c r="H12" s="2582"/>
      <c r="I12" s="3693"/>
      <c r="J12" s="3694"/>
      <c r="K12" s="1842"/>
      <c r="L12" s="1843"/>
      <c r="M12" s="1844" t="s">
        <v>566</v>
      </c>
      <c r="N12" s="1845"/>
      <c r="O12" s="1846"/>
      <c r="P12" s="1844" t="s">
        <v>566</v>
      </c>
      <c r="Q12" s="1845"/>
    </row>
    <row r="13" spans="1:17" ht="30" customHeight="1">
      <c r="A13" s="3692"/>
      <c r="B13" s="3692"/>
      <c r="C13" s="3692"/>
      <c r="D13" s="1835"/>
      <c r="E13" s="1835"/>
      <c r="F13" s="3692"/>
      <c r="G13" s="3692"/>
      <c r="H13" s="2582"/>
      <c r="I13" s="3693"/>
      <c r="J13" s="3694"/>
      <c r="K13" s="1842"/>
      <c r="L13" s="1843"/>
      <c r="M13" s="1844" t="s">
        <v>566</v>
      </c>
      <c r="N13" s="1845"/>
      <c r="O13" s="1846"/>
      <c r="P13" s="1844" t="s">
        <v>566</v>
      </c>
      <c r="Q13" s="1845"/>
    </row>
    <row r="14" spans="1:17" ht="30" customHeight="1">
      <c r="A14" s="3692"/>
      <c r="B14" s="3692"/>
      <c r="C14" s="3692"/>
      <c r="D14" s="1835"/>
      <c r="E14" s="1835"/>
      <c r="F14" s="3692"/>
      <c r="G14" s="3692"/>
      <c r="H14" s="2582"/>
      <c r="I14" s="3693"/>
      <c r="J14" s="3694"/>
      <c r="K14" s="1842"/>
      <c r="L14" s="1843"/>
      <c r="M14" s="1844" t="s">
        <v>566</v>
      </c>
      <c r="N14" s="1845"/>
      <c r="O14" s="1846"/>
      <c r="P14" s="1844" t="s">
        <v>566</v>
      </c>
      <c r="Q14" s="1845"/>
    </row>
    <row r="15" spans="1:17" ht="30" customHeight="1">
      <c r="A15" s="3692"/>
      <c r="B15" s="3692"/>
      <c r="C15" s="3692"/>
      <c r="D15" s="1835"/>
      <c r="E15" s="1835"/>
      <c r="F15" s="3692"/>
      <c r="G15" s="3692"/>
      <c r="H15" s="2582"/>
      <c r="I15" s="3693"/>
      <c r="J15" s="3694"/>
      <c r="K15" s="1842"/>
      <c r="L15" s="1843"/>
      <c r="M15" s="1844" t="s">
        <v>566</v>
      </c>
      <c r="N15" s="1845"/>
      <c r="O15" s="1846"/>
      <c r="P15" s="1844" t="s">
        <v>566</v>
      </c>
      <c r="Q15" s="1845"/>
    </row>
    <row r="16" spans="1:17" ht="30" customHeight="1">
      <c r="A16" s="3692"/>
      <c r="B16" s="3692"/>
      <c r="C16" s="3692"/>
      <c r="D16" s="1835"/>
      <c r="E16" s="1835"/>
      <c r="F16" s="3692"/>
      <c r="G16" s="3692"/>
      <c r="H16" s="2582"/>
      <c r="I16" s="3693"/>
      <c r="J16" s="3694"/>
      <c r="K16" s="1842"/>
      <c r="L16" s="1843"/>
      <c r="M16" s="1844" t="s">
        <v>566</v>
      </c>
      <c r="N16" s="1845"/>
      <c r="O16" s="1846"/>
      <c r="P16" s="1844" t="s">
        <v>566</v>
      </c>
      <c r="Q16" s="1845"/>
    </row>
    <row r="17" spans="1:17" ht="30" customHeight="1">
      <c r="A17" s="3692"/>
      <c r="B17" s="3692"/>
      <c r="C17" s="3692"/>
      <c r="D17" s="1835"/>
      <c r="E17" s="1835"/>
      <c r="F17" s="3692"/>
      <c r="G17" s="3692"/>
      <c r="H17" s="2582"/>
      <c r="I17" s="3693"/>
      <c r="J17" s="3694"/>
      <c r="K17" s="1842"/>
      <c r="L17" s="1843"/>
      <c r="M17" s="1844" t="s">
        <v>566</v>
      </c>
      <c r="N17" s="1845"/>
      <c r="O17" s="1846"/>
      <c r="P17" s="1844" t="s">
        <v>566</v>
      </c>
      <c r="Q17" s="1845"/>
    </row>
    <row r="18" spans="1:17" ht="30" customHeight="1">
      <c r="A18" s="3692"/>
      <c r="B18" s="3692"/>
      <c r="C18" s="3692"/>
      <c r="D18" s="1835"/>
      <c r="E18" s="1835"/>
      <c r="F18" s="3692"/>
      <c r="G18" s="3692"/>
      <c r="H18" s="2582"/>
      <c r="I18" s="3693"/>
      <c r="J18" s="3694"/>
      <c r="K18" s="1842"/>
      <c r="L18" s="1843"/>
      <c r="M18" s="1844" t="s">
        <v>566</v>
      </c>
      <c r="N18" s="1845"/>
      <c r="O18" s="1846"/>
      <c r="P18" s="1844" t="s">
        <v>566</v>
      </c>
      <c r="Q18" s="1845"/>
    </row>
    <row r="19" spans="1:17" ht="30" customHeight="1">
      <c r="A19" s="3692"/>
      <c r="B19" s="3692"/>
      <c r="C19" s="3692"/>
      <c r="D19" s="1835"/>
      <c r="E19" s="1835"/>
      <c r="F19" s="3692"/>
      <c r="G19" s="3692"/>
      <c r="H19" s="2582"/>
      <c r="I19" s="3693"/>
      <c r="J19" s="3694"/>
      <c r="K19" s="1842"/>
      <c r="L19" s="1843"/>
      <c r="M19" s="1844" t="s">
        <v>566</v>
      </c>
      <c r="N19" s="1845"/>
      <c r="O19" s="1846"/>
      <c r="P19" s="1844" t="s">
        <v>566</v>
      </c>
      <c r="Q19" s="1845"/>
    </row>
    <row r="20" spans="1:17" ht="30" customHeight="1">
      <c r="A20" s="3692"/>
      <c r="B20" s="3692"/>
      <c r="C20" s="3692"/>
      <c r="D20" s="1835"/>
      <c r="E20" s="1835"/>
      <c r="F20" s="3692"/>
      <c r="G20" s="3692"/>
      <c r="H20" s="2582"/>
      <c r="I20" s="3693"/>
      <c r="J20" s="3694"/>
      <c r="K20" s="1842"/>
      <c r="L20" s="1843"/>
      <c r="M20" s="1844" t="s">
        <v>566</v>
      </c>
      <c r="N20" s="1845"/>
      <c r="O20" s="1846"/>
      <c r="P20" s="1844" t="s">
        <v>566</v>
      </c>
      <c r="Q20" s="1845"/>
    </row>
    <row r="21" spans="1:17" ht="30" customHeight="1">
      <c r="A21" s="3692"/>
      <c r="B21" s="3692"/>
      <c r="C21" s="3692"/>
      <c r="D21" s="1835"/>
      <c r="E21" s="1835"/>
      <c r="F21" s="3692"/>
      <c r="G21" s="3692"/>
      <c r="H21" s="2582"/>
      <c r="I21" s="3693"/>
      <c r="J21" s="3694"/>
      <c r="K21" s="1842"/>
      <c r="L21" s="1843"/>
      <c r="M21" s="1844" t="s">
        <v>566</v>
      </c>
      <c r="N21" s="1845"/>
      <c r="O21" s="1846"/>
      <c r="P21" s="1844" t="s">
        <v>566</v>
      </c>
      <c r="Q21" s="1845"/>
    </row>
    <row r="22" spans="1:17" ht="30" customHeight="1">
      <c r="A22" s="3692"/>
      <c r="B22" s="3692"/>
      <c r="C22" s="3692"/>
      <c r="D22" s="1835"/>
      <c r="E22" s="1835"/>
      <c r="F22" s="3692"/>
      <c r="G22" s="3692"/>
      <c r="H22" s="2582"/>
      <c r="I22" s="3693"/>
      <c r="J22" s="3694"/>
      <c r="K22" s="1842"/>
      <c r="L22" s="1843"/>
      <c r="M22" s="1844" t="s">
        <v>566</v>
      </c>
      <c r="N22" s="1845"/>
      <c r="O22" s="1846"/>
      <c r="P22" s="1844" t="s">
        <v>566</v>
      </c>
      <c r="Q22" s="1845"/>
    </row>
    <row r="23" spans="1:17" ht="30" customHeight="1">
      <c r="A23" s="3692"/>
      <c r="B23" s="3692"/>
      <c r="C23" s="3692"/>
      <c r="D23" s="1835"/>
      <c r="E23" s="1835"/>
      <c r="F23" s="3692"/>
      <c r="G23" s="3692"/>
      <c r="H23" s="2582"/>
      <c r="I23" s="3693"/>
      <c r="J23" s="3694"/>
      <c r="K23" s="1842"/>
      <c r="L23" s="1843"/>
      <c r="M23" s="1844" t="s">
        <v>566</v>
      </c>
      <c r="N23" s="1845"/>
      <c r="O23" s="1846"/>
      <c r="P23" s="1844" t="s">
        <v>566</v>
      </c>
      <c r="Q23" s="1845"/>
    </row>
    <row r="24" spans="1:17" ht="30" customHeight="1">
      <c r="A24" s="3692"/>
      <c r="B24" s="3692"/>
      <c r="C24" s="3692"/>
      <c r="D24" s="1835"/>
      <c r="E24" s="1835"/>
      <c r="F24" s="3692"/>
      <c r="G24" s="3692"/>
      <c r="H24" s="2582"/>
      <c r="I24" s="3693"/>
      <c r="J24" s="3694"/>
      <c r="K24" s="1842"/>
      <c r="L24" s="1843"/>
      <c r="M24" s="1844" t="s">
        <v>566</v>
      </c>
      <c r="N24" s="1845"/>
      <c r="O24" s="1846"/>
      <c r="P24" s="1844" t="s">
        <v>566</v>
      </c>
      <c r="Q24" s="1845"/>
    </row>
    <row r="25" spans="1:17" ht="30" customHeight="1">
      <c r="A25" s="3692"/>
      <c r="B25" s="3692"/>
      <c r="C25" s="3692"/>
      <c r="D25" s="1835"/>
      <c r="E25" s="1835"/>
      <c r="F25" s="3692"/>
      <c r="G25" s="3692"/>
      <c r="H25" s="2582"/>
      <c r="I25" s="3693"/>
      <c r="J25" s="3694"/>
      <c r="K25" s="1842"/>
      <c r="L25" s="1843"/>
      <c r="M25" s="1844" t="s">
        <v>566</v>
      </c>
      <c r="N25" s="1845"/>
      <c r="O25" s="1846"/>
      <c r="P25" s="1844" t="s">
        <v>566</v>
      </c>
      <c r="Q25" s="1845"/>
    </row>
    <row r="26" spans="1:17" ht="30" customHeight="1">
      <c r="A26" s="3692"/>
      <c r="B26" s="3692"/>
      <c r="C26" s="3692"/>
      <c r="D26" s="1835"/>
      <c r="E26" s="1835"/>
      <c r="F26" s="3692"/>
      <c r="G26" s="3692"/>
      <c r="H26" s="2582"/>
      <c r="I26" s="3693"/>
      <c r="J26" s="3694"/>
      <c r="K26" s="1842"/>
      <c r="L26" s="1843"/>
      <c r="M26" s="1844" t="s">
        <v>566</v>
      </c>
      <c r="N26" s="1845"/>
      <c r="O26" s="1846"/>
      <c r="P26" s="1844" t="s">
        <v>566</v>
      </c>
      <c r="Q26" s="1845"/>
    </row>
    <row r="27" spans="1:17" ht="30" customHeight="1">
      <c r="A27" s="3692"/>
      <c r="B27" s="3692"/>
      <c r="C27" s="3692"/>
      <c r="D27" s="1835"/>
      <c r="E27" s="1835"/>
      <c r="F27" s="3692"/>
      <c r="G27" s="3692"/>
      <c r="H27" s="2582"/>
      <c r="I27" s="3693"/>
      <c r="J27" s="3694"/>
      <c r="K27" s="1842"/>
      <c r="L27" s="1843"/>
      <c r="M27" s="1844" t="s">
        <v>566</v>
      </c>
      <c r="N27" s="1845"/>
      <c r="O27" s="1846"/>
      <c r="P27" s="1844" t="s">
        <v>566</v>
      </c>
      <c r="Q27" s="1845"/>
    </row>
    <row r="28" spans="1:17" ht="30" customHeight="1">
      <c r="A28" s="3692"/>
      <c r="B28" s="3692"/>
      <c r="C28" s="3692"/>
      <c r="D28" s="1835"/>
      <c r="E28" s="1835"/>
      <c r="F28" s="3692"/>
      <c r="G28" s="3692"/>
      <c r="H28" s="2582"/>
      <c r="I28" s="3693"/>
      <c r="J28" s="3694"/>
      <c r="K28" s="1842"/>
      <c r="L28" s="1843"/>
      <c r="M28" s="1844" t="s">
        <v>566</v>
      </c>
      <c r="N28" s="1845"/>
      <c r="O28" s="1846"/>
      <c r="P28" s="1844" t="s">
        <v>566</v>
      </c>
      <c r="Q28" s="1845"/>
    </row>
    <row r="29" spans="1:17" ht="30" customHeight="1">
      <c r="A29" s="3692"/>
      <c r="B29" s="3692"/>
      <c r="C29" s="3692"/>
      <c r="D29" s="1835"/>
      <c r="E29" s="1835"/>
      <c r="F29" s="3692"/>
      <c r="G29" s="3692"/>
      <c r="H29" s="2582"/>
      <c r="I29" s="3695"/>
      <c r="J29" s="3696"/>
      <c r="K29" s="1842"/>
      <c r="L29" s="1843"/>
      <c r="M29" s="1844" t="s">
        <v>566</v>
      </c>
      <c r="N29" s="1845"/>
      <c r="O29" s="1846"/>
      <c r="P29" s="1844" t="s">
        <v>566</v>
      </c>
      <c r="Q29" s="1845"/>
    </row>
    <row r="30" spans="1:17" s="1963" customFormat="1" ht="18.600000000000001" customHeight="1">
      <c r="A30" s="1847"/>
      <c r="B30" s="1847"/>
      <c r="C30" s="1848"/>
      <c r="D30" s="1848"/>
      <c r="E30" s="1848"/>
      <c r="F30" s="1848"/>
      <c r="G30" s="1848"/>
      <c r="H30" s="1848"/>
      <c r="I30" s="1848"/>
      <c r="J30" s="1848"/>
      <c r="K30" s="1849"/>
      <c r="L30" s="1849"/>
      <c r="M30" s="1848"/>
      <c r="N30" s="2687"/>
      <c r="O30" s="2687"/>
      <c r="P30" s="1848"/>
      <c r="Q30" s="2687"/>
    </row>
    <row r="31" spans="1:17" ht="30" customHeight="1">
      <c r="A31" s="1850" t="s">
        <v>1323</v>
      </c>
      <c r="B31" s="1851">
        <v>1</v>
      </c>
      <c r="C31" s="3700" t="s">
        <v>2150</v>
      </c>
      <c r="D31" s="3700"/>
      <c r="E31" s="3700"/>
      <c r="F31" s="3700"/>
      <c r="G31" s="3700"/>
      <c r="H31" s="3700"/>
      <c r="I31" s="3700"/>
      <c r="J31" s="3700"/>
      <c r="K31" s="3700"/>
      <c r="L31" s="3700"/>
      <c r="M31" s="3700"/>
      <c r="N31" s="3700"/>
      <c r="O31" s="3700"/>
      <c r="P31" s="3700"/>
      <c r="Q31" s="3700"/>
    </row>
    <row r="32" spans="1:17" ht="30" customHeight="1">
      <c r="A32" s="1852"/>
      <c r="B32" s="1851">
        <v>2</v>
      </c>
      <c r="C32" s="3700" t="s">
        <v>1324</v>
      </c>
      <c r="D32" s="3700"/>
      <c r="E32" s="3700"/>
      <c r="F32" s="3700"/>
      <c r="G32" s="3700"/>
      <c r="H32" s="3700"/>
      <c r="I32" s="3700"/>
      <c r="J32" s="3700"/>
      <c r="K32" s="3700"/>
      <c r="L32" s="3700"/>
      <c r="M32" s="3700"/>
      <c r="N32" s="3700"/>
      <c r="O32" s="3700"/>
      <c r="P32" s="3700"/>
      <c r="Q32" s="3700"/>
    </row>
    <row r="33" spans="1:17" ht="15" customHeight="1">
      <c r="A33" s="1852"/>
      <c r="B33" s="1851">
        <v>3</v>
      </c>
      <c r="C33" s="1853" t="s">
        <v>1885</v>
      </c>
      <c r="D33" s="1853"/>
      <c r="E33" s="1853"/>
      <c r="F33" s="1853"/>
      <c r="G33" s="1853"/>
      <c r="H33" s="1853"/>
      <c r="I33" s="1853"/>
      <c r="J33" s="1853"/>
      <c r="K33" s="1853"/>
      <c r="L33" s="1853"/>
      <c r="M33" s="1853"/>
      <c r="N33" s="1853"/>
      <c r="O33" s="1853"/>
      <c r="P33" s="1853"/>
      <c r="Q33" s="1853"/>
    </row>
    <row r="34" spans="1:17" ht="15" customHeight="1">
      <c r="A34" s="1852"/>
      <c r="B34" s="1851"/>
      <c r="C34" s="1853" t="s">
        <v>1325</v>
      </c>
      <c r="D34" s="1853"/>
      <c r="E34" s="1853"/>
      <c r="F34" s="1853"/>
      <c r="G34" s="1853"/>
      <c r="H34" s="1853"/>
      <c r="I34" s="1853"/>
      <c r="J34" s="1853"/>
      <c r="K34" s="1853"/>
      <c r="L34" s="1853"/>
      <c r="M34" s="1853"/>
      <c r="N34" s="1853"/>
      <c r="O34" s="1853"/>
      <c r="P34" s="1853"/>
      <c r="Q34" s="1853"/>
    </row>
    <row r="35" spans="1:17" ht="15" customHeight="1">
      <c r="A35" s="1852"/>
      <c r="B35" s="1851">
        <v>4</v>
      </c>
      <c r="C35" s="1853" t="s">
        <v>1886</v>
      </c>
      <c r="D35" s="1853"/>
      <c r="E35" s="1853"/>
      <c r="F35" s="1853"/>
      <c r="G35" s="1853"/>
      <c r="H35" s="1853"/>
      <c r="I35" s="1853"/>
      <c r="J35" s="1853"/>
      <c r="K35" s="1853"/>
      <c r="L35" s="1853"/>
      <c r="M35" s="1853"/>
      <c r="N35" s="1853"/>
      <c r="O35" s="1853"/>
      <c r="P35" s="1853"/>
      <c r="Q35" s="1853"/>
    </row>
    <row r="36" spans="1:17" ht="30" customHeight="1">
      <c r="A36" s="1852"/>
      <c r="B36" s="1851">
        <v>5</v>
      </c>
      <c r="C36" s="3701" t="s">
        <v>1326</v>
      </c>
      <c r="D36" s="3701"/>
      <c r="E36" s="3701"/>
      <c r="F36" s="3701"/>
      <c r="G36" s="3701"/>
      <c r="H36" s="3701"/>
      <c r="I36" s="3701"/>
      <c r="J36" s="3701"/>
      <c r="K36" s="3701"/>
      <c r="L36" s="3701"/>
      <c r="M36" s="3701"/>
      <c r="N36" s="3701"/>
      <c r="O36" s="3701"/>
      <c r="P36" s="3701"/>
      <c r="Q36" s="3701"/>
    </row>
    <row r="37" spans="1:17">
      <c r="C37" s="1854"/>
      <c r="D37" s="355"/>
      <c r="E37" s="355"/>
      <c r="F37" s="355"/>
      <c r="G37" s="355"/>
      <c r="H37" s="355"/>
      <c r="I37" s="355"/>
      <c r="J37" s="355"/>
      <c r="K37" s="355"/>
      <c r="L37" s="355"/>
      <c r="M37" s="355"/>
    </row>
    <row r="39" spans="1:17" ht="14.45" customHeight="1">
      <c r="A39" s="3702"/>
      <c r="B39" s="3703"/>
      <c r="C39" s="3704"/>
      <c r="D39" s="1831"/>
      <c r="E39" s="1831"/>
      <c r="F39" s="3702"/>
      <c r="G39" s="3704"/>
      <c r="H39" s="1832"/>
      <c r="I39" s="1833"/>
      <c r="J39" s="1834"/>
      <c r="K39" s="2581" t="s">
        <v>1322</v>
      </c>
      <c r="L39" s="225" t="s">
        <v>3</v>
      </c>
      <c r="M39" s="225"/>
      <c r="N39" s="226" t="s">
        <v>4</v>
      </c>
      <c r="O39" s="2581" t="s">
        <v>3</v>
      </c>
      <c r="P39" s="225"/>
      <c r="Q39" s="226" t="s">
        <v>4</v>
      </c>
    </row>
    <row r="40" spans="1:17" ht="30" customHeight="1">
      <c r="A40" s="3697"/>
      <c r="B40" s="3698"/>
      <c r="C40" s="3699"/>
      <c r="D40" s="1835"/>
      <c r="E40" s="1835"/>
      <c r="F40" s="3697"/>
      <c r="G40" s="3699"/>
      <c r="H40" s="1836"/>
      <c r="I40" s="3697"/>
      <c r="J40" s="3699"/>
      <c r="K40" s="1837"/>
      <c r="L40" s="1838"/>
      <c r="M40" s="1839" t="s">
        <v>566</v>
      </c>
      <c r="N40" s="1840"/>
      <c r="O40" s="1841"/>
      <c r="P40" s="1839" t="s">
        <v>566</v>
      </c>
      <c r="Q40" s="1840"/>
    </row>
    <row r="41" spans="1:17" ht="30" customHeight="1">
      <c r="A41" s="3692"/>
      <c r="B41" s="3692"/>
      <c r="C41" s="3692"/>
      <c r="D41" s="1835"/>
      <c r="E41" s="1835"/>
      <c r="F41" s="3692"/>
      <c r="G41" s="3692"/>
      <c r="H41" s="2582"/>
      <c r="I41" s="3693"/>
      <c r="J41" s="3694"/>
      <c r="K41" s="1842"/>
      <c r="L41" s="1843"/>
      <c r="M41" s="1844" t="s">
        <v>566</v>
      </c>
      <c r="N41" s="1845"/>
      <c r="O41" s="1846"/>
      <c r="P41" s="1844" t="s">
        <v>566</v>
      </c>
      <c r="Q41" s="1845"/>
    </row>
    <row r="42" spans="1:17" ht="30" customHeight="1">
      <c r="A42" s="3692"/>
      <c r="B42" s="3692"/>
      <c r="C42" s="3692"/>
      <c r="D42" s="1835"/>
      <c r="E42" s="1835"/>
      <c r="F42" s="3692"/>
      <c r="G42" s="3692"/>
      <c r="H42" s="2582"/>
      <c r="I42" s="3693"/>
      <c r="J42" s="3694"/>
      <c r="K42" s="1842"/>
      <c r="L42" s="1843"/>
      <c r="M42" s="1844" t="s">
        <v>566</v>
      </c>
      <c r="N42" s="1845"/>
      <c r="O42" s="1846"/>
      <c r="P42" s="1844" t="s">
        <v>566</v>
      </c>
      <c r="Q42" s="1845"/>
    </row>
    <row r="43" spans="1:17" ht="30" customHeight="1">
      <c r="A43" s="3692"/>
      <c r="B43" s="3692"/>
      <c r="C43" s="3692"/>
      <c r="D43" s="1835"/>
      <c r="E43" s="1835"/>
      <c r="F43" s="3692"/>
      <c r="G43" s="3692"/>
      <c r="H43" s="2582"/>
      <c r="I43" s="3693"/>
      <c r="J43" s="3694"/>
      <c r="K43" s="1842"/>
      <c r="L43" s="1843"/>
      <c r="M43" s="1844" t="s">
        <v>566</v>
      </c>
      <c r="N43" s="1845"/>
      <c r="O43" s="1846"/>
      <c r="P43" s="1844" t="s">
        <v>566</v>
      </c>
      <c r="Q43" s="1845"/>
    </row>
    <row r="44" spans="1:17" ht="30" customHeight="1">
      <c r="A44" s="3692"/>
      <c r="B44" s="3692"/>
      <c r="C44" s="3692"/>
      <c r="D44" s="1835"/>
      <c r="E44" s="1835"/>
      <c r="F44" s="3692"/>
      <c r="G44" s="3692"/>
      <c r="H44" s="2582"/>
      <c r="I44" s="3693"/>
      <c r="J44" s="3694"/>
      <c r="K44" s="1842"/>
      <c r="L44" s="1843"/>
      <c r="M44" s="1844" t="s">
        <v>566</v>
      </c>
      <c r="N44" s="1845"/>
      <c r="O44" s="1846"/>
      <c r="P44" s="1844" t="s">
        <v>566</v>
      </c>
      <c r="Q44" s="1845"/>
    </row>
    <row r="45" spans="1:17" ht="30" customHeight="1">
      <c r="A45" s="3697"/>
      <c r="B45" s="3698"/>
      <c r="C45" s="3699"/>
      <c r="D45" s="1835"/>
      <c r="E45" s="1835"/>
      <c r="F45" s="3697"/>
      <c r="G45" s="3699"/>
      <c r="H45" s="1836"/>
      <c r="I45" s="3697"/>
      <c r="J45" s="3699"/>
      <c r="K45" s="1837"/>
      <c r="L45" s="1838"/>
      <c r="M45" s="1839" t="s">
        <v>566</v>
      </c>
      <c r="N45" s="1840"/>
      <c r="O45" s="1841"/>
      <c r="P45" s="1839" t="s">
        <v>566</v>
      </c>
      <c r="Q45" s="1840"/>
    </row>
    <row r="46" spans="1:17" ht="30" customHeight="1">
      <c r="A46" s="3692"/>
      <c r="B46" s="3692"/>
      <c r="C46" s="3692"/>
      <c r="D46" s="1835"/>
      <c r="E46" s="1835"/>
      <c r="F46" s="3692"/>
      <c r="G46" s="3692"/>
      <c r="H46" s="2582"/>
      <c r="I46" s="3693"/>
      <c r="J46" s="3694"/>
      <c r="K46" s="1842"/>
      <c r="L46" s="1843"/>
      <c r="M46" s="1844" t="s">
        <v>566</v>
      </c>
      <c r="N46" s="1845"/>
      <c r="O46" s="1846"/>
      <c r="P46" s="1844" t="s">
        <v>566</v>
      </c>
      <c r="Q46" s="1845"/>
    </row>
    <row r="47" spans="1:17" ht="30" customHeight="1">
      <c r="A47" s="3692"/>
      <c r="B47" s="3692"/>
      <c r="C47" s="3692"/>
      <c r="D47" s="1835"/>
      <c r="E47" s="1835"/>
      <c r="F47" s="3692"/>
      <c r="G47" s="3692"/>
      <c r="H47" s="2582"/>
      <c r="I47" s="3693"/>
      <c r="J47" s="3694"/>
      <c r="K47" s="1842"/>
      <c r="L47" s="1843"/>
      <c r="M47" s="1844" t="s">
        <v>566</v>
      </c>
      <c r="N47" s="1845"/>
      <c r="O47" s="1846"/>
      <c r="P47" s="1844" t="s">
        <v>566</v>
      </c>
      <c r="Q47" s="1845"/>
    </row>
    <row r="48" spans="1:17" ht="30" customHeight="1">
      <c r="A48" s="3692"/>
      <c r="B48" s="3692"/>
      <c r="C48" s="3692"/>
      <c r="D48" s="1835"/>
      <c r="E48" s="1835"/>
      <c r="F48" s="3692"/>
      <c r="G48" s="3692"/>
      <c r="H48" s="2582"/>
      <c r="I48" s="3693"/>
      <c r="J48" s="3694"/>
      <c r="K48" s="1842"/>
      <c r="L48" s="1843"/>
      <c r="M48" s="1844" t="s">
        <v>566</v>
      </c>
      <c r="N48" s="1845"/>
      <c r="O48" s="1846"/>
      <c r="P48" s="1844" t="s">
        <v>566</v>
      </c>
      <c r="Q48" s="1845"/>
    </row>
    <row r="49" spans="1:17" ht="30" customHeight="1">
      <c r="A49" s="3692"/>
      <c r="B49" s="3692"/>
      <c r="C49" s="3692"/>
      <c r="D49" s="1835"/>
      <c r="E49" s="1835"/>
      <c r="F49" s="3692"/>
      <c r="G49" s="3692"/>
      <c r="H49" s="2582"/>
      <c r="I49" s="3693"/>
      <c r="J49" s="3694"/>
      <c r="K49" s="1842"/>
      <c r="L49" s="1843"/>
      <c r="M49" s="1844" t="s">
        <v>566</v>
      </c>
      <c r="N49" s="1845"/>
      <c r="O49" s="1846"/>
      <c r="P49" s="1844" t="s">
        <v>566</v>
      </c>
      <c r="Q49" s="1845"/>
    </row>
    <row r="50" spans="1:17" ht="30" customHeight="1">
      <c r="A50" s="3692"/>
      <c r="B50" s="3692"/>
      <c r="C50" s="3692"/>
      <c r="D50" s="1835"/>
      <c r="E50" s="1835"/>
      <c r="F50" s="3692"/>
      <c r="G50" s="3692"/>
      <c r="H50" s="2582"/>
      <c r="I50" s="3693"/>
      <c r="J50" s="3694"/>
      <c r="K50" s="1842"/>
      <c r="L50" s="1843"/>
      <c r="M50" s="1844" t="s">
        <v>566</v>
      </c>
      <c r="N50" s="1845"/>
      <c r="O50" s="1846"/>
      <c r="P50" s="1844" t="s">
        <v>566</v>
      </c>
      <c r="Q50" s="1845"/>
    </row>
    <row r="51" spans="1:17" ht="30" customHeight="1">
      <c r="A51" s="3692"/>
      <c r="B51" s="3692"/>
      <c r="C51" s="3692"/>
      <c r="D51" s="1835"/>
      <c r="E51" s="1835"/>
      <c r="F51" s="3692"/>
      <c r="G51" s="3692"/>
      <c r="H51" s="2582"/>
      <c r="I51" s="3693"/>
      <c r="J51" s="3694"/>
      <c r="K51" s="1842"/>
      <c r="L51" s="1843"/>
      <c r="M51" s="1844" t="s">
        <v>566</v>
      </c>
      <c r="N51" s="1845"/>
      <c r="O51" s="1846"/>
      <c r="P51" s="1844" t="s">
        <v>566</v>
      </c>
      <c r="Q51" s="1845"/>
    </row>
    <row r="52" spans="1:17" ht="30" customHeight="1">
      <c r="A52" s="3692"/>
      <c r="B52" s="3692"/>
      <c r="C52" s="3692"/>
      <c r="D52" s="1835"/>
      <c r="E52" s="1835"/>
      <c r="F52" s="3692"/>
      <c r="G52" s="3692"/>
      <c r="H52" s="2582"/>
      <c r="I52" s="3693"/>
      <c r="J52" s="3694"/>
      <c r="K52" s="1842"/>
      <c r="L52" s="1843"/>
      <c r="M52" s="1844" t="s">
        <v>566</v>
      </c>
      <c r="N52" s="1845"/>
      <c r="O52" s="1846"/>
      <c r="P52" s="1844" t="s">
        <v>566</v>
      </c>
      <c r="Q52" s="1845"/>
    </row>
    <row r="53" spans="1:17" ht="30" customHeight="1">
      <c r="A53" s="3692"/>
      <c r="B53" s="3692"/>
      <c r="C53" s="3692"/>
      <c r="D53" s="1835"/>
      <c r="E53" s="1835"/>
      <c r="F53" s="3692"/>
      <c r="G53" s="3692"/>
      <c r="H53" s="2582"/>
      <c r="I53" s="3693"/>
      <c r="J53" s="3694"/>
      <c r="K53" s="1842"/>
      <c r="L53" s="1843"/>
      <c r="M53" s="1844" t="s">
        <v>566</v>
      </c>
      <c r="N53" s="1845"/>
      <c r="O53" s="1846"/>
      <c r="P53" s="1844" t="s">
        <v>566</v>
      </c>
      <c r="Q53" s="1845"/>
    </row>
    <row r="54" spans="1:17" ht="30" customHeight="1">
      <c r="A54" s="3692"/>
      <c r="B54" s="3692"/>
      <c r="C54" s="3692"/>
      <c r="D54" s="1835"/>
      <c r="E54" s="1835"/>
      <c r="F54" s="3692"/>
      <c r="G54" s="3692"/>
      <c r="H54" s="2582"/>
      <c r="I54" s="3693"/>
      <c r="J54" s="3694"/>
      <c r="K54" s="1842"/>
      <c r="L54" s="1843"/>
      <c r="M54" s="1844" t="s">
        <v>566</v>
      </c>
      <c r="N54" s="1845"/>
      <c r="O54" s="1846"/>
      <c r="P54" s="1844" t="s">
        <v>566</v>
      </c>
      <c r="Q54" s="1845"/>
    </row>
    <row r="55" spans="1:17" ht="30" customHeight="1">
      <c r="A55" s="3692"/>
      <c r="B55" s="3692"/>
      <c r="C55" s="3692"/>
      <c r="D55" s="1835"/>
      <c r="E55" s="1835"/>
      <c r="F55" s="3692"/>
      <c r="G55" s="3692"/>
      <c r="H55" s="2582"/>
      <c r="I55" s="3693"/>
      <c r="J55" s="3694"/>
      <c r="K55" s="1842"/>
      <c r="L55" s="1843"/>
      <c r="M55" s="1844" t="s">
        <v>566</v>
      </c>
      <c r="N55" s="1845"/>
      <c r="O55" s="1846"/>
      <c r="P55" s="1844" t="s">
        <v>566</v>
      </c>
      <c r="Q55" s="1845"/>
    </row>
    <row r="56" spans="1:17" ht="30" customHeight="1">
      <c r="A56" s="3692"/>
      <c r="B56" s="3692"/>
      <c r="C56" s="3692"/>
      <c r="D56" s="1835"/>
      <c r="E56" s="1835"/>
      <c r="F56" s="3692"/>
      <c r="G56" s="3692"/>
      <c r="H56" s="2582"/>
      <c r="I56" s="3693"/>
      <c r="J56" s="3694"/>
      <c r="K56" s="1842"/>
      <c r="L56" s="1843"/>
      <c r="M56" s="1844" t="s">
        <v>566</v>
      </c>
      <c r="N56" s="1845"/>
      <c r="O56" s="1846"/>
      <c r="P56" s="1844" t="s">
        <v>566</v>
      </c>
      <c r="Q56" s="1845"/>
    </row>
    <row r="57" spans="1:17" ht="30" customHeight="1">
      <c r="A57" s="3692"/>
      <c r="B57" s="3692"/>
      <c r="C57" s="3692"/>
      <c r="D57" s="1835"/>
      <c r="E57" s="1835"/>
      <c r="F57" s="3692"/>
      <c r="G57" s="3692"/>
      <c r="H57" s="2582"/>
      <c r="I57" s="3693"/>
      <c r="J57" s="3694"/>
      <c r="K57" s="1842"/>
      <c r="L57" s="1843"/>
      <c r="M57" s="1844" t="s">
        <v>566</v>
      </c>
      <c r="N57" s="1845"/>
      <c r="O57" s="1846"/>
      <c r="P57" s="1844" t="s">
        <v>566</v>
      </c>
      <c r="Q57" s="1845"/>
    </row>
    <row r="58" spans="1:17" ht="30" customHeight="1">
      <c r="A58" s="3692"/>
      <c r="B58" s="3692"/>
      <c r="C58" s="3692"/>
      <c r="D58" s="1835"/>
      <c r="E58" s="1835"/>
      <c r="F58" s="3692"/>
      <c r="G58" s="3692"/>
      <c r="H58" s="2582"/>
      <c r="I58" s="3693"/>
      <c r="J58" s="3694"/>
      <c r="K58" s="1842"/>
      <c r="L58" s="1843"/>
      <c r="M58" s="1844" t="s">
        <v>566</v>
      </c>
      <c r="N58" s="1845"/>
      <c r="O58" s="1846"/>
      <c r="P58" s="1844" t="s">
        <v>566</v>
      </c>
      <c r="Q58" s="1845"/>
    </row>
    <row r="59" spans="1:17" ht="30" customHeight="1">
      <c r="A59" s="3692"/>
      <c r="B59" s="3692"/>
      <c r="C59" s="3692"/>
      <c r="D59" s="1835"/>
      <c r="E59" s="1835"/>
      <c r="F59" s="3692"/>
      <c r="G59" s="3692"/>
      <c r="H59" s="2582"/>
      <c r="I59" s="3693"/>
      <c r="J59" s="3694"/>
      <c r="K59" s="1842"/>
      <c r="L59" s="1843"/>
      <c r="M59" s="1844" t="s">
        <v>566</v>
      </c>
      <c r="N59" s="1845"/>
      <c r="O59" s="1846"/>
      <c r="P59" s="1844" t="s">
        <v>566</v>
      </c>
      <c r="Q59" s="1845"/>
    </row>
    <row r="60" spans="1:17" ht="30" customHeight="1">
      <c r="A60" s="3692"/>
      <c r="B60" s="3692"/>
      <c r="C60" s="3692"/>
      <c r="D60" s="1835"/>
      <c r="E60" s="1835"/>
      <c r="F60" s="3692"/>
      <c r="G60" s="3692"/>
      <c r="H60" s="2582"/>
      <c r="I60" s="3693"/>
      <c r="J60" s="3694"/>
      <c r="K60" s="1842"/>
      <c r="L60" s="1843"/>
      <c r="M60" s="1844" t="s">
        <v>566</v>
      </c>
      <c r="N60" s="1845"/>
      <c r="O60" s="1846"/>
      <c r="P60" s="1844" t="s">
        <v>566</v>
      </c>
      <c r="Q60" s="1845"/>
    </row>
    <row r="61" spans="1:17" ht="30" customHeight="1">
      <c r="A61" s="3692"/>
      <c r="B61" s="3692"/>
      <c r="C61" s="3692"/>
      <c r="D61" s="1835"/>
      <c r="E61" s="1835"/>
      <c r="F61" s="3692"/>
      <c r="G61" s="3692"/>
      <c r="H61" s="2582"/>
      <c r="I61" s="3693"/>
      <c r="J61" s="3694"/>
      <c r="K61" s="1842"/>
      <c r="L61" s="1843"/>
      <c r="M61" s="1844" t="s">
        <v>566</v>
      </c>
      <c r="N61" s="1845"/>
      <c r="O61" s="1846"/>
      <c r="P61" s="1844" t="s">
        <v>566</v>
      </c>
      <c r="Q61" s="1845"/>
    </row>
    <row r="62" spans="1:17" ht="30" customHeight="1">
      <c r="A62" s="3692"/>
      <c r="B62" s="3692"/>
      <c r="C62" s="3692"/>
      <c r="D62" s="1835"/>
      <c r="E62" s="1835"/>
      <c r="F62" s="3692"/>
      <c r="G62" s="3692"/>
      <c r="H62" s="2582"/>
      <c r="I62" s="3693"/>
      <c r="J62" s="3694"/>
      <c r="K62" s="1842"/>
      <c r="L62" s="1843"/>
      <c r="M62" s="1844" t="s">
        <v>566</v>
      </c>
      <c r="N62" s="1845"/>
      <c r="O62" s="1846"/>
      <c r="P62" s="1844" t="s">
        <v>566</v>
      </c>
      <c r="Q62" s="1845"/>
    </row>
    <row r="63" spans="1:17" ht="30" customHeight="1">
      <c r="A63" s="3692"/>
      <c r="B63" s="3692"/>
      <c r="C63" s="3692"/>
      <c r="D63" s="1835"/>
      <c r="E63" s="1835"/>
      <c r="F63" s="3692"/>
      <c r="G63" s="3692"/>
      <c r="H63" s="2582"/>
      <c r="I63" s="3693"/>
      <c r="J63" s="3694"/>
      <c r="K63" s="1842"/>
      <c r="L63" s="1843"/>
      <c r="M63" s="1844" t="s">
        <v>566</v>
      </c>
      <c r="N63" s="1845"/>
      <c r="O63" s="1846"/>
      <c r="P63" s="1844" t="s">
        <v>566</v>
      </c>
      <c r="Q63" s="1845"/>
    </row>
    <row r="64" spans="1:17" ht="30" customHeight="1">
      <c r="A64" s="3692"/>
      <c r="B64" s="3692"/>
      <c r="C64" s="3692"/>
      <c r="D64" s="1835"/>
      <c r="E64" s="1835"/>
      <c r="F64" s="3692"/>
      <c r="G64" s="3692"/>
      <c r="H64" s="2582"/>
      <c r="I64" s="3693"/>
      <c r="J64" s="3694"/>
      <c r="K64" s="1842"/>
      <c r="L64" s="1843"/>
      <c r="M64" s="1844" t="s">
        <v>566</v>
      </c>
      <c r="N64" s="1845"/>
      <c r="O64" s="1846"/>
      <c r="P64" s="1844" t="s">
        <v>566</v>
      </c>
      <c r="Q64" s="1845"/>
    </row>
    <row r="65" spans="1:17" ht="30" customHeight="1">
      <c r="A65" s="3692"/>
      <c r="B65" s="3692"/>
      <c r="C65" s="3692"/>
      <c r="D65" s="1835"/>
      <c r="E65" s="1835"/>
      <c r="F65" s="3692"/>
      <c r="G65" s="3692"/>
      <c r="H65" s="2582"/>
      <c r="I65" s="3693"/>
      <c r="J65" s="3694"/>
      <c r="K65" s="1842"/>
      <c r="L65" s="1843"/>
      <c r="M65" s="1844" t="s">
        <v>566</v>
      </c>
      <c r="N65" s="1845"/>
      <c r="O65" s="1846"/>
      <c r="P65" s="1844" t="s">
        <v>566</v>
      </c>
      <c r="Q65" s="1845"/>
    </row>
    <row r="66" spans="1:17" ht="30" customHeight="1">
      <c r="A66" s="3692"/>
      <c r="B66" s="3692"/>
      <c r="C66" s="3692"/>
      <c r="D66" s="1835"/>
      <c r="E66" s="1835"/>
      <c r="F66" s="3692"/>
      <c r="G66" s="3692"/>
      <c r="H66" s="2582"/>
      <c r="I66" s="3693"/>
      <c r="J66" s="3694"/>
      <c r="K66" s="1842"/>
      <c r="L66" s="1843"/>
      <c r="M66" s="1844" t="s">
        <v>566</v>
      </c>
      <c r="N66" s="1845"/>
      <c r="O66" s="1846"/>
      <c r="P66" s="1844" t="s">
        <v>566</v>
      </c>
      <c r="Q66" s="1845"/>
    </row>
    <row r="67" spans="1:17" ht="30" customHeight="1">
      <c r="A67" s="3692"/>
      <c r="B67" s="3692"/>
      <c r="C67" s="3692"/>
      <c r="D67" s="1835"/>
      <c r="E67" s="1835"/>
      <c r="F67" s="3692"/>
      <c r="G67" s="3692"/>
      <c r="H67" s="2582"/>
      <c r="I67" s="3693"/>
      <c r="J67" s="3694"/>
      <c r="K67" s="1842"/>
      <c r="L67" s="1843"/>
      <c r="M67" s="1844" t="s">
        <v>566</v>
      </c>
      <c r="N67" s="1845"/>
      <c r="O67" s="1846"/>
      <c r="P67" s="1844" t="s">
        <v>566</v>
      </c>
      <c r="Q67" s="1845"/>
    </row>
    <row r="68" spans="1:17" ht="30" customHeight="1">
      <c r="A68" s="3692"/>
      <c r="B68" s="3692"/>
      <c r="C68" s="3692"/>
      <c r="D68" s="1835"/>
      <c r="E68" s="1835"/>
      <c r="F68" s="3692"/>
      <c r="G68" s="3692"/>
      <c r="H68" s="2582"/>
      <c r="I68" s="3695"/>
      <c r="J68" s="3696"/>
      <c r="K68" s="1842"/>
      <c r="L68" s="1843"/>
      <c r="M68" s="1844" t="s">
        <v>566</v>
      </c>
      <c r="N68" s="1845"/>
      <c r="O68" s="1846"/>
      <c r="P68" s="1844" t="s">
        <v>566</v>
      </c>
      <c r="Q68" s="1845"/>
    </row>
  </sheetData>
  <sheetProtection selectLockedCells="1" selectUnlockedCells="1"/>
  <dataConsolidate/>
  <mergeCells count="167">
    <mergeCell ref="K4:L4"/>
    <mergeCell ref="M4:N4"/>
    <mergeCell ref="O4:P4"/>
    <mergeCell ref="A6:C6"/>
    <mergeCell ref="F6:G6"/>
    <mergeCell ref="I6:J6"/>
    <mergeCell ref="O6:Q6"/>
    <mergeCell ref="A10:C10"/>
    <mergeCell ref="F10:G10"/>
    <mergeCell ref="I10:J10"/>
    <mergeCell ref="A11:C11"/>
    <mergeCell ref="F11:G11"/>
    <mergeCell ref="I11:J11"/>
    <mergeCell ref="A7:C7"/>
    <mergeCell ref="F7:G7"/>
    <mergeCell ref="A8:C8"/>
    <mergeCell ref="F8:G8"/>
    <mergeCell ref="I8:J8"/>
    <mergeCell ref="A9:C9"/>
    <mergeCell ref="F9:G9"/>
    <mergeCell ref="I9:J9"/>
    <mergeCell ref="A14:C14"/>
    <mergeCell ref="F14:G14"/>
    <mergeCell ref="I14:J14"/>
    <mergeCell ref="A15:C15"/>
    <mergeCell ref="F15:G15"/>
    <mergeCell ref="I15:J15"/>
    <mergeCell ref="A12:C12"/>
    <mergeCell ref="F12:G12"/>
    <mergeCell ref="I12:J12"/>
    <mergeCell ref="A13:C13"/>
    <mergeCell ref="F13:G13"/>
    <mergeCell ref="I13:J13"/>
    <mergeCell ref="A18:C18"/>
    <mergeCell ref="F18:G18"/>
    <mergeCell ref="I18:J18"/>
    <mergeCell ref="A19:C19"/>
    <mergeCell ref="F19:G19"/>
    <mergeCell ref="I19:J19"/>
    <mergeCell ref="A16:C16"/>
    <mergeCell ref="F16:G16"/>
    <mergeCell ref="I16:J16"/>
    <mergeCell ref="A17:C17"/>
    <mergeCell ref="F17:G17"/>
    <mergeCell ref="I17:J17"/>
    <mergeCell ref="A22:C22"/>
    <mergeCell ref="F22:G22"/>
    <mergeCell ref="I22:J22"/>
    <mergeCell ref="A23:C23"/>
    <mergeCell ref="F23:G23"/>
    <mergeCell ref="I23:J23"/>
    <mergeCell ref="A20:C20"/>
    <mergeCell ref="F20:G20"/>
    <mergeCell ref="I20:J20"/>
    <mergeCell ref="A21:C21"/>
    <mergeCell ref="F21:G21"/>
    <mergeCell ref="I21:J21"/>
    <mergeCell ref="A26:C26"/>
    <mergeCell ref="F26:G26"/>
    <mergeCell ref="I26:J26"/>
    <mergeCell ref="A27:C27"/>
    <mergeCell ref="F27:G27"/>
    <mergeCell ref="I27:J27"/>
    <mergeCell ref="A24:C24"/>
    <mergeCell ref="F24:G24"/>
    <mergeCell ref="I24:J24"/>
    <mergeCell ref="A25:C25"/>
    <mergeCell ref="F25:G25"/>
    <mergeCell ref="I25:J25"/>
    <mergeCell ref="C31:Q31"/>
    <mergeCell ref="C32:Q32"/>
    <mergeCell ref="C36:Q36"/>
    <mergeCell ref="A39:C39"/>
    <mergeCell ref="F39:G39"/>
    <mergeCell ref="A40:C40"/>
    <mergeCell ref="F40:G40"/>
    <mergeCell ref="I40:J40"/>
    <mergeCell ref="A28:C28"/>
    <mergeCell ref="F28:G28"/>
    <mergeCell ref="I28:J28"/>
    <mergeCell ref="A29:C29"/>
    <mergeCell ref="F29:G29"/>
    <mergeCell ref="I29:J29"/>
    <mergeCell ref="A43:C43"/>
    <mergeCell ref="F43:G43"/>
    <mergeCell ref="I43:J43"/>
    <mergeCell ref="A44:C44"/>
    <mergeCell ref="F44:G44"/>
    <mergeCell ref="I44:J44"/>
    <mergeCell ref="A41:C41"/>
    <mergeCell ref="F41:G41"/>
    <mergeCell ref="I41:J41"/>
    <mergeCell ref="A42:C42"/>
    <mergeCell ref="F42:G42"/>
    <mergeCell ref="I42:J42"/>
    <mergeCell ref="A47:C47"/>
    <mergeCell ref="F47:G47"/>
    <mergeCell ref="I47:J47"/>
    <mergeCell ref="A48:C48"/>
    <mergeCell ref="F48:G48"/>
    <mergeCell ref="I48:J48"/>
    <mergeCell ref="A45:C45"/>
    <mergeCell ref="F45:G45"/>
    <mergeCell ref="I45:J45"/>
    <mergeCell ref="A46:C46"/>
    <mergeCell ref="F46:G46"/>
    <mergeCell ref="I46:J46"/>
    <mergeCell ref="A51:C51"/>
    <mergeCell ref="F51:G51"/>
    <mergeCell ref="I51:J51"/>
    <mergeCell ref="A52:C52"/>
    <mergeCell ref="F52:G52"/>
    <mergeCell ref="I52:J52"/>
    <mergeCell ref="A49:C49"/>
    <mergeCell ref="F49:G49"/>
    <mergeCell ref="I49:J49"/>
    <mergeCell ref="A50:C50"/>
    <mergeCell ref="F50:G50"/>
    <mergeCell ref="I50:J50"/>
    <mergeCell ref="A55:C55"/>
    <mergeCell ref="F55:G55"/>
    <mergeCell ref="I55:J55"/>
    <mergeCell ref="A56:C56"/>
    <mergeCell ref="F56:G56"/>
    <mergeCell ref="I56:J56"/>
    <mergeCell ref="A53:C53"/>
    <mergeCell ref="F53:G53"/>
    <mergeCell ref="I53:J53"/>
    <mergeCell ref="A54:C54"/>
    <mergeCell ref="F54:G54"/>
    <mergeCell ref="I54:J54"/>
    <mergeCell ref="A59:C59"/>
    <mergeCell ref="F59:G59"/>
    <mergeCell ref="I59:J59"/>
    <mergeCell ref="A60:C60"/>
    <mergeCell ref="F60:G60"/>
    <mergeCell ref="I60:J60"/>
    <mergeCell ref="A57:C57"/>
    <mergeCell ref="F57:G57"/>
    <mergeCell ref="I57:J57"/>
    <mergeCell ref="A58:C58"/>
    <mergeCell ref="F58:G58"/>
    <mergeCell ref="I58:J58"/>
    <mergeCell ref="A63:C63"/>
    <mergeCell ref="F63:G63"/>
    <mergeCell ref="I63:J63"/>
    <mergeCell ref="A64:C64"/>
    <mergeCell ref="F64:G64"/>
    <mergeCell ref="I64:J64"/>
    <mergeCell ref="A61:C61"/>
    <mergeCell ref="F61:G61"/>
    <mergeCell ref="I61:J61"/>
    <mergeCell ref="A62:C62"/>
    <mergeCell ref="F62:G62"/>
    <mergeCell ref="I62:J62"/>
    <mergeCell ref="A67:C67"/>
    <mergeCell ref="F67:G67"/>
    <mergeCell ref="I67:J67"/>
    <mergeCell ref="A68:C68"/>
    <mergeCell ref="F68:G68"/>
    <mergeCell ref="I68:J68"/>
    <mergeCell ref="A65:C65"/>
    <mergeCell ref="F65:G65"/>
    <mergeCell ref="I65:J65"/>
    <mergeCell ref="A66:C66"/>
    <mergeCell ref="F66:G66"/>
    <mergeCell ref="I66:J66"/>
  </mergeCells>
  <phoneticPr fontId="1"/>
  <dataValidations count="3">
    <dataValidation type="list" allowBlank="1" showInputMessage="1" showErrorMessage="1" sqref="E8:E29 E40:E68">
      <formula1>選択７</formula1>
    </dataValidation>
    <dataValidation type="list" allowBlank="1" showInputMessage="1" showErrorMessage="1" sqref="K8:K29 K40:K68">
      <formula1>選択３</formula1>
    </dataValidation>
    <dataValidation type="list" allowBlank="1" showInputMessage="1" showErrorMessage="1" sqref="D8:D29 D40:D68">
      <formula1>選択８</formula1>
    </dataValidation>
  </dataValidations>
  <printOptions horizontalCentered="1"/>
  <pageMargins left="0.78740157480314965" right="0.78740157480314965" top="0.78740157480314965" bottom="0.78740157480314965" header="0.51181102362204722" footer="0.51181102362204722"/>
  <pageSetup paperSize="9" scale="82" fitToHeight="0" orientation="portrait" r:id="rId1"/>
  <headerFooter alignWithMargins="0"/>
  <rowBreaks count="1" manualBreakCount="1">
    <brk id="37" max="1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B49"/>
  <sheetViews>
    <sheetView view="pageBreakPreview" zoomScaleNormal="100" zoomScaleSheetLayoutView="100" workbookViewId="0">
      <pane ySplit="2" topLeftCell="A3" activePane="bottomLeft" state="frozen"/>
      <selection activeCell="G11" sqref="G11"/>
      <selection pane="bottomLeft" activeCell="B2" sqref="B2"/>
    </sheetView>
  </sheetViews>
  <sheetFormatPr defaultColWidth="9" defaultRowHeight="13.5"/>
  <cols>
    <col min="1" max="2" width="3.625" style="314" customWidth="1"/>
    <col min="3" max="14" width="6.625" style="314" customWidth="1"/>
    <col min="15" max="19" width="4.125" style="314" customWidth="1"/>
    <col min="20" max="16384" width="9" style="314"/>
  </cols>
  <sheetData>
    <row r="1" spans="1:14" ht="18.399999999999999" customHeight="1"/>
    <row r="2" spans="1:14" ht="19.899999999999999" customHeight="1">
      <c r="A2" s="227" t="s">
        <v>1327</v>
      </c>
      <c r="D2" s="314" t="s">
        <v>1313</v>
      </c>
      <c r="N2" s="2658" t="s">
        <v>1291</v>
      </c>
    </row>
    <row r="3" spans="1:14" ht="25.15" customHeight="1">
      <c r="A3" s="228" t="s">
        <v>1328</v>
      </c>
      <c r="J3" s="214" t="s">
        <v>1309</v>
      </c>
      <c r="K3" s="218">
        <v>0</v>
      </c>
      <c r="L3" s="229">
        <v>0</v>
      </c>
      <c r="M3" s="230">
        <v>0</v>
      </c>
      <c r="N3" s="207" t="s">
        <v>1184</v>
      </c>
    </row>
    <row r="4" spans="1:14" ht="18" customHeight="1">
      <c r="B4" s="2659"/>
      <c r="C4" s="2659"/>
      <c r="D4" s="2659"/>
      <c r="H4" s="2660"/>
      <c r="I4" s="2660"/>
      <c r="J4" s="2660"/>
      <c r="K4" s="2660"/>
      <c r="L4" s="231"/>
      <c r="M4" s="232"/>
      <c r="N4" s="233" t="s">
        <v>1308</v>
      </c>
    </row>
    <row r="5" spans="1:14" ht="19.899999999999999" customHeight="1">
      <c r="A5" s="2661"/>
      <c r="B5" s="2662"/>
      <c r="C5" s="3731" t="s">
        <v>1329</v>
      </c>
      <c r="D5" s="3733" t="s">
        <v>1330</v>
      </c>
      <c r="E5" s="3725"/>
      <c r="F5" s="3725"/>
      <c r="G5" s="3725"/>
      <c r="H5" s="3725"/>
      <c r="I5" s="3733" t="s">
        <v>1331</v>
      </c>
      <c r="J5" s="3733"/>
      <c r="K5" s="3733"/>
      <c r="L5" s="3733"/>
      <c r="M5" s="3733"/>
      <c r="N5" s="3731" t="s">
        <v>1332</v>
      </c>
    </row>
    <row r="6" spans="1:14" ht="19.899999999999999" customHeight="1">
      <c r="A6" s="2663" t="s">
        <v>3</v>
      </c>
      <c r="B6" s="2664" t="s">
        <v>1333</v>
      </c>
      <c r="C6" s="3732"/>
      <c r="D6" s="2585" t="s">
        <v>2</v>
      </c>
      <c r="E6" s="2584" t="s">
        <v>1334</v>
      </c>
      <c r="F6" s="2584" t="s">
        <v>1335</v>
      </c>
      <c r="G6" s="2584" t="s">
        <v>1301</v>
      </c>
      <c r="H6" s="234" t="s">
        <v>1336</v>
      </c>
      <c r="I6" s="2584" t="s">
        <v>1337</v>
      </c>
      <c r="J6" s="2584" t="s">
        <v>1338</v>
      </c>
      <c r="K6" s="2584" t="s">
        <v>1339</v>
      </c>
      <c r="L6" s="2584" t="s">
        <v>1301</v>
      </c>
      <c r="M6" s="234" t="s">
        <v>1336</v>
      </c>
      <c r="N6" s="3732"/>
    </row>
    <row r="7" spans="1:14" ht="24.95" customHeight="1">
      <c r="A7" s="2813" t="s">
        <v>2145</v>
      </c>
      <c r="B7" s="234">
        <v>4</v>
      </c>
      <c r="C7" s="234"/>
      <c r="D7" s="234"/>
      <c r="E7" s="234"/>
      <c r="F7" s="234"/>
      <c r="G7" s="234"/>
      <c r="H7" s="2665">
        <f t="shared" ref="H7:H18" si="0">SUM(D7:G7)</f>
        <v>0</v>
      </c>
      <c r="I7" s="234"/>
      <c r="J7" s="234"/>
      <c r="K7" s="234"/>
      <c r="L7" s="234"/>
      <c r="M7" s="2666">
        <f t="shared" ref="M7:M18" si="1">SUM(I7:L7)</f>
        <v>0</v>
      </c>
      <c r="N7" s="2665">
        <f t="shared" ref="N7:N32" si="2">C7+H7-M7</f>
        <v>0</v>
      </c>
    </row>
    <row r="8" spans="1:14" ht="24.95" customHeight="1">
      <c r="A8" s="2813" t="s">
        <v>2145</v>
      </c>
      <c r="B8" s="2584">
        <v>5</v>
      </c>
      <c r="C8" s="2584"/>
      <c r="D8" s="2584"/>
      <c r="E8" s="2584"/>
      <c r="F8" s="2584"/>
      <c r="G8" s="2584"/>
      <c r="H8" s="2667">
        <f t="shared" si="0"/>
        <v>0</v>
      </c>
      <c r="I8" s="2584"/>
      <c r="J8" s="2584"/>
      <c r="K8" s="2584"/>
      <c r="L8" s="2584"/>
      <c r="M8" s="2668">
        <f t="shared" si="1"/>
        <v>0</v>
      </c>
      <c r="N8" s="2665">
        <f t="shared" si="2"/>
        <v>0</v>
      </c>
    </row>
    <row r="9" spans="1:14" ht="24.95" customHeight="1">
      <c r="A9" s="2813" t="s">
        <v>2145</v>
      </c>
      <c r="B9" s="2584">
        <v>6</v>
      </c>
      <c r="C9" s="2584"/>
      <c r="D9" s="2584"/>
      <c r="E9" s="2584"/>
      <c r="F9" s="2584"/>
      <c r="G9" s="2584"/>
      <c r="H9" s="2667">
        <f t="shared" si="0"/>
        <v>0</v>
      </c>
      <c r="I9" s="2584"/>
      <c r="J9" s="2584"/>
      <c r="K9" s="2584"/>
      <c r="L9" s="2584"/>
      <c r="M9" s="2668">
        <f t="shared" si="1"/>
        <v>0</v>
      </c>
      <c r="N9" s="2665">
        <f t="shared" si="2"/>
        <v>0</v>
      </c>
    </row>
    <row r="10" spans="1:14" ht="24.95" customHeight="1">
      <c r="A10" s="2813" t="s">
        <v>2145</v>
      </c>
      <c r="B10" s="2584">
        <v>7</v>
      </c>
      <c r="C10" s="2584"/>
      <c r="D10" s="2584"/>
      <c r="E10" s="2584"/>
      <c r="F10" s="2584"/>
      <c r="G10" s="2584"/>
      <c r="H10" s="2667">
        <f t="shared" si="0"/>
        <v>0</v>
      </c>
      <c r="I10" s="2584"/>
      <c r="J10" s="2584"/>
      <c r="K10" s="2584"/>
      <c r="L10" s="2584"/>
      <c r="M10" s="2668">
        <f t="shared" si="1"/>
        <v>0</v>
      </c>
      <c r="N10" s="2665">
        <f t="shared" si="2"/>
        <v>0</v>
      </c>
    </row>
    <row r="11" spans="1:14" ht="24.95" customHeight="1">
      <c r="A11" s="2813" t="s">
        <v>2145</v>
      </c>
      <c r="B11" s="2584">
        <v>8</v>
      </c>
      <c r="C11" s="2584"/>
      <c r="D11" s="2584"/>
      <c r="E11" s="2584"/>
      <c r="F11" s="2584"/>
      <c r="G11" s="2584"/>
      <c r="H11" s="2667">
        <f t="shared" si="0"/>
        <v>0</v>
      </c>
      <c r="I11" s="2584"/>
      <c r="J11" s="2584"/>
      <c r="K11" s="2584"/>
      <c r="L11" s="2584"/>
      <c r="M11" s="2668">
        <f t="shared" si="1"/>
        <v>0</v>
      </c>
      <c r="N11" s="2665">
        <f t="shared" si="2"/>
        <v>0</v>
      </c>
    </row>
    <row r="12" spans="1:14" ht="24.95" customHeight="1">
      <c r="A12" s="2813" t="s">
        <v>2145</v>
      </c>
      <c r="B12" s="2584">
        <v>9</v>
      </c>
      <c r="C12" s="2584"/>
      <c r="D12" s="2584"/>
      <c r="E12" s="2584"/>
      <c r="F12" s="2584"/>
      <c r="G12" s="2584"/>
      <c r="H12" s="2667">
        <f t="shared" si="0"/>
        <v>0</v>
      </c>
      <c r="I12" s="2584"/>
      <c r="J12" s="2584"/>
      <c r="K12" s="2584"/>
      <c r="L12" s="2584"/>
      <c r="M12" s="2668">
        <f t="shared" si="1"/>
        <v>0</v>
      </c>
      <c r="N12" s="2665">
        <f t="shared" si="2"/>
        <v>0</v>
      </c>
    </row>
    <row r="13" spans="1:14" ht="24.95" customHeight="1">
      <c r="A13" s="2813" t="s">
        <v>2145</v>
      </c>
      <c r="B13" s="2584">
        <v>10</v>
      </c>
      <c r="C13" s="2584"/>
      <c r="D13" s="2584"/>
      <c r="E13" s="2584"/>
      <c r="F13" s="2584"/>
      <c r="G13" s="2584"/>
      <c r="H13" s="2667">
        <f t="shared" si="0"/>
        <v>0</v>
      </c>
      <c r="I13" s="2584"/>
      <c r="J13" s="2584"/>
      <c r="K13" s="2584"/>
      <c r="L13" s="2584"/>
      <c r="M13" s="2668">
        <f t="shared" si="1"/>
        <v>0</v>
      </c>
      <c r="N13" s="2665">
        <f t="shared" si="2"/>
        <v>0</v>
      </c>
    </row>
    <row r="14" spans="1:14" ht="24.95" customHeight="1">
      <c r="A14" s="2813" t="s">
        <v>2145</v>
      </c>
      <c r="B14" s="2584">
        <v>11</v>
      </c>
      <c r="C14" s="2584"/>
      <c r="D14" s="2584"/>
      <c r="E14" s="2584"/>
      <c r="F14" s="2584"/>
      <c r="G14" s="2584"/>
      <c r="H14" s="2667">
        <f t="shared" si="0"/>
        <v>0</v>
      </c>
      <c r="I14" s="2584"/>
      <c r="J14" s="2584"/>
      <c r="K14" s="2584"/>
      <c r="L14" s="2584"/>
      <c r="M14" s="2668">
        <f t="shared" si="1"/>
        <v>0</v>
      </c>
      <c r="N14" s="2665">
        <f t="shared" si="2"/>
        <v>0</v>
      </c>
    </row>
    <row r="15" spans="1:14" ht="24.95" customHeight="1">
      <c r="A15" s="2813" t="s">
        <v>2145</v>
      </c>
      <c r="B15" s="2584">
        <v>12</v>
      </c>
      <c r="C15" s="2584"/>
      <c r="D15" s="2584"/>
      <c r="E15" s="2584"/>
      <c r="F15" s="2584"/>
      <c r="G15" s="2584"/>
      <c r="H15" s="2667">
        <f t="shared" si="0"/>
        <v>0</v>
      </c>
      <c r="I15" s="2584"/>
      <c r="J15" s="2584"/>
      <c r="K15" s="2584"/>
      <c r="L15" s="2584"/>
      <c r="M15" s="2668">
        <f t="shared" si="1"/>
        <v>0</v>
      </c>
      <c r="N15" s="2665">
        <f t="shared" si="2"/>
        <v>0</v>
      </c>
    </row>
    <row r="16" spans="1:14" ht="24.95" customHeight="1">
      <c r="A16" s="2813" t="s">
        <v>2145</v>
      </c>
      <c r="B16" s="2584">
        <v>1</v>
      </c>
      <c r="C16" s="2584"/>
      <c r="D16" s="2584"/>
      <c r="E16" s="2584"/>
      <c r="F16" s="2584"/>
      <c r="G16" s="2584"/>
      <c r="H16" s="2667">
        <f t="shared" si="0"/>
        <v>0</v>
      </c>
      <c r="I16" s="2584"/>
      <c r="J16" s="2584"/>
      <c r="K16" s="2584"/>
      <c r="L16" s="2584"/>
      <c r="M16" s="2668">
        <f t="shared" si="1"/>
        <v>0</v>
      </c>
      <c r="N16" s="2665">
        <f t="shared" si="2"/>
        <v>0</v>
      </c>
    </row>
    <row r="17" spans="1:14" ht="24.95" customHeight="1">
      <c r="A17" s="2813" t="s">
        <v>2145</v>
      </c>
      <c r="B17" s="2584">
        <v>2</v>
      </c>
      <c r="C17" s="2584"/>
      <c r="D17" s="2584"/>
      <c r="E17" s="2584"/>
      <c r="F17" s="2584"/>
      <c r="G17" s="2584"/>
      <c r="H17" s="2667">
        <f t="shared" si="0"/>
        <v>0</v>
      </c>
      <c r="I17" s="2584"/>
      <c r="J17" s="2584"/>
      <c r="K17" s="2584"/>
      <c r="L17" s="2584"/>
      <c r="M17" s="2668">
        <f t="shared" si="1"/>
        <v>0</v>
      </c>
      <c r="N17" s="2665">
        <f t="shared" si="2"/>
        <v>0</v>
      </c>
    </row>
    <row r="18" spans="1:14" ht="24.95" customHeight="1">
      <c r="A18" s="2813" t="s">
        <v>2145</v>
      </c>
      <c r="B18" s="2584">
        <v>3</v>
      </c>
      <c r="C18" s="2584"/>
      <c r="D18" s="2584"/>
      <c r="E18" s="2584"/>
      <c r="F18" s="2584"/>
      <c r="G18" s="2584"/>
      <c r="H18" s="2667">
        <f t="shared" si="0"/>
        <v>0</v>
      </c>
      <c r="I18" s="2584"/>
      <c r="J18" s="2584"/>
      <c r="K18" s="2584"/>
      <c r="L18" s="2584"/>
      <c r="M18" s="2668">
        <f t="shared" si="1"/>
        <v>0</v>
      </c>
      <c r="N18" s="2665">
        <f t="shared" si="2"/>
        <v>0</v>
      </c>
    </row>
    <row r="19" spans="1:14" ht="22.5" customHeight="1" thickBot="1">
      <c r="A19" s="3734" t="s">
        <v>1340</v>
      </c>
      <c r="B19" s="3734"/>
      <c r="C19" s="2669">
        <f t="shared" ref="C19:M19" si="3">SUM(C7:C18)</f>
        <v>0</v>
      </c>
      <c r="D19" s="2669">
        <f t="shared" si="3"/>
        <v>0</v>
      </c>
      <c r="E19" s="2669">
        <f t="shared" si="3"/>
        <v>0</v>
      </c>
      <c r="F19" s="2669">
        <f t="shared" si="3"/>
        <v>0</v>
      </c>
      <c r="G19" s="2669">
        <f t="shared" si="3"/>
        <v>0</v>
      </c>
      <c r="H19" s="2669">
        <f t="shared" si="3"/>
        <v>0</v>
      </c>
      <c r="I19" s="2669">
        <f t="shared" si="3"/>
        <v>0</v>
      </c>
      <c r="J19" s="2669">
        <f t="shared" si="3"/>
        <v>0</v>
      </c>
      <c r="K19" s="2669">
        <f t="shared" si="3"/>
        <v>0</v>
      </c>
      <c r="L19" s="2669">
        <f t="shared" si="3"/>
        <v>0</v>
      </c>
      <c r="M19" s="2669">
        <f t="shared" si="3"/>
        <v>0</v>
      </c>
      <c r="N19" s="2669">
        <f t="shared" si="2"/>
        <v>0</v>
      </c>
    </row>
    <row r="20" spans="1:14" ht="24.95" customHeight="1" thickTop="1">
      <c r="A20" s="2813" t="s">
        <v>2146</v>
      </c>
      <c r="B20" s="2584">
        <v>4</v>
      </c>
      <c r="C20" s="2670"/>
      <c r="D20" s="2670"/>
      <c r="E20" s="2670"/>
      <c r="F20" s="2670"/>
      <c r="G20" s="2670"/>
      <c r="H20" s="2671">
        <f t="shared" ref="H20:H31" si="4">SUM(D20:G20)</f>
        <v>0</v>
      </c>
      <c r="I20" s="2670"/>
      <c r="J20" s="2670"/>
      <c r="K20" s="2670"/>
      <c r="L20" s="2670"/>
      <c r="M20" s="2672">
        <f t="shared" ref="M20:M31" si="5">SUM(I20:L20)</f>
        <v>0</v>
      </c>
      <c r="N20" s="2671">
        <f t="shared" si="2"/>
        <v>0</v>
      </c>
    </row>
    <row r="21" spans="1:14" ht="24.95" customHeight="1">
      <c r="A21" s="2813" t="s">
        <v>2146</v>
      </c>
      <c r="B21" s="2584">
        <v>5</v>
      </c>
      <c r="C21" s="2584"/>
      <c r="D21" s="2584"/>
      <c r="E21" s="2584"/>
      <c r="F21" s="2584"/>
      <c r="G21" s="2584"/>
      <c r="H21" s="2667">
        <f t="shared" si="4"/>
        <v>0</v>
      </c>
      <c r="I21" s="2584"/>
      <c r="J21" s="2584"/>
      <c r="K21" s="2584"/>
      <c r="L21" s="2584"/>
      <c r="M21" s="2668">
        <f t="shared" si="5"/>
        <v>0</v>
      </c>
      <c r="N21" s="2665">
        <f t="shared" si="2"/>
        <v>0</v>
      </c>
    </row>
    <row r="22" spans="1:14" ht="24.95" customHeight="1">
      <c r="A22" s="2813" t="s">
        <v>2146</v>
      </c>
      <c r="B22" s="2584">
        <v>6</v>
      </c>
      <c r="C22" s="2584"/>
      <c r="D22" s="2584"/>
      <c r="E22" s="2584"/>
      <c r="F22" s="2584"/>
      <c r="G22" s="2584"/>
      <c r="H22" s="2667">
        <f t="shared" si="4"/>
        <v>0</v>
      </c>
      <c r="I22" s="2584"/>
      <c r="J22" s="2584"/>
      <c r="K22" s="2584"/>
      <c r="L22" s="2584"/>
      <c r="M22" s="2668">
        <f t="shared" si="5"/>
        <v>0</v>
      </c>
      <c r="N22" s="2665">
        <f t="shared" si="2"/>
        <v>0</v>
      </c>
    </row>
    <row r="23" spans="1:14" ht="24.95" customHeight="1">
      <c r="A23" s="2813" t="s">
        <v>2146</v>
      </c>
      <c r="B23" s="2584">
        <v>7</v>
      </c>
      <c r="C23" s="2584"/>
      <c r="D23" s="2584"/>
      <c r="E23" s="2584"/>
      <c r="F23" s="2584"/>
      <c r="G23" s="2584"/>
      <c r="H23" s="2667">
        <f t="shared" si="4"/>
        <v>0</v>
      </c>
      <c r="I23" s="2584"/>
      <c r="J23" s="2584"/>
      <c r="K23" s="2584"/>
      <c r="L23" s="2584"/>
      <c r="M23" s="2668">
        <f t="shared" si="5"/>
        <v>0</v>
      </c>
      <c r="N23" s="2665">
        <f t="shared" si="2"/>
        <v>0</v>
      </c>
    </row>
    <row r="24" spans="1:14" ht="24.95" customHeight="1">
      <c r="A24" s="2813" t="s">
        <v>2146</v>
      </c>
      <c r="B24" s="2584">
        <v>8</v>
      </c>
      <c r="C24" s="2584"/>
      <c r="D24" s="2584"/>
      <c r="E24" s="2584"/>
      <c r="F24" s="2584"/>
      <c r="G24" s="2584"/>
      <c r="H24" s="2667">
        <f t="shared" si="4"/>
        <v>0</v>
      </c>
      <c r="I24" s="2584"/>
      <c r="J24" s="2584"/>
      <c r="K24" s="2584"/>
      <c r="L24" s="2584"/>
      <c r="M24" s="2668">
        <f t="shared" si="5"/>
        <v>0</v>
      </c>
      <c r="N24" s="2665">
        <f t="shared" si="2"/>
        <v>0</v>
      </c>
    </row>
    <row r="25" spans="1:14" ht="24.95" customHeight="1">
      <c r="A25" s="2813" t="s">
        <v>2146</v>
      </c>
      <c r="B25" s="2584">
        <v>9</v>
      </c>
      <c r="C25" s="2584"/>
      <c r="D25" s="2584"/>
      <c r="E25" s="2584"/>
      <c r="F25" s="2584"/>
      <c r="G25" s="2584"/>
      <c r="H25" s="2667">
        <f t="shared" si="4"/>
        <v>0</v>
      </c>
      <c r="I25" s="2584"/>
      <c r="J25" s="2584"/>
      <c r="K25" s="2584"/>
      <c r="L25" s="2584"/>
      <c r="M25" s="2668">
        <f t="shared" si="5"/>
        <v>0</v>
      </c>
      <c r="N25" s="2665">
        <f t="shared" si="2"/>
        <v>0</v>
      </c>
    </row>
    <row r="26" spans="1:14" ht="24.95" customHeight="1">
      <c r="A26" s="2813" t="s">
        <v>2146</v>
      </c>
      <c r="B26" s="2584">
        <v>10</v>
      </c>
      <c r="C26" s="2584"/>
      <c r="D26" s="2584"/>
      <c r="E26" s="2584"/>
      <c r="F26" s="2584"/>
      <c r="G26" s="2584"/>
      <c r="H26" s="2667">
        <f t="shared" si="4"/>
        <v>0</v>
      </c>
      <c r="I26" s="2584"/>
      <c r="J26" s="2584"/>
      <c r="K26" s="2584"/>
      <c r="L26" s="2584"/>
      <c r="M26" s="2668">
        <f t="shared" si="5"/>
        <v>0</v>
      </c>
      <c r="N26" s="2665">
        <f t="shared" si="2"/>
        <v>0</v>
      </c>
    </row>
    <row r="27" spans="1:14" ht="24.95" customHeight="1">
      <c r="A27" s="2813" t="s">
        <v>2146</v>
      </c>
      <c r="B27" s="2584">
        <v>11</v>
      </c>
      <c r="C27" s="2584"/>
      <c r="D27" s="2584"/>
      <c r="E27" s="2584"/>
      <c r="F27" s="2584"/>
      <c r="G27" s="2584"/>
      <c r="H27" s="2667">
        <f t="shared" si="4"/>
        <v>0</v>
      </c>
      <c r="I27" s="2584"/>
      <c r="J27" s="2584"/>
      <c r="K27" s="2584"/>
      <c r="L27" s="2584"/>
      <c r="M27" s="2668">
        <f t="shared" si="5"/>
        <v>0</v>
      </c>
      <c r="N27" s="2665">
        <f t="shared" si="2"/>
        <v>0</v>
      </c>
    </row>
    <row r="28" spans="1:14" ht="24.95" customHeight="1">
      <c r="A28" s="2813" t="s">
        <v>2146</v>
      </c>
      <c r="B28" s="2584">
        <v>12</v>
      </c>
      <c r="C28" s="2584"/>
      <c r="D28" s="2584"/>
      <c r="E28" s="2584"/>
      <c r="F28" s="2584"/>
      <c r="G28" s="2584"/>
      <c r="H28" s="2667">
        <f t="shared" si="4"/>
        <v>0</v>
      </c>
      <c r="I28" s="2584"/>
      <c r="J28" s="2584"/>
      <c r="K28" s="2584"/>
      <c r="L28" s="2584"/>
      <c r="M28" s="2668">
        <f t="shared" si="5"/>
        <v>0</v>
      </c>
      <c r="N28" s="2665">
        <f t="shared" si="2"/>
        <v>0</v>
      </c>
    </row>
    <row r="29" spans="1:14" ht="24.95" customHeight="1">
      <c r="A29" s="2813" t="s">
        <v>2146</v>
      </c>
      <c r="B29" s="2584">
        <v>1</v>
      </c>
      <c r="C29" s="2584"/>
      <c r="D29" s="2584"/>
      <c r="E29" s="2584"/>
      <c r="F29" s="2584"/>
      <c r="G29" s="2584"/>
      <c r="H29" s="2667">
        <f t="shared" si="4"/>
        <v>0</v>
      </c>
      <c r="I29" s="2584"/>
      <c r="J29" s="2584"/>
      <c r="K29" s="2584"/>
      <c r="L29" s="2584"/>
      <c r="M29" s="2668">
        <f t="shared" si="5"/>
        <v>0</v>
      </c>
      <c r="N29" s="2665">
        <f t="shared" si="2"/>
        <v>0</v>
      </c>
    </row>
    <row r="30" spans="1:14" ht="24.95" customHeight="1">
      <c r="A30" s="2813" t="s">
        <v>2146</v>
      </c>
      <c r="B30" s="2584">
        <v>2</v>
      </c>
      <c r="C30" s="2584"/>
      <c r="D30" s="2584"/>
      <c r="E30" s="2584"/>
      <c r="F30" s="2584"/>
      <c r="G30" s="2584"/>
      <c r="H30" s="2667">
        <f t="shared" si="4"/>
        <v>0</v>
      </c>
      <c r="I30" s="2584"/>
      <c r="J30" s="2584"/>
      <c r="K30" s="2584"/>
      <c r="L30" s="2584"/>
      <c r="M30" s="2668">
        <f t="shared" si="5"/>
        <v>0</v>
      </c>
      <c r="N30" s="2665">
        <f t="shared" si="2"/>
        <v>0</v>
      </c>
    </row>
    <row r="31" spans="1:14" ht="24.95" customHeight="1">
      <c r="A31" s="2813" t="s">
        <v>2146</v>
      </c>
      <c r="B31" s="2584">
        <v>3</v>
      </c>
      <c r="C31" s="2584"/>
      <c r="D31" s="2584"/>
      <c r="E31" s="2584"/>
      <c r="F31" s="2584"/>
      <c r="G31" s="2584"/>
      <c r="H31" s="2667">
        <f t="shared" si="4"/>
        <v>0</v>
      </c>
      <c r="I31" s="2584"/>
      <c r="J31" s="2584"/>
      <c r="K31" s="2584"/>
      <c r="L31" s="2584"/>
      <c r="M31" s="2668">
        <f t="shared" si="5"/>
        <v>0</v>
      </c>
      <c r="N31" s="2665">
        <f t="shared" si="2"/>
        <v>0</v>
      </c>
    </row>
    <row r="32" spans="1:14" ht="22.5" customHeight="1">
      <c r="A32" s="3729" t="s">
        <v>1341</v>
      </c>
      <c r="B32" s="3730"/>
      <c r="C32" s="2667">
        <f t="shared" ref="C32:M32" si="6">SUM(C20:C31)</f>
        <v>0</v>
      </c>
      <c r="D32" s="2667">
        <f t="shared" si="6"/>
        <v>0</v>
      </c>
      <c r="E32" s="2667">
        <f t="shared" si="6"/>
        <v>0</v>
      </c>
      <c r="F32" s="2667">
        <f t="shared" si="6"/>
        <v>0</v>
      </c>
      <c r="G32" s="2667">
        <f t="shared" si="6"/>
        <v>0</v>
      </c>
      <c r="H32" s="2667">
        <f t="shared" si="6"/>
        <v>0</v>
      </c>
      <c r="I32" s="2667">
        <f t="shared" si="6"/>
        <v>0</v>
      </c>
      <c r="J32" s="2667">
        <f t="shared" si="6"/>
        <v>0</v>
      </c>
      <c r="K32" s="2667">
        <f t="shared" si="6"/>
        <v>0</v>
      </c>
      <c r="L32" s="2667">
        <f t="shared" si="6"/>
        <v>0</v>
      </c>
      <c r="M32" s="2667">
        <f t="shared" si="6"/>
        <v>0</v>
      </c>
      <c r="N32" s="2667">
        <f t="shared" si="2"/>
        <v>0</v>
      </c>
    </row>
    <row r="33" spans="1:28" ht="6.75" customHeight="1">
      <c r="A33" s="2673"/>
      <c r="B33" s="2673"/>
      <c r="C33" s="2674"/>
      <c r="D33" s="2674"/>
      <c r="E33" s="2674"/>
      <c r="F33" s="2674"/>
      <c r="G33" s="2674"/>
      <c r="H33" s="2674"/>
      <c r="I33" s="2675"/>
      <c r="J33" s="2675"/>
      <c r="K33" s="2675"/>
      <c r="L33" s="2675"/>
      <c r="M33" s="2675"/>
      <c r="N33" s="2675"/>
    </row>
    <row r="34" spans="1:28" ht="25.15" customHeight="1">
      <c r="A34" s="235" t="s">
        <v>1342</v>
      </c>
      <c r="G34" s="2039"/>
      <c r="H34" s="2039"/>
      <c r="I34" s="2039"/>
      <c r="J34" s="2039"/>
      <c r="K34" s="2039"/>
      <c r="L34" s="2039"/>
      <c r="M34" s="2039"/>
      <c r="N34" s="2676" t="s">
        <v>1343</v>
      </c>
    </row>
    <row r="35" spans="1:28" ht="25.15" customHeight="1">
      <c r="A35" s="236"/>
      <c r="D35" s="3714"/>
      <c r="E35" s="3714"/>
      <c r="F35" s="3714"/>
      <c r="G35" s="3714"/>
      <c r="H35" s="2677"/>
      <c r="I35" s="214"/>
      <c r="J35" s="214" t="s">
        <v>1309</v>
      </c>
      <c r="K35" s="218">
        <v>0</v>
      </c>
      <c r="L35" s="229">
        <v>0</v>
      </c>
      <c r="M35" s="230">
        <v>0</v>
      </c>
      <c r="N35" s="207" t="s">
        <v>1184</v>
      </c>
    </row>
    <row r="36" spans="1:28" ht="12.75" customHeight="1">
      <c r="A36" s="2678"/>
      <c r="B36" s="3715" t="s">
        <v>1344</v>
      </c>
      <c r="C36" s="3716"/>
      <c r="D36" s="3717"/>
      <c r="E36" s="2679"/>
      <c r="F36" s="2680"/>
      <c r="G36" s="2681"/>
      <c r="H36" s="3724" t="s">
        <v>2149</v>
      </c>
      <c r="I36" s="3724"/>
      <c r="J36" s="3725" t="s">
        <v>1345</v>
      </c>
      <c r="K36" s="3725"/>
      <c r="L36" s="3725"/>
      <c r="M36" s="3725"/>
      <c r="N36" s="3725"/>
      <c r="O36" s="2682"/>
    </row>
    <row r="37" spans="1:28" ht="14.25" customHeight="1">
      <c r="A37" s="237" t="s">
        <v>1136</v>
      </c>
      <c r="B37" s="3718"/>
      <c r="C37" s="3719"/>
      <c r="D37" s="3720"/>
      <c r="E37" s="238" t="s">
        <v>1319</v>
      </c>
      <c r="F37" s="3726" t="s">
        <v>1346</v>
      </c>
      <c r="G37" s="3726"/>
      <c r="H37" s="3724"/>
      <c r="I37" s="3724"/>
      <c r="J37" s="3727" t="s">
        <v>1347</v>
      </c>
      <c r="K37" s="3727"/>
      <c r="L37" s="3727" t="s">
        <v>1348</v>
      </c>
      <c r="M37" s="3727"/>
      <c r="N37" s="3728" t="s">
        <v>1349</v>
      </c>
    </row>
    <row r="38" spans="1:28" ht="12.75" customHeight="1">
      <c r="A38" s="2683"/>
      <c r="B38" s="3721"/>
      <c r="C38" s="3722"/>
      <c r="D38" s="3723"/>
      <c r="E38" s="234"/>
      <c r="F38" s="2684"/>
      <c r="G38" s="2685"/>
      <c r="H38" s="3724"/>
      <c r="I38" s="3724"/>
      <c r="J38" s="3727"/>
      <c r="K38" s="3727"/>
      <c r="L38" s="3727"/>
      <c r="M38" s="3727"/>
      <c r="N38" s="3728"/>
    </row>
    <row r="39" spans="1:28" ht="24.95" customHeight="1">
      <c r="A39" s="239"/>
      <c r="B39" s="3709"/>
      <c r="C39" s="3710"/>
      <c r="D39" s="3711"/>
      <c r="E39" s="2584"/>
      <c r="F39" s="3712">
        <v>0</v>
      </c>
      <c r="G39" s="3712"/>
      <c r="H39" s="3709"/>
      <c r="I39" s="3711"/>
      <c r="J39" s="3713"/>
      <c r="K39" s="3713"/>
      <c r="L39" s="3712">
        <v>0</v>
      </c>
      <c r="M39" s="3712"/>
      <c r="N39" s="240"/>
    </row>
    <row r="40" spans="1:28" ht="24.95" customHeight="1">
      <c r="A40" s="239"/>
      <c r="B40" s="3709"/>
      <c r="C40" s="3710"/>
      <c r="D40" s="3711"/>
      <c r="E40" s="2584"/>
      <c r="F40" s="3712">
        <v>0</v>
      </c>
      <c r="G40" s="3712"/>
      <c r="H40" s="3709"/>
      <c r="I40" s="3711"/>
      <c r="J40" s="3713"/>
      <c r="K40" s="3713"/>
      <c r="L40" s="3712">
        <v>0</v>
      </c>
      <c r="M40" s="3712"/>
      <c r="N40" s="240"/>
    </row>
    <row r="41" spans="1:28" ht="24.95" customHeight="1">
      <c r="A41" s="239"/>
      <c r="B41" s="3709"/>
      <c r="C41" s="3710"/>
      <c r="D41" s="3711"/>
      <c r="E41" s="2584"/>
      <c r="F41" s="3712">
        <v>0</v>
      </c>
      <c r="G41" s="3712"/>
      <c r="H41" s="3709"/>
      <c r="I41" s="3711"/>
      <c r="J41" s="3713"/>
      <c r="K41" s="3713"/>
      <c r="L41" s="3712">
        <v>0</v>
      </c>
      <c r="M41" s="3712"/>
      <c r="N41" s="240"/>
    </row>
    <row r="42" spans="1:28" ht="24.95" customHeight="1">
      <c r="A42" s="239"/>
      <c r="B42" s="3709"/>
      <c r="C42" s="3710"/>
      <c r="D42" s="3711"/>
      <c r="E42" s="2584"/>
      <c r="F42" s="3712">
        <v>0</v>
      </c>
      <c r="G42" s="3712"/>
      <c r="H42" s="3709"/>
      <c r="I42" s="3711"/>
      <c r="J42" s="3713"/>
      <c r="K42" s="3713"/>
      <c r="L42" s="3712">
        <v>0</v>
      </c>
      <c r="M42" s="3712"/>
      <c r="N42" s="240"/>
    </row>
    <row r="43" spans="1:28" ht="24.95" customHeight="1">
      <c r="A43" s="239"/>
      <c r="B43" s="3709"/>
      <c r="C43" s="3710"/>
      <c r="D43" s="3711"/>
      <c r="E43" s="2584"/>
      <c r="F43" s="3712">
        <v>0</v>
      </c>
      <c r="G43" s="3712"/>
      <c r="H43" s="3709"/>
      <c r="I43" s="3711"/>
      <c r="J43" s="3713"/>
      <c r="K43" s="3713"/>
      <c r="L43" s="3712">
        <v>0</v>
      </c>
      <c r="M43" s="3712"/>
      <c r="N43" s="240"/>
    </row>
    <row r="44" spans="1:28" ht="24.95" customHeight="1">
      <c r="A44" s="239"/>
      <c r="B44" s="3709"/>
      <c r="C44" s="3710"/>
      <c r="D44" s="3711"/>
      <c r="E44" s="2584"/>
      <c r="F44" s="3712">
        <v>0</v>
      </c>
      <c r="G44" s="3712"/>
      <c r="H44" s="3709"/>
      <c r="I44" s="3711"/>
      <c r="J44" s="3713"/>
      <c r="K44" s="3713"/>
      <c r="L44" s="3712">
        <v>0</v>
      </c>
      <c r="M44" s="3712"/>
      <c r="N44" s="240"/>
      <c r="AB44" s="314" t="e">
        <f ca="1">LastSaveTime()</f>
        <v>#NAME?</v>
      </c>
    </row>
    <row r="45" spans="1:28" ht="24.95" customHeight="1">
      <c r="A45" s="239"/>
      <c r="B45" s="3709"/>
      <c r="C45" s="3710"/>
      <c r="D45" s="3711"/>
      <c r="E45" s="2584"/>
      <c r="F45" s="3712">
        <v>0</v>
      </c>
      <c r="G45" s="3712"/>
      <c r="H45" s="3709"/>
      <c r="I45" s="3711"/>
      <c r="J45" s="3713"/>
      <c r="K45" s="3713"/>
      <c r="L45" s="3712">
        <v>0</v>
      </c>
      <c r="M45" s="3712"/>
      <c r="N45" s="240"/>
      <c r="AB45" s="314" t="e">
        <f ca="1">TEXT(AB44,"gyymmdd-hhMM")</f>
        <v>#NAME?</v>
      </c>
    </row>
    <row r="46" spans="1:28" ht="24.95" customHeight="1">
      <c r="A46" s="239"/>
      <c r="B46" s="3709"/>
      <c r="C46" s="3710"/>
      <c r="D46" s="3711"/>
      <c r="E46" s="2584"/>
      <c r="F46" s="3712">
        <v>0</v>
      </c>
      <c r="G46" s="3712"/>
      <c r="H46" s="3709"/>
      <c r="I46" s="3711"/>
      <c r="J46" s="3713"/>
      <c r="K46" s="3713"/>
      <c r="L46" s="3712">
        <v>0</v>
      </c>
      <c r="M46" s="3712"/>
      <c r="N46" s="240"/>
    </row>
    <row r="47" spans="1:28" ht="24.95" customHeight="1">
      <c r="A47" s="239"/>
      <c r="B47" s="3709"/>
      <c r="C47" s="3710"/>
      <c r="D47" s="3711"/>
      <c r="E47" s="2584"/>
      <c r="F47" s="3712">
        <v>0</v>
      </c>
      <c r="G47" s="3712"/>
      <c r="H47" s="3709"/>
      <c r="I47" s="3711"/>
      <c r="J47" s="3713"/>
      <c r="K47" s="3713"/>
      <c r="L47" s="3712">
        <v>0</v>
      </c>
      <c r="M47" s="3712"/>
      <c r="N47" s="240"/>
    </row>
    <row r="48" spans="1:28" ht="16.5">
      <c r="A48" s="241" t="s">
        <v>1350</v>
      </c>
      <c r="B48" s="2686"/>
      <c r="C48" s="2686"/>
      <c r="D48" s="2686"/>
      <c r="E48" s="2686"/>
      <c r="F48" s="2686"/>
      <c r="G48" s="2686"/>
      <c r="H48" s="2686"/>
      <c r="I48" s="2686"/>
      <c r="J48" s="2686"/>
      <c r="K48" s="2686"/>
      <c r="L48" s="2686"/>
      <c r="M48" s="2686"/>
    </row>
    <row r="49" spans="1:3" s="227" customFormat="1" ht="15" customHeight="1">
      <c r="A49" s="242"/>
      <c r="C49" s="243"/>
    </row>
  </sheetData>
  <sheetProtection selectLockedCells="1" selectUnlockedCells="1"/>
  <mergeCells count="59">
    <mergeCell ref="A32:B32"/>
    <mergeCell ref="C5:C6"/>
    <mergeCell ref="D5:H5"/>
    <mergeCell ref="I5:M5"/>
    <mergeCell ref="N5:N6"/>
    <mergeCell ref="A19:B19"/>
    <mergeCell ref="D35:G35"/>
    <mergeCell ref="B36:D38"/>
    <mergeCell ref="H36:I38"/>
    <mergeCell ref="J36:N36"/>
    <mergeCell ref="F37:G37"/>
    <mergeCell ref="J37:K38"/>
    <mergeCell ref="L37:M38"/>
    <mergeCell ref="N37:N38"/>
    <mergeCell ref="B40:D40"/>
    <mergeCell ref="F40:G40"/>
    <mergeCell ref="H40:I40"/>
    <mergeCell ref="J40:K40"/>
    <mergeCell ref="L40:M40"/>
    <mergeCell ref="B39:D39"/>
    <mergeCell ref="F39:G39"/>
    <mergeCell ref="H39:I39"/>
    <mergeCell ref="J39:K39"/>
    <mergeCell ref="L39:M39"/>
    <mergeCell ref="B42:D42"/>
    <mergeCell ref="F42:G42"/>
    <mergeCell ref="H42:I42"/>
    <mergeCell ref="J42:K42"/>
    <mergeCell ref="L42:M42"/>
    <mergeCell ref="B41:D41"/>
    <mergeCell ref="F41:G41"/>
    <mergeCell ref="H41:I41"/>
    <mergeCell ref="J41:K41"/>
    <mergeCell ref="L41:M41"/>
    <mergeCell ref="B44:D44"/>
    <mergeCell ref="F44:G44"/>
    <mergeCell ref="H44:I44"/>
    <mergeCell ref="J44:K44"/>
    <mergeCell ref="L44:M44"/>
    <mergeCell ref="B43:D43"/>
    <mergeCell ref="F43:G43"/>
    <mergeCell ref="H43:I43"/>
    <mergeCell ref="J43:K43"/>
    <mergeCell ref="L43:M43"/>
    <mergeCell ref="B46:D46"/>
    <mergeCell ref="F46:G46"/>
    <mergeCell ref="H46:I46"/>
    <mergeCell ref="J46:K46"/>
    <mergeCell ref="L46:M46"/>
    <mergeCell ref="B45:D45"/>
    <mergeCell ref="F45:G45"/>
    <mergeCell ref="H45:I45"/>
    <mergeCell ref="J45:K45"/>
    <mergeCell ref="L45:M45"/>
    <mergeCell ref="B47:D47"/>
    <mergeCell ref="F47:G47"/>
    <mergeCell ref="H47:I47"/>
    <mergeCell ref="J47:K47"/>
    <mergeCell ref="L47:M47"/>
  </mergeCells>
  <phoneticPr fontId="1"/>
  <dataValidations count="1">
    <dataValidation type="list" allowBlank="1" showInputMessage="1" showErrorMessage="1" sqref="A39:A47">
      <formula1>選択９</formula1>
    </dataValidation>
  </dataValidations>
  <printOptions horizontalCentered="1"/>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14"/>
  <sheetViews>
    <sheetView view="pageBreakPreview" zoomScaleNormal="100" zoomScaleSheetLayoutView="100" workbookViewId="0">
      <selection activeCell="H4" sqref="H4:I6"/>
    </sheetView>
  </sheetViews>
  <sheetFormatPr defaultRowHeight="13.5"/>
  <cols>
    <col min="1" max="1" width="9.25" style="76" bestFit="1" customWidth="1"/>
    <col min="2" max="2" width="12" style="76" customWidth="1"/>
    <col min="3" max="3" width="9.625" style="76" customWidth="1"/>
    <col min="4" max="4" width="6.875" style="76" customWidth="1"/>
    <col min="5" max="5" width="13.375" style="76" customWidth="1"/>
    <col min="6" max="6" width="6.875" style="76" customWidth="1"/>
    <col min="7" max="7" width="9.25" style="76"/>
    <col min="8" max="10" width="7.25" style="76" bestFit="1" customWidth="1"/>
    <col min="11" max="247" width="9.25" style="76"/>
    <col min="248" max="249" width="3.875" style="76" customWidth="1"/>
    <col min="250" max="250" width="22.125" style="76" customWidth="1"/>
    <col min="251" max="251" width="6.875" style="76" customWidth="1"/>
    <col min="252" max="254" width="9.25" style="76"/>
    <col min="255" max="255" width="6.875" style="76" customWidth="1"/>
    <col min="256" max="257" width="9.25" style="76"/>
    <col min="258" max="258" width="4" style="76" customWidth="1"/>
    <col min="259" max="259" width="1.25" style="76" customWidth="1"/>
    <col min="260" max="503" width="9.25" style="76"/>
    <col min="504" max="505" width="3.875" style="76" customWidth="1"/>
    <col min="506" max="506" width="22.125" style="76" customWidth="1"/>
    <col min="507" max="507" width="6.875" style="76" customWidth="1"/>
    <col min="508" max="510" width="9.25" style="76"/>
    <col min="511" max="511" width="6.875" style="76" customWidth="1"/>
    <col min="512" max="513" width="9.25" style="76"/>
    <col min="514" max="514" width="4" style="76" customWidth="1"/>
    <col min="515" max="515" width="1.25" style="76" customWidth="1"/>
    <col min="516" max="759" width="9.25" style="76"/>
    <col min="760" max="761" width="3.875" style="76" customWidth="1"/>
    <col min="762" max="762" width="22.125" style="76" customWidth="1"/>
    <col min="763" max="763" width="6.875" style="76" customWidth="1"/>
    <col min="764" max="766" width="9.25" style="76"/>
    <col min="767" max="767" width="6.875" style="76" customWidth="1"/>
    <col min="768" max="769" width="9.25" style="76"/>
    <col min="770" max="770" width="4" style="76" customWidth="1"/>
    <col min="771" max="771" width="1.25" style="76" customWidth="1"/>
    <col min="772" max="1015" width="9.25" style="76"/>
    <col min="1016" max="1017" width="3.875" style="76" customWidth="1"/>
    <col min="1018" max="1018" width="22.125" style="76" customWidth="1"/>
    <col min="1019" max="1019" width="6.875" style="76" customWidth="1"/>
    <col min="1020" max="1022" width="9.25" style="76"/>
    <col min="1023" max="1023" width="6.875" style="76" customWidth="1"/>
    <col min="1024" max="1025" width="9.25" style="76"/>
    <col min="1026" max="1026" width="4" style="76" customWidth="1"/>
    <col min="1027" max="1027" width="1.25" style="76" customWidth="1"/>
    <col min="1028" max="1271" width="9.25" style="76"/>
    <col min="1272" max="1273" width="3.875" style="76" customWidth="1"/>
    <col min="1274" max="1274" width="22.125" style="76" customWidth="1"/>
    <col min="1275" max="1275" width="6.875" style="76" customWidth="1"/>
    <col min="1276" max="1278" width="9.25" style="76"/>
    <col min="1279" max="1279" width="6.875" style="76" customWidth="1"/>
    <col min="1280" max="1281" width="9.25" style="76"/>
    <col min="1282" max="1282" width="4" style="76" customWidth="1"/>
    <col min="1283" max="1283" width="1.25" style="76" customWidth="1"/>
    <col min="1284" max="1527" width="9.25" style="76"/>
    <col min="1528" max="1529" width="3.875" style="76" customWidth="1"/>
    <col min="1530" max="1530" width="22.125" style="76" customWidth="1"/>
    <col min="1531" max="1531" width="6.875" style="76" customWidth="1"/>
    <col min="1532" max="1534" width="9.25" style="76"/>
    <col min="1535" max="1535" width="6.875" style="76" customWidth="1"/>
    <col min="1536" max="1537" width="9.25" style="76"/>
    <col min="1538" max="1538" width="4" style="76" customWidth="1"/>
    <col min="1539" max="1539" width="1.25" style="76" customWidth="1"/>
    <col min="1540" max="1783" width="9.25" style="76"/>
    <col min="1784" max="1785" width="3.875" style="76" customWidth="1"/>
    <col min="1786" max="1786" width="22.125" style="76" customWidth="1"/>
    <col min="1787" max="1787" width="6.875" style="76" customWidth="1"/>
    <col min="1788" max="1790" width="9.25" style="76"/>
    <col min="1791" max="1791" width="6.875" style="76" customWidth="1"/>
    <col min="1792" max="1793" width="9.25" style="76"/>
    <col min="1794" max="1794" width="4" style="76" customWidth="1"/>
    <col min="1795" max="1795" width="1.25" style="76" customWidth="1"/>
    <col min="1796" max="2039" width="9.25" style="76"/>
    <col min="2040" max="2041" width="3.875" style="76" customWidth="1"/>
    <col min="2042" max="2042" width="22.125" style="76" customWidth="1"/>
    <col min="2043" max="2043" width="6.875" style="76" customWidth="1"/>
    <col min="2044" max="2046" width="9.25" style="76"/>
    <col min="2047" max="2047" width="6.875" style="76" customWidth="1"/>
    <col min="2048" max="2049" width="9.25" style="76"/>
    <col min="2050" max="2050" width="4" style="76" customWidth="1"/>
    <col min="2051" max="2051" width="1.25" style="76" customWidth="1"/>
    <col min="2052" max="2295" width="9.25" style="76"/>
    <col min="2296" max="2297" width="3.875" style="76" customWidth="1"/>
    <col min="2298" max="2298" width="22.125" style="76" customWidth="1"/>
    <col min="2299" max="2299" width="6.875" style="76" customWidth="1"/>
    <col min="2300" max="2302" width="9.25" style="76"/>
    <col min="2303" max="2303" width="6.875" style="76" customWidth="1"/>
    <col min="2304" max="2305" width="9.25" style="76"/>
    <col min="2306" max="2306" width="4" style="76" customWidth="1"/>
    <col min="2307" max="2307" width="1.25" style="76" customWidth="1"/>
    <col min="2308" max="2551" width="9.25" style="76"/>
    <col min="2552" max="2553" width="3.875" style="76" customWidth="1"/>
    <col min="2554" max="2554" width="22.125" style="76" customWidth="1"/>
    <col min="2555" max="2555" width="6.875" style="76" customWidth="1"/>
    <col min="2556" max="2558" width="9.25" style="76"/>
    <col min="2559" max="2559" width="6.875" style="76" customWidth="1"/>
    <col min="2560" max="2561" width="9.25" style="76"/>
    <col min="2562" max="2562" width="4" style="76" customWidth="1"/>
    <col min="2563" max="2563" width="1.25" style="76" customWidth="1"/>
    <col min="2564" max="2807" width="9.25" style="76"/>
    <col min="2808" max="2809" width="3.875" style="76" customWidth="1"/>
    <col min="2810" max="2810" width="22.125" style="76" customWidth="1"/>
    <col min="2811" max="2811" width="6.875" style="76" customWidth="1"/>
    <col min="2812" max="2814" width="9.25" style="76"/>
    <col min="2815" max="2815" width="6.875" style="76" customWidth="1"/>
    <col min="2816" max="2817" width="9.25" style="76"/>
    <col min="2818" max="2818" width="4" style="76" customWidth="1"/>
    <col min="2819" max="2819" width="1.25" style="76" customWidth="1"/>
    <col min="2820" max="3063" width="9.25" style="76"/>
    <col min="3064" max="3065" width="3.875" style="76" customWidth="1"/>
    <col min="3066" max="3066" width="22.125" style="76" customWidth="1"/>
    <col min="3067" max="3067" width="6.875" style="76" customWidth="1"/>
    <col min="3068" max="3070" width="9.25" style="76"/>
    <col min="3071" max="3071" width="6.875" style="76" customWidth="1"/>
    <col min="3072" max="3073" width="9.25" style="76"/>
    <col min="3074" max="3074" width="4" style="76" customWidth="1"/>
    <col min="3075" max="3075" width="1.25" style="76" customWidth="1"/>
    <col min="3076" max="3319" width="9.25" style="76"/>
    <col min="3320" max="3321" width="3.875" style="76" customWidth="1"/>
    <col min="3322" max="3322" width="22.125" style="76" customWidth="1"/>
    <col min="3323" max="3323" width="6.875" style="76" customWidth="1"/>
    <col min="3324" max="3326" width="9.25" style="76"/>
    <col min="3327" max="3327" width="6.875" style="76" customWidth="1"/>
    <col min="3328" max="3329" width="9.25" style="76"/>
    <col min="3330" max="3330" width="4" style="76" customWidth="1"/>
    <col min="3331" max="3331" width="1.25" style="76" customWidth="1"/>
    <col min="3332" max="3575" width="9.25" style="76"/>
    <col min="3576" max="3577" width="3.875" style="76" customWidth="1"/>
    <col min="3578" max="3578" width="22.125" style="76" customWidth="1"/>
    <col min="3579" max="3579" width="6.875" style="76" customWidth="1"/>
    <col min="3580" max="3582" width="9.25" style="76"/>
    <col min="3583" max="3583" width="6.875" style="76" customWidth="1"/>
    <col min="3584" max="3585" width="9.25" style="76"/>
    <col min="3586" max="3586" width="4" style="76" customWidth="1"/>
    <col min="3587" max="3587" width="1.25" style="76" customWidth="1"/>
    <col min="3588" max="3831" width="9.25" style="76"/>
    <col min="3832" max="3833" width="3.875" style="76" customWidth="1"/>
    <col min="3834" max="3834" width="22.125" style="76" customWidth="1"/>
    <col min="3835" max="3835" width="6.875" style="76" customWidth="1"/>
    <col min="3836" max="3838" width="9.25" style="76"/>
    <col min="3839" max="3839" width="6.875" style="76" customWidth="1"/>
    <col min="3840" max="3841" width="9.25" style="76"/>
    <col min="3842" max="3842" width="4" style="76" customWidth="1"/>
    <col min="3843" max="3843" width="1.25" style="76" customWidth="1"/>
    <col min="3844" max="4087" width="9.25" style="76"/>
    <col min="4088" max="4089" width="3.875" style="76" customWidth="1"/>
    <col min="4090" max="4090" width="22.125" style="76" customWidth="1"/>
    <col min="4091" max="4091" width="6.875" style="76" customWidth="1"/>
    <col min="4092" max="4094" width="9.25" style="76"/>
    <col min="4095" max="4095" width="6.875" style="76" customWidth="1"/>
    <col min="4096" max="4097" width="9.25" style="76"/>
    <col min="4098" max="4098" width="4" style="76" customWidth="1"/>
    <col min="4099" max="4099" width="1.25" style="76" customWidth="1"/>
    <col min="4100" max="4343" width="9.25" style="76"/>
    <col min="4344" max="4345" width="3.875" style="76" customWidth="1"/>
    <col min="4346" max="4346" width="22.125" style="76" customWidth="1"/>
    <col min="4347" max="4347" width="6.875" style="76" customWidth="1"/>
    <col min="4348" max="4350" width="9.25" style="76"/>
    <col min="4351" max="4351" width="6.875" style="76" customWidth="1"/>
    <col min="4352" max="4353" width="9.25" style="76"/>
    <col min="4354" max="4354" width="4" style="76" customWidth="1"/>
    <col min="4355" max="4355" width="1.25" style="76" customWidth="1"/>
    <col min="4356" max="4599" width="9.25" style="76"/>
    <col min="4600" max="4601" width="3.875" style="76" customWidth="1"/>
    <col min="4602" max="4602" width="22.125" style="76" customWidth="1"/>
    <col min="4603" max="4603" width="6.875" style="76" customWidth="1"/>
    <col min="4604" max="4606" width="9.25" style="76"/>
    <col min="4607" max="4607" width="6.875" style="76" customWidth="1"/>
    <col min="4608" max="4609" width="9.25" style="76"/>
    <col min="4610" max="4610" width="4" style="76" customWidth="1"/>
    <col min="4611" max="4611" width="1.25" style="76" customWidth="1"/>
    <col min="4612" max="4855" width="9.25" style="76"/>
    <col min="4856" max="4857" width="3.875" style="76" customWidth="1"/>
    <col min="4858" max="4858" width="22.125" style="76" customWidth="1"/>
    <col min="4859" max="4859" width="6.875" style="76" customWidth="1"/>
    <col min="4860" max="4862" width="9.25" style="76"/>
    <col min="4863" max="4863" width="6.875" style="76" customWidth="1"/>
    <col min="4864" max="4865" width="9.25" style="76"/>
    <col min="4866" max="4866" width="4" style="76" customWidth="1"/>
    <col min="4867" max="4867" width="1.25" style="76" customWidth="1"/>
    <col min="4868" max="5111" width="9.25" style="76"/>
    <col min="5112" max="5113" width="3.875" style="76" customWidth="1"/>
    <col min="5114" max="5114" width="22.125" style="76" customWidth="1"/>
    <col min="5115" max="5115" width="6.875" style="76" customWidth="1"/>
    <col min="5116" max="5118" width="9.25" style="76"/>
    <col min="5119" max="5119" width="6.875" style="76" customWidth="1"/>
    <col min="5120" max="5121" width="9.25" style="76"/>
    <col min="5122" max="5122" width="4" style="76" customWidth="1"/>
    <col min="5123" max="5123" width="1.25" style="76" customWidth="1"/>
    <col min="5124" max="5367" width="9.25" style="76"/>
    <col min="5368" max="5369" width="3.875" style="76" customWidth="1"/>
    <col min="5370" max="5370" width="22.125" style="76" customWidth="1"/>
    <col min="5371" max="5371" width="6.875" style="76" customWidth="1"/>
    <col min="5372" max="5374" width="9.25" style="76"/>
    <col min="5375" max="5375" width="6.875" style="76" customWidth="1"/>
    <col min="5376" max="5377" width="9.25" style="76"/>
    <col min="5378" max="5378" width="4" style="76" customWidth="1"/>
    <col min="5379" max="5379" width="1.25" style="76" customWidth="1"/>
    <col min="5380" max="5623" width="9.25" style="76"/>
    <col min="5624" max="5625" width="3.875" style="76" customWidth="1"/>
    <col min="5626" max="5626" width="22.125" style="76" customWidth="1"/>
    <col min="5627" max="5627" width="6.875" style="76" customWidth="1"/>
    <col min="5628" max="5630" width="9.25" style="76"/>
    <col min="5631" max="5631" width="6.875" style="76" customWidth="1"/>
    <col min="5632" max="5633" width="9.25" style="76"/>
    <col min="5634" max="5634" width="4" style="76" customWidth="1"/>
    <col min="5635" max="5635" width="1.25" style="76" customWidth="1"/>
    <col min="5636" max="5879" width="9.25" style="76"/>
    <col min="5880" max="5881" width="3.875" style="76" customWidth="1"/>
    <col min="5882" max="5882" width="22.125" style="76" customWidth="1"/>
    <col min="5883" max="5883" width="6.875" style="76" customWidth="1"/>
    <col min="5884" max="5886" width="9.25" style="76"/>
    <col min="5887" max="5887" width="6.875" style="76" customWidth="1"/>
    <col min="5888" max="5889" width="9.25" style="76"/>
    <col min="5890" max="5890" width="4" style="76" customWidth="1"/>
    <col min="5891" max="5891" width="1.25" style="76" customWidth="1"/>
    <col min="5892" max="6135" width="9.25" style="76"/>
    <col min="6136" max="6137" width="3.875" style="76" customWidth="1"/>
    <col min="6138" max="6138" width="22.125" style="76" customWidth="1"/>
    <col min="6139" max="6139" width="6.875" style="76" customWidth="1"/>
    <col min="6140" max="6142" width="9.25" style="76"/>
    <col min="6143" max="6143" width="6.875" style="76" customWidth="1"/>
    <col min="6144" max="6145" width="9.25" style="76"/>
    <col min="6146" max="6146" width="4" style="76" customWidth="1"/>
    <col min="6147" max="6147" width="1.25" style="76" customWidth="1"/>
    <col min="6148" max="6391" width="9.25" style="76"/>
    <col min="6392" max="6393" width="3.875" style="76" customWidth="1"/>
    <col min="6394" max="6394" width="22.125" style="76" customWidth="1"/>
    <col min="6395" max="6395" width="6.875" style="76" customWidth="1"/>
    <col min="6396" max="6398" width="9.25" style="76"/>
    <col min="6399" max="6399" width="6.875" style="76" customWidth="1"/>
    <col min="6400" max="6401" width="9.25" style="76"/>
    <col min="6402" max="6402" width="4" style="76" customWidth="1"/>
    <col min="6403" max="6403" width="1.25" style="76" customWidth="1"/>
    <col min="6404" max="6647" width="9.25" style="76"/>
    <col min="6648" max="6649" width="3.875" style="76" customWidth="1"/>
    <col min="6650" max="6650" width="22.125" style="76" customWidth="1"/>
    <col min="6651" max="6651" width="6.875" style="76" customWidth="1"/>
    <col min="6652" max="6654" width="9.25" style="76"/>
    <col min="6655" max="6655" width="6.875" style="76" customWidth="1"/>
    <col min="6656" max="6657" width="9.25" style="76"/>
    <col min="6658" max="6658" width="4" style="76" customWidth="1"/>
    <col min="6659" max="6659" width="1.25" style="76" customWidth="1"/>
    <col min="6660" max="6903" width="9.25" style="76"/>
    <col min="6904" max="6905" width="3.875" style="76" customWidth="1"/>
    <col min="6906" max="6906" width="22.125" style="76" customWidth="1"/>
    <col min="6907" max="6907" width="6.875" style="76" customWidth="1"/>
    <col min="6908" max="6910" width="9.25" style="76"/>
    <col min="6911" max="6911" width="6.875" style="76" customWidth="1"/>
    <col min="6912" max="6913" width="9.25" style="76"/>
    <col min="6914" max="6914" width="4" style="76" customWidth="1"/>
    <col min="6915" max="6915" width="1.25" style="76" customWidth="1"/>
    <col min="6916" max="7159" width="9.25" style="76"/>
    <col min="7160" max="7161" width="3.875" style="76" customWidth="1"/>
    <col min="7162" max="7162" width="22.125" style="76" customWidth="1"/>
    <col min="7163" max="7163" width="6.875" style="76" customWidth="1"/>
    <col min="7164" max="7166" width="9.25" style="76"/>
    <col min="7167" max="7167" width="6.875" style="76" customWidth="1"/>
    <col min="7168" max="7169" width="9.25" style="76"/>
    <col min="7170" max="7170" width="4" style="76" customWidth="1"/>
    <col min="7171" max="7171" width="1.25" style="76" customWidth="1"/>
    <col min="7172" max="7415" width="9.25" style="76"/>
    <col min="7416" max="7417" width="3.875" style="76" customWidth="1"/>
    <col min="7418" max="7418" width="22.125" style="76" customWidth="1"/>
    <col min="7419" max="7419" width="6.875" style="76" customWidth="1"/>
    <col min="7420" max="7422" width="9.25" style="76"/>
    <col min="7423" max="7423" width="6.875" style="76" customWidth="1"/>
    <col min="7424" max="7425" width="9.25" style="76"/>
    <col min="7426" max="7426" width="4" style="76" customWidth="1"/>
    <col min="7427" max="7427" width="1.25" style="76" customWidth="1"/>
    <col min="7428" max="7671" width="9.25" style="76"/>
    <col min="7672" max="7673" width="3.875" style="76" customWidth="1"/>
    <col min="7674" max="7674" width="22.125" style="76" customWidth="1"/>
    <col min="7675" max="7675" width="6.875" style="76" customWidth="1"/>
    <col min="7676" max="7678" width="9.25" style="76"/>
    <col min="7679" max="7679" width="6.875" style="76" customWidth="1"/>
    <col min="7680" max="7681" width="9.25" style="76"/>
    <col min="7682" max="7682" width="4" style="76" customWidth="1"/>
    <col min="7683" max="7683" width="1.25" style="76" customWidth="1"/>
    <col min="7684" max="7927" width="9.25" style="76"/>
    <col min="7928" max="7929" width="3.875" style="76" customWidth="1"/>
    <col min="7930" max="7930" width="22.125" style="76" customWidth="1"/>
    <col min="7931" max="7931" width="6.875" style="76" customWidth="1"/>
    <col min="7932" max="7934" width="9.25" style="76"/>
    <col min="7935" max="7935" width="6.875" style="76" customWidth="1"/>
    <col min="7936" max="7937" width="9.25" style="76"/>
    <col min="7938" max="7938" width="4" style="76" customWidth="1"/>
    <col min="7939" max="7939" width="1.25" style="76" customWidth="1"/>
    <col min="7940" max="8183" width="9.25" style="76"/>
    <col min="8184" max="8185" width="3.875" style="76" customWidth="1"/>
    <col min="8186" max="8186" width="22.125" style="76" customWidth="1"/>
    <col min="8187" max="8187" width="6.875" style="76" customWidth="1"/>
    <col min="8188" max="8190" width="9.25" style="76"/>
    <col min="8191" max="8191" width="6.875" style="76" customWidth="1"/>
    <col min="8192" max="8193" width="9.25" style="76"/>
    <col min="8194" max="8194" width="4" style="76" customWidth="1"/>
    <col min="8195" max="8195" width="1.25" style="76" customWidth="1"/>
    <col min="8196" max="8439" width="9.25" style="76"/>
    <col min="8440" max="8441" width="3.875" style="76" customWidth="1"/>
    <col min="8442" max="8442" width="22.125" style="76" customWidth="1"/>
    <col min="8443" max="8443" width="6.875" style="76" customWidth="1"/>
    <col min="8444" max="8446" width="9.25" style="76"/>
    <col min="8447" max="8447" width="6.875" style="76" customWidth="1"/>
    <col min="8448" max="8449" width="9.25" style="76"/>
    <col min="8450" max="8450" width="4" style="76" customWidth="1"/>
    <col min="8451" max="8451" width="1.25" style="76" customWidth="1"/>
    <col min="8452" max="8695" width="9.25" style="76"/>
    <col min="8696" max="8697" width="3.875" style="76" customWidth="1"/>
    <col min="8698" max="8698" width="22.125" style="76" customWidth="1"/>
    <col min="8699" max="8699" width="6.875" style="76" customWidth="1"/>
    <col min="8700" max="8702" width="9.25" style="76"/>
    <col min="8703" max="8703" width="6.875" style="76" customWidth="1"/>
    <col min="8704" max="8705" width="9.25" style="76"/>
    <col min="8706" max="8706" width="4" style="76" customWidth="1"/>
    <col min="8707" max="8707" width="1.25" style="76" customWidth="1"/>
    <col min="8708" max="8951" width="9.25" style="76"/>
    <col min="8952" max="8953" width="3.875" style="76" customWidth="1"/>
    <col min="8954" max="8954" width="22.125" style="76" customWidth="1"/>
    <col min="8955" max="8955" width="6.875" style="76" customWidth="1"/>
    <col min="8956" max="8958" width="9.25" style="76"/>
    <col min="8959" max="8959" width="6.875" style="76" customWidth="1"/>
    <col min="8960" max="8961" width="9.25" style="76"/>
    <col min="8962" max="8962" width="4" style="76" customWidth="1"/>
    <col min="8963" max="8963" width="1.25" style="76" customWidth="1"/>
    <col min="8964" max="9207" width="9.25" style="76"/>
    <col min="9208" max="9209" width="3.875" style="76" customWidth="1"/>
    <col min="9210" max="9210" width="22.125" style="76" customWidth="1"/>
    <col min="9211" max="9211" width="6.875" style="76" customWidth="1"/>
    <col min="9212" max="9214" width="9.25" style="76"/>
    <col min="9215" max="9215" width="6.875" style="76" customWidth="1"/>
    <col min="9216" max="9217" width="9.25" style="76"/>
    <col min="9218" max="9218" width="4" style="76" customWidth="1"/>
    <col min="9219" max="9219" width="1.25" style="76" customWidth="1"/>
    <col min="9220" max="9463" width="9.25" style="76"/>
    <col min="9464" max="9465" width="3.875" style="76" customWidth="1"/>
    <col min="9466" max="9466" width="22.125" style="76" customWidth="1"/>
    <col min="9467" max="9467" width="6.875" style="76" customWidth="1"/>
    <col min="9468" max="9470" width="9.25" style="76"/>
    <col min="9471" max="9471" width="6.875" style="76" customWidth="1"/>
    <col min="9472" max="9473" width="9.25" style="76"/>
    <col min="9474" max="9474" width="4" style="76" customWidth="1"/>
    <col min="9475" max="9475" width="1.25" style="76" customWidth="1"/>
    <col min="9476" max="9719" width="9.25" style="76"/>
    <col min="9720" max="9721" width="3.875" style="76" customWidth="1"/>
    <col min="9722" max="9722" width="22.125" style="76" customWidth="1"/>
    <col min="9723" max="9723" width="6.875" style="76" customWidth="1"/>
    <col min="9724" max="9726" width="9.25" style="76"/>
    <col min="9727" max="9727" width="6.875" style="76" customWidth="1"/>
    <col min="9728" max="9729" width="9.25" style="76"/>
    <col min="9730" max="9730" width="4" style="76" customWidth="1"/>
    <col min="9731" max="9731" width="1.25" style="76" customWidth="1"/>
    <col min="9732" max="9975" width="9.25" style="76"/>
    <col min="9976" max="9977" width="3.875" style="76" customWidth="1"/>
    <col min="9978" max="9978" width="22.125" style="76" customWidth="1"/>
    <col min="9979" max="9979" width="6.875" style="76" customWidth="1"/>
    <col min="9980" max="9982" width="9.25" style="76"/>
    <col min="9983" max="9983" width="6.875" style="76" customWidth="1"/>
    <col min="9984" max="9985" width="9.25" style="76"/>
    <col min="9986" max="9986" width="4" style="76" customWidth="1"/>
    <col min="9987" max="9987" width="1.25" style="76" customWidth="1"/>
    <col min="9988" max="10231" width="9.25" style="76"/>
    <col min="10232" max="10233" width="3.875" style="76" customWidth="1"/>
    <col min="10234" max="10234" width="22.125" style="76" customWidth="1"/>
    <col min="10235" max="10235" width="6.875" style="76" customWidth="1"/>
    <col min="10236" max="10238" width="9.25" style="76"/>
    <col min="10239" max="10239" width="6.875" style="76" customWidth="1"/>
    <col min="10240" max="10241" width="9.25" style="76"/>
    <col min="10242" max="10242" width="4" style="76" customWidth="1"/>
    <col min="10243" max="10243" width="1.25" style="76" customWidth="1"/>
    <col min="10244" max="10487" width="9.25" style="76"/>
    <col min="10488" max="10489" width="3.875" style="76" customWidth="1"/>
    <col min="10490" max="10490" width="22.125" style="76" customWidth="1"/>
    <col min="10491" max="10491" width="6.875" style="76" customWidth="1"/>
    <col min="10492" max="10494" width="9.25" style="76"/>
    <col min="10495" max="10495" width="6.875" style="76" customWidth="1"/>
    <col min="10496" max="10497" width="9.25" style="76"/>
    <col min="10498" max="10498" width="4" style="76" customWidth="1"/>
    <col min="10499" max="10499" width="1.25" style="76" customWidth="1"/>
    <col min="10500" max="10743" width="9.25" style="76"/>
    <col min="10744" max="10745" width="3.875" style="76" customWidth="1"/>
    <col min="10746" max="10746" width="22.125" style="76" customWidth="1"/>
    <col min="10747" max="10747" width="6.875" style="76" customWidth="1"/>
    <col min="10748" max="10750" width="9.25" style="76"/>
    <col min="10751" max="10751" width="6.875" style="76" customWidth="1"/>
    <col min="10752" max="10753" width="9.25" style="76"/>
    <col min="10754" max="10754" width="4" style="76" customWidth="1"/>
    <col min="10755" max="10755" width="1.25" style="76" customWidth="1"/>
    <col min="10756" max="10999" width="9.25" style="76"/>
    <col min="11000" max="11001" width="3.875" style="76" customWidth="1"/>
    <col min="11002" max="11002" width="22.125" style="76" customWidth="1"/>
    <col min="11003" max="11003" width="6.875" style="76" customWidth="1"/>
    <col min="11004" max="11006" width="9.25" style="76"/>
    <col min="11007" max="11007" width="6.875" style="76" customWidth="1"/>
    <col min="11008" max="11009" width="9.25" style="76"/>
    <col min="11010" max="11010" width="4" style="76" customWidth="1"/>
    <col min="11011" max="11011" width="1.25" style="76" customWidth="1"/>
    <col min="11012" max="11255" width="9.25" style="76"/>
    <col min="11256" max="11257" width="3.875" style="76" customWidth="1"/>
    <col min="11258" max="11258" width="22.125" style="76" customWidth="1"/>
    <col min="11259" max="11259" width="6.875" style="76" customWidth="1"/>
    <col min="11260" max="11262" width="9.25" style="76"/>
    <col min="11263" max="11263" width="6.875" style="76" customWidth="1"/>
    <col min="11264" max="11265" width="9.25" style="76"/>
    <col min="11266" max="11266" width="4" style="76" customWidth="1"/>
    <col min="11267" max="11267" width="1.25" style="76" customWidth="1"/>
    <col min="11268" max="11511" width="9.25" style="76"/>
    <col min="11512" max="11513" width="3.875" style="76" customWidth="1"/>
    <col min="11514" max="11514" width="22.125" style="76" customWidth="1"/>
    <col min="11515" max="11515" width="6.875" style="76" customWidth="1"/>
    <col min="11516" max="11518" width="9.25" style="76"/>
    <col min="11519" max="11519" width="6.875" style="76" customWidth="1"/>
    <col min="11520" max="11521" width="9.25" style="76"/>
    <col min="11522" max="11522" width="4" style="76" customWidth="1"/>
    <col min="11523" max="11523" width="1.25" style="76" customWidth="1"/>
    <col min="11524" max="11767" width="9.25" style="76"/>
    <col min="11768" max="11769" width="3.875" style="76" customWidth="1"/>
    <col min="11770" max="11770" width="22.125" style="76" customWidth="1"/>
    <col min="11771" max="11771" width="6.875" style="76" customWidth="1"/>
    <col min="11772" max="11774" width="9.25" style="76"/>
    <col min="11775" max="11775" width="6.875" style="76" customWidth="1"/>
    <col min="11776" max="11777" width="9.25" style="76"/>
    <col min="11778" max="11778" width="4" style="76" customWidth="1"/>
    <col min="11779" max="11779" width="1.25" style="76" customWidth="1"/>
    <col min="11780" max="12023" width="9.25" style="76"/>
    <col min="12024" max="12025" width="3.875" style="76" customWidth="1"/>
    <col min="12026" max="12026" width="22.125" style="76" customWidth="1"/>
    <col min="12027" max="12027" width="6.875" style="76" customWidth="1"/>
    <col min="12028" max="12030" width="9.25" style="76"/>
    <col min="12031" max="12031" width="6.875" style="76" customWidth="1"/>
    <col min="12032" max="12033" width="9.25" style="76"/>
    <col min="12034" max="12034" width="4" style="76" customWidth="1"/>
    <col min="12035" max="12035" width="1.25" style="76" customWidth="1"/>
    <col min="12036" max="12279" width="9.25" style="76"/>
    <col min="12280" max="12281" width="3.875" style="76" customWidth="1"/>
    <col min="12282" max="12282" width="22.125" style="76" customWidth="1"/>
    <col min="12283" max="12283" width="6.875" style="76" customWidth="1"/>
    <col min="12284" max="12286" width="9.25" style="76"/>
    <col min="12287" max="12287" width="6.875" style="76" customWidth="1"/>
    <col min="12288" max="12289" width="9.25" style="76"/>
    <col min="12290" max="12290" width="4" style="76" customWidth="1"/>
    <col min="12291" max="12291" width="1.25" style="76" customWidth="1"/>
    <col min="12292" max="12535" width="9.25" style="76"/>
    <col min="12536" max="12537" width="3.875" style="76" customWidth="1"/>
    <col min="12538" max="12538" width="22.125" style="76" customWidth="1"/>
    <col min="12539" max="12539" width="6.875" style="76" customWidth="1"/>
    <col min="12540" max="12542" width="9.25" style="76"/>
    <col min="12543" max="12543" width="6.875" style="76" customWidth="1"/>
    <col min="12544" max="12545" width="9.25" style="76"/>
    <col min="12546" max="12546" width="4" style="76" customWidth="1"/>
    <col min="12547" max="12547" width="1.25" style="76" customWidth="1"/>
    <col min="12548" max="12791" width="9.25" style="76"/>
    <col min="12792" max="12793" width="3.875" style="76" customWidth="1"/>
    <col min="12794" max="12794" width="22.125" style="76" customWidth="1"/>
    <col min="12795" max="12795" width="6.875" style="76" customWidth="1"/>
    <col min="12796" max="12798" width="9.25" style="76"/>
    <col min="12799" max="12799" width="6.875" style="76" customWidth="1"/>
    <col min="12800" max="12801" width="9.25" style="76"/>
    <col min="12802" max="12802" width="4" style="76" customWidth="1"/>
    <col min="12803" max="12803" width="1.25" style="76" customWidth="1"/>
    <col min="12804" max="13047" width="9.25" style="76"/>
    <col min="13048" max="13049" width="3.875" style="76" customWidth="1"/>
    <col min="13050" max="13050" width="22.125" style="76" customWidth="1"/>
    <col min="13051" max="13051" width="6.875" style="76" customWidth="1"/>
    <col min="13052" max="13054" width="9.25" style="76"/>
    <col min="13055" max="13055" width="6.875" style="76" customWidth="1"/>
    <col min="13056" max="13057" width="9.25" style="76"/>
    <col min="13058" max="13058" width="4" style="76" customWidth="1"/>
    <col min="13059" max="13059" width="1.25" style="76" customWidth="1"/>
    <col min="13060" max="13303" width="9.25" style="76"/>
    <col min="13304" max="13305" width="3.875" style="76" customWidth="1"/>
    <col min="13306" max="13306" width="22.125" style="76" customWidth="1"/>
    <col min="13307" max="13307" width="6.875" style="76" customWidth="1"/>
    <col min="13308" max="13310" width="9.25" style="76"/>
    <col min="13311" max="13311" width="6.875" style="76" customWidth="1"/>
    <col min="13312" max="13313" width="9.25" style="76"/>
    <col min="13314" max="13314" width="4" style="76" customWidth="1"/>
    <col min="13315" max="13315" width="1.25" style="76" customWidth="1"/>
    <col min="13316" max="13559" width="9.25" style="76"/>
    <col min="13560" max="13561" width="3.875" style="76" customWidth="1"/>
    <col min="13562" max="13562" width="22.125" style="76" customWidth="1"/>
    <col min="13563" max="13563" width="6.875" style="76" customWidth="1"/>
    <col min="13564" max="13566" width="9.25" style="76"/>
    <col min="13567" max="13567" width="6.875" style="76" customWidth="1"/>
    <col min="13568" max="13569" width="9.25" style="76"/>
    <col min="13570" max="13570" width="4" style="76" customWidth="1"/>
    <col min="13571" max="13571" width="1.25" style="76" customWidth="1"/>
    <col min="13572" max="13815" width="9.25" style="76"/>
    <col min="13816" max="13817" width="3.875" style="76" customWidth="1"/>
    <col min="13818" max="13818" width="22.125" style="76" customWidth="1"/>
    <col min="13819" max="13819" width="6.875" style="76" customWidth="1"/>
    <col min="13820" max="13822" width="9.25" style="76"/>
    <col min="13823" max="13823" width="6.875" style="76" customWidth="1"/>
    <col min="13824" max="13825" width="9.25" style="76"/>
    <col min="13826" max="13826" width="4" style="76" customWidth="1"/>
    <col min="13827" max="13827" width="1.25" style="76" customWidth="1"/>
    <col min="13828" max="14071" width="9.25" style="76"/>
    <col min="14072" max="14073" width="3.875" style="76" customWidth="1"/>
    <col min="14074" max="14074" width="22.125" style="76" customWidth="1"/>
    <col min="14075" max="14075" width="6.875" style="76" customWidth="1"/>
    <col min="14076" max="14078" width="9.25" style="76"/>
    <col min="14079" max="14079" width="6.875" style="76" customWidth="1"/>
    <col min="14080" max="14081" width="9.25" style="76"/>
    <col min="14082" max="14082" width="4" style="76" customWidth="1"/>
    <col min="14083" max="14083" width="1.25" style="76" customWidth="1"/>
    <col min="14084" max="14327" width="9.25" style="76"/>
    <col min="14328" max="14329" width="3.875" style="76" customWidth="1"/>
    <col min="14330" max="14330" width="22.125" style="76" customWidth="1"/>
    <col min="14331" max="14331" width="6.875" style="76" customWidth="1"/>
    <col min="14332" max="14334" width="9.25" style="76"/>
    <col min="14335" max="14335" width="6.875" style="76" customWidth="1"/>
    <col min="14336" max="14337" width="9.25" style="76"/>
    <col min="14338" max="14338" width="4" style="76" customWidth="1"/>
    <col min="14339" max="14339" width="1.25" style="76" customWidth="1"/>
    <col min="14340" max="14583" width="9.25" style="76"/>
    <col min="14584" max="14585" width="3.875" style="76" customWidth="1"/>
    <col min="14586" max="14586" width="22.125" style="76" customWidth="1"/>
    <col min="14587" max="14587" width="6.875" style="76" customWidth="1"/>
    <col min="14588" max="14590" width="9.25" style="76"/>
    <col min="14591" max="14591" width="6.875" style="76" customWidth="1"/>
    <col min="14592" max="14593" width="9.25" style="76"/>
    <col min="14594" max="14594" width="4" style="76" customWidth="1"/>
    <col min="14595" max="14595" width="1.25" style="76" customWidth="1"/>
    <col min="14596" max="14839" width="9.25" style="76"/>
    <col min="14840" max="14841" width="3.875" style="76" customWidth="1"/>
    <col min="14842" max="14842" width="22.125" style="76" customWidth="1"/>
    <col min="14843" max="14843" width="6.875" style="76" customWidth="1"/>
    <col min="14844" max="14846" width="9.25" style="76"/>
    <col min="14847" max="14847" width="6.875" style="76" customWidth="1"/>
    <col min="14848" max="14849" width="9.25" style="76"/>
    <col min="14850" max="14850" width="4" style="76" customWidth="1"/>
    <col min="14851" max="14851" width="1.25" style="76" customWidth="1"/>
    <col min="14852" max="15095" width="9.25" style="76"/>
    <col min="15096" max="15097" width="3.875" style="76" customWidth="1"/>
    <col min="15098" max="15098" width="22.125" style="76" customWidth="1"/>
    <col min="15099" max="15099" width="6.875" style="76" customWidth="1"/>
    <col min="15100" max="15102" width="9.25" style="76"/>
    <col min="15103" max="15103" width="6.875" style="76" customWidth="1"/>
    <col min="15104" max="15105" width="9.25" style="76"/>
    <col min="15106" max="15106" width="4" style="76" customWidth="1"/>
    <col min="15107" max="15107" width="1.25" style="76" customWidth="1"/>
    <col min="15108" max="15351" width="9.25" style="76"/>
    <col min="15352" max="15353" width="3.875" style="76" customWidth="1"/>
    <col min="15354" max="15354" width="22.125" style="76" customWidth="1"/>
    <col min="15355" max="15355" width="6.875" style="76" customWidth="1"/>
    <col min="15356" max="15358" width="9.25" style="76"/>
    <col min="15359" max="15359" width="6.875" style="76" customWidth="1"/>
    <col min="15360" max="15361" width="9.25" style="76"/>
    <col min="15362" max="15362" width="4" style="76" customWidth="1"/>
    <col min="15363" max="15363" width="1.25" style="76" customWidth="1"/>
    <col min="15364" max="15607" width="9.25" style="76"/>
    <col min="15608" max="15609" width="3.875" style="76" customWidth="1"/>
    <col min="15610" max="15610" width="22.125" style="76" customWidth="1"/>
    <col min="15611" max="15611" width="6.875" style="76" customWidth="1"/>
    <col min="15612" max="15614" width="9.25" style="76"/>
    <col min="15615" max="15615" width="6.875" style="76" customWidth="1"/>
    <col min="15616" max="15617" width="9.25" style="76"/>
    <col min="15618" max="15618" width="4" style="76" customWidth="1"/>
    <col min="15619" max="15619" width="1.25" style="76" customWidth="1"/>
    <col min="15620" max="15863" width="9.25" style="76"/>
    <col min="15864" max="15865" width="3.875" style="76" customWidth="1"/>
    <col min="15866" max="15866" width="22.125" style="76" customWidth="1"/>
    <col min="15867" max="15867" width="6.875" style="76" customWidth="1"/>
    <col min="15868" max="15870" width="9.25" style="76"/>
    <col min="15871" max="15871" width="6.875" style="76" customWidth="1"/>
    <col min="15872" max="15873" width="9.25" style="76"/>
    <col min="15874" max="15874" width="4" style="76" customWidth="1"/>
    <col min="15875" max="15875" width="1.25" style="76" customWidth="1"/>
    <col min="15876" max="16119" width="9.25" style="76"/>
    <col min="16120" max="16121" width="3.875" style="76" customWidth="1"/>
    <col min="16122" max="16122" width="22.125" style="76" customWidth="1"/>
    <col min="16123" max="16123" width="6.875" style="76" customWidth="1"/>
    <col min="16124" max="16126" width="9.25" style="76"/>
    <col min="16127" max="16127" width="6.875" style="76" customWidth="1"/>
    <col min="16128" max="16129" width="9.25" style="76"/>
    <col min="16130" max="16130" width="4" style="76" customWidth="1"/>
    <col min="16131" max="16131" width="1.25" style="76" customWidth="1"/>
    <col min="16132" max="16384" width="9.25" style="76"/>
  </cols>
  <sheetData>
    <row r="1" spans="1:23" ht="25.9" customHeight="1">
      <c r="B1" s="77" t="s">
        <v>1075</v>
      </c>
    </row>
    <row r="2" spans="1:23" s="44" customFormat="1" ht="25.5" customHeight="1" thickBot="1">
      <c r="A2" s="78"/>
      <c r="B2" s="78"/>
      <c r="C2" s="78"/>
      <c r="D2" s="78"/>
      <c r="E2" s="78"/>
      <c r="F2" s="78"/>
      <c r="G2" s="78"/>
      <c r="H2" s="78"/>
      <c r="I2" s="78"/>
      <c r="J2" s="78"/>
    </row>
    <row r="3" spans="1:23" ht="14.25" thickBot="1">
      <c r="A3" s="79" t="s">
        <v>1076</v>
      </c>
      <c r="B3" s="80" t="s">
        <v>1077</v>
      </c>
      <c r="C3" s="80" t="s">
        <v>1078</v>
      </c>
      <c r="D3" s="80" t="s">
        <v>1079</v>
      </c>
      <c r="E3" s="80" t="s">
        <v>1080</v>
      </c>
      <c r="F3" s="80" t="s">
        <v>1081</v>
      </c>
      <c r="G3" s="80" t="s">
        <v>1082</v>
      </c>
      <c r="H3" s="80" t="s">
        <v>1083</v>
      </c>
      <c r="I3" s="80" t="s">
        <v>1084</v>
      </c>
      <c r="J3" s="80" t="s">
        <v>1085</v>
      </c>
      <c r="K3" s="81"/>
    </row>
    <row r="4" spans="1:23" ht="27.75" thickBot="1">
      <c r="A4" s="81"/>
      <c r="B4" s="82" t="s">
        <v>1086</v>
      </c>
      <c r="C4" s="83" t="s">
        <v>29</v>
      </c>
      <c r="D4" s="83" t="s">
        <v>1045</v>
      </c>
      <c r="E4" s="83" t="s">
        <v>1087</v>
      </c>
      <c r="F4" s="84" t="s">
        <v>736</v>
      </c>
      <c r="G4" s="83" t="s">
        <v>1088</v>
      </c>
      <c r="H4" s="84" t="s">
        <v>1089</v>
      </c>
      <c r="I4" s="85" t="s">
        <v>1090</v>
      </c>
      <c r="J4" s="83" t="s">
        <v>1091</v>
      </c>
      <c r="K4" s="81"/>
    </row>
    <row r="5" spans="1:23" ht="14.25" thickBot="1">
      <c r="A5" s="81"/>
      <c r="B5" s="82" t="s">
        <v>1092</v>
      </c>
      <c r="C5" s="85" t="s">
        <v>1093</v>
      </c>
      <c r="D5" s="86" t="s">
        <v>1094</v>
      </c>
      <c r="E5" s="85" t="s">
        <v>1095</v>
      </c>
      <c r="F5" s="87"/>
      <c r="G5" s="85" t="s">
        <v>1096</v>
      </c>
      <c r="H5" s="87" t="s">
        <v>1097</v>
      </c>
      <c r="I5" s="83" t="s">
        <v>1098</v>
      </c>
      <c r="J5" s="85" t="s">
        <v>1099</v>
      </c>
      <c r="K5" s="88"/>
      <c r="L5" s="89"/>
      <c r="M5" s="89"/>
      <c r="N5" s="89"/>
      <c r="O5" s="89"/>
    </row>
    <row r="6" spans="1:23" ht="27.75" thickBot="1">
      <c r="A6" s="81"/>
      <c r="B6" s="90" t="s">
        <v>1095</v>
      </c>
      <c r="C6" s="91"/>
      <c r="D6" s="90" t="s">
        <v>1100</v>
      </c>
      <c r="E6" s="92" t="s">
        <v>1101</v>
      </c>
      <c r="F6" s="81"/>
      <c r="G6" s="93" t="s">
        <v>1102</v>
      </c>
      <c r="H6" s="84"/>
      <c r="I6" s="83"/>
      <c r="J6" s="83"/>
      <c r="K6" s="81"/>
    </row>
    <row r="7" spans="1:23" ht="27.75" thickBot="1">
      <c r="A7" s="81"/>
      <c r="B7" s="85" t="s">
        <v>502</v>
      </c>
      <c r="C7" s="94"/>
      <c r="D7" s="95"/>
      <c r="E7" s="96" t="s">
        <v>1103</v>
      </c>
      <c r="F7" s="81"/>
      <c r="G7" s="81"/>
      <c r="H7" s="81"/>
      <c r="I7" s="95"/>
      <c r="J7" s="81"/>
    </row>
    <row r="8" spans="1:23" ht="14.25" thickBot="1">
      <c r="A8" s="81"/>
      <c r="B8" s="97" t="s">
        <v>616</v>
      </c>
      <c r="C8" s="98"/>
      <c r="D8" s="99"/>
      <c r="E8" s="100"/>
      <c r="F8" s="88"/>
      <c r="G8" s="88"/>
      <c r="H8" s="88"/>
      <c r="I8" s="101"/>
      <c r="J8" s="88"/>
      <c r="K8" s="89"/>
      <c r="L8" s="89"/>
      <c r="M8" s="89"/>
      <c r="N8" s="89"/>
      <c r="O8" s="89"/>
      <c r="P8" s="89"/>
      <c r="Q8" s="89"/>
      <c r="R8" s="89"/>
      <c r="S8" s="89"/>
      <c r="T8" s="89"/>
      <c r="U8" s="89"/>
      <c r="V8" s="89"/>
      <c r="W8" s="89"/>
    </row>
    <row r="9" spans="1:23">
      <c r="A9" s="81"/>
      <c r="B9" s="102"/>
      <c r="C9" s="98"/>
      <c r="D9" s="98"/>
      <c r="E9" s="103"/>
      <c r="F9" s="98"/>
      <c r="G9" s="98"/>
      <c r="H9" s="98"/>
      <c r="I9" s="98"/>
      <c r="J9" s="98"/>
      <c r="K9" s="27"/>
      <c r="L9" s="27"/>
      <c r="M9" s="27"/>
      <c r="N9" s="27"/>
      <c r="O9" s="27"/>
      <c r="P9" s="27"/>
      <c r="Q9" s="27"/>
      <c r="R9" s="27"/>
      <c r="S9" s="27"/>
      <c r="T9" s="27"/>
      <c r="U9" s="27"/>
      <c r="V9" s="27"/>
      <c r="W9" s="27"/>
    </row>
    <row r="10" spans="1:23">
      <c r="A10" s="81"/>
      <c r="B10" s="98"/>
      <c r="C10" s="98"/>
      <c r="D10" s="98"/>
      <c r="E10" s="98"/>
      <c r="F10" s="98"/>
      <c r="G10" s="98"/>
      <c r="H10" s="98"/>
      <c r="I10" s="98"/>
      <c r="J10" s="98"/>
      <c r="K10" s="27"/>
      <c r="L10" s="27"/>
      <c r="M10" s="27"/>
      <c r="N10" s="27"/>
      <c r="O10" s="27"/>
      <c r="P10" s="27"/>
      <c r="Q10" s="27"/>
      <c r="R10" s="27"/>
      <c r="S10" s="27"/>
      <c r="T10" s="27"/>
      <c r="U10" s="27"/>
      <c r="V10" s="27"/>
      <c r="W10" s="27"/>
    </row>
    <row r="11" spans="1:23">
      <c r="A11" s="81"/>
      <c r="B11" s="81"/>
      <c r="C11" s="81"/>
      <c r="D11" s="81"/>
      <c r="E11" s="81"/>
      <c r="F11" s="81"/>
      <c r="G11" s="81"/>
      <c r="H11" s="81"/>
      <c r="I11" s="81"/>
      <c r="J11" s="81"/>
    </row>
    <row r="12" spans="1:23">
      <c r="A12" s="81"/>
      <c r="B12" s="81"/>
      <c r="C12" s="81"/>
      <c r="D12" s="81"/>
      <c r="E12" s="81"/>
      <c r="F12" s="81"/>
      <c r="G12" s="81"/>
      <c r="H12" s="81"/>
      <c r="I12" s="81"/>
      <c r="J12" s="81"/>
    </row>
    <row r="13" spans="1:23">
      <c r="A13" s="81"/>
      <c r="B13" s="81"/>
      <c r="C13" s="81"/>
      <c r="D13" s="81"/>
      <c r="E13" s="81"/>
      <c r="F13" s="81"/>
      <c r="G13" s="81"/>
      <c r="H13" s="81"/>
      <c r="I13" s="81"/>
      <c r="J13" s="81"/>
    </row>
    <row r="14" spans="1:23">
      <c r="A14" s="81"/>
      <c r="B14" s="81"/>
      <c r="C14" s="81"/>
      <c r="D14" s="81"/>
      <c r="E14" s="81"/>
      <c r="F14" s="81"/>
      <c r="G14" s="81"/>
      <c r="H14" s="81"/>
      <c r="I14" s="81"/>
      <c r="J14" s="81"/>
    </row>
  </sheetData>
  <phoneticPr fontId="1"/>
  <printOptions horizontalCentered="1"/>
  <pageMargins left="0.78740157480314965" right="0.78740157480314965" top="0.78740157480314965" bottom="0.78740157480314965" header="0.31496062992125984" footer="0.31496062992125984"/>
  <pageSetup paperSize="9" scale="8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I32"/>
  <sheetViews>
    <sheetView view="pageBreakPreview" zoomScale="85" zoomScaleNormal="85" zoomScaleSheetLayoutView="85" workbookViewId="0">
      <pane xSplit="1" ySplit="9" topLeftCell="B10" activePane="bottomRight" state="frozen"/>
      <selection activeCell="G11" sqref="G11"/>
      <selection pane="topRight" activeCell="G11" sqref="G11"/>
      <selection pane="bottomLeft" activeCell="G11" sqref="G11"/>
      <selection pane="bottomRight" activeCell="E3" sqref="E3:G3"/>
    </sheetView>
  </sheetViews>
  <sheetFormatPr defaultColWidth="9.125" defaultRowHeight="13.5"/>
  <cols>
    <col min="1" max="1" width="3.125" style="76" customWidth="1"/>
    <col min="2" max="2" width="3.5" style="76" customWidth="1"/>
    <col min="3" max="6" width="2.625" style="76" customWidth="1"/>
    <col min="7" max="7" width="2.5" style="76" customWidth="1"/>
    <col min="8" max="19" width="2.625" style="76" customWidth="1"/>
    <col min="20" max="50" width="2.875" style="76" customWidth="1"/>
    <col min="51" max="59" width="2.625" style="76" customWidth="1"/>
    <col min="60" max="60" width="14.125" style="76" customWidth="1"/>
    <col min="61" max="61" width="6.625" style="76" customWidth="1"/>
    <col min="62" max="62" width="2.625" style="76" customWidth="1"/>
    <col min="63" max="16384" width="9.125" style="76"/>
  </cols>
  <sheetData>
    <row r="1" spans="2:61" s="2596" customFormat="1" ht="3" customHeight="1">
      <c r="B1" s="2595"/>
      <c r="C1" s="2595"/>
      <c r="D1" s="2595"/>
      <c r="E1" s="2595"/>
      <c r="F1" s="2595"/>
      <c r="G1" s="2595"/>
      <c r="H1" s="2595"/>
      <c r="I1" s="2595"/>
      <c r="J1" s="2595"/>
      <c r="K1" s="2595"/>
      <c r="L1" s="2595"/>
      <c r="M1" s="2595"/>
      <c r="N1" s="2595"/>
      <c r="O1" s="2595"/>
      <c r="P1" s="2595"/>
      <c r="Q1" s="2595"/>
      <c r="R1" s="2595"/>
      <c r="S1" s="2595"/>
      <c r="T1" s="2595"/>
      <c r="U1" s="2595"/>
      <c r="V1" s="2595"/>
      <c r="W1" s="2595"/>
      <c r="X1" s="2595"/>
      <c r="Y1" s="2595"/>
      <c r="Z1" s="2595"/>
      <c r="AA1" s="2595"/>
      <c r="AB1" s="2595"/>
      <c r="AC1" s="2595"/>
      <c r="AD1" s="2595"/>
      <c r="AE1" s="2595"/>
      <c r="AF1" s="2595"/>
      <c r="AG1" s="2595"/>
      <c r="AH1" s="2595"/>
      <c r="AI1" s="2595"/>
      <c r="AJ1" s="2595"/>
      <c r="AK1" s="2595"/>
      <c r="AL1" s="2595"/>
      <c r="AM1" s="2595"/>
      <c r="AN1" s="2595"/>
      <c r="AO1" s="2595"/>
      <c r="AP1" s="2595"/>
      <c r="AQ1" s="2595"/>
      <c r="AR1" s="2595"/>
      <c r="AS1" s="2595"/>
      <c r="AT1" s="2595"/>
      <c r="AU1" s="2595"/>
      <c r="AV1" s="2595"/>
      <c r="AW1" s="2595"/>
      <c r="AX1" s="2595"/>
      <c r="AY1" s="2595"/>
      <c r="AZ1" s="2595"/>
      <c r="BA1" s="2595"/>
    </row>
    <row r="2" spans="2:61" s="2596" customFormat="1" ht="22.15" customHeight="1">
      <c r="B2" s="3748" t="s">
        <v>2078</v>
      </c>
      <c r="C2" s="3748"/>
      <c r="D2" s="3748"/>
      <c r="E2" s="3748"/>
      <c r="F2" s="3748"/>
      <c r="G2" s="3748"/>
      <c r="H2" s="3748"/>
      <c r="I2" s="3748"/>
      <c r="J2" s="3748"/>
      <c r="K2" s="3748"/>
      <c r="L2" s="3748"/>
      <c r="M2" s="3748"/>
      <c r="N2" s="3748"/>
      <c r="O2" s="3748"/>
      <c r="P2" s="3748"/>
      <c r="Q2" s="3748"/>
      <c r="R2" s="3748"/>
      <c r="S2" s="3748"/>
      <c r="T2" s="3748"/>
      <c r="U2" s="3748"/>
      <c r="V2" s="3748"/>
      <c r="W2" s="3748"/>
      <c r="X2" s="3748"/>
      <c r="Y2" s="3748"/>
      <c r="Z2" s="3748"/>
      <c r="AA2" s="3748"/>
      <c r="AB2" s="3748"/>
      <c r="AC2" s="3748"/>
      <c r="AD2" s="3748"/>
      <c r="AE2" s="3748"/>
      <c r="AF2" s="3748"/>
      <c r="AG2" s="3748"/>
      <c r="AH2" s="3748"/>
      <c r="AI2" s="3748"/>
      <c r="AJ2" s="3748"/>
      <c r="AK2" s="3748"/>
      <c r="AL2" s="3748"/>
      <c r="AM2" s="3748"/>
      <c r="AN2" s="3748"/>
      <c r="AO2" s="3748"/>
      <c r="AP2" s="3748"/>
      <c r="AQ2" s="3748"/>
      <c r="AR2" s="3748"/>
      <c r="AS2" s="3748"/>
      <c r="AT2" s="3748"/>
      <c r="AU2" s="3748"/>
      <c r="AV2" s="3748"/>
      <c r="AW2" s="3748"/>
      <c r="AX2" s="3748"/>
      <c r="AY2" s="3748"/>
      <c r="AZ2" s="3748"/>
      <c r="BA2" s="3748"/>
      <c r="BB2" s="3748"/>
      <c r="BC2" s="3748"/>
      <c r="BD2" s="3748"/>
      <c r="BE2" s="3748"/>
      <c r="BF2" s="3748"/>
      <c r="BG2" s="3748"/>
      <c r="BH2" s="3748"/>
      <c r="BI2" s="3748"/>
    </row>
    <row r="3" spans="2:61" s="2596" customFormat="1" ht="20.100000000000001" customHeight="1" thickBot="1">
      <c r="B3" s="3749" t="s">
        <v>1045</v>
      </c>
      <c r="C3" s="3750"/>
      <c r="D3" s="3750"/>
      <c r="E3" s="3751"/>
      <c r="F3" s="3751"/>
      <c r="G3" s="3751"/>
      <c r="H3" s="3752" t="s">
        <v>3</v>
      </c>
      <c r="I3" s="3752"/>
      <c r="J3" s="3753"/>
      <c r="K3" s="3753"/>
      <c r="L3" s="3753"/>
      <c r="M3" s="3752" t="s">
        <v>1351</v>
      </c>
      <c r="N3" s="3752"/>
      <c r="O3" s="3752"/>
      <c r="P3" s="3752"/>
      <c r="Q3" s="3752"/>
      <c r="R3" s="3752"/>
    </row>
    <row r="4" spans="2:61" s="2596" customFormat="1" ht="24" customHeight="1" thickBot="1">
      <c r="B4" s="3735" t="s">
        <v>998</v>
      </c>
      <c r="C4" s="3736"/>
      <c r="D4" s="3736"/>
      <c r="E4" s="3736"/>
      <c r="F4" s="3736"/>
      <c r="G4" s="3737"/>
      <c r="H4" s="3738"/>
      <c r="I4" s="3739"/>
      <c r="J4" s="3739"/>
      <c r="K4" s="3739"/>
      <c r="L4" s="3739"/>
      <c r="M4" s="3739"/>
      <c r="N4" s="3739"/>
      <c r="O4" s="3739"/>
      <c r="P4" s="3739"/>
      <c r="Q4" s="3739"/>
      <c r="R4" s="3739"/>
      <c r="S4" s="3739"/>
      <c r="T4" s="3739"/>
      <c r="U4" s="3739"/>
      <c r="V4" s="3739"/>
      <c r="W4" s="3739"/>
      <c r="X4" s="3739"/>
      <c r="Y4" s="3739"/>
      <c r="Z4" s="3739"/>
      <c r="AA4" s="3739"/>
      <c r="AB4" s="3739"/>
      <c r="AC4" s="3739"/>
      <c r="AD4" s="3739"/>
      <c r="AE4" s="3739"/>
      <c r="AF4" s="3739"/>
      <c r="AG4" s="3739"/>
      <c r="AH4" s="3740"/>
      <c r="AI4" s="2597" t="s">
        <v>1352</v>
      </c>
      <c r="AJ4" s="2598"/>
      <c r="AK4" s="2597"/>
      <c r="AL4" s="2599"/>
      <c r="AM4" s="2599"/>
      <c r="AN4" s="2599"/>
      <c r="AO4" s="2599"/>
      <c r="AP4" s="2599"/>
      <c r="AQ4" s="3741"/>
      <c r="AR4" s="3742"/>
      <c r="AS4" s="3742"/>
      <c r="AT4" s="3742"/>
      <c r="AU4" s="3742"/>
      <c r="AV4" s="3742"/>
      <c r="AW4" s="3742"/>
      <c r="AX4" s="3742"/>
      <c r="AY4" s="3742"/>
      <c r="AZ4" s="3742"/>
      <c r="BA4" s="3742"/>
      <c r="BB4" s="3742"/>
      <c r="BC4" s="3742"/>
      <c r="BD4" s="3742"/>
      <c r="BE4" s="3742"/>
      <c r="BF4" s="3742"/>
      <c r="BG4" s="3742"/>
      <c r="BH4" s="3742"/>
      <c r="BI4" s="3743"/>
    </row>
    <row r="5" spans="2:61" s="2596" customFormat="1" ht="24" customHeight="1" thickBot="1">
      <c r="B5" s="2600" t="s">
        <v>999</v>
      </c>
      <c r="C5" s="2599"/>
      <c r="D5" s="2599"/>
      <c r="E5" s="2599"/>
      <c r="F5" s="2599"/>
      <c r="G5" s="2598"/>
      <c r="H5" s="3738"/>
      <c r="I5" s="3739"/>
      <c r="J5" s="3739"/>
      <c r="K5" s="3739"/>
      <c r="L5" s="3736" t="s">
        <v>33</v>
      </c>
      <c r="M5" s="3737"/>
      <c r="N5" s="3744" t="s">
        <v>1000</v>
      </c>
      <c r="O5" s="3736"/>
      <c r="P5" s="3736"/>
      <c r="Q5" s="3736"/>
      <c r="R5" s="3736"/>
      <c r="S5" s="3736"/>
      <c r="T5" s="3736"/>
      <c r="U5" s="3736"/>
      <c r="V5" s="3736"/>
      <c r="W5" s="3737"/>
      <c r="X5" s="3738"/>
      <c r="Y5" s="3739"/>
      <c r="Z5" s="3739"/>
      <c r="AA5" s="3739"/>
      <c r="AB5" s="3739"/>
      <c r="AC5" s="2599" t="s">
        <v>1353</v>
      </c>
      <c r="AD5" s="2597"/>
      <c r="AE5" s="2599"/>
      <c r="AF5" s="2599"/>
      <c r="AG5" s="2599"/>
      <c r="AH5" s="2598"/>
      <c r="AI5" s="2597" t="s">
        <v>1001</v>
      </c>
      <c r="AJ5" s="2598"/>
      <c r="AK5" s="2597"/>
      <c r="AL5" s="2599"/>
      <c r="AM5" s="2599"/>
      <c r="AN5" s="2599"/>
      <c r="AO5" s="2599"/>
      <c r="AP5" s="2599"/>
      <c r="AQ5" s="3745"/>
      <c r="AR5" s="3746"/>
      <c r="AS5" s="3746"/>
      <c r="AT5" s="3746"/>
      <c r="AU5" s="3746"/>
      <c r="AV5" s="3746"/>
      <c r="AW5" s="3746"/>
      <c r="AX5" s="3746"/>
      <c r="AY5" s="3746"/>
      <c r="AZ5" s="3746"/>
      <c r="BA5" s="3746"/>
      <c r="BB5" s="3746"/>
      <c r="BC5" s="3746"/>
      <c r="BD5" s="3746"/>
      <c r="BE5" s="3746"/>
      <c r="BF5" s="3746"/>
      <c r="BG5" s="3746"/>
      <c r="BH5" s="3746"/>
      <c r="BI5" s="3747"/>
    </row>
    <row r="6" spans="2:61" s="2596" customFormat="1" ht="24" customHeight="1" thickBot="1">
      <c r="B6" s="2601" t="s">
        <v>1002</v>
      </c>
      <c r="C6" s="2602"/>
      <c r="D6" s="2602"/>
      <c r="E6" s="2602"/>
      <c r="F6" s="2602"/>
      <c r="G6" s="2603"/>
      <c r="H6" s="3769"/>
      <c r="I6" s="3770"/>
      <c r="J6" s="3770"/>
      <c r="K6" s="3770"/>
      <c r="L6" s="3770"/>
      <c r="M6" s="3770"/>
      <c r="N6" s="3770"/>
      <c r="O6" s="3770"/>
      <c r="P6" s="3770"/>
      <c r="Q6" s="3770"/>
      <c r="R6" s="3770"/>
      <c r="S6" s="3770"/>
      <c r="T6" s="3770"/>
      <c r="U6" s="3770"/>
      <c r="V6" s="3770"/>
      <c r="W6" s="3770"/>
      <c r="X6" s="3770"/>
      <c r="Y6" s="3770"/>
      <c r="Z6" s="3770"/>
      <c r="AA6" s="3770"/>
      <c r="AB6" s="3770"/>
      <c r="AC6" s="3770"/>
      <c r="AD6" s="3770"/>
      <c r="AE6" s="3770"/>
      <c r="AF6" s="3770"/>
      <c r="AG6" s="3770"/>
      <c r="AH6" s="3771"/>
      <c r="AI6" s="2604" t="s">
        <v>1354</v>
      </c>
      <c r="AJ6" s="2603"/>
      <c r="AK6" s="2604"/>
      <c r="AL6" s="2602"/>
      <c r="AM6" s="2602"/>
      <c r="AN6" s="2602"/>
      <c r="AO6" s="2599"/>
      <c r="AP6" s="2599"/>
      <c r="AQ6" s="3745"/>
      <c r="AR6" s="3746"/>
      <c r="AS6" s="3746"/>
      <c r="AT6" s="3746"/>
      <c r="AU6" s="3746"/>
      <c r="AV6" s="3746"/>
      <c r="AW6" s="3746"/>
      <c r="AX6" s="3746"/>
      <c r="AY6" s="3746"/>
      <c r="AZ6" s="3746"/>
      <c r="BA6" s="3746"/>
      <c r="BB6" s="3746"/>
      <c r="BC6" s="3746"/>
      <c r="BD6" s="3746"/>
      <c r="BE6" s="3746"/>
      <c r="BF6" s="3746"/>
      <c r="BG6" s="3746"/>
      <c r="BH6" s="3746"/>
      <c r="BI6" s="3747"/>
    </row>
    <row r="7" spans="2:61" s="2596" customFormat="1" ht="18" customHeight="1">
      <c r="B7" s="3772" t="s">
        <v>106</v>
      </c>
      <c r="C7" s="3773"/>
      <c r="D7" s="3773"/>
      <c r="E7" s="3773"/>
      <c r="F7" s="3773"/>
      <c r="G7" s="3773"/>
      <c r="H7" s="3776" t="s">
        <v>1003</v>
      </c>
      <c r="I7" s="3776"/>
      <c r="J7" s="3776"/>
      <c r="K7" s="3776"/>
      <c r="L7" s="3776"/>
      <c r="M7" s="2605"/>
      <c r="N7" s="2606"/>
      <c r="O7" s="2606"/>
      <c r="P7" s="2606"/>
      <c r="Q7" s="2606"/>
      <c r="R7" s="2606"/>
      <c r="S7" s="2607"/>
      <c r="T7" s="3772" t="s">
        <v>1004</v>
      </c>
      <c r="U7" s="3773"/>
      <c r="V7" s="3773"/>
      <c r="W7" s="3773"/>
      <c r="X7" s="3773"/>
      <c r="Y7" s="3773"/>
      <c r="Z7" s="3778"/>
      <c r="AA7" s="3772" t="s">
        <v>1005</v>
      </c>
      <c r="AB7" s="3773"/>
      <c r="AC7" s="3773"/>
      <c r="AD7" s="3773"/>
      <c r="AE7" s="3773"/>
      <c r="AF7" s="3773"/>
      <c r="AG7" s="3778"/>
      <c r="AH7" s="3772" t="s">
        <v>1006</v>
      </c>
      <c r="AI7" s="3773"/>
      <c r="AJ7" s="3773"/>
      <c r="AK7" s="3773"/>
      <c r="AL7" s="3773"/>
      <c r="AM7" s="3773"/>
      <c r="AN7" s="3778"/>
      <c r="AO7" s="3779" t="s">
        <v>1007</v>
      </c>
      <c r="AP7" s="3773"/>
      <c r="AQ7" s="3773"/>
      <c r="AR7" s="3773"/>
      <c r="AS7" s="3773"/>
      <c r="AT7" s="3773"/>
      <c r="AU7" s="3778"/>
      <c r="AV7" s="3780" t="s">
        <v>1008</v>
      </c>
      <c r="AW7" s="3781"/>
      <c r="AX7" s="3782"/>
      <c r="AY7" s="3783" t="s">
        <v>1009</v>
      </c>
      <c r="AZ7" s="3776"/>
      <c r="BA7" s="3776"/>
      <c r="BB7" s="3776" t="s">
        <v>1010</v>
      </c>
      <c r="BC7" s="3776"/>
      <c r="BD7" s="3776"/>
      <c r="BE7" s="3776" t="s">
        <v>1011</v>
      </c>
      <c r="BF7" s="3776"/>
      <c r="BG7" s="3788"/>
      <c r="BH7" s="3790" t="s">
        <v>1355</v>
      </c>
      <c r="BI7" s="3754" t="s">
        <v>1356</v>
      </c>
    </row>
    <row r="8" spans="2:61" s="2596" customFormat="1" ht="18" customHeight="1">
      <c r="B8" s="3774"/>
      <c r="C8" s="3775"/>
      <c r="D8" s="3775"/>
      <c r="E8" s="3775"/>
      <c r="F8" s="3775"/>
      <c r="G8" s="3775"/>
      <c r="H8" s="3777"/>
      <c r="I8" s="3777"/>
      <c r="J8" s="3777"/>
      <c r="K8" s="3777"/>
      <c r="L8" s="3777"/>
      <c r="M8" s="2608" t="s">
        <v>143</v>
      </c>
      <c r="N8" s="2609"/>
      <c r="O8" s="2609"/>
      <c r="P8" s="2609"/>
      <c r="Q8" s="2609"/>
      <c r="R8" s="2609"/>
      <c r="S8" s="2610"/>
      <c r="T8" s="2611">
        <v>1</v>
      </c>
      <c r="U8" s="2612">
        <v>2</v>
      </c>
      <c r="V8" s="2612">
        <v>3</v>
      </c>
      <c r="W8" s="2612">
        <v>4</v>
      </c>
      <c r="X8" s="2612">
        <v>5</v>
      </c>
      <c r="Y8" s="2612">
        <v>6</v>
      </c>
      <c r="Z8" s="2613">
        <v>7</v>
      </c>
      <c r="AA8" s="2611">
        <v>8</v>
      </c>
      <c r="AB8" s="2612">
        <v>9</v>
      </c>
      <c r="AC8" s="2612">
        <v>10</v>
      </c>
      <c r="AD8" s="2612">
        <v>11</v>
      </c>
      <c r="AE8" s="2612">
        <v>12</v>
      </c>
      <c r="AF8" s="2612">
        <v>13</v>
      </c>
      <c r="AG8" s="2613">
        <v>14</v>
      </c>
      <c r="AH8" s="2611">
        <v>15</v>
      </c>
      <c r="AI8" s="2612">
        <v>16</v>
      </c>
      <c r="AJ8" s="2612">
        <v>17</v>
      </c>
      <c r="AK8" s="2612">
        <v>18</v>
      </c>
      <c r="AL8" s="2612">
        <v>19</v>
      </c>
      <c r="AM8" s="2612">
        <v>20</v>
      </c>
      <c r="AN8" s="2613">
        <v>21</v>
      </c>
      <c r="AO8" s="2614">
        <v>22</v>
      </c>
      <c r="AP8" s="2612">
        <v>23</v>
      </c>
      <c r="AQ8" s="2612">
        <v>24</v>
      </c>
      <c r="AR8" s="2612">
        <v>25</v>
      </c>
      <c r="AS8" s="2612">
        <v>26</v>
      </c>
      <c r="AT8" s="2612">
        <v>27</v>
      </c>
      <c r="AU8" s="2613">
        <v>28</v>
      </c>
      <c r="AV8" s="2611">
        <v>29</v>
      </c>
      <c r="AW8" s="2612">
        <v>30</v>
      </c>
      <c r="AX8" s="2615">
        <v>31</v>
      </c>
      <c r="AY8" s="3784"/>
      <c r="AZ8" s="3777"/>
      <c r="BA8" s="3777"/>
      <c r="BB8" s="3777"/>
      <c r="BC8" s="3777"/>
      <c r="BD8" s="3777"/>
      <c r="BE8" s="3777"/>
      <c r="BF8" s="3777"/>
      <c r="BG8" s="3789"/>
      <c r="BH8" s="3791"/>
      <c r="BI8" s="3755"/>
    </row>
    <row r="9" spans="2:61" s="2596" customFormat="1" ht="18" customHeight="1">
      <c r="B9" s="3774"/>
      <c r="C9" s="3775"/>
      <c r="D9" s="3775"/>
      <c r="E9" s="3775"/>
      <c r="F9" s="3775"/>
      <c r="G9" s="3775"/>
      <c r="H9" s="3777"/>
      <c r="I9" s="3777"/>
      <c r="J9" s="3777"/>
      <c r="K9" s="3777"/>
      <c r="L9" s="3777"/>
      <c r="M9" s="2616"/>
      <c r="N9" s="2617"/>
      <c r="O9" s="2617"/>
      <c r="P9" s="2617"/>
      <c r="Q9" s="2617"/>
      <c r="R9" s="2617"/>
      <c r="S9" s="3846" t="s">
        <v>498</v>
      </c>
      <c r="T9" s="2611"/>
      <c r="U9" s="2618"/>
      <c r="V9" s="2619"/>
      <c r="W9" s="2612"/>
      <c r="X9" s="2612"/>
      <c r="Y9" s="2612"/>
      <c r="Z9" s="2613"/>
      <c r="AA9" s="2614"/>
      <c r="AB9" s="2618"/>
      <c r="AC9" s="2619"/>
      <c r="AD9" s="2612"/>
      <c r="AE9" s="2612"/>
      <c r="AF9" s="2612"/>
      <c r="AG9" s="2618"/>
      <c r="AH9" s="2611"/>
      <c r="AI9" s="2618"/>
      <c r="AJ9" s="2619"/>
      <c r="AK9" s="2612"/>
      <c r="AL9" s="2612"/>
      <c r="AM9" s="2612"/>
      <c r="AN9" s="2613"/>
      <c r="AO9" s="2614"/>
      <c r="AP9" s="2618"/>
      <c r="AQ9" s="2619"/>
      <c r="AR9" s="2612"/>
      <c r="AS9" s="2612"/>
      <c r="AT9" s="2612"/>
      <c r="AU9" s="2613"/>
      <c r="AV9" s="2611"/>
      <c r="AW9" s="2612"/>
      <c r="AX9" s="2615"/>
      <c r="AY9" s="3784"/>
      <c r="AZ9" s="3777"/>
      <c r="BA9" s="3777"/>
      <c r="BB9" s="3777"/>
      <c r="BC9" s="3777"/>
      <c r="BD9" s="3777"/>
      <c r="BE9" s="3777"/>
      <c r="BF9" s="3777"/>
      <c r="BG9" s="3789"/>
      <c r="BH9" s="3792"/>
      <c r="BI9" s="3756"/>
    </row>
    <row r="10" spans="2:61" s="2596" customFormat="1" ht="30" customHeight="1">
      <c r="B10" s="3757"/>
      <c r="C10" s="3758"/>
      <c r="D10" s="3758"/>
      <c r="E10" s="3758"/>
      <c r="F10" s="3758"/>
      <c r="G10" s="3759"/>
      <c r="H10" s="3760"/>
      <c r="I10" s="3761"/>
      <c r="J10" s="3761"/>
      <c r="K10" s="3761"/>
      <c r="L10" s="3762"/>
      <c r="M10" s="3763"/>
      <c r="N10" s="3764"/>
      <c r="O10" s="3764"/>
      <c r="P10" s="3764"/>
      <c r="Q10" s="3764"/>
      <c r="R10" s="3764"/>
      <c r="S10" s="3764"/>
      <c r="T10" s="2611"/>
      <c r="U10" s="2618"/>
      <c r="V10" s="2612"/>
      <c r="W10" s="2612"/>
      <c r="X10" s="2612"/>
      <c r="Y10" s="2612"/>
      <c r="Z10" s="2613"/>
      <c r="AA10" s="2614"/>
      <c r="AB10" s="2618"/>
      <c r="AC10" s="2612"/>
      <c r="AD10" s="2612"/>
      <c r="AE10" s="2612"/>
      <c r="AF10" s="2612"/>
      <c r="AG10" s="2618"/>
      <c r="AH10" s="2611"/>
      <c r="AI10" s="2618"/>
      <c r="AJ10" s="2612"/>
      <c r="AK10" s="2612"/>
      <c r="AL10" s="2612"/>
      <c r="AM10" s="2612"/>
      <c r="AN10" s="2613"/>
      <c r="AO10" s="2614"/>
      <c r="AP10" s="2618"/>
      <c r="AQ10" s="2612"/>
      <c r="AR10" s="2612"/>
      <c r="AS10" s="2612"/>
      <c r="AT10" s="2612"/>
      <c r="AU10" s="2613"/>
      <c r="AV10" s="2611"/>
      <c r="AW10" s="2612"/>
      <c r="AX10" s="2615"/>
      <c r="AY10" s="3765">
        <f>SUM(T10:AX10)</f>
        <v>0</v>
      </c>
      <c r="AZ10" s="3765"/>
      <c r="BA10" s="3766"/>
      <c r="BB10" s="3767"/>
      <c r="BC10" s="3765"/>
      <c r="BD10" s="3766"/>
      <c r="BE10" s="3767"/>
      <c r="BF10" s="3765"/>
      <c r="BG10" s="3768"/>
      <c r="BH10" s="2620"/>
      <c r="BI10" s="2621"/>
    </row>
    <row r="11" spans="2:61" s="2596" customFormat="1" ht="24" customHeight="1">
      <c r="B11" s="3785"/>
      <c r="C11" s="3764"/>
      <c r="D11" s="3764"/>
      <c r="E11" s="3764"/>
      <c r="F11" s="3764"/>
      <c r="G11" s="3786"/>
      <c r="H11" s="3760"/>
      <c r="I11" s="3761"/>
      <c r="J11" s="3761"/>
      <c r="K11" s="3761"/>
      <c r="L11" s="3762"/>
      <c r="M11" s="3763"/>
      <c r="N11" s="3764"/>
      <c r="O11" s="3764"/>
      <c r="P11" s="3764"/>
      <c r="Q11" s="3764"/>
      <c r="R11" s="3764"/>
      <c r="S11" s="3764"/>
      <c r="T11" s="2611"/>
      <c r="U11" s="2618"/>
      <c r="V11" s="2612"/>
      <c r="W11" s="2622"/>
      <c r="X11" s="2622"/>
      <c r="Y11" s="2622"/>
      <c r="Z11" s="2623"/>
      <c r="AA11" s="2614"/>
      <c r="AB11" s="2618"/>
      <c r="AC11" s="2612"/>
      <c r="AD11" s="2622"/>
      <c r="AE11" s="2622"/>
      <c r="AF11" s="2622"/>
      <c r="AG11" s="2624"/>
      <c r="AH11" s="2611"/>
      <c r="AI11" s="2618"/>
      <c r="AJ11" s="2612"/>
      <c r="AK11" s="2622"/>
      <c r="AL11" s="2622"/>
      <c r="AM11" s="2622"/>
      <c r="AN11" s="2623"/>
      <c r="AO11" s="2614"/>
      <c r="AP11" s="2618"/>
      <c r="AQ11" s="2612"/>
      <c r="AR11" s="2622"/>
      <c r="AS11" s="2622"/>
      <c r="AT11" s="2622"/>
      <c r="AU11" s="2623"/>
      <c r="AV11" s="2625"/>
      <c r="AW11" s="2622"/>
      <c r="AX11" s="2626"/>
      <c r="AY11" s="3765">
        <f t="shared" ref="AY11:AY19" si="0">SUM(T11:AX11)</f>
        <v>0</v>
      </c>
      <c r="AZ11" s="3765"/>
      <c r="BA11" s="3766"/>
      <c r="BB11" s="3767"/>
      <c r="BC11" s="3765"/>
      <c r="BD11" s="3766"/>
      <c r="BE11" s="3763"/>
      <c r="BF11" s="3764"/>
      <c r="BG11" s="3787"/>
      <c r="BH11" s="2627"/>
      <c r="BI11" s="2621"/>
    </row>
    <row r="12" spans="2:61" s="2596" customFormat="1" ht="24" customHeight="1">
      <c r="B12" s="3785"/>
      <c r="C12" s="3764"/>
      <c r="D12" s="3764"/>
      <c r="E12" s="3764"/>
      <c r="F12" s="3764"/>
      <c r="G12" s="3786"/>
      <c r="H12" s="3760"/>
      <c r="I12" s="3761"/>
      <c r="J12" s="3761"/>
      <c r="K12" s="3761"/>
      <c r="L12" s="3762"/>
      <c r="M12" s="3763"/>
      <c r="N12" s="3764"/>
      <c r="O12" s="3764"/>
      <c r="P12" s="3764"/>
      <c r="Q12" s="3764"/>
      <c r="R12" s="3764"/>
      <c r="S12" s="3764"/>
      <c r="T12" s="2611"/>
      <c r="U12" s="2618"/>
      <c r="V12" s="2612"/>
      <c r="W12" s="2622"/>
      <c r="X12" s="2622"/>
      <c r="Y12" s="2622"/>
      <c r="Z12" s="2623"/>
      <c r="AA12" s="2614"/>
      <c r="AB12" s="2618"/>
      <c r="AC12" s="2612"/>
      <c r="AD12" s="2622"/>
      <c r="AE12" s="2622"/>
      <c r="AF12" s="2622"/>
      <c r="AG12" s="2624"/>
      <c r="AH12" s="2611"/>
      <c r="AI12" s="2618"/>
      <c r="AJ12" s="2612"/>
      <c r="AK12" s="2622"/>
      <c r="AL12" s="2622"/>
      <c r="AM12" s="2622"/>
      <c r="AN12" s="2623"/>
      <c r="AO12" s="2614"/>
      <c r="AP12" s="2618"/>
      <c r="AQ12" s="2612"/>
      <c r="AR12" s="2622"/>
      <c r="AS12" s="2622"/>
      <c r="AT12" s="2622"/>
      <c r="AU12" s="2623"/>
      <c r="AV12" s="2625"/>
      <c r="AW12" s="2622"/>
      <c r="AX12" s="2626"/>
      <c r="AY12" s="3765">
        <f t="shared" si="0"/>
        <v>0</v>
      </c>
      <c r="AZ12" s="3765"/>
      <c r="BA12" s="3766"/>
      <c r="BB12" s="3767"/>
      <c r="BC12" s="3765"/>
      <c r="BD12" s="3766"/>
      <c r="BE12" s="3763"/>
      <c r="BF12" s="3764"/>
      <c r="BG12" s="3787"/>
      <c r="BH12" s="2628"/>
      <c r="BI12" s="2621"/>
    </row>
    <row r="13" spans="2:61" s="2596" customFormat="1" ht="24" customHeight="1">
      <c r="B13" s="3785"/>
      <c r="C13" s="3764"/>
      <c r="D13" s="3764"/>
      <c r="E13" s="3764"/>
      <c r="F13" s="3764"/>
      <c r="G13" s="3786"/>
      <c r="H13" s="3760"/>
      <c r="I13" s="3761"/>
      <c r="J13" s="3761"/>
      <c r="K13" s="3761"/>
      <c r="L13" s="3762"/>
      <c r="M13" s="3763"/>
      <c r="N13" s="3764"/>
      <c r="O13" s="3764"/>
      <c r="P13" s="3764"/>
      <c r="Q13" s="3764"/>
      <c r="R13" s="3764"/>
      <c r="S13" s="3764"/>
      <c r="T13" s="2611"/>
      <c r="U13" s="2618"/>
      <c r="V13" s="2612"/>
      <c r="W13" s="2612"/>
      <c r="X13" s="2612"/>
      <c r="Y13" s="2612"/>
      <c r="Z13" s="2613"/>
      <c r="AA13" s="2614"/>
      <c r="AB13" s="2618"/>
      <c r="AC13" s="2612"/>
      <c r="AD13" s="2612"/>
      <c r="AE13" s="2612"/>
      <c r="AF13" s="2612"/>
      <c r="AG13" s="2618"/>
      <c r="AH13" s="2611"/>
      <c r="AI13" s="2618"/>
      <c r="AJ13" s="2612"/>
      <c r="AK13" s="2612"/>
      <c r="AL13" s="2612"/>
      <c r="AM13" s="2612"/>
      <c r="AN13" s="2613"/>
      <c r="AO13" s="2614"/>
      <c r="AP13" s="2618"/>
      <c r="AQ13" s="2612"/>
      <c r="AR13" s="2612"/>
      <c r="AS13" s="2612"/>
      <c r="AT13" s="2612"/>
      <c r="AU13" s="2613"/>
      <c r="AV13" s="2611"/>
      <c r="AW13" s="2612"/>
      <c r="AX13" s="2615"/>
      <c r="AY13" s="3765">
        <f t="shared" si="0"/>
        <v>0</v>
      </c>
      <c r="AZ13" s="3765"/>
      <c r="BA13" s="3766"/>
      <c r="BB13" s="3767"/>
      <c r="BC13" s="3765"/>
      <c r="BD13" s="3766"/>
      <c r="BE13" s="3763"/>
      <c r="BF13" s="3764"/>
      <c r="BG13" s="3787"/>
      <c r="BH13" s="2628"/>
      <c r="BI13" s="2621"/>
    </row>
    <row r="14" spans="2:61" s="2596" customFormat="1" ht="30" customHeight="1">
      <c r="B14" s="3785"/>
      <c r="C14" s="3764"/>
      <c r="D14" s="3764"/>
      <c r="E14" s="3764"/>
      <c r="F14" s="3764"/>
      <c r="G14" s="3786"/>
      <c r="H14" s="3760"/>
      <c r="I14" s="3761"/>
      <c r="J14" s="3761"/>
      <c r="K14" s="3761"/>
      <c r="L14" s="3762"/>
      <c r="M14" s="3763"/>
      <c r="N14" s="3764"/>
      <c r="O14" s="3764"/>
      <c r="P14" s="3764"/>
      <c r="Q14" s="3764"/>
      <c r="R14" s="3764"/>
      <c r="S14" s="3764"/>
      <c r="T14" s="2611"/>
      <c r="U14" s="2618"/>
      <c r="V14" s="2612"/>
      <c r="W14" s="2612"/>
      <c r="X14" s="2612"/>
      <c r="Y14" s="2612"/>
      <c r="Z14" s="2613"/>
      <c r="AA14" s="2614"/>
      <c r="AB14" s="2618"/>
      <c r="AC14" s="2612"/>
      <c r="AD14" s="2612"/>
      <c r="AE14" s="2612"/>
      <c r="AF14" s="2612"/>
      <c r="AG14" s="2618"/>
      <c r="AH14" s="2611"/>
      <c r="AI14" s="2618"/>
      <c r="AJ14" s="2612"/>
      <c r="AK14" s="2612"/>
      <c r="AL14" s="2612"/>
      <c r="AM14" s="2612"/>
      <c r="AN14" s="2613"/>
      <c r="AO14" s="2614"/>
      <c r="AP14" s="2618"/>
      <c r="AQ14" s="2612"/>
      <c r="AR14" s="2612"/>
      <c r="AS14" s="2612"/>
      <c r="AT14" s="2612"/>
      <c r="AU14" s="2613"/>
      <c r="AV14" s="2611"/>
      <c r="AW14" s="2612"/>
      <c r="AX14" s="2615"/>
      <c r="AY14" s="3765">
        <f t="shared" si="0"/>
        <v>0</v>
      </c>
      <c r="AZ14" s="3765"/>
      <c r="BA14" s="3766"/>
      <c r="BB14" s="3767"/>
      <c r="BC14" s="3765"/>
      <c r="BD14" s="3766"/>
      <c r="BE14" s="3763"/>
      <c r="BF14" s="3764"/>
      <c r="BG14" s="3787"/>
      <c r="BH14" s="2628"/>
      <c r="BI14" s="2621"/>
    </row>
    <row r="15" spans="2:61" s="2596" customFormat="1" ht="24" customHeight="1">
      <c r="B15" s="3785"/>
      <c r="C15" s="3764"/>
      <c r="D15" s="3764"/>
      <c r="E15" s="3764"/>
      <c r="F15" s="3764"/>
      <c r="G15" s="3786"/>
      <c r="H15" s="3793"/>
      <c r="I15" s="3758"/>
      <c r="J15" s="3758"/>
      <c r="K15" s="3758"/>
      <c r="L15" s="3759"/>
      <c r="M15" s="3763"/>
      <c r="N15" s="3764"/>
      <c r="O15" s="3764"/>
      <c r="P15" s="3764"/>
      <c r="Q15" s="3764"/>
      <c r="R15" s="3764"/>
      <c r="S15" s="3764"/>
      <c r="T15" s="2611"/>
      <c r="U15" s="2618"/>
      <c r="V15" s="2612"/>
      <c r="W15" s="2612"/>
      <c r="X15" s="2612"/>
      <c r="Y15" s="2612"/>
      <c r="Z15" s="2613"/>
      <c r="AA15" s="2614"/>
      <c r="AB15" s="2618"/>
      <c r="AC15" s="2612"/>
      <c r="AD15" s="2612"/>
      <c r="AE15" s="2612"/>
      <c r="AF15" s="2612"/>
      <c r="AG15" s="2618"/>
      <c r="AH15" s="2611"/>
      <c r="AI15" s="2618"/>
      <c r="AJ15" s="2612"/>
      <c r="AK15" s="2612"/>
      <c r="AL15" s="2612"/>
      <c r="AM15" s="2612"/>
      <c r="AN15" s="2613"/>
      <c r="AO15" s="2614"/>
      <c r="AP15" s="2618"/>
      <c r="AQ15" s="2612"/>
      <c r="AR15" s="2612"/>
      <c r="AS15" s="2612"/>
      <c r="AT15" s="2612"/>
      <c r="AU15" s="2613"/>
      <c r="AV15" s="2611"/>
      <c r="AW15" s="2612"/>
      <c r="AX15" s="2615"/>
      <c r="AY15" s="3765">
        <f t="shared" si="0"/>
        <v>0</v>
      </c>
      <c r="AZ15" s="3765"/>
      <c r="BA15" s="3766"/>
      <c r="BB15" s="3767"/>
      <c r="BC15" s="3765"/>
      <c r="BD15" s="3766"/>
      <c r="BE15" s="3763"/>
      <c r="BF15" s="3764"/>
      <c r="BG15" s="3787"/>
      <c r="BH15" s="2628"/>
      <c r="BI15" s="2621"/>
    </row>
    <row r="16" spans="2:61" s="2596" customFormat="1" ht="24" customHeight="1">
      <c r="B16" s="3785"/>
      <c r="C16" s="3764"/>
      <c r="D16" s="3764"/>
      <c r="E16" s="3764"/>
      <c r="F16" s="3764"/>
      <c r="G16" s="3786"/>
      <c r="H16" s="3793"/>
      <c r="I16" s="3758"/>
      <c r="J16" s="3758"/>
      <c r="K16" s="3758"/>
      <c r="L16" s="3759"/>
      <c r="M16" s="3763"/>
      <c r="N16" s="3764"/>
      <c r="O16" s="3764"/>
      <c r="P16" s="3764"/>
      <c r="Q16" s="3764"/>
      <c r="R16" s="3764"/>
      <c r="S16" s="3764"/>
      <c r="T16" s="2611"/>
      <c r="U16" s="2618"/>
      <c r="V16" s="2612"/>
      <c r="W16" s="2612"/>
      <c r="X16" s="2612"/>
      <c r="Y16" s="2612"/>
      <c r="Z16" s="2613"/>
      <c r="AA16" s="2614"/>
      <c r="AB16" s="2618"/>
      <c r="AC16" s="2612"/>
      <c r="AD16" s="2612"/>
      <c r="AE16" s="2612"/>
      <c r="AF16" s="2612"/>
      <c r="AG16" s="2618"/>
      <c r="AH16" s="2611"/>
      <c r="AI16" s="2618"/>
      <c r="AJ16" s="2612"/>
      <c r="AK16" s="2612"/>
      <c r="AL16" s="2612"/>
      <c r="AM16" s="2612"/>
      <c r="AN16" s="2613"/>
      <c r="AO16" s="2614"/>
      <c r="AP16" s="2618"/>
      <c r="AQ16" s="2612"/>
      <c r="AR16" s="2612"/>
      <c r="AS16" s="2612"/>
      <c r="AT16" s="2612"/>
      <c r="AU16" s="2613"/>
      <c r="AV16" s="2611"/>
      <c r="AW16" s="2612"/>
      <c r="AX16" s="2615"/>
      <c r="AY16" s="3765">
        <f t="shared" si="0"/>
        <v>0</v>
      </c>
      <c r="AZ16" s="3765"/>
      <c r="BA16" s="3766"/>
      <c r="BB16" s="3767"/>
      <c r="BC16" s="3765"/>
      <c r="BD16" s="3766"/>
      <c r="BE16" s="3763"/>
      <c r="BF16" s="3764"/>
      <c r="BG16" s="3787"/>
      <c r="BH16" s="2628"/>
      <c r="BI16" s="2621"/>
    </row>
    <row r="17" spans="2:61" s="2596" customFormat="1" ht="24" customHeight="1">
      <c r="B17" s="3785"/>
      <c r="C17" s="3764"/>
      <c r="D17" s="3764"/>
      <c r="E17" s="3764"/>
      <c r="F17" s="3764"/>
      <c r="G17" s="3786"/>
      <c r="H17" s="3793"/>
      <c r="I17" s="3758"/>
      <c r="J17" s="3758"/>
      <c r="K17" s="3758"/>
      <c r="L17" s="3759"/>
      <c r="M17" s="3763"/>
      <c r="N17" s="3764"/>
      <c r="O17" s="3764"/>
      <c r="P17" s="3764"/>
      <c r="Q17" s="3764"/>
      <c r="R17" s="3764"/>
      <c r="S17" s="3764"/>
      <c r="T17" s="2611"/>
      <c r="U17" s="2618"/>
      <c r="V17" s="2612"/>
      <c r="W17" s="2612"/>
      <c r="X17" s="2612"/>
      <c r="Y17" s="2612"/>
      <c r="Z17" s="2613"/>
      <c r="AA17" s="2614"/>
      <c r="AB17" s="2618"/>
      <c r="AC17" s="2612"/>
      <c r="AD17" s="2612"/>
      <c r="AE17" s="2612"/>
      <c r="AF17" s="2612"/>
      <c r="AG17" s="2618"/>
      <c r="AH17" s="2611"/>
      <c r="AI17" s="2618"/>
      <c r="AJ17" s="2612"/>
      <c r="AK17" s="2612"/>
      <c r="AL17" s="2612"/>
      <c r="AM17" s="2612"/>
      <c r="AN17" s="2613"/>
      <c r="AO17" s="2614"/>
      <c r="AP17" s="2618"/>
      <c r="AQ17" s="2612"/>
      <c r="AR17" s="2612"/>
      <c r="AS17" s="2612"/>
      <c r="AT17" s="2612"/>
      <c r="AU17" s="2613"/>
      <c r="AV17" s="2611"/>
      <c r="AW17" s="2612"/>
      <c r="AX17" s="2615"/>
      <c r="AY17" s="3765">
        <f t="shared" si="0"/>
        <v>0</v>
      </c>
      <c r="AZ17" s="3765"/>
      <c r="BA17" s="3766"/>
      <c r="BB17" s="3767"/>
      <c r="BC17" s="3765"/>
      <c r="BD17" s="3766"/>
      <c r="BE17" s="3763"/>
      <c r="BF17" s="3764"/>
      <c r="BG17" s="3787"/>
      <c r="BH17" s="2628"/>
      <c r="BI17" s="2621"/>
    </row>
    <row r="18" spans="2:61" s="2596" customFormat="1" ht="30" customHeight="1">
      <c r="B18" s="3785"/>
      <c r="C18" s="3764"/>
      <c r="D18" s="3764"/>
      <c r="E18" s="3764"/>
      <c r="F18" s="3764"/>
      <c r="G18" s="3786"/>
      <c r="H18" s="3793"/>
      <c r="I18" s="3758"/>
      <c r="J18" s="3758"/>
      <c r="K18" s="3758"/>
      <c r="L18" s="3759"/>
      <c r="M18" s="3763"/>
      <c r="N18" s="3764"/>
      <c r="O18" s="3764"/>
      <c r="P18" s="3764"/>
      <c r="Q18" s="3764"/>
      <c r="R18" s="3764"/>
      <c r="S18" s="3787"/>
      <c r="T18" s="2611"/>
      <c r="U18" s="2612"/>
      <c r="V18" s="2612"/>
      <c r="W18" s="2612"/>
      <c r="X18" s="2612"/>
      <c r="Y18" s="2612"/>
      <c r="Z18" s="2613"/>
      <c r="AA18" s="2611"/>
      <c r="AB18" s="2612"/>
      <c r="AC18" s="2612"/>
      <c r="AD18" s="2612"/>
      <c r="AE18" s="2612"/>
      <c r="AF18" s="2612"/>
      <c r="AG18" s="2613"/>
      <c r="AH18" s="2611"/>
      <c r="AI18" s="2612"/>
      <c r="AJ18" s="2612"/>
      <c r="AK18" s="2612"/>
      <c r="AL18" s="2612"/>
      <c r="AM18" s="2612"/>
      <c r="AN18" s="2613"/>
      <c r="AO18" s="2611"/>
      <c r="AP18" s="2612"/>
      <c r="AQ18" s="2612"/>
      <c r="AR18" s="2612"/>
      <c r="AS18" s="2612"/>
      <c r="AT18" s="2612"/>
      <c r="AU18" s="2613"/>
      <c r="AV18" s="2611"/>
      <c r="AW18" s="2612"/>
      <c r="AX18" s="2615"/>
      <c r="AY18" s="3765">
        <f t="shared" si="0"/>
        <v>0</v>
      </c>
      <c r="AZ18" s="3765"/>
      <c r="BA18" s="3766"/>
      <c r="BB18" s="3767"/>
      <c r="BC18" s="3765"/>
      <c r="BD18" s="3766"/>
      <c r="BE18" s="3763"/>
      <c r="BF18" s="3764"/>
      <c r="BG18" s="3787"/>
      <c r="BH18" s="2628"/>
      <c r="BI18" s="2621"/>
    </row>
    <row r="19" spans="2:61" s="2596" customFormat="1" ht="24" customHeight="1" thickBot="1">
      <c r="B19" s="3774"/>
      <c r="C19" s="3775"/>
      <c r="D19" s="3775"/>
      <c r="E19" s="3775"/>
      <c r="F19" s="3775"/>
      <c r="G19" s="3775"/>
      <c r="H19" s="3793"/>
      <c r="I19" s="3758"/>
      <c r="J19" s="3758"/>
      <c r="K19" s="3758"/>
      <c r="L19" s="3759"/>
      <c r="M19" s="3775"/>
      <c r="N19" s="3775"/>
      <c r="O19" s="3775"/>
      <c r="P19" s="3775"/>
      <c r="Q19" s="3775"/>
      <c r="R19" s="3775"/>
      <c r="S19" s="3763"/>
      <c r="T19" s="2611"/>
      <c r="U19" s="2612"/>
      <c r="V19" s="2612"/>
      <c r="W19" s="2612"/>
      <c r="X19" s="2612"/>
      <c r="Y19" s="2612"/>
      <c r="Z19" s="2613"/>
      <c r="AA19" s="2611"/>
      <c r="AB19" s="2612"/>
      <c r="AC19" s="2612"/>
      <c r="AD19" s="2612"/>
      <c r="AE19" s="2612"/>
      <c r="AF19" s="2612"/>
      <c r="AG19" s="2613"/>
      <c r="AH19" s="2611"/>
      <c r="AI19" s="2612"/>
      <c r="AJ19" s="2612"/>
      <c r="AK19" s="2612"/>
      <c r="AL19" s="2612"/>
      <c r="AM19" s="2612"/>
      <c r="AN19" s="2613"/>
      <c r="AO19" s="2614"/>
      <c r="AP19" s="2612"/>
      <c r="AQ19" s="2612"/>
      <c r="AR19" s="2612"/>
      <c r="AS19" s="2612"/>
      <c r="AT19" s="2612"/>
      <c r="AU19" s="2613"/>
      <c r="AV19" s="2611"/>
      <c r="AW19" s="2612"/>
      <c r="AX19" s="2615"/>
      <c r="AY19" s="3765">
        <f t="shared" si="0"/>
        <v>0</v>
      </c>
      <c r="AZ19" s="3765"/>
      <c r="BA19" s="3766"/>
      <c r="BB19" s="3767"/>
      <c r="BC19" s="3765"/>
      <c r="BD19" s="3766"/>
      <c r="BE19" s="3763"/>
      <c r="BF19" s="3764"/>
      <c r="BG19" s="3787"/>
      <c r="BH19" s="2629"/>
      <c r="BI19" s="2630"/>
    </row>
    <row r="20" spans="2:61" s="2596" customFormat="1" ht="24" customHeight="1" thickBot="1">
      <c r="B20" s="3735" t="s">
        <v>1012</v>
      </c>
      <c r="C20" s="3736"/>
      <c r="D20" s="3736"/>
      <c r="E20" s="3736"/>
      <c r="F20" s="3736"/>
      <c r="G20" s="3736"/>
      <c r="H20" s="3736"/>
      <c r="I20" s="3736"/>
      <c r="J20" s="3736"/>
      <c r="K20" s="3736"/>
      <c r="L20" s="3736"/>
      <c r="M20" s="3736"/>
      <c r="N20" s="3736"/>
      <c r="O20" s="3736"/>
      <c r="P20" s="3736"/>
      <c r="Q20" s="3736"/>
      <c r="R20" s="3736"/>
      <c r="S20" s="3804"/>
      <c r="T20" s="2631"/>
      <c r="U20" s="2632"/>
      <c r="V20" s="2632"/>
      <c r="W20" s="2632"/>
      <c r="X20" s="2632"/>
      <c r="Y20" s="2632"/>
      <c r="Z20" s="2633"/>
      <c r="AA20" s="2634"/>
      <c r="AB20" s="2632"/>
      <c r="AC20" s="2632"/>
      <c r="AD20" s="2632"/>
      <c r="AE20" s="2632"/>
      <c r="AF20" s="2632"/>
      <c r="AG20" s="2633"/>
      <c r="AH20" s="2634"/>
      <c r="AI20" s="2632"/>
      <c r="AJ20" s="2632"/>
      <c r="AK20" s="2632"/>
      <c r="AL20" s="2632"/>
      <c r="AM20" s="2632"/>
      <c r="AN20" s="2633"/>
      <c r="AO20" s="2634"/>
      <c r="AP20" s="2632"/>
      <c r="AQ20" s="2632"/>
      <c r="AR20" s="2632"/>
      <c r="AS20" s="2632"/>
      <c r="AT20" s="2632"/>
      <c r="AU20" s="2633"/>
      <c r="AV20" s="2634"/>
      <c r="AW20" s="2632"/>
      <c r="AX20" s="2635"/>
      <c r="AY20" s="3798"/>
      <c r="AZ20" s="3798"/>
      <c r="BA20" s="3799"/>
      <c r="BB20" s="3796"/>
      <c r="BC20" s="3798"/>
      <c r="BD20" s="3799"/>
      <c r="BE20" s="3744"/>
      <c r="BF20" s="3736"/>
      <c r="BG20" s="3804"/>
      <c r="BH20" s="2636"/>
      <c r="BI20" s="2637"/>
    </row>
    <row r="21" spans="2:61" s="2596" customFormat="1" ht="24" customHeight="1" thickBot="1">
      <c r="B21" s="3735" t="s">
        <v>1357</v>
      </c>
      <c r="C21" s="3736"/>
      <c r="D21" s="3736"/>
      <c r="E21" s="3736"/>
      <c r="F21" s="3736"/>
      <c r="G21" s="3736"/>
      <c r="H21" s="3736"/>
      <c r="I21" s="3736"/>
      <c r="J21" s="3736"/>
      <c r="K21" s="3736"/>
      <c r="L21" s="3736"/>
      <c r="M21" s="3736"/>
      <c r="N21" s="3736"/>
      <c r="O21" s="3736"/>
      <c r="P21" s="3736"/>
      <c r="Q21" s="3736"/>
      <c r="R21" s="3736"/>
      <c r="S21" s="3736"/>
      <c r="T21" s="3736"/>
      <c r="U21" s="3736"/>
      <c r="V21" s="3736"/>
      <c r="W21" s="3736"/>
      <c r="X21" s="3736"/>
      <c r="Y21" s="3736"/>
      <c r="Z21" s="3736"/>
      <c r="AA21" s="3738"/>
      <c r="AB21" s="3739"/>
      <c r="AC21" s="3739"/>
      <c r="AD21" s="3739"/>
      <c r="AE21" s="3739"/>
      <c r="AF21" s="2638" t="s">
        <v>1358</v>
      </c>
      <c r="AG21" s="2638"/>
      <c r="AH21" s="2638"/>
      <c r="AI21" s="2638"/>
      <c r="AJ21" s="2638"/>
      <c r="AK21" s="2638"/>
      <c r="AL21" s="2638"/>
      <c r="AM21" s="2638"/>
      <c r="AN21" s="2638"/>
      <c r="AO21" s="2638"/>
      <c r="AP21" s="2638"/>
      <c r="AQ21" s="2638"/>
      <c r="AR21" s="2638"/>
      <c r="AS21" s="2638"/>
      <c r="AT21" s="2638"/>
      <c r="AU21" s="2638"/>
      <c r="AV21" s="2638"/>
      <c r="AW21" s="2638"/>
      <c r="AX21" s="2639"/>
      <c r="AY21" s="3735"/>
      <c r="AZ21" s="3736"/>
      <c r="BA21" s="3736"/>
      <c r="BB21" s="3736"/>
      <c r="BC21" s="3736"/>
      <c r="BD21" s="3736"/>
      <c r="BE21" s="3736"/>
      <c r="BF21" s="3736"/>
      <c r="BG21" s="3804"/>
      <c r="BH21" s="2636"/>
      <c r="BI21" s="2637"/>
    </row>
    <row r="22" spans="2:61" s="2596" customFormat="1" ht="24" customHeight="1" thickBot="1">
      <c r="B22" s="3794" t="s">
        <v>1013</v>
      </c>
      <c r="C22" s="3795"/>
      <c r="D22" s="3795"/>
      <c r="E22" s="3795"/>
      <c r="F22" s="3795"/>
      <c r="G22" s="3795"/>
      <c r="H22" s="3795"/>
      <c r="I22" s="3795"/>
      <c r="J22" s="3795"/>
      <c r="K22" s="3795"/>
      <c r="L22" s="3795"/>
      <c r="M22" s="3795"/>
      <c r="N22" s="3795"/>
      <c r="O22" s="3795"/>
      <c r="P22" s="3795"/>
      <c r="Q22" s="3795"/>
      <c r="R22" s="3795"/>
      <c r="S22" s="3796"/>
      <c r="T22" s="2634"/>
      <c r="U22" s="2632"/>
      <c r="V22" s="2632"/>
      <c r="W22" s="2632"/>
      <c r="X22" s="2632"/>
      <c r="Y22" s="2632"/>
      <c r="Z22" s="2640"/>
      <c r="AA22" s="2634"/>
      <c r="AB22" s="2632"/>
      <c r="AC22" s="2632"/>
      <c r="AD22" s="2632"/>
      <c r="AE22" s="2632"/>
      <c r="AF22" s="2632"/>
      <c r="AG22" s="2640"/>
      <c r="AH22" s="2634"/>
      <c r="AI22" s="2632"/>
      <c r="AJ22" s="2632"/>
      <c r="AK22" s="2632"/>
      <c r="AL22" s="2632"/>
      <c r="AM22" s="2632"/>
      <c r="AN22" s="2640"/>
      <c r="AO22" s="2634"/>
      <c r="AP22" s="2632"/>
      <c r="AQ22" s="2632"/>
      <c r="AR22" s="2632"/>
      <c r="AS22" s="2632"/>
      <c r="AT22" s="2632"/>
      <c r="AU22" s="2640"/>
      <c r="AV22" s="2631"/>
      <c r="AW22" s="2632"/>
      <c r="AX22" s="2641"/>
      <c r="AY22" s="3797"/>
      <c r="AZ22" s="3798"/>
      <c r="BA22" s="3799"/>
      <c r="BB22" s="3800"/>
      <c r="BC22" s="3801"/>
      <c r="BD22" s="3802"/>
      <c r="BE22" s="3800"/>
      <c r="BF22" s="3801"/>
      <c r="BG22" s="3803"/>
      <c r="BH22" s="2642"/>
      <c r="BI22" s="2643"/>
    </row>
    <row r="23" spans="2:61" s="2596" customFormat="1" ht="24" customHeight="1" thickBot="1">
      <c r="B23" s="3794" t="s">
        <v>1014</v>
      </c>
      <c r="C23" s="3795"/>
      <c r="D23" s="3795"/>
      <c r="E23" s="3795"/>
      <c r="F23" s="3795"/>
      <c r="G23" s="3795"/>
      <c r="H23" s="3795"/>
      <c r="I23" s="3795"/>
      <c r="J23" s="3795"/>
      <c r="K23" s="3795"/>
      <c r="L23" s="3795"/>
      <c r="M23" s="3795"/>
      <c r="N23" s="3795"/>
      <c r="O23" s="3795"/>
      <c r="P23" s="3795"/>
      <c r="Q23" s="3795"/>
      <c r="R23" s="3795"/>
      <c r="S23" s="3796"/>
      <c r="T23" s="2644"/>
      <c r="U23" s="2645"/>
      <c r="V23" s="2645"/>
      <c r="W23" s="2645"/>
      <c r="X23" s="2645"/>
      <c r="Y23" s="2645"/>
      <c r="Z23" s="2646"/>
      <c r="AA23" s="2644"/>
      <c r="AB23" s="2645"/>
      <c r="AC23" s="2645"/>
      <c r="AD23" s="2645"/>
      <c r="AE23" s="2645"/>
      <c r="AF23" s="2645"/>
      <c r="AG23" s="2646"/>
      <c r="AH23" s="2644"/>
      <c r="AI23" s="2645"/>
      <c r="AJ23" s="2645"/>
      <c r="AK23" s="2645"/>
      <c r="AL23" s="2645"/>
      <c r="AM23" s="2645"/>
      <c r="AN23" s="2646"/>
      <c r="AO23" s="2644"/>
      <c r="AP23" s="2645"/>
      <c r="AQ23" s="2645"/>
      <c r="AR23" s="2645"/>
      <c r="AS23" s="2645"/>
      <c r="AT23" s="2645"/>
      <c r="AU23" s="2646"/>
      <c r="AV23" s="2647"/>
      <c r="AW23" s="2648"/>
      <c r="AX23" s="2638"/>
      <c r="AY23" s="3735"/>
      <c r="AZ23" s="3736"/>
      <c r="BA23" s="3737"/>
      <c r="BB23" s="3800"/>
      <c r="BC23" s="3801"/>
      <c r="BD23" s="3802"/>
      <c r="BE23" s="3800"/>
      <c r="BF23" s="3801"/>
      <c r="BG23" s="3803"/>
      <c r="BH23" s="2642"/>
      <c r="BI23" s="2643"/>
    </row>
    <row r="24" spans="2:61" s="2596" customFormat="1" ht="12" customHeight="1">
      <c r="B24" s="2649"/>
      <c r="C24" s="2649"/>
      <c r="D24" s="2649"/>
      <c r="E24" s="2649"/>
      <c r="F24" s="2649"/>
      <c r="G24" s="2649"/>
      <c r="H24" s="2649"/>
      <c r="I24" s="2649"/>
      <c r="J24" s="2649"/>
      <c r="K24" s="2649"/>
      <c r="L24" s="2649"/>
      <c r="M24" s="2649"/>
      <c r="N24" s="2649"/>
      <c r="O24" s="2649"/>
      <c r="P24" s="2649"/>
      <c r="Q24" s="2649"/>
      <c r="R24" s="2649"/>
      <c r="S24" s="2649"/>
      <c r="AW24" s="2650"/>
      <c r="AY24" s="2651"/>
      <c r="AZ24" s="2651"/>
      <c r="BA24" s="2651"/>
      <c r="BB24" s="2651"/>
      <c r="BC24" s="2651"/>
      <c r="BD24" s="2651"/>
      <c r="BE24" s="2651"/>
      <c r="BF24" s="2651"/>
      <c r="BG24" s="2651"/>
      <c r="BH24" s="2652"/>
      <c r="BI24" s="2652"/>
    </row>
    <row r="25" spans="2:61" s="2596" customFormat="1" ht="15.75" customHeight="1">
      <c r="B25" s="2653">
        <v>1</v>
      </c>
      <c r="C25" s="2654" t="s">
        <v>1359</v>
      </c>
      <c r="D25" s="2654"/>
      <c r="E25" s="2649"/>
      <c r="F25" s="2649"/>
      <c r="G25" s="2649"/>
      <c r="H25" s="2649"/>
      <c r="I25" s="2649"/>
      <c r="J25" s="2649"/>
      <c r="K25" s="2649"/>
      <c r="L25" s="2649"/>
      <c r="M25" s="2649"/>
      <c r="N25" s="2649"/>
      <c r="O25" s="2649"/>
      <c r="P25" s="2649"/>
      <c r="Q25" s="2649"/>
      <c r="R25" s="2649"/>
      <c r="S25" s="2649"/>
      <c r="AR25" s="3807" t="s">
        <v>1950</v>
      </c>
      <c r="AS25" s="3807"/>
      <c r="AT25" s="3807"/>
      <c r="AU25" s="3807"/>
      <c r="AV25" s="3807"/>
      <c r="AW25" s="3807"/>
      <c r="AX25" s="3807"/>
      <c r="AY25" s="3807"/>
      <c r="AZ25" s="3807"/>
      <c r="BA25" s="3807"/>
      <c r="BB25" s="3807"/>
      <c r="BC25" s="3807"/>
      <c r="BD25" s="2654"/>
      <c r="BE25" s="2654"/>
      <c r="BF25" s="2654"/>
      <c r="BG25" s="2654"/>
      <c r="BH25" s="2652"/>
      <c r="BI25" s="2652"/>
    </row>
    <row r="26" spans="2:61" s="2596" customFormat="1" ht="15" customHeight="1">
      <c r="B26" s="2653">
        <v>2</v>
      </c>
      <c r="C26" s="2654" t="s">
        <v>2148</v>
      </c>
      <c r="D26" s="2649"/>
      <c r="E26" s="2649"/>
      <c r="F26" s="2649"/>
      <c r="G26" s="2649"/>
      <c r="H26" s="2649"/>
      <c r="I26" s="2649"/>
      <c r="J26" s="2649"/>
      <c r="K26" s="2649"/>
      <c r="L26" s="2649"/>
      <c r="M26" s="2649"/>
      <c r="N26" s="2649"/>
      <c r="O26" s="2649"/>
      <c r="P26" s="2649"/>
      <c r="Q26" s="2649"/>
      <c r="R26" s="2649"/>
      <c r="S26" s="2649"/>
      <c r="AR26" s="3808" t="s">
        <v>1949</v>
      </c>
      <c r="AS26" s="3808"/>
      <c r="AT26" s="3808"/>
      <c r="AU26" s="3808"/>
      <c r="AV26" s="3808"/>
      <c r="AW26" s="3808"/>
      <c r="AX26" s="3808"/>
      <c r="AY26" s="3808"/>
      <c r="AZ26" s="3808"/>
      <c r="BA26" s="3808"/>
      <c r="BB26" s="3809"/>
      <c r="BC26" s="3809"/>
      <c r="BD26" s="2654"/>
      <c r="BE26" s="2654"/>
      <c r="BF26" s="2654"/>
      <c r="BG26" s="2654"/>
      <c r="BH26" s="2652"/>
      <c r="BI26" s="2652"/>
    </row>
    <row r="27" spans="2:61" s="2596" customFormat="1" ht="15" customHeight="1">
      <c r="B27" s="2653">
        <v>3</v>
      </c>
      <c r="C27" s="2654" t="s">
        <v>1360</v>
      </c>
      <c r="D27" s="2586"/>
      <c r="E27" s="2654"/>
      <c r="F27" s="2654"/>
      <c r="G27" s="2654"/>
      <c r="H27" s="2654"/>
      <c r="I27" s="2654"/>
      <c r="J27" s="2654"/>
      <c r="K27" s="2654"/>
      <c r="L27" s="2654"/>
      <c r="M27" s="2654"/>
      <c r="N27" s="2654"/>
      <c r="O27" s="2654"/>
      <c r="P27" s="2654"/>
      <c r="Q27" s="2654"/>
      <c r="R27" s="2654"/>
      <c r="S27" s="2654"/>
      <c r="T27" s="2654"/>
      <c r="U27" s="2654"/>
      <c r="V27" s="2654"/>
      <c r="W27" s="2654"/>
      <c r="X27" s="2654"/>
      <c r="Y27" s="2654"/>
      <c r="Z27" s="2654"/>
      <c r="AA27" s="2654"/>
      <c r="AB27" s="2654"/>
      <c r="AC27" s="2654"/>
      <c r="AD27" s="2654"/>
      <c r="AE27" s="2654"/>
      <c r="AF27" s="2654"/>
      <c r="AG27" s="2654"/>
      <c r="AH27" s="2654"/>
      <c r="AI27" s="2654"/>
      <c r="AJ27" s="2654"/>
      <c r="AK27" s="2654"/>
      <c r="AL27" s="2654"/>
      <c r="AM27" s="2654"/>
      <c r="AN27" s="2654"/>
      <c r="AO27" s="2654"/>
      <c r="AP27" s="2654"/>
      <c r="AQ27" s="2654"/>
      <c r="AR27" s="3808"/>
      <c r="AS27" s="3808"/>
      <c r="AT27" s="3808"/>
      <c r="AU27" s="3808"/>
      <c r="AV27" s="3808"/>
      <c r="AW27" s="3808"/>
      <c r="AX27" s="3808"/>
      <c r="AY27" s="3808"/>
      <c r="AZ27" s="3808"/>
      <c r="BA27" s="3808"/>
      <c r="BB27" s="3810"/>
      <c r="BC27" s="3810"/>
      <c r="BD27" s="2654"/>
      <c r="BE27" s="2654"/>
      <c r="BF27" s="2654"/>
      <c r="BG27" s="2654"/>
      <c r="BH27" s="2655"/>
      <c r="BI27" s="2655"/>
    </row>
    <row r="28" spans="2:61" s="2596" customFormat="1" ht="15" customHeight="1">
      <c r="B28" s="2653">
        <v>4</v>
      </c>
      <c r="C28" s="3811" t="s">
        <v>1948</v>
      </c>
      <c r="D28" s="3811"/>
      <c r="E28" s="3811"/>
      <c r="F28" s="3811"/>
      <c r="G28" s="3811"/>
      <c r="H28" s="3811"/>
      <c r="I28" s="3811"/>
      <c r="J28" s="3811"/>
      <c r="K28" s="3811"/>
      <c r="L28" s="3811"/>
      <c r="M28" s="3811"/>
      <c r="N28" s="3811"/>
      <c r="O28" s="3811"/>
      <c r="P28" s="3811"/>
      <c r="Q28" s="3811"/>
      <c r="R28" s="3811"/>
      <c r="S28" s="3811"/>
      <c r="T28" s="3811"/>
      <c r="U28" s="3811"/>
      <c r="V28" s="3811"/>
      <c r="W28" s="3811"/>
      <c r="X28" s="3811"/>
      <c r="Y28" s="3811"/>
      <c r="Z28" s="3811"/>
      <c r="AA28" s="3811"/>
      <c r="AB28" s="3811"/>
      <c r="AC28" s="3811"/>
      <c r="AD28" s="3811"/>
      <c r="AE28" s="3811"/>
      <c r="AF28" s="3811"/>
      <c r="AG28" s="3811"/>
      <c r="AH28" s="3811"/>
      <c r="AI28" s="3811"/>
      <c r="AJ28" s="3811"/>
      <c r="AK28" s="3811"/>
      <c r="AL28" s="3811"/>
      <c r="AM28" s="3811"/>
      <c r="AN28" s="3811"/>
      <c r="AO28" s="3811"/>
      <c r="AP28" s="3811"/>
      <c r="AQ28" s="2586"/>
      <c r="AR28" s="2586"/>
      <c r="AS28" s="2586"/>
      <c r="AT28" s="2586"/>
      <c r="AU28" s="2586"/>
      <c r="AV28" s="2586"/>
      <c r="AW28" s="2586"/>
      <c r="AX28" s="2586"/>
      <c r="AY28" s="3811"/>
      <c r="AZ28" s="3811"/>
      <c r="BA28" s="2586"/>
      <c r="BB28" s="2586"/>
      <c r="BC28" s="2586"/>
      <c r="BD28" s="2586"/>
      <c r="BE28" s="2586"/>
      <c r="BF28" s="2586"/>
      <c r="BG28" s="2586"/>
      <c r="BH28" s="2586"/>
      <c r="BI28" s="2586"/>
    </row>
    <row r="29" spans="2:61" s="2596" customFormat="1" ht="33.75" customHeight="1">
      <c r="B29" s="2653">
        <v>5</v>
      </c>
      <c r="C29" s="3806" t="s">
        <v>1361</v>
      </c>
      <c r="D29" s="3806"/>
      <c r="E29" s="3806"/>
      <c r="F29" s="3806"/>
      <c r="G29" s="3806"/>
      <c r="H29" s="3806"/>
      <c r="I29" s="3806"/>
      <c r="J29" s="3806"/>
      <c r="K29" s="3806"/>
      <c r="L29" s="3806"/>
      <c r="M29" s="3806"/>
      <c r="N29" s="3806"/>
      <c r="O29" s="3806"/>
      <c r="P29" s="3806"/>
      <c r="Q29" s="3806"/>
      <c r="R29" s="3806"/>
      <c r="S29" s="3806"/>
      <c r="T29" s="3806"/>
      <c r="U29" s="3806"/>
      <c r="V29" s="3806"/>
      <c r="W29" s="3806"/>
      <c r="X29" s="3806"/>
      <c r="Y29" s="3806"/>
      <c r="Z29" s="3806"/>
      <c r="AA29" s="3806"/>
      <c r="AB29" s="3806"/>
      <c r="AC29" s="3806"/>
      <c r="AD29" s="3806"/>
      <c r="AE29" s="3806"/>
      <c r="AF29" s="3806"/>
      <c r="AG29" s="3806"/>
      <c r="AH29" s="3806"/>
      <c r="AI29" s="3806"/>
      <c r="AJ29" s="3806"/>
      <c r="AK29" s="3806"/>
      <c r="AL29" s="3806"/>
      <c r="AM29" s="3806"/>
      <c r="AN29" s="3806"/>
      <c r="AO29" s="3806"/>
      <c r="AP29" s="3806"/>
      <c r="AQ29" s="3806"/>
      <c r="AR29" s="3806"/>
      <c r="AS29" s="3806"/>
      <c r="AT29" s="3806"/>
      <c r="AU29" s="3806"/>
      <c r="AV29" s="3806"/>
      <c r="AW29" s="3806"/>
      <c r="AX29" s="3806"/>
      <c r="AY29" s="3806"/>
      <c r="AZ29" s="3806"/>
      <c r="BA29" s="3806"/>
      <c r="BB29" s="3806"/>
      <c r="BC29" s="3806"/>
      <c r="BD29" s="3806"/>
      <c r="BE29" s="3806"/>
      <c r="BF29" s="3806"/>
      <c r="BG29" s="3806"/>
      <c r="BH29" s="3806"/>
      <c r="BI29" s="3806"/>
    </row>
    <row r="30" spans="2:61" s="2596" customFormat="1" ht="15" customHeight="1">
      <c r="B30" s="2656">
        <v>6</v>
      </c>
      <c r="C30" s="3805" t="s">
        <v>1947</v>
      </c>
      <c r="D30" s="3805"/>
      <c r="E30" s="3805"/>
      <c r="F30" s="3805"/>
      <c r="G30" s="3805"/>
      <c r="H30" s="3805"/>
      <c r="I30" s="3805"/>
      <c r="J30" s="3805"/>
      <c r="K30" s="3805"/>
      <c r="L30" s="3805"/>
      <c r="M30" s="3805"/>
      <c r="N30" s="3805"/>
      <c r="O30" s="3805"/>
      <c r="P30" s="3805"/>
      <c r="Q30" s="3805"/>
      <c r="R30" s="3805"/>
      <c r="S30" s="3805"/>
      <c r="T30" s="3805"/>
      <c r="U30" s="3805"/>
      <c r="V30" s="3805"/>
      <c r="W30" s="3805"/>
      <c r="X30" s="3805"/>
      <c r="Y30" s="3805"/>
      <c r="Z30" s="3805"/>
      <c r="AA30" s="3805"/>
      <c r="AB30" s="3805"/>
      <c r="AC30" s="3805"/>
      <c r="AD30" s="3805"/>
      <c r="AE30" s="3805"/>
      <c r="AF30" s="3805"/>
      <c r="AG30" s="3805"/>
      <c r="AH30" s="3805"/>
      <c r="AI30" s="3805"/>
      <c r="AJ30" s="3805"/>
      <c r="AK30" s="3805"/>
      <c r="AL30" s="3805"/>
      <c r="AM30" s="3805"/>
      <c r="AN30" s="3805"/>
      <c r="AO30" s="3805"/>
      <c r="AP30" s="3805"/>
      <c r="AQ30" s="3805"/>
      <c r="AR30" s="3805"/>
      <c r="AS30" s="3805"/>
      <c r="AT30" s="3805"/>
      <c r="AU30" s="3805"/>
      <c r="AV30" s="3805"/>
      <c r="AW30" s="3805"/>
      <c r="AX30" s="3805"/>
      <c r="AY30" s="3805"/>
      <c r="AZ30" s="3805"/>
      <c r="BA30" s="3805"/>
      <c r="BB30" s="3805"/>
      <c r="BC30" s="3805"/>
      <c r="BD30" s="3805"/>
      <c r="BE30" s="3805"/>
      <c r="BF30" s="3805"/>
      <c r="BG30" s="3805"/>
      <c r="BH30" s="3805"/>
      <c r="BI30" s="3805"/>
    </row>
    <row r="31" spans="2:61" s="2596" customFormat="1" ht="15" customHeight="1">
      <c r="B31" s="2657">
        <v>7</v>
      </c>
      <c r="C31" s="3805" t="s">
        <v>1946</v>
      </c>
      <c r="D31" s="3805"/>
      <c r="E31" s="3805"/>
      <c r="F31" s="3805"/>
      <c r="G31" s="3805"/>
      <c r="H31" s="3805"/>
      <c r="I31" s="3805"/>
      <c r="J31" s="3805"/>
      <c r="K31" s="3805"/>
      <c r="L31" s="3805"/>
      <c r="M31" s="3805"/>
      <c r="N31" s="3805"/>
      <c r="O31" s="3805"/>
      <c r="P31" s="3805"/>
      <c r="Q31" s="3805"/>
      <c r="R31" s="3805"/>
      <c r="S31" s="3805"/>
      <c r="T31" s="3805"/>
      <c r="U31" s="3805"/>
      <c r="V31" s="3805"/>
      <c r="W31" s="3805"/>
      <c r="X31" s="3805"/>
      <c r="Y31" s="3805"/>
      <c r="Z31" s="3805"/>
      <c r="AA31" s="3805"/>
      <c r="AB31" s="3805"/>
      <c r="AC31" s="3805"/>
      <c r="AD31" s="3805"/>
      <c r="AE31" s="3805"/>
      <c r="AF31" s="3805"/>
      <c r="AG31" s="3805"/>
      <c r="AH31" s="3805"/>
      <c r="AI31" s="3805"/>
      <c r="AJ31" s="3805"/>
      <c r="AK31" s="3805"/>
      <c r="AL31" s="3805"/>
      <c r="AM31" s="3805"/>
      <c r="AN31" s="3805"/>
      <c r="AO31" s="3805"/>
      <c r="AP31" s="3805"/>
      <c r="AQ31" s="3805"/>
      <c r="AR31" s="3805"/>
      <c r="AS31" s="3805"/>
      <c r="AT31" s="3805"/>
      <c r="AU31" s="3805"/>
      <c r="AV31" s="3805"/>
      <c r="AW31" s="3805"/>
      <c r="AX31" s="3805"/>
      <c r="AY31" s="3805"/>
      <c r="AZ31" s="3805"/>
      <c r="BA31" s="3805"/>
      <c r="BB31" s="3805"/>
      <c r="BC31" s="3805"/>
      <c r="BD31" s="3805"/>
      <c r="BE31" s="3805"/>
      <c r="BF31" s="3805"/>
      <c r="BG31" s="3805"/>
      <c r="BH31" s="3805"/>
      <c r="BI31" s="3805"/>
    </row>
    <row r="32" spans="2:61" s="2596" customFormat="1" ht="39.75" customHeight="1">
      <c r="B32" s="2653">
        <v>8</v>
      </c>
      <c r="C32" s="3806" t="s">
        <v>1362</v>
      </c>
      <c r="D32" s="3806"/>
      <c r="E32" s="3806"/>
      <c r="F32" s="3806"/>
      <c r="G32" s="3806"/>
      <c r="H32" s="3806"/>
      <c r="I32" s="3806"/>
      <c r="J32" s="3806"/>
      <c r="K32" s="3806"/>
      <c r="L32" s="3806"/>
      <c r="M32" s="3806"/>
      <c r="N32" s="3806"/>
      <c r="O32" s="3806"/>
      <c r="P32" s="3806"/>
      <c r="Q32" s="3806"/>
      <c r="R32" s="3806"/>
      <c r="S32" s="3806"/>
      <c r="T32" s="3806"/>
      <c r="U32" s="3806"/>
      <c r="V32" s="3806"/>
      <c r="W32" s="3806"/>
      <c r="X32" s="3806"/>
      <c r="Y32" s="3806"/>
      <c r="Z32" s="3806"/>
      <c r="AA32" s="3806"/>
      <c r="AB32" s="3806"/>
      <c r="AC32" s="3806"/>
      <c r="AD32" s="3806"/>
      <c r="AE32" s="3806"/>
      <c r="AF32" s="3806"/>
      <c r="AG32" s="3806"/>
      <c r="AH32" s="3806"/>
      <c r="AI32" s="3806"/>
      <c r="AJ32" s="3806"/>
      <c r="AK32" s="3806"/>
      <c r="AL32" s="3806"/>
      <c r="AM32" s="3806"/>
      <c r="AN32" s="3806"/>
      <c r="AO32" s="3806"/>
      <c r="AP32" s="3806"/>
      <c r="AQ32" s="3806"/>
      <c r="AR32" s="3806"/>
      <c r="AS32" s="3806"/>
      <c r="AT32" s="3806"/>
      <c r="AU32" s="3806"/>
      <c r="AV32" s="3806"/>
      <c r="AW32" s="3806"/>
      <c r="AX32" s="3806"/>
      <c r="AY32" s="3806"/>
      <c r="AZ32" s="3806"/>
      <c r="BA32" s="3806"/>
      <c r="BB32" s="3806"/>
      <c r="BC32" s="3806"/>
      <c r="BD32" s="3806"/>
      <c r="BE32" s="3806"/>
      <c r="BF32" s="3806"/>
      <c r="BG32" s="3806"/>
      <c r="BH32" s="3806"/>
      <c r="BI32" s="3806"/>
    </row>
  </sheetData>
  <mergeCells count="112">
    <mergeCell ref="C30:BI30"/>
    <mergeCell ref="C32:BI32"/>
    <mergeCell ref="C31:BI31"/>
    <mergeCell ref="AR25:BC25"/>
    <mergeCell ref="AR26:BA27"/>
    <mergeCell ref="BB26:BC27"/>
    <mergeCell ref="C28:AP28"/>
    <mergeCell ref="AY28:AZ28"/>
    <mergeCell ref="C29:BI29"/>
    <mergeCell ref="B22:S22"/>
    <mergeCell ref="AY22:BA22"/>
    <mergeCell ref="BB22:BD22"/>
    <mergeCell ref="BE22:BG22"/>
    <mergeCell ref="B23:S23"/>
    <mergeCell ref="AY23:BA23"/>
    <mergeCell ref="BB23:BD23"/>
    <mergeCell ref="BE23:BG23"/>
    <mergeCell ref="B20:S20"/>
    <mergeCell ref="AY20:BA20"/>
    <mergeCell ref="BB20:BD20"/>
    <mergeCell ref="BE20:BG20"/>
    <mergeCell ref="B21:Z21"/>
    <mergeCell ref="AA21:AE21"/>
    <mergeCell ref="AY21:BG21"/>
    <mergeCell ref="B19:G19"/>
    <mergeCell ref="H19:L19"/>
    <mergeCell ref="M19:S19"/>
    <mergeCell ref="AY19:BA19"/>
    <mergeCell ref="BB19:BD19"/>
    <mergeCell ref="BE19:BG19"/>
    <mergeCell ref="B18:G18"/>
    <mergeCell ref="H18:L18"/>
    <mergeCell ref="M18:S18"/>
    <mergeCell ref="AY18:BA18"/>
    <mergeCell ref="BB18:BD18"/>
    <mergeCell ref="BE18:BG18"/>
    <mergeCell ref="B17:G17"/>
    <mergeCell ref="H17:L17"/>
    <mergeCell ref="M17:S17"/>
    <mergeCell ref="AY17:BA17"/>
    <mergeCell ref="BB17:BD17"/>
    <mergeCell ref="BE17:BG17"/>
    <mergeCell ref="B16:G16"/>
    <mergeCell ref="H16:L16"/>
    <mergeCell ref="M16:S16"/>
    <mergeCell ref="AY16:BA16"/>
    <mergeCell ref="BB16:BD16"/>
    <mergeCell ref="BE16:BG16"/>
    <mergeCell ref="B15:G15"/>
    <mergeCell ref="H15:L15"/>
    <mergeCell ref="M15:S15"/>
    <mergeCell ref="AY15:BA15"/>
    <mergeCell ref="BB15:BD15"/>
    <mergeCell ref="BE15:BG15"/>
    <mergeCell ref="B14:G14"/>
    <mergeCell ref="H14:L14"/>
    <mergeCell ref="M14:S14"/>
    <mergeCell ref="AY14:BA14"/>
    <mergeCell ref="BB14:BD14"/>
    <mergeCell ref="BE14:BG14"/>
    <mergeCell ref="B13:G13"/>
    <mergeCell ref="H13:L13"/>
    <mergeCell ref="M13:S13"/>
    <mergeCell ref="AY13:BA13"/>
    <mergeCell ref="BB13:BD13"/>
    <mergeCell ref="BE13:BG13"/>
    <mergeCell ref="B12:G12"/>
    <mergeCell ref="H12:L12"/>
    <mergeCell ref="M12:S12"/>
    <mergeCell ref="AY12:BA12"/>
    <mergeCell ref="BB12:BD12"/>
    <mergeCell ref="BE12:BG12"/>
    <mergeCell ref="B11:G11"/>
    <mergeCell ref="H11:L11"/>
    <mergeCell ref="M11:S11"/>
    <mergeCell ref="AY11:BA11"/>
    <mergeCell ref="BB11:BD11"/>
    <mergeCell ref="BE11:BG11"/>
    <mergeCell ref="BB7:BD9"/>
    <mergeCell ref="BE7:BG9"/>
    <mergeCell ref="BH7:BH9"/>
    <mergeCell ref="BI7:BI9"/>
    <mergeCell ref="B10:G10"/>
    <mergeCell ref="H10:L10"/>
    <mergeCell ref="M10:S10"/>
    <mergeCell ref="AY10:BA10"/>
    <mergeCell ref="BB10:BD10"/>
    <mergeCell ref="BE10:BG10"/>
    <mergeCell ref="H6:AH6"/>
    <mergeCell ref="AQ6:BI6"/>
    <mergeCell ref="B7:G9"/>
    <mergeCell ref="H7:L9"/>
    <mergeCell ref="T7:Z7"/>
    <mergeCell ref="AA7:AG7"/>
    <mergeCell ref="AH7:AN7"/>
    <mergeCell ref="AO7:AU7"/>
    <mergeCell ref="AV7:AX7"/>
    <mergeCell ref="AY7:BA9"/>
    <mergeCell ref="B4:G4"/>
    <mergeCell ref="H4:AH4"/>
    <mergeCell ref="AQ4:BI4"/>
    <mergeCell ref="H5:K5"/>
    <mergeCell ref="L5:M5"/>
    <mergeCell ref="N5:W5"/>
    <mergeCell ref="X5:AB5"/>
    <mergeCell ref="AQ5:BI5"/>
    <mergeCell ref="B2:BI2"/>
    <mergeCell ref="B3:D3"/>
    <mergeCell ref="E3:G3"/>
    <mergeCell ref="H3:I3"/>
    <mergeCell ref="J3:L3"/>
    <mergeCell ref="M3:R3"/>
  </mergeCells>
  <phoneticPr fontId="1"/>
  <printOptions horizontalCentered="1"/>
  <pageMargins left="0.59055118110236227" right="0.59055118110236227" top="0.59055118110236227" bottom="0.39370078740157483" header="0.31496062992125984" footer="0.31496062992125984"/>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A41"/>
  <sheetViews>
    <sheetView view="pageBreakPreview" zoomScaleNormal="100" zoomScaleSheetLayoutView="100" workbookViewId="0">
      <pane ySplit="2" topLeftCell="A21" activePane="bottomLeft" state="frozen"/>
      <selection activeCell="G11" sqref="G11"/>
      <selection pane="bottomLeft" activeCell="B1" sqref="B1"/>
    </sheetView>
  </sheetViews>
  <sheetFormatPr defaultColWidth="9" defaultRowHeight="14.25"/>
  <cols>
    <col min="1" max="1" width="1.625" style="105" customWidth="1"/>
    <col min="2" max="2" width="6.625" style="105" customWidth="1"/>
    <col min="3" max="3" width="10.75" style="105" customWidth="1"/>
    <col min="4" max="11" width="8.25" style="105" customWidth="1"/>
    <col min="12" max="16384" width="9" style="105"/>
  </cols>
  <sheetData>
    <row r="1" spans="1:11" ht="20.100000000000001" customHeight="1">
      <c r="A1" s="104" t="s">
        <v>518</v>
      </c>
    </row>
    <row r="2" spans="1:11" ht="10.15" customHeight="1"/>
    <row r="3" spans="1:11" ht="15" customHeight="1">
      <c r="A3" s="106" t="s">
        <v>519</v>
      </c>
    </row>
    <row r="4" spans="1:11" ht="7.5" customHeight="1"/>
    <row r="5" spans="1:11" ht="105" customHeight="1">
      <c r="B5" s="2900" t="s">
        <v>2177</v>
      </c>
      <c r="C5" s="2900"/>
      <c r="D5" s="2900"/>
      <c r="E5" s="2900"/>
      <c r="F5" s="2900"/>
      <c r="G5" s="2900"/>
      <c r="H5" s="2900"/>
      <c r="I5" s="2900"/>
      <c r="J5" s="2900"/>
      <c r="K5" s="2900"/>
    </row>
    <row r="6" spans="1:11" ht="15" customHeight="1">
      <c r="B6" s="2425"/>
      <c r="C6" s="2425"/>
      <c r="D6" s="2425"/>
      <c r="E6" s="2425"/>
      <c r="F6" s="2425"/>
      <c r="G6" s="2425"/>
      <c r="H6" s="2425"/>
      <c r="I6" s="2425"/>
      <c r="J6" s="2425"/>
      <c r="K6" s="2425"/>
    </row>
    <row r="7" spans="1:11" ht="15" customHeight="1">
      <c r="A7" s="106" t="s">
        <v>520</v>
      </c>
    </row>
    <row r="8" spans="1:11" ht="7.5" customHeight="1"/>
    <row r="9" spans="1:11" ht="150" customHeight="1">
      <c r="B9" s="2900" t="s">
        <v>1788</v>
      </c>
      <c r="C9" s="2900"/>
      <c r="D9" s="2900"/>
      <c r="E9" s="2900"/>
      <c r="F9" s="2900"/>
      <c r="G9" s="2900"/>
      <c r="H9" s="2900"/>
      <c r="I9" s="2900"/>
      <c r="J9" s="2900"/>
      <c r="K9" s="2900"/>
    </row>
    <row r="10" spans="1:11" ht="15" customHeight="1">
      <c r="B10" s="107"/>
    </row>
    <row r="11" spans="1:11" ht="15" customHeight="1">
      <c r="A11" s="106" t="s">
        <v>521</v>
      </c>
    </row>
    <row r="12" spans="1:11" ht="7.5" customHeight="1"/>
    <row r="13" spans="1:11" s="108" customFormat="1" ht="15" customHeight="1">
      <c r="B13" s="2900" t="s">
        <v>522</v>
      </c>
      <c r="C13" s="2900"/>
      <c r="D13" s="2900"/>
      <c r="E13" s="2900"/>
      <c r="F13" s="2900"/>
      <c r="G13" s="2900"/>
      <c r="H13" s="2900"/>
      <c r="I13" s="2900"/>
      <c r="J13" s="2900"/>
      <c r="K13" s="2900"/>
    </row>
    <row r="14" spans="1:11" s="108" customFormat="1" ht="15" customHeight="1">
      <c r="B14" s="2900"/>
      <c r="C14" s="2900"/>
      <c r="D14" s="2900"/>
      <c r="E14" s="2900"/>
      <c r="F14" s="2900"/>
      <c r="G14" s="2900"/>
      <c r="H14" s="2900"/>
      <c r="I14" s="2900"/>
      <c r="J14" s="2900"/>
      <c r="K14" s="2900"/>
    </row>
    <row r="15" spans="1:11" ht="15" customHeight="1">
      <c r="B15" s="107"/>
    </row>
    <row r="16" spans="1:11" ht="15" customHeight="1">
      <c r="A16" s="106" t="s">
        <v>2178</v>
      </c>
    </row>
    <row r="17" spans="1:11" ht="7.5" customHeight="1"/>
    <row r="18" spans="1:11" ht="15" customHeight="1">
      <c r="B18" s="2900" t="s">
        <v>2179</v>
      </c>
      <c r="C18" s="2900"/>
      <c r="D18" s="2900"/>
      <c r="E18" s="2900"/>
      <c r="F18" s="2900"/>
      <c r="G18" s="2900"/>
      <c r="H18" s="2900"/>
      <c r="I18" s="2900"/>
      <c r="J18" s="2900"/>
      <c r="K18" s="2900"/>
    </row>
    <row r="19" spans="1:11" ht="15" customHeight="1">
      <c r="B19" s="2900"/>
      <c r="C19" s="2900"/>
      <c r="D19" s="2900"/>
      <c r="E19" s="2900"/>
      <c r="F19" s="2900"/>
      <c r="G19" s="2900"/>
      <c r="H19" s="2900"/>
      <c r="I19" s="2900"/>
      <c r="J19" s="2900"/>
      <c r="K19" s="2900"/>
    </row>
    <row r="20" spans="1:11" ht="15" customHeight="1">
      <c r="B20" s="2900"/>
      <c r="C20" s="2900"/>
      <c r="D20" s="2900"/>
      <c r="E20" s="2900"/>
      <c r="F20" s="2900"/>
      <c r="G20" s="2900"/>
      <c r="H20" s="2900"/>
      <c r="I20" s="2900"/>
      <c r="J20" s="2900"/>
      <c r="K20" s="2900"/>
    </row>
    <row r="21" spans="1:11" ht="15" customHeight="1">
      <c r="B21" s="2425"/>
      <c r="C21" s="109"/>
      <c r="D21" s="109"/>
      <c r="E21" s="109"/>
      <c r="F21" s="109"/>
      <c r="G21" s="109"/>
      <c r="H21" s="109"/>
      <c r="I21" s="109"/>
      <c r="J21" s="109"/>
    </row>
    <row r="22" spans="1:11" ht="15" customHeight="1">
      <c r="A22" s="106" t="s">
        <v>523</v>
      </c>
    </row>
    <row r="23" spans="1:11" ht="7.5" customHeight="1"/>
    <row r="24" spans="1:11" ht="15" customHeight="1">
      <c r="B24" s="110" t="s">
        <v>2194</v>
      </c>
    </row>
    <row r="25" spans="1:11" ht="7.5" customHeight="1"/>
    <row r="26" spans="1:11" s="112" customFormat="1" ht="15" customHeight="1">
      <c r="A26" s="123" t="s">
        <v>1104</v>
      </c>
      <c r="B26" s="302" t="s">
        <v>1789</v>
      </c>
      <c r="C26" s="303"/>
      <c r="D26" s="2425"/>
      <c r="E26" s="2425"/>
      <c r="F26" s="2425"/>
      <c r="G26" s="2425"/>
      <c r="H26" s="2425"/>
      <c r="I26" s="2425"/>
      <c r="J26" s="2425"/>
      <c r="K26" s="114"/>
    </row>
    <row r="27" spans="1:11" ht="30" customHeight="1">
      <c r="B27" s="111" t="s">
        <v>1105</v>
      </c>
      <c r="C27" s="2900" t="s">
        <v>2195</v>
      </c>
      <c r="D27" s="2900"/>
      <c r="E27" s="2900"/>
      <c r="F27" s="2900"/>
      <c r="G27" s="2900"/>
      <c r="H27" s="2900"/>
      <c r="I27" s="2900"/>
      <c r="J27" s="2900"/>
      <c r="K27" s="2900"/>
    </row>
    <row r="28" spans="1:11" s="304" customFormat="1" ht="15" customHeight="1">
      <c r="A28" s="2425"/>
      <c r="B28" s="111"/>
      <c r="C28" s="123" t="s">
        <v>2196</v>
      </c>
      <c r="D28" s="2425"/>
      <c r="E28" s="2425"/>
      <c r="F28" s="2425"/>
      <c r="G28" s="2425"/>
      <c r="H28" s="2425"/>
      <c r="I28" s="2425"/>
      <c r="J28" s="2425"/>
      <c r="K28" s="2425"/>
    </row>
    <row r="29" spans="1:11" ht="7.5" customHeight="1"/>
    <row r="30" spans="1:11" s="112" customFormat="1" ht="15" customHeight="1">
      <c r="A30" s="123" t="s">
        <v>1104</v>
      </c>
      <c r="B30" s="302" t="s">
        <v>1106</v>
      </c>
      <c r="C30" s="303"/>
      <c r="D30" s="2425"/>
      <c r="E30" s="2425"/>
      <c r="F30" s="2425"/>
      <c r="G30" s="2425"/>
      <c r="H30" s="2425"/>
      <c r="I30" s="2425"/>
      <c r="J30" s="2425"/>
      <c r="K30" s="114"/>
    </row>
    <row r="31" spans="1:11" ht="43.15" customHeight="1">
      <c r="B31" s="111" t="s">
        <v>1105</v>
      </c>
      <c r="C31" s="2900" t="s">
        <v>2299</v>
      </c>
      <c r="D31" s="2900"/>
      <c r="E31" s="2900"/>
      <c r="F31" s="2900"/>
      <c r="G31" s="2900"/>
      <c r="H31" s="2900"/>
      <c r="I31" s="2900"/>
      <c r="J31" s="2900"/>
      <c r="K31" s="2900"/>
    </row>
    <row r="32" spans="1:11" ht="7.5" customHeight="1">
      <c r="B32" s="2425"/>
      <c r="C32" s="109"/>
      <c r="D32" s="109"/>
      <c r="E32" s="109"/>
      <c r="F32" s="109"/>
      <c r="G32" s="109"/>
      <c r="H32" s="109"/>
      <c r="I32" s="109"/>
      <c r="J32" s="109"/>
      <c r="K32" s="2425"/>
    </row>
    <row r="33" spans="1:27" ht="15" customHeight="1">
      <c r="B33" s="111" t="s">
        <v>2197</v>
      </c>
      <c r="D33" s="2425"/>
      <c r="E33" s="2425"/>
      <c r="F33" s="2425"/>
      <c r="G33" s="2425"/>
      <c r="H33" s="2425"/>
      <c r="I33" s="2425"/>
      <c r="J33" s="2425"/>
      <c r="K33" s="2425"/>
    </row>
    <row r="34" spans="1:27" ht="30" customHeight="1">
      <c r="B34" s="108"/>
      <c r="C34" s="2900" t="s">
        <v>2198</v>
      </c>
      <c r="D34" s="2900"/>
      <c r="E34" s="2900"/>
      <c r="F34" s="2900"/>
      <c r="G34" s="2900"/>
      <c r="H34" s="2900"/>
      <c r="I34" s="2900"/>
      <c r="J34" s="2900"/>
      <c r="K34" s="2900"/>
    </row>
    <row r="35" spans="1:27" s="112" customFormat="1" ht="7.5" customHeight="1">
      <c r="B35" s="2425"/>
      <c r="C35" s="2425"/>
      <c r="D35" s="113"/>
      <c r="E35" s="113"/>
      <c r="F35" s="113"/>
      <c r="G35" s="113"/>
      <c r="H35" s="113"/>
      <c r="I35" s="113"/>
      <c r="J35" s="113"/>
      <c r="K35" s="2425"/>
      <c r="L35" s="114"/>
    </row>
    <row r="36" spans="1:27" s="112" customFormat="1" ht="15" customHeight="1">
      <c r="A36" s="305"/>
      <c r="B36" s="306" t="s">
        <v>2199</v>
      </c>
      <c r="C36" s="105"/>
      <c r="D36" s="105"/>
      <c r="E36" s="105"/>
      <c r="F36" s="105"/>
      <c r="G36" s="105"/>
      <c r="H36" s="105"/>
      <c r="I36" s="105"/>
      <c r="J36" s="115"/>
      <c r="K36" s="307"/>
      <c r="L36" s="308"/>
      <c r="M36" s="308"/>
      <c r="N36" s="308"/>
      <c r="O36" s="308"/>
      <c r="P36" s="308"/>
      <c r="Q36" s="308"/>
      <c r="R36" s="308"/>
      <c r="S36" s="308"/>
      <c r="T36" s="308"/>
      <c r="U36" s="308"/>
      <c r="V36" s="308"/>
      <c r="W36" s="308"/>
      <c r="X36" s="308"/>
      <c r="Y36" s="308"/>
      <c r="Z36" s="308"/>
      <c r="AA36" s="308"/>
    </row>
    <row r="37" spans="1:27" s="112" customFormat="1" ht="15" customHeight="1">
      <c r="A37" s="309"/>
      <c r="B37" s="108"/>
      <c r="C37" s="123" t="s">
        <v>2200</v>
      </c>
      <c r="D37" s="2425"/>
      <c r="E37" s="2425"/>
      <c r="F37" s="2425"/>
      <c r="G37" s="2425"/>
      <c r="H37" s="2425"/>
      <c r="I37" s="2425"/>
      <c r="J37" s="2425"/>
      <c r="K37" s="115"/>
    </row>
    <row r="38" spans="1:27" ht="7.5" customHeight="1">
      <c r="B38" s="2425"/>
      <c r="C38" s="109"/>
      <c r="D38" s="109"/>
      <c r="E38" s="109"/>
      <c r="F38" s="109"/>
      <c r="G38" s="109"/>
      <c r="H38" s="109"/>
      <c r="I38" s="109"/>
      <c r="J38" s="109"/>
      <c r="K38" s="2425"/>
    </row>
    <row r="39" spans="1:27" s="112" customFormat="1" ht="15" customHeight="1">
      <c r="B39" s="111" t="s">
        <v>1107</v>
      </c>
      <c r="C39" s="111"/>
      <c r="D39" s="2425"/>
      <c r="E39" s="2425"/>
      <c r="F39" s="2425"/>
      <c r="G39" s="2425"/>
      <c r="H39" s="2425"/>
      <c r="I39" s="2425"/>
      <c r="J39" s="2425"/>
      <c r="K39" s="2425"/>
      <c r="L39" s="114"/>
    </row>
    <row r="40" spans="1:27" s="112" customFormat="1" ht="30" customHeight="1">
      <c r="B40" s="2425"/>
      <c r="C40" s="2900" t="s">
        <v>2201</v>
      </c>
      <c r="D40" s="2900"/>
      <c r="E40" s="2900"/>
      <c r="F40" s="2900"/>
      <c r="G40" s="2900"/>
      <c r="H40" s="2900"/>
      <c r="I40" s="2900"/>
      <c r="J40" s="2900"/>
      <c r="K40" s="2900"/>
      <c r="L40" s="114"/>
    </row>
    <row r="41" spans="1:27" s="115" customFormat="1" ht="15" customHeight="1">
      <c r="B41" s="105"/>
      <c r="C41" s="105"/>
      <c r="D41" s="105"/>
      <c r="E41" s="105"/>
      <c r="F41" s="105"/>
      <c r="G41" s="105"/>
      <c r="H41" s="105"/>
      <c r="I41" s="105"/>
      <c r="J41" s="105"/>
    </row>
  </sheetData>
  <mergeCells count="8">
    <mergeCell ref="C34:K34"/>
    <mergeCell ref="C40:K40"/>
    <mergeCell ref="B5:K5"/>
    <mergeCell ref="B9:K9"/>
    <mergeCell ref="B13:K14"/>
    <mergeCell ref="B18:K20"/>
    <mergeCell ref="C27:K27"/>
    <mergeCell ref="C31:K31"/>
  </mergeCells>
  <phoneticPr fontId="1"/>
  <printOptions horizontalCentered="1"/>
  <pageMargins left="0.78740157480314965" right="0.78740157480314965" top="0.78740157480314965" bottom="0.78740157480314965"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77"/>
  <sheetViews>
    <sheetView view="pageBreakPreview" topLeftCell="B1" zoomScaleNormal="100" zoomScaleSheetLayoutView="100" workbookViewId="0">
      <pane ySplit="2" topLeftCell="A3" activePane="bottomLeft" state="frozen"/>
      <selection activeCell="G11" sqref="G11"/>
      <selection pane="bottomLeft" activeCell="C1" sqref="C1"/>
    </sheetView>
  </sheetViews>
  <sheetFormatPr defaultColWidth="9" defaultRowHeight="13.5"/>
  <cols>
    <col min="1" max="1" width="1.625" style="253" customWidth="1"/>
    <col min="2" max="2" width="1.625" style="413" customWidth="1"/>
    <col min="3" max="3" width="3.125" style="414" customWidth="1"/>
    <col min="4" max="4" width="1.625" style="413" customWidth="1"/>
    <col min="5" max="5" width="4.625" style="413" customWidth="1"/>
    <col min="6" max="22" width="3.625" style="413" customWidth="1"/>
    <col min="23" max="23" width="1.625" style="413" customWidth="1"/>
    <col min="24" max="24" width="10.125" style="415" customWidth="1"/>
    <col min="25" max="16384" width="9" style="314"/>
  </cols>
  <sheetData>
    <row r="1" spans="1:24" ht="20.100000000000001" customHeight="1">
      <c r="A1" s="310"/>
      <c r="B1" s="311" t="s">
        <v>1124</v>
      </c>
      <c r="C1" s="312"/>
      <c r="D1" s="313"/>
      <c r="E1" s="313"/>
      <c r="F1" s="313"/>
      <c r="G1" s="313"/>
      <c r="H1" s="313"/>
      <c r="I1" s="313"/>
      <c r="J1" s="313"/>
      <c r="K1" s="313"/>
      <c r="L1" s="206" t="s">
        <v>15</v>
      </c>
      <c r="M1" s="2907" t="str">
        <f>IF(施設ｎ="","",施設ｎ)</f>
        <v/>
      </c>
      <c r="N1" s="2907"/>
      <c r="O1" s="2907"/>
      <c r="P1" s="2907"/>
      <c r="Q1" s="2907"/>
      <c r="R1" s="2907"/>
      <c r="S1" s="2907"/>
      <c r="T1" s="2907"/>
      <c r="U1" s="2907"/>
      <c r="V1" s="2907"/>
      <c r="W1" s="2907"/>
      <c r="X1" s="2907"/>
    </row>
    <row r="2" spans="1:24" ht="20.100000000000001" customHeight="1">
      <c r="A2" s="315"/>
      <c r="B2" s="2908" t="s">
        <v>471</v>
      </c>
      <c r="C2" s="2909"/>
      <c r="D2" s="2910"/>
      <c r="E2" s="2909" t="s">
        <v>16</v>
      </c>
      <c r="F2" s="2909"/>
      <c r="G2" s="2909"/>
      <c r="H2" s="2909"/>
      <c r="I2" s="2909"/>
      <c r="J2" s="2909"/>
      <c r="K2" s="2909"/>
      <c r="L2" s="2909"/>
      <c r="M2" s="2909"/>
      <c r="N2" s="2909"/>
      <c r="O2" s="2909"/>
      <c r="P2" s="2909"/>
      <c r="Q2" s="2909"/>
      <c r="R2" s="2909"/>
      <c r="S2" s="2909"/>
      <c r="T2" s="2909"/>
      <c r="U2" s="2909"/>
      <c r="V2" s="2909"/>
      <c r="W2" s="2910"/>
      <c r="X2" s="316" t="s">
        <v>17</v>
      </c>
    </row>
    <row r="3" spans="1:24" s="321" customFormat="1" ht="30" customHeight="1">
      <c r="A3" s="317"/>
      <c r="B3" s="2901" t="s">
        <v>472</v>
      </c>
      <c r="C3" s="2902"/>
      <c r="D3" s="318" t="s">
        <v>384</v>
      </c>
      <c r="E3" s="318"/>
      <c r="F3" s="318"/>
      <c r="G3" s="318"/>
      <c r="H3" s="318"/>
      <c r="I3" s="318"/>
      <c r="J3" s="318"/>
      <c r="K3" s="318"/>
      <c r="L3" s="318"/>
      <c r="M3" s="318"/>
      <c r="N3" s="318"/>
      <c r="O3" s="318"/>
      <c r="P3" s="319"/>
      <c r="Q3" s="319"/>
      <c r="R3" s="319"/>
      <c r="S3" s="319"/>
      <c r="T3" s="319"/>
      <c r="U3" s="319"/>
      <c r="V3" s="319"/>
      <c r="W3" s="319"/>
      <c r="X3" s="320" t="s">
        <v>2202</v>
      </c>
    </row>
    <row r="4" spans="1:24" ht="8.1" customHeight="1">
      <c r="A4" s="322"/>
      <c r="B4" s="323"/>
      <c r="C4" s="324"/>
      <c r="D4" s="325"/>
      <c r="E4" s="326"/>
      <c r="F4" s="325"/>
      <c r="G4" s="325"/>
      <c r="H4" s="325"/>
      <c r="I4" s="325"/>
      <c r="J4" s="325"/>
      <c r="K4" s="325"/>
      <c r="L4" s="325"/>
      <c r="M4" s="325"/>
      <c r="N4" s="325"/>
      <c r="O4" s="325"/>
      <c r="P4" s="325"/>
      <c r="Q4" s="325"/>
      <c r="R4" s="325"/>
      <c r="S4" s="325"/>
      <c r="T4" s="325"/>
      <c r="U4" s="325"/>
      <c r="V4" s="325"/>
      <c r="W4" s="327"/>
      <c r="X4" s="328"/>
    </row>
    <row r="5" spans="1:24" ht="99" customHeight="1">
      <c r="A5" s="322"/>
      <c r="B5" s="329"/>
      <c r="C5" s="330"/>
      <c r="D5" s="331"/>
      <c r="E5" s="116">
        <v>-1</v>
      </c>
      <c r="F5" s="2911" t="s">
        <v>2176</v>
      </c>
      <c r="G5" s="2911"/>
      <c r="H5" s="2911"/>
      <c r="I5" s="2911"/>
      <c r="J5" s="2911"/>
      <c r="K5" s="2911"/>
      <c r="L5" s="2911"/>
      <c r="M5" s="2911"/>
      <c r="N5" s="2911"/>
      <c r="O5" s="2911"/>
      <c r="P5" s="2911"/>
      <c r="Q5" s="2911"/>
      <c r="R5" s="2911"/>
      <c r="S5" s="2911"/>
      <c r="T5" s="2911"/>
      <c r="U5" s="2911"/>
      <c r="V5" s="2911"/>
      <c r="W5" s="2912"/>
      <c r="X5" s="144" t="s">
        <v>490</v>
      </c>
    </row>
    <row r="6" spans="1:24" ht="5.0999999999999996" customHeight="1">
      <c r="A6" s="322"/>
      <c r="B6" s="332"/>
      <c r="C6" s="324"/>
      <c r="D6" s="325"/>
      <c r="E6" s="118"/>
      <c r="F6" s="333"/>
      <c r="G6" s="333"/>
      <c r="H6" s="333"/>
      <c r="I6" s="333"/>
      <c r="J6" s="333"/>
      <c r="K6" s="333"/>
      <c r="L6" s="333"/>
      <c r="M6" s="333"/>
      <c r="N6" s="333"/>
      <c r="O6" s="333"/>
      <c r="P6" s="333"/>
      <c r="Q6" s="333"/>
      <c r="R6" s="333"/>
      <c r="S6" s="333"/>
      <c r="T6" s="333"/>
      <c r="U6" s="333"/>
      <c r="V6" s="333"/>
      <c r="W6" s="334"/>
      <c r="X6" s="335"/>
    </row>
    <row r="7" spans="1:24" ht="5.0999999999999996" customHeight="1">
      <c r="A7" s="322"/>
      <c r="B7" s="332"/>
      <c r="C7" s="324"/>
      <c r="D7" s="325"/>
      <c r="E7" s="116"/>
      <c r="F7" s="2528"/>
      <c r="G7" s="2528"/>
      <c r="H7" s="2528"/>
      <c r="I7" s="2528"/>
      <c r="J7" s="2528"/>
      <c r="K7" s="2528"/>
      <c r="L7" s="2528"/>
      <c r="M7" s="2528"/>
      <c r="N7" s="2528"/>
      <c r="O7" s="2528"/>
      <c r="P7" s="2528"/>
      <c r="Q7" s="2528"/>
      <c r="R7" s="2528"/>
      <c r="S7" s="2528"/>
      <c r="T7" s="2528"/>
      <c r="U7" s="2528"/>
      <c r="V7" s="2528"/>
      <c r="W7" s="2529"/>
      <c r="X7" s="328"/>
    </row>
    <row r="8" spans="1:24" ht="43.15" customHeight="1">
      <c r="A8" s="322"/>
      <c r="B8" s="329"/>
      <c r="C8" s="330"/>
      <c r="D8" s="336"/>
      <c r="E8" s="116">
        <v>-2</v>
      </c>
      <c r="F8" s="2911" t="s">
        <v>19</v>
      </c>
      <c r="G8" s="2911"/>
      <c r="H8" s="2911"/>
      <c r="I8" s="2911"/>
      <c r="J8" s="2911"/>
      <c r="K8" s="2911"/>
      <c r="L8" s="2911"/>
      <c r="M8" s="2911"/>
      <c r="N8" s="2911"/>
      <c r="O8" s="2911"/>
      <c r="P8" s="2911"/>
      <c r="Q8" s="2911"/>
      <c r="R8" s="2911"/>
      <c r="S8" s="2911"/>
      <c r="T8" s="2911"/>
      <c r="U8" s="2911"/>
      <c r="V8" s="2911"/>
      <c r="W8" s="2912"/>
      <c r="X8" s="144" t="s">
        <v>490</v>
      </c>
    </row>
    <row r="9" spans="1:24" ht="5.0999999999999996" customHeight="1">
      <c r="A9" s="322"/>
      <c r="B9" s="329"/>
      <c r="C9" s="330"/>
      <c r="D9" s="336"/>
      <c r="E9" s="116"/>
      <c r="F9" s="2426"/>
      <c r="G9" s="2426"/>
      <c r="H9" s="2426"/>
      <c r="I9" s="2426"/>
      <c r="J9" s="2426"/>
      <c r="K9" s="2426"/>
      <c r="L9" s="2426"/>
      <c r="M9" s="2426"/>
      <c r="N9" s="2426"/>
      <c r="O9" s="2426"/>
      <c r="P9" s="2426"/>
      <c r="Q9" s="2426"/>
      <c r="R9" s="2426"/>
      <c r="S9" s="2426"/>
      <c r="T9" s="2426"/>
      <c r="U9" s="2426"/>
      <c r="V9" s="2426"/>
      <c r="W9" s="2427"/>
      <c r="X9" s="337"/>
    </row>
    <row r="10" spans="1:24" ht="5.0999999999999996" customHeight="1">
      <c r="A10" s="322"/>
      <c r="B10" s="329"/>
      <c r="C10" s="330"/>
      <c r="D10" s="336"/>
      <c r="E10" s="338"/>
      <c r="F10" s="138"/>
      <c r="G10" s="138"/>
      <c r="H10" s="138"/>
      <c r="I10" s="138"/>
      <c r="J10" s="138"/>
      <c r="K10" s="138"/>
      <c r="L10" s="138"/>
      <c r="M10" s="138"/>
      <c r="N10" s="138"/>
      <c r="O10" s="138"/>
      <c r="P10" s="138"/>
      <c r="Q10" s="138"/>
      <c r="R10" s="138"/>
      <c r="S10" s="138"/>
      <c r="T10" s="138"/>
      <c r="U10" s="138"/>
      <c r="V10" s="138"/>
      <c r="W10" s="139"/>
      <c r="X10" s="339"/>
    </row>
    <row r="11" spans="1:24" ht="43.15" customHeight="1">
      <c r="A11" s="322"/>
      <c r="B11" s="329"/>
      <c r="C11" s="330"/>
      <c r="D11" s="336"/>
      <c r="E11" s="116">
        <v>-3</v>
      </c>
      <c r="F11" s="2903" t="s">
        <v>872</v>
      </c>
      <c r="G11" s="2903"/>
      <c r="H11" s="2903"/>
      <c r="I11" s="2903"/>
      <c r="J11" s="2903"/>
      <c r="K11" s="2903"/>
      <c r="L11" s="2903"/>
      <c r="M11" s="2903"/>
      <c r="N11" s="2903"/>
      <c r="O11" s="2903"/>
      <c r="P11" s="2903"/>
      <c r="Q11" s="2903"/>
      <c r="R11" s="2903"/>
      <c r="S11" s="2903"/>
      <c r="T11" s="2903"/>
      <c r="U11" s="2903"/>
      <c r="V11" s="2903"/>
      <c r="W11" s="2904"/>
      <c r="X11" s="144" t="s">
        <v>490</v>
      </c>
    </row>
    <row r="12" spans="1:24" ht="5.0999999999999996" customHeight="1">
      <c r="A12" s="322"/>
      <c r="B12" s="329"/>
      <c r="C12" s="330"/>
      <c r="D12" s="336"/>
      <c r="E12" s="118"/>
      <c r="F12" s="160"/>
      <c r="G12" s="160"/>
      <c r="H12" s="160"/>
      <c r="I12" s="160"/>
      <c r="J12" s="160"/>
      <c r="K12" s="160"/>
      <c r="L12" s="160"/>
      <c r="M12" s="160"/>
      <c r="N12" s="160"/>
      <c r="O12" s="160"/>
      <c r="P12" s="160"/>
      <c r="Q12" s="160"/>
      <c r="R12" s="160"/>
      <c r="S12" s="160"/>
      <c r="T12" s="160"/>
      <c r="U12" s="160"/>
      <c r="V12" s="160"/>
      <c r="W12" s="340"/>
      <c r="X12" s="341"/>
    </row>
    <row r="13" spans="1:24" ht="5.0999999999999996" customHeight="1">
      <c r="A13" s="322"/>
      <c r="B13" s="329"/>
      <c r="C13" s="330"/>
      <c r="D13" s="336"/>
      <c r="E13" s="116"/>
      <c r="F13" s="2531"/>
      <c r="G13" s="2531"/>
      <c r="H13" s="2531"/>
      <c r="I13" s="2531"/>
      <c r="J13" s="2531"/>
      <c r="K13" s="2531"/>
      <c r="L13" s="2531"/>
      <c r="M13" s="2531"/>
      <c r="N13" s="2531"/>
      <c r="O13" s="2531"/>
      <c r="P13" s="2531"/>
      <c r="Q13" s="2531"/>
      <c r="R13" s="2531"/>
      <c r="S13" s="2531"/>
      <c r="T13" s="2531"/>
      <c r="U13" s="2531"/>
      <c r="V13" s="2531"/>
      <c r="W13" s="1"/>
      <c r="X13" s="328"/>
    </row>
    <row r="14" spans="1:24" ht="43.15" customHeight="1">
      <c r="A14" s="322"/>
      <c r="B14" s="329"/>
      <c r="C14" s="330"/>
      <c r="D14" s="336"/>
      <c r="E14" s="116">
        <v>-4</v>
      </c>
      <c r="F14" s="2903" t="s">
        <v>1790</v>
      </c>
      <c r="G14" s="2903"/>
      <c r="H14" s="2903"/>
      <c r="I14" s="2903"/>
      <c r="J14" s="2903"/>
      <c r="K14" s="2903"/>
      <c r="L14" s="2903"/>
      <c r="M14" s="2903"/>
      <c r="N14" s="2903"/>
      <c r="O14" s="2903"/>
      <c r="P14" s="2903"/>
      <c r="Q14" s="2903"/>
      <c r="R14" s="2903"/>
      <c r="S14" s="2903"/>
      <c r="T14" s="2903"/>
      <c r="U14" s="2903"/>
      <c r="V14" s="2903"/>
      <c r="W14" s="2904"/>
      <c r="X14" s="144" t="s">
        <v>490</v>
      </c>
    </row>
    <row r="15" spans="1:24" ht="8.1" customHeight="1">
      <c r="A15" s="322"/>
      <c r="B15" s="345"/>
      <c r="C15" s="330"/>
      <c r="D15" s="336"/>
      <c r="E15" s="346"/>
      <c r="F15" s="336"/>
      <c r="G15" s="336"/>
      <c r="H15" s="336"/>
      <c r="I15" s="336"/>
      <c r="J15" s="336"/>
      <c r="K15" s="336"/>
      <c r="L15" s="336"/>
      <c r="M15" s="336"/>
      <c r="N15" s="336"/>
      <c r="O15" s="336"/>
      <c r="P15" s="336"/>
      <c r="Q15" s="336"/>
      <c r="R15" s="336"/>
      <c r="S15" s="336"/>
      <c r="T15" s="336"/>
      <c r="U15" s="336"/>
      <c r="V15" s="336"/>
      <c r="W15" s="347"/>
      <c r="X15" s="348"/>
    </row>
    <row r="16" spans="1:24" s="321" customFormat="1" ht="30" customHeight="1">
      <c r="A16" s="349"/>
      <c r="B16" s="2901" t="s">
        <v>473</v>
      </c>
      <c r="C16" s="2902"/>
      <c r="D16" s="318" t="s">
        <v>474</v>
      </c>
      <c r="E16" s="318"/>
      <c r="F16" s="318"/>
      <c r="G16" s="318"/>
      <c r="H16" s="318"/>
      <c r="I16" s="318"/>
      <c r="J16" s="318"/>
      <c r="K16" s="318"/>
      <c r="L16" s="318"/>
      <c r="M16" s="318"/>
      <c r="N16" s="318"/>
      <c r="O16" s="318"/>
      <c r="P16" s="318"/>
      <c r="Q16" s="318"/>
      <c r="R16" s="318"/>
      <c r="S16" s="318"/>
      <c r="T16" s="318"/>
      <c r="U16" s="318"/>
      <c r="V16" s="319"/>
      <c r="W16" s="319"/>
      <c r="X16" s="350"/>
    </row>
    <row r="17" spans="1:24" s="355" customFormat="1" ht="8.1" customHeight="1">
      <c r="A17" s="351"/>
      <c r="B17" s="352"/>
      <c r="C17" s="353"/>
      <c r="D17" s="353"/>
      <c r="E17" s="353"/>
      <c r="F17" s="353"/>
      <c r="G17" s="353"/>
      <c r="H17" s="353"/>
      <c r="I17" s="353"/>
      <c r="J17" s="353"/>
      <c r="K17" s="353"/>
      <c r="L17" s="353"/>
      <c r="M17" s="353"/>
      <c r="N17" s="353"/>
      <c r="O17" s="353"/>
      <c r="P17" s="353"/>
      <c r="Q17" s="353"/>
      <c r="R17" s="353"/>
      <c r="S17" s="353"/>
      <c r="T17" s="353"/>
      <c r="U17" s="354"/>
      <c r="V17" s="2913" t="s">
        <v>2203</v>
      </c>
      <c r="W17" s="2913"/>
      <c r="X17" s="2914"/>
    </row>
    <row r="18" spans="1:24" s="355" customFormat="1" ht="15" customHeight="1">
      <c r="A18" s="351"/>
      <c r="B18" s="356"/>
      <c r="C18" s="16">
        <v>1</v>
      </c>
      <c r="D18" s="256" t="s">
        <v>20</v>
      </c>
      <c r="E18" s="256"/>
      <c r="F18" s="256"/>
      <c r="G18" s="256"/>
      <c r="H18" s="256"/>
      <c r="I18" s="256"/>
      <c r="J18" s="256"/>
      <c r="K18" s="256"/>
      <c r="L18" s="256"/>
      <c r="M18" s="353"/>
      <c r="N18" s="353"/>
      <c r="O18" s="353"/>
      <c r="P18" s="353"/>
      <c r="Q18" s="353"/>
      <c r="R18" s="353"/>
      <c r="S18" s="353"/>
      <c r="T18" s="353"/>
      <c r="U18" s="357"/>
      <c r="V18" s="2915"/>
      <c r="W18" s="2915"/>
      <c r="X18" s="2916"/>
    </row>
    <row r="19" spans="1:24" s="355" customFormat="1" ht="8.1" customHeight="1">
      <c r="A19" s="351"/>
      <c r="B19" s="356"/>
      <c r="C19" s="353"/>
      <c r="D19" s="353"/>
      <c r="E19" s="358"/>
      <c r="F19" s="358"/>
      <c r="G19" s="358"/>
      <c r="H19" s="358"/>
      <c r="I19" s="358"/>
      <c r="J19" s="358"/>
      <c r="K19" s="358"/>
      <c r="L19" s="358"/>
      <c r="M19" s="358"/>
      <c r="N19" s="358"/>
      <c r="O19" s="358"/>
      <c r="P19" s="358"/>
      <c r="Q19" s="358"/>
      <c r="R19" s="358"/>
      <c r="S19" s="358"/>
      <c r="T19" s="358"/>
      <c r="U19" s="359"/>
      <c r="V19" s="2917"/>
      <c r="W19" s="2917"/>
      <c r="X19" s="2918"/>
    </row>
    <row r="20" spans="1:24" s="355" customFormat="1" ht="8.1" customHeight="1">
      <c r="A20" s="351"/>
      <c r="B20" s="356"/>
      <c r="C20" s="353"/>
      <c r="D20" s="353"/>
      <c r="E20" s="360"/>
      <c r="F20" s="353"/>
      <c r="G20" s="353"/>
      <c r="H20" s="353"/>
      <c r="I20" s="353"/>
      <c r="J20" s="353"/>
      <c r="K20" s="353"/>
      <c r="L20" s="353"/>
      <c r="M20" s="353"/>
      <c r="N20" s="353"/>
      <c r="O20" s="353"/>
      <c r="P20" s="353"/>
      <c r="Q20" s="353"/>
      <c r="R20" s="353"/>
      <c r="S20" s="353"/>
      <c r="T20" s="353"/>
      <c r="U20" s="353"/>
      <c r="V20" s="353"/>
      <c r="W20" s="361"/>
      <c r="X20" s="361"/>
    </row>
    <row r="21" spans="1:24" s="365" customFormat="1" ht="30" customHeight="1">
      <c r="A21" s="362"/>
      <c r="B21" s="329"/>
      <c r="C21" s="330"/>
      <c r="D21" s="363"/>
      <c r="E21" s="364">
        <v>-1</v>
      </c>
      <c r="F21" s="2903" t="s">
        <v>21</v>
      </c>
      <c r="G21" s="2903"/>
      <c r="H21" s="2903"/>
      <c r="I21" s="2903"/>
      <c r="J21" s="2903"/>
      <c r="K21" s="2903"/>
      <c r="L21" s="2903"/>
      <c r="M21" s="2903"/>
      <c r="N21" s="2903"/>
      <c r="O21" s="2903"/>
      <c r="P21" s="2903"/>
      <c r="Q21" s="2903"/>
      <c r="R21" s="2903"/>
      <c r="S21" s="2903"/>
      <c r="T21" s="2903"/>
      <c r="U21" s="2903"/>
      <c r="V21" s="2903"/>
      <c r="W21" s="2904"/>
      <c r="X21" s="144" t="s">
        <v>490</v>
      </c>
    </row>
    <row r="22" spans="1:24" ht="6" customHeight="1">
      <c r="A22" s="2537"/>
      <c r="B22" s="1930"/>
      <c r="C22" s="1931"/>
      <c r="D22" s="2531"/>
      <c r="E22" s="116"/>
      <c r="F22" s="2426"/>
      <c r="G22" s="2531"/>
      <c r="H22" s="2531"/>
      <c r="I22" s="2531"/>
      <c r="J22" s="2531"/>
      <c r="K22" s="2531"/>
      <c r="L22" s="2531"/>
      <c r="M22" s="2531"/>
      <c r="N22" s="2531"/>
      <c r="O22" s="2531"/>
      <c r="P22" s="2531"/>
      <c r="Q22" s="2531"/>
      <c r="R22" s="2531"/>
      <c r="S22" s="2531"/>
      <c r="T22" s="2531"/>
      <c r="U22" s="2531"/>
      <c r="V22" s="2531"/>
      <c r="W22" s="2531"/>
      <c r="X22" s="11"/>
    </row>
    <row r="23" spans="1:24" s="365" customFormat="1" ht="30" customHeight="1">
      <c r="A23" s="362"/>
      <c r="B23" s="329"/>
      <c r="C23" s="330"/>
      <c r="D23" s="363"/>
      <c r="E23" s="366" t="s">
        <v>1108</v>
      </c>
      <c r="F23" s="2905" t="s">
        <v>1109</v>
      </c>
      <c r="G23" s="2905"/>
      <c r="H23" s="2905"/>
      <c r="I23" s="2905"/>
      <c r="J23" s="2905"/>
      <c r="K23" s="2905"/>
      <c r="L23" s="2905"/>
      <c r="M23" s="2905"/>
      <c r="N23" s="2905"/>
      <c r="O23" s="2905"/>
      <c r="P23" s="2905"/>
      <c r="Q23" s="2905"/>
      <c r="R23" s="2905"/>
      <c r="S23" s="2905"/>
      <c r="T23" s="2905"/>
      <c r="U23" s="2905"/>
      <c r="V23" s="2905"/>
      <c r="W23" s="2906"/>
      <c r="X23" s="144" t="s">
        <v>490</v>
      </c>
    </row>
    <row r="24" spans="1:24" ht="6" customHeight="1">
      <c r="A24" s="2537"/>
      <c r="B24" s="1930"/>
      <c r="C24" s="1931"/>
      <c r="D24" s="2531"/>
      <c r="E24" s="116"/>
      <c r="F24" s="2426"/>
      <c r="G24" s="2531"/>
      <c r="H24" s="2531"/>
      <c r="I24" s="2531"/>
      <c r="J24" s="2531"/>
      <c r="K24" s="2531"/>
      <c r="L24" s="2531"/>
      <c r="M24" s="2531"/>
      <c r="N24" s="2531"/>
      <c r="O24" s="2531"/>
      <c r="P24" s="2531"/>
      <c r="Q24" s="2531"/>
      <c r="R24" s="2531"/>
      <c r="S24" s="2531"/>
      <c r="T24" s="2531"/>
      <c r="U24" s="2531"/>
      <c r="V24" s="2531"/>
      <c r="W24" s="2531"/>
      <c r="X24" s="11"/>
    </row>
    <row r="25" spans="1:24" s="365" customFormat="1" ht="30" customHeight="1">
      <c r="A25" s="362"/>
      <c r="B25" s="329"/>
      <c r="C25" s="330"/>
      <c r="D25" s="363"/>
      <c r="E25" s="366" t="s">
        <v>1108</v>
      </c>
      <c r="F25" s="2905" t="s">
        <v>1110</v>
      </c>
      <c r="G25" s="2905"/>
      <c r="H25" s="2905"/>
      <c r="I25" s="2905"/>
      <c r="J25" s="2905"/>
      <c r="K25" s="2905"/>
      <c r="L25" s="2905"/>
      <c r="M25" s="2905"/>
      <c r="N25" s="2905"/>
      <c r="O25" s="2905"/>
      <c r="P25" s="2905"/>
      <c r="Q25" s="2905"/>
      <c r="R25" s="2905"/>
      <c r="S25" s="2905"/>
      <c r="T25" s="2905"/>
      <c r="U25" s="2905"/>
      <c r="V25" s="2905"/>
      <c r="W25" s="2906"/>
      <c r="X25" s="144" t="s">
        <v>490</v>
      </c>
    </row>
    <row r="26" spans="1:24" s="365" customFormat="1" ht="43.15" customHeight="1">
      <c r="A26" s="362"/>
      <c r="B26" s="329"/>
      <c r="C26" s="330"/>
      <c r="D26" s="363"/>
      <c r="E26" s="367"/>
      <c r="F26" s="2905" t="s">
        <v>1111</v>
      </c>
      <c r="G26" s="2905"/>
      <c r="H26" s="2905"/>
      <c r="I26" s="2905"/>
      <c r="J26" s="2905"/>
      <c r="K26" s="2905"/>
      <c r="L26" s="2905"/>
      <c r="M26" s="2905"/>
      <c r="N26" s="2905"/>
      <c r="O26" s="2905"/>
      <c r="P26" s="2905"/>
      <c r="Q26" s="2905"/>
      <c r="R26" s="2905"/>
      <c r="S26" s="2905"/>
      <c r="T26" s="2905"/>
      <c r="U26" s="2905"/>
      <c r="V26" s="2905"/>
      <c r="W26" s="2906"/>
      <c r="X26" s="368"/>
    </row>
    <row r="27" spans="1:24" s="365" customFormat="1" ht="5.0999999999999996" customHeight="1">
      <c r="A27" s="362"/>
      <c r="B27" s="329"/>
      <c r="C27" s="330"/>
      <c r="D27" s="363"/>
      <c r="E27" s="369"/>
      <c r="F27" s="2426"/>
      <c r="G27" s="2426"/>
      <c r="H27" s="2426"/>
      <c r="I27" s="2426"/>
      <c r="J27" s="2426"/>
      <c r="K27" s="2426"/>
      <c r="L27" s="2426"/>
      <c r="M27" s="2426"/>
      <c r="N27" s="2426"/>
      <c r="O27" s="2426"/>
      <c r="P27" s="2426"/>
      <c r="Q27" s="2426"/>
      <c r="R27" s="2426"/>
      <c r="S27" s="2426"/>
      <c r="T27" s="2426"/>
      <c r="U27" s="2426"/>
      <c r="V27" s="2426"/>
      <c r="W27" s="2427"/>
      <c r="X27" s="337"/>
    </row>
    <row r="28" spans="1:24" s="365" customFormat="1" ht="5.0999999999999996" customHeight="1">
      <c r="A28" s="362"/>
      <c r="B28" s="329"/>
      <c r="C28" s="330"/>
      <c r="D28" s="336"/>
      <c r="E28" s="370"/>
      <c r="F28" s="371"/>
      <c r="G28" s="371"/>
      <c r="H28" s="371"/>
      <c r="I28" s="371"/>
      <c r="J28" s="371"/>
      <c r="K28" s="371"/>
      <c r="L28" s="371"/>
      <c r="M28" s="371"/>
      <c r="N28" s="371"/>
      <c r="O28" s="371"/>
      <c r="P28" s="371"/>
      <c r="Q28" s="371"/>
      <c r="R28" s="371"/>
      <c r="S28" s="371"/>
      <c r="T28" s="371"/>
      <c r="U28" s="371"/>
      <c r="V28" s="371"/>
      <c r="W28" s="372"/>
      <c r="X28" s="373"/>
    </row>
    <row r="29" spans="1:24" s="365" customFormat="1" ht="30" customHeight="1">
      <c r="A29" s="362"/>
      <c r="B29" s="329"/>
      <c r="C29" s="330"/>
      <c r="D29" s="336"/>
      <c r="E29" s="364">
        <v>-2</v>
      </c>
      <c r="F29" s="2911" t="s">
        <v>22</v>
      </c>
      <c r="G29" s="2911"/>
      <c r="H29" s="2911"/>
      <c r="I29" s="2911"/>
      <c r="J29" s="2911"/>
      <c r="K29" s="2911"/>
      <c r="L29" s="2911"/>
      <c r="M29" s="2911"/>
      <c r="N29" s="2911"/>
      <c r="O29" s="2911"/>
      <c r="P29" s="2911"/>
      <c r="Q29" s="2911"/>
      <c r="R29" s="2911"/>
      <c r="S29" s="2911"/>
      <c r="T29" s="2911"/>
      <c r="U29" s="2911"/>
      <c r="V29" s="2911"/>
      <c r="W29" s="2912"/>
      <c r="X29" s="144" t="s">
        <v>490</v>
      </c>
    </row>
    <row r="30" spans="1:24" s="365" customFormat="1" ht="5.0999999999999996" customHeight="1">
      <c r="A30" s="362"/>
      <c r="B30" s="329"/>
      <c r="C30" s="330"/>
      <c r="D30" s="336"/>
      <c r="E30" s="369"/>
      <c r="F30" s="160"/>
      <c r="G30" s="160"/>
      <c r="H30" s="160"/>
      <c r="I30" s="160"/>
      <c r="J30" s="160"/>
      <c r="K30" s="160"/>
      <c r="L30" s="160"/>
      <c r="M30" s="160"/>
      <c r="N30" s="160"/>
      <c r="O30" s="160"/>
      <c r="P30" s="160"/>
      <c r="Q30" s="160"/>
      <c r="R30" s="160"/>
      <c r="S30" s="160"/>
      <c r="T30" s="160"/>
      <c r="U30" s="160"/>
      <c r="V30" s="160"/>
      <c r="W30" s="340"/>
      <c r="X30" s="374"/>
    </row>
    <row r="31" spans="1:24" s="365" customFormat="1" ht="5.0999999999999996" customHeight="1">
      <c r="A31" s="362"/>
      <c r="B31" s="329"/>
      <c r="C31" s="330"/>
      <c r="D31" s="336"/>
      <c r="E31" s="370"/>
      <c r="F31" s="2426"/>
      <c r="G31" s="2426"/>
      <c r="H31" s="2426"/>
      <c r="I31" s="2426"/>
      <c r="J31" s="2426"/>
      <c r="K31" s="2426"/>
      <c r="L31" s="2426"/>
      <c r="M31" s="2426"/>
      <c r="N31" s="2426"/>
      <c r="O31" s="2426"/>
      <c r="P31" s="2426"/>
      <c r="Q31" s="2426"/>
      <c r="R31" s="2426"/>
      <c r="S31" s="2426"/>
      <c r="T31" s="2426"/>
      <c r="U31" s="2426"/>
      <c r="V31" s="2426"/>
      <c r="W31" s="2427"/>
      <c r="X31" s="337"/>
    </row>
    <row r="32" spans="1:24" s="365" customFormat="1" ht="15" customHeight="1">
      <c r="A32" s="362"/>
      <c r="B32" s="329"/>
      <c r="C32" s="330"/>
      <c r="D32" s="336"/>
      <c r="E32" s="364">
        <v>-3</v>
      </c>
      <c r="F32" s="2531" t="s">
        <v>1112</v>
      </c>
      <c r="G32" s="2531"/>
      <c r="H32" s="2531"/>
      <c r="I32" s="2531"/>
      <c r="J32" s="2531"/>
      <c r="K32" s="2531"/>
      <c r="L32" s="2531"/>
      <c r="M32" s="2531"/>
      <c r="N32" s="2531"/>
      <c r="O32" s="2531"/>
      <c r="P32" s="2531"/>
      <c r="Q32" s="2531"/>
      <c r="R32" s="2531"/>
      <c r="S32" s="2531"/>
      <c r="T32" s="2531"/>
      <c r="U32" s="2531"/>
      <c r="V32" s="2531"/>
      <c r="W32" s="1"/>
      <c r="X32" s="144" t="s">
        <v>773</v>
      </c>
    </row>
    <row r="33" spans="1:24" s="365" customFormat="1" ht="3" customHeight="1">
      <c r="A33" s="362"/>
      <c r="B33" s="329"/>
      <c r="C33" s="330"/>
      <c r="D33" s="336"/>
      <c r="E33" s="364"/>
      <c r="F33" s="2531"/>
      <c r="G33" s="2531"/>
      <c r="H33" s="2531"/>
      <c r="I33" s="2531"/>
      <c r="J33" s="2531"/>
      <c r="K33" s="2531"/>
      <c r="L33" s="2531"/>
      <c r="M33" s="2531"/>
      <c r="N33" s="2531"/>
      <c r="O33" s="2531"/>
      <c r="P33" s="2531"/>
      <c r="Q33" s="2531"/>
      <c r="R33" s="2531"/>
      <c r="S33" s="2531"/>
      <c r="T33" s="2531"/>
      <c r="U33" s="2531"/>
      <c r="V33" s="2531"/>
      <c r="W33" s="1"/>
      <c r="X33" s="144"/>
    </row>
    <row r="34" spans="1:24" s="365" customFormat="1" ht="30" customHeight="1">
      <c r="A34" s="362"/>
      <c r="B34" s="329"/>
      <c r="C34" s="330"/>
      <c r="D34" s="336"/>
      <c r="E34" s="364"/>
      <c r="F34" s="2911" t="s">
        <v>1791</v>
      </c>
      <c r="G34" s="2911"/>
      <c r="H34" s="2911"/>
      <c r="I34" s="2911"/>
      <c r="J34" s="2911"/>
      <c r="K34" s="2911"/>
      <c r="L34" s="2911"/>
      <c r="M34" s="2911"/>
      <c r="N34" s="2911"/>
      <c r="O34" s="2911"/>
      <c r="P34" s="2911"/>
      <c r="Q34" s="2911"/>
      <c r="R34" s="2911"/>
      <c r="S34" s="2911"/>
      <c r="T34" s="2911"/>
      <c r="U34" s="2911"/>
      <c r="V34" s="2911"/>
      <c r="W34" s="2912"/>
      <c r="X34" s="117"/>
    </row>
    <row r="35" spans="1:24" ht="5.0999999999999996" customHeight="1">
      <c r="A35" s="2537"/>
      <c r="B35" s="1930"/>
      <c r="C35" s="1931"/>
      <c r="D35" s="2531"/>
      <c r="E35" s="118"/>
      <c r="F35" s="12"/>
      <c r="G35" s="12"/>
      <c r="H35" s="12"/>
      <c r="I35" s="12"/>
      <c r="J35" s="12"/>
      <c r="K35" s="12"/>
      <c r="L35" s="12"/>
      <c r="M35" s="12"/>
      <c r="N35" s="12"/>
      <c r="O35" s="12"/>
      <c r="P35" s="12"/>
      <c r="Q35" s="12"/>
      <c r="R35" s="12"/>
      <c r="S35" s="12"/>
      <c r="T35" s="12"/>
      <c r="U35" s="12"/>
      <c r="V35" s="12"/>
      <c r="W35" s="12"/>
      <c r="X35" s="13"/>
    </row>
    <row r="36" spans="1:24" ht="5.0999999999999996" customHeight="1">
      <c r="A36" s="2537"/>
      <c r="B36" s="1930"/>
      <c r="C36" s="1931"/>
      <c r="D36" s="2531"/>
      <c r="E36" s="116"/>
      <c r="F36" s="2531"/>
      <c r="G36" s="2531"/>
      <c r="H36" s="2531"/>
      <c r="I36" s="2531"/>
      <c r="J36" s="2531"/>
      <c r="K36" s="2531"/>
      <c r="L36" s="2531"/>
      <c r="M36" s="2531"/>
      <c r="N36" s="2531"/>
      <c r="O36" s="2531"/>
      <c r="P36" s="2531"/>
      <c r="Q36" s="2531"/>
      <c r="R36" s="2531"/>
      <c r="S36" s="2531"/>
      <c r="T36" s="2531"/>
      <c r="U36" s="2531"/>
      <c r="V36" s="2531"/>
      <c r="W36" s="2531"/>
      <c r="X36" s="10"/>
    </row>
    <row r="37" spans="1:24" ht="57" customHeight="1">
      <c r="A37" s="2537"/>
      <c r="B37" s="1930"/>
      <c r="C37" s="1931"/>
      <c r="D37" s="2428"/>
      <c r="E37" s="116">
        <v>-4</v>
      </c>
      <c r="F37" s="2911" t="s">
        <v>897</v>
      </c>
      <c r="G37" s="2911"/>
      <c r="H37" s="2911"/>
      <c r="I37" s="2911"/>
      <c r="J37" s="2911"/>
      <c r="K37" s="2911"/>
      <c r="L37" s="2911"/>
      <c r="M37" s="2911"/>
      <c r="N37" s="2911"/>
      <c r="O37" s="2911"/>
      <c r="P37" s="2911"/>
      <c r="Q37" s="2911"/>
      <c r="R37" s="2911"/>
      <c r="S37" s="2911"/>
      <c r="T37" s="2911"/>
      <c r="U37" s="2911"/>
      <c r="V37" s="2911"/>
      <c r="W37" s="2911"/>
      <c r="X37" s="144" t="s">
        <v>490</v>
      </c>
    </row>
    <row r="38" spans="1:24" s="365" customFormat="1" ht="8.1" customHeight="1">
      <c r="A38" s="362"/>
      <c r="B38" s="345"/>
      <c r="C38" s="375"/>
      <c r="D38" s="376"/>
      <c r="E38" s="377"/>
      <c r="F38" s="378"/>
      <c r="G38" s="378"/>
      <c r="H38" s="378"/>
      <c r="I38" s="378"/>
      <c r="J38" s="378"/>
      <c r="K38" s="378"/>
      <c r="L38" s="378"/>
      <c r="M38" s="378"/>
      <c r="N38" s="378"/>
      <c r="O38" s="378"/>
      <c r="P38" s="378"/>
      <c r="Q38" s="378"/>
      <c r="R38" s="378"/>
      <c r="S38" s="378"/>
      <c r="T38" s="378"/>
      <c r="U38" s="378"/>
      <c r="V38" s="378"/>
      <c r="W38" s="378"/>
      <c r="X38" s="379"/>
    </row>
    <row r="39" spans="1:24" s="365" customFormat="1" ht="8.1" customHeight="1">
      <c r="A39" s="362"/>
      <c r="B39" s="380"/>
      <c r="C39" s="381"/>
      <c r="D39" s="382"/>
      <c r="E39" s="383"/>
      <c r="F39" s="382"/>
      <c r="G39" s="382"/>
      <c r="H39" s="382"/>
      <c r="I39" s="382"/>
      <c r="J39" s="382"/>
      <c r="K39" s="382"/>
      <c r="L39" s="382"/>
      <c r="M39" s="382"/>
      <c r="N39" s="382"/>
      <c r="O39" s="382"/>
      <c r="P39" s="382"/>
      <c r="Q39" s="382"/>
      <c r="R39" s="382"/>
      <c r="S39" s="382"/>
      <c r="T39" s="382"/>
      <c r="U39" s="382"/>
      <c r="V39" s="382"/>
      <c r="W39" s="382"/>
      <c r="X39" s="384"/>
    </row>
    <row r="40" spans="1:24" s="365" customFormat="1" ht="15" customHeight="1">
      <c r="A40" s="362"/>
      <c r="B40" s="329"/>
      <c r="C40" s="16">
        <v>2</v>
      </c>
      <c r="D40" s="256" t="s">
        <v>23</v>
      </c>
      <c r="E40" s="385"/>
      <c r="F40" s="256"/>
      <c r="G40" s="256"/>
      <c r="H40" s="256"/>
      <c r="I40" s="256"/>
      <c r="J40" s="256"/>
      <c r="K40" s="256"/>
      <c r="L40" s="256"/>
      <c r="M40" s="336"/>
      <c r="N40" s="336"/>
      <c r="O40" s="336"/>
      <c r="P40" s="336"/>
      <c r="Q40" s="336"/>
      <c r="R40" s="336"/>
      <c r="S40" s="336"/>
      <c r="T40" s="336"/>
      <c r="U40" s="336"/>
      <c r="V40" s="336"/>
      <c r="W40" s="336"/>
      <c r="X40" s="361"/>
    </row>
    <row r="41" spans="1:24" s="365" customFormat="1" ht="8.1" customHeight="1">
      <c r="A41" s="362"/>
      <c r="B41" s="329"/>
      <c r="C41" s="353"/>
      <c r="D41" s="386"/>
      <c r="E41" s="387"/>
      <c r="F41" s="388"/>
      <c r="G41" s="388"/>
      <c r="H41" s="388"/>
      <c r="I41" s="388"/>
      <c r="J41" s="388"/>
      <c r="K41" s="388"/>
      <c r="L41" s="388"/>
      <c r="M41" s="376"/>
      <c r="N41" s="376"/>
      <c r="O41" s="376"/>
      <c r="P41" s="376"/>
      <c r="Q41" s="376"/>
      <c r="R41" s="376"/>
      <c r="S41" s="376"/>
      <c r="T41" s="376"/>
      <c r="U41" s="376"/>
      <c r="V41" s="376"/>
      <c r="W41" s="376"/>
      <c r="X41" s="389"/>
    </row>
    <row r="42" spans="1:24" s="365" customFormat="1" ht="8.1" customHeight="1">
      <c r="A42" s="362"/>
      <c r="B42" s="329"/>
      <c r="C42" s="330"/>
      <c r="D42" s="336"/>
      <c r="E42" s="360"/>
      <c r="F42" s="390"/>
      <c r="G42" s="390"/>
      <c r="H42" s="390"/>
      <c r="I42" s="390"/>
      <c r="J42" s="390"/>
      <c r="K42" s="390"/>
      <c r="L42" s="390"/>
      <c r="M42" s="390"/>
      <c r="N42" s="390"/>
      <c r="O42" s="390"/>
      <c r="P42" s="390"/>
      <c r="Q42" s="390"/>
      <c r="R42" s="390"/>
      <c r="S42" s="390"/>
      <c r="T42" s="390"/>
      <c r="U42" s="390"/>
      <c r="V42" s="390"/>
      <c r="W42" s="391"/>
      <c r="X42" s="328"/>
    </row>
    <row r="43" spans="1:24" s="365" customFormat="1" ht="15" customHeight="1">
      <c r="A43" s="362"/>
      <c r="B43" s="329"/>
      <c r="C43" s="330"/>
      <c r="D43" s="336"/>
      <c r="E43" s="364">
        <v>-1</v>
      </c>
      <c r="F43" s="2531" t="s">
        <v>1113</v>
      </c>
      <c r="G43" s="2531"/>
      <c r="H43" s="2531"/>
      <c r="I43" s="2531"/>
      <c r="J43" s="2531"/>
      <c r="K43" s="2531"/>
      <c r="L43" s="2531"/>
      <c r="M43" s="2531"/>
      <c r="N43" s="2531"/>
      <c r="O43" s="2531"/>
      <c r="P43" s="2531"/>
      <c r="Q43" s="2531"/>
      <c r="R43" s="2531"/>
      <c r="S43" s="2531"/>
      <c r="T43" s="2531"/>
      <c r="U43" s="2531"/>
      <c r="V43" s="2531"/>
      <c r="W43" s="1"/>
      <c r="X43" s="144" t="s">
        <v>773</v>
      </c>
    </row>
    <row r="44" spans="1:24" s="365" customFormat="1" ht="3" customHeight="1">
      <c r="A44" s="362"/>
      <c r="B44" s="329"/>
      <c r="C44" s="330"/>
      <c r="D44" s="336"/>
      <c r="E44" s="364"/>
      <c r="F44" s="2426"/>
      <c r="G44" s="2426"/>
      <c r="H44" s="2426"/>
      <c r="I44" s="2426"/>
      <c r="J44" s="2426"/>
      <c r="K44" s="2426"/>
      <c r="L44" s="2426"/>
      <c r="M44" s="2426"/>
      <c r="N44" s="2426"/>
      <c r="O44" s="2426"/>
      <c r="P44" s="2426"/>
      <c r="Q44" s="2426"/>
      <c r="R44" s="2426"/>
      <c r="S44" s="2426"/>
      <c r="T44" s="2426"/>
      <c r="U44" s="2426"/>
      <c r="V44" s="2426"/>
      <c r="W44" s="2427"/>
      <c r="X44" s="361"/>
    </row>
    <row r="45" spans="1:24" s="365" customFormat="1" ht="15" customHeight="1">
      <c r="A45" s="362"/>
      <c r="B45" s="329"/>
      <c r="C45" s="330"/>
      <c r="D45" s="336"/>
      <c r="E45" s="364"/>
      <c r="F45" s="2531" t="s">
        <v>1114</v>
      </c>
      <c r="G45" s="2531"/>
      <c r="H45" s="2531"/>
      <c r="I45" s="2531"/>
      <c r="J45" s="2531"/>
      <c r="K45" s="2531"/>
      <c r="L45" s="2531"/>
      <c r="M45" s="2531"/>
      <c r="N45" s="2531"/>
      <c r="O45" s="2531"/>
      <c r="P45" s="2531"/>
      <c r="Q45" s="2531"/>
      <c r="R45" s="2531"/>
      <c r="S45" s="2531"/>
      <c r="T45" s="2531"/>
      <c r="U45" s="2531"/>
      <c r="V45" s="2531"/>
      <c r="W45" s="2531"/>
      <c r="X45" s="144" t="s">
        <v>773</v>
      </c>
    </row>
    <row r="46" spans="1:24" s="365" customFormat="1" ht="5.0999999999999996" customHeight="1">
      <c r="A46" s="362"/>
      <c r="B46" s="329"/>
      <c r="C46" s="330"/>
      <c r="D46" s="336"/>
      <c r="E46" s="118"/>
      <c r="F46" s="160"/>
      <c r="G46" s="160"/>
      <c r="H46" s="160"/>
      <c r="I46" s="160"/>
      <c r="J46" s="160"/>
      <c r="K46" s="160"/>
      <c r="L46" s="160"/>
      <c r="M46" s="160"/>
      <c r="N46" s="160"/>
      <c r="O46" s="160"/>
      <c r="P46" s="160"/>
      <c r="Q46" s="160"/>
      <c r="R46" s="160"/>
      <c r="S46" s="160"/>
      <c r="T46" s="160"/>
      <c r="U46" s="160"/>
      <c r="V46" s="160"/>
      <c r="W46" s="340"/>
      <c r="X46" s="341"/>
    </row>
    <row r="47" spans="1:24" s="365" customFormat="1" ht="5.0999999999999996" customHeight="1">
      <c r="A47" s="362"/>
      <c r="B47" s="329"/>
      <c r="C47" s="330"/>
      <c r="D47" s="336"/>
      <c r="E47" s="116"/>
      <c r="F47" s="2531"/>
      <c r="G47" s="2531"/>
      <c r="H47" s="2531"/>
      <c r="I47" s="2531"/>
      <c r="J47" s="2531"/>
      <c r="K47" s="2531"/>
      <c r="L47" s="2531"/>
      <c r="M47" s="2531"/>
      <c r="N47" s="2531"/>
      <c r="O47" s="2531"/>
      <c r="P47" s="2531"/>
      <c r="Q47" s="2531"/>
      <c r="R47" s="2531"/>
      <c r="S47" s="2531"/>
      <c r="T47" s="2531"/>
      <c r="U47" s="2531"/>
      <c r="V47" s="2531"/>
      <c r="W47" s="1"/>
      <c r="X47" s="328"/>
    </row>
    <row r="48" spans="1:24" s="365" customFormat="1" ht="15" customHeight="1">
      <c r="A48" s="362"/>
      <c r="B48" s="329"/>
      <c r="C48" s="330"/>
      <c r="D48" s="336"/>
      <c r="E48" s="364">
        <v>-2</v>
      </c>
      <c r="F48" s="2531" t="s">
        <v>1115</v>
      </c>
      <c r="G48" s="2531"/>
      <c r="H48" s="2531"/>
      <c r="I48" s="2531"/>
      <c r="J48" s="2531"/>
      <c r="K48" s="2531"/>
      <c r="L48" s="2531"/>
      <c r="M48" s="2531"/>
      <c r="N48" s="2531"/>
      <c r="O48" s="2531"/>
      <c r="P48" s="2531"/>
      <c r="Q48" s="2531"/>
      <c r="R48" s="2531"/>
      <c r="S48" s="2531"/>
      <c r="T48" s="2531"/>
      <c r="U48" s="2531"/>
      <c r="V48" s="2531"/>
      <c r="W48" s="1"/>
      <c r="X48" s="144" t="s">
        <v>773</v>
      </c>
    </row>
    <row r="49" spans="1:26" s="365" customFormat="1" ht="15" customHeight="1">
      <c r="A49" s="362"/>
      <c r="B49" s="329"/>
      <c r="C49" s="330"/>
      <c r="D49" s="336"/>
      <c r="E49" s="364"/>
      <c r="F49" s="2531" t="s">
        <v>1116</v>
      </c>
      <c r="G49" s="2531"/>
      <c r="H49" s="2531"/>
      <c r="I49" s="2531"/>
      <c r="J49" s="2531"/>
      <c r="K49" s="2531"/>
      <c r="L49" s="2531"/>
      <c r="M49" s="2531"/>
      <c r="N49" s="2531"/>
      <c r="O49" s="2531"/>
      <c r="P49" s="2531"/>
      <c r="Q49" s="2531"/>
      <c r="R49" s="2531"/>
      <c r="S49" s="2531"/>
      <c r="T49" s="2531"/>
      <c r="U49" s="2531"/>
      <c r="V49" s="2531"/>
      <c r="W49" s="1"/>
      <c r="X49" s="117"/>
    </row>
    <row r="50" spans="1:26" s="365" customFormat="1" ht="5.0999999999999996" customHeight="1">
      <c r="A50" s="362"/>
      <c r="B50" s="329"/>
      <c r="C50" s="330"/>
      <c r="D50" s="336"/>
      <c r="E50" s="118"/>
      <c r="F50" s="160"/>
      <c r="G50" s="160"/>
      <c r="H50" s="160"/>
      <c r="I50" s="160"/>
      <c r="J50" s="160"/>
      <c r="K50" s="160"/>
      <c r="L50" s="160"/>
      <c r="M50" s="160"/>
      <c r="N50" s="160"/>
      <c r="O50" s="160"/>
      <c r="P50" s="160"/>
      <c r="Q50" s="160"/>
      <c r="R50" s="160"/>
      <c r="S50" s="160"/>
      <c r="T50" s="160"/>
      <c r="U50" s="160"/>
      <c r="V50" s="160"/>
      <c r="W50" s="340"/>
      <c r="X50" s="337"/>
    </row>
    <row r="51" spans="1:26" s="365" customFormat="1" ht="5.0999999999999996" customHeight="1">
      <c r="A51" s="362"/>
      <c r="B51" s="329"/>
      <c r="C51" s="330"/>
      <c r="D51" s="336"/>
      <c r="E51" s="116"/>
      <c r="F51" s="2531"/>
      <c r="G51" s="2531"/>
      <c r="H51" s="2531"/>
      <c r="I51" s="2531"/>
      <c r="J51" s="2531"/>
      <c r="K51" s="2531"/>
      <c r="L51" s="2531"/>
      <c r="M51" s="2531"/>
      <c r="N51" s="2531"/>
      <c r="O51" s="2531"/>
      <c r="P51" s="2531"/>
      <c r="Q51" s="2531"/>
      <c r="R51" s="2531"/>
      <c r="S51" s="2531"/>
      <c r="T51" s="2531"/>
      <c r="U51" s="2531"/>
      <c r="V51" s="2531"/>
      <c r="W51" s="1"/>
      <c r="X51" s="392"/>
    </row>
    <row r="52" spans="1:26" s="365" customFormat="1" ht="30" customHeight="1">
      <c r="A52" s="362"/>
      <c r="B52" s="393"/>
      <c r="C52" s="394"/>
      <c r="D52" s="2919"/>
      <c r="E52" s="364">
        <v>-3</v>
      </c>
      <c r="F52" s="2903" t="s">
        <v>1117</v>
      </c>
      <c r="G52" s="2903"/>
      <c r="H52" s="2903"/>
      <c r="I52" s="2903"/>
      <c r="J52" s="2903"/>
      <c r="K52" s="2903"/>
      <c r="L52" s="2903"/>
      <c r="M52" s="2903"/>
      <c r="N52" s="2903"/>
      <c r="O52" s="2903"/>
      <c r="P52" s="2903"/>
      <c r="Q52" s="2903"/>
      <c r="R52" s="2903"/>
      <c r="S52" s="2903"/>
      <c r="T52" s="2903"/>
      <c r="U52" s="2903"/>
      <c r="V52" s="2903"/>
      <c r="W52" s="2904"/>
      <c r="X52" s="144" t="s">
        <v>490</v>
      </c>
    </row>
    <row r="53" spans="1:26" s="365" customFormat="1" ht="3.95" customHeight="1">
      <c r="A53" s="362"/>
      <c r="B53" s="393"/>
      <c r="C53" s="394"/>
      <c r="D53" s="2919"/>
      <c r="E53" s="116"/>
      <c r="F53" s="2921"/>
      <c r="G53" s="2921"/>
      <c r="H53" s="2921"/>
      <c r="I53" s="2921"/>
      <c r="J53" s="2921"/>
      <c r="K53" s="2921"/>
      <c r="L53" s="2921"/>
      <c r="M53" s="2921"/>
      <c r="N53" s="2921"/>
      <c r="O53" s="2921"/>
      <c r="P53" s="2921"/>
      <c r="Q53" s="2921"/>
      <c r="R53" s="2921"/>
      <c r="S53" s="2921"/>
      <c r="T53" s="2921"/>
      <c r="U53" s="2921"/>
      <c r="V53" s="2921"/>
      <c r="W53" s="2922"/>
      <c r="X53" s="395"/>
    </row>
    <row r="54" spans="1:26" s="397" customFormat="1" ht="15" customHeight="1">
      <c r="A54" s="119"/>
      <c r="B54" s="120"/>
      <c r="C54" s="121"/>
      <c r="D54" s="2919"/>
      <c r="E54" s="122"/>
      <c r="F54" s="396" t="s">
        <v>29</v>
      </c>
      <c r="G54" s="2451" t="s">
        <v>1118</v>
      </c>
      <c r="H54" s="2428"/>
      <c r="I54" s="2428"/>
      <c r="J54" s="2428"/>
      <c r="K54" s="2428"/>
      <c r="L54" s="2451"/>
      <c r="M54" s="396" t="s">
        <v>29</v>
      </c>
      <c r="N54" s="2451" t="s">
        <v>1119</v>
      </c>
      <c r="O54" s="2428"/>
      <c r="P54" s="2428"/>
      <c r="Q54" s="2428"/>
      <c r="R54" s="396" t="s">
        <v>29</v>
      </c>
      <c r="S54" s="2451" t="s">
        <v>1120</v>
      </c>
      <c r="T54" s="2428"/>
      <c r="U54" s="2428"/>
      <c r="V54" s="2428"/>
      <c r="W54" s="2429"/>
      <c r="X54" s="117"/>
      <c r="Z54" s="398"/>
    </row>
    <row r="55" spans="1:26" s="365" customFormat="1" ht="8.1" customHeight="1">
      <c r="A55" s="362"/>
      <c r="B55" s="345"/>
      <c r="C55" s="375"/>
      <c r="D55" s="2920"/>
      <c r="E55" s="377"/>
      <c r="F55" s="376"/>
      <c r="G55" s="376"/>
      <c r="H55" s="376"/>
      <c r="I55" s="376"/>
      <c r="J55" s="376"/>
      <c r="K55" s="376"/>
      <c r="L55" s="376"/>
      <c r="M55" s="376"/>
      <c r="N55" s="376"/>
      <c r="O55" s="376"/>
      <c r="P55" s="376"/>
      <c r="Q55" s="376"/>
      <c r="R55" s="376"/>
      <c r="S55" s="376"/>
      <c r="T55" s="376"/>
      <c r="U55" s="376"/>
      <c r="V55" s="376"/>
      <c r="W55" s="399"/>
      <c r="X55" s="399"/>
    </row>
    <row r="56" spans="1:26" s="365" customFormat="1" ht="8.1" customHeight="1">
      <c r="A56" s="362"/>
      <c r="B56" s="329"/>
      <c r="C56" s="330"/>
      <c r="D56" s="336"/>
      <c r="E56" s="400"/>
      <c r="F56" s="336"/>
      <c r="G56" s="336"/>
      <c r="H56" s="336"/>
      <c r="I56" s="336"/>
      <c r="J56" s="336"/>
      <c r="K56" s="336"/>
      <c r="L56" s="336"/>
      <c r="M56" s="336"/>
      <c r="N56" s="336"/>
      <c r="O56" s="336"/>
      <c r="P56" s="336"/>
      <c r="Q56" s="336"/>
      <c r="R56" s="336"/>
      <c r="S56" s="336"/>
      <c r="T56" s="336"/>
      <c r="U56" s="336"/>
      <c r="V56" s="2923" t="s">
        <v>2204</v>
      </c>
      <c r="W56" s="2924"/>
      <c r="X56" s="2925"/>
    </row>
    <row r="57" spans="1:26" s="365" customFormat="1" ht="15" customHeight="1">
      <c r="A57" s="362"/>
      <c r="B57" s="329"/>
      <c r="C57" s="16">
        <v>3</v>
      </c>
      <c r="D57" s="256" t="s">
        <v>392</v>
      </c>
      <c r="E57" s="385"/>
      <c r="F57" s="256"/>
      <c r="G57" s="256"/>
      <c r="H57" s="256"/>
      <c r="I57" s="256"/>
      <c r="J57" s="256"/>
      <c r="K57" s="256"/>
      <c r="L57" s="256"/>
      <c r="M57" s="336"/>
      <c r="N57" s="336"/>
      <c r="O57" s="336"/>
      <c r="P57" s="336"/>
      <c r="Q57" s="336"/>
      <c r="R57" s="336"/>
      <c r="S57" s="336"/>
      <c r="T57" s="336"/>
      <c r="U57" s="336"/>
      <c r="V57" s="2926"/>
      <c r="W57" s="2926"/>
      <c r="X57" s="2927"/>
    </row>
    <row r="58" spans="1:26" s="365" customFormat="1" ht="8.1" customHeight="1">
      <c r="A58" s="362"/>
      <c r="B58" s="329"/>
      <c r="C58" s="330"/>
      <c r="D58" s="336"/>
      <c r="E58" s="387"/>
      <c r="F58" s="376"/>
      <c r="G58" s="376"/>
      <c r="H58" s="376"/>
      <c r="I58" s="376"/>
      <c r="J58" s="376"/>
      <c r="K58" s="376"/>
      <c r="L58" s="376"/>
      <c r="M58" s="376"/>
      <c r="N58" s="376"/>
      <c r="O58" s="376"/>
      <c r="P58" s="376"/>
      <c r="Q58" s="376"/>
      <c r="R58" s="376"/>
      <c r="S58" s="376"/>
      <c r="T58" s="376"/>
      <c r="U58" s="376"/>
      <c r="V58" s="2928"/>
      <c r="W58" s="2928"/>
      <c r="X58" s="2929"/>
    </row>
    <row r="59" spans="1:26" s="365" customFormat="1" ht="8.1" customHeight="1">
      <c r="A59" s="362"/>
      <c r="B59" s="329"/>
      <c r="C59" s="330"/>
      <c r="D59" s="336"/>
      <c r="E59" s="360"/>
      <c r="F59" s="390"/>
      <c r="G59" s="390"/>
      <c r="H59" s="390"/>
      <c r="I59" s="390"/>
      <c r="J59" s="390"/>
      <c r="K59" s="390"/>
      <c r="L59" s="390"/>
      <c r="M59" s="390"/>
      <c r="N59" s="390"/>
      <c r="O59" s="390"/>
      <c r="P59" s="390"/>
      <c r="Q59" s="390"/>
      <c r="R59" s="390"/>
      <c r="S59" s="390"/>
      <c r="T59" s="390"/>
      <c r="U59" s="390"/>
      <c r="V59" s="390"/>
      <c r="W59" s="391"/>
      <c r="X59" s="401"/>
    </row>
    <row r="60" spans="1:26" s="365" customFormat="1" ht="15" customHeight="1">
      <c r="A60" s="362"/>
      <c r="B60" s="329"/>
      <c r="C60" s="330"/>
      <c r="D60" s="336"/>
      <c r="E60" s="364">
        <v>-1</v>
      </c>
      <c r="F60" s="2531" t="s">
        <v>24</v>
      </c>
      <c r="G60" s="2531"/>
      <c r="H60" s="2531"/>
      <c r="I60" s="2531"/>
      <c r="J60" s="2531"/>
      <c r="K60" s="2531"/>
      <c r="L60" s="2531"/>
      <c r="M60" s="2531"/>
      <c r="N60" s="2531"/>
      <c r="O60" s="2531"/>
      <c r="P60" s="2531"/>
      <c r="Q60" s="2531"/>
      <c r="R60" s="2531"/>
      <c r="S60" s="2531"/>
      <c r="T60" s="2531"/>
      <c r="U60" s="2531"/>
      <c r="V60" s="2531"/>
      <c r="W60" s="1"/>
      <c r="X60" s="144" t="s">
        <v>773</v>
      </c>
    </row>
    <row r="61" spans="1:26" s="365" customFormat="1" ht="5.0999999999999996" customHeight="1">
      <c r="A61" s="362"/>
      <c r="B61" s="329"/>
      <c r="C61" s="330"/>
      <c r="D61" s="336"/>
      <c r="E61" s="118"/>
      <c r="F61" s="2426"/>
      <c r="G61" s="2426"/>
      <c r="H61" s="2426"/>
      <c r="I61" s="2426"/>
      <c r="J61" s="2426"/>
      <c r="K61" s="2426"/>
      <c r="L61" s="2426"/>
      <c r="M61" s="2426"/>
      <c r="N61" s="2426"/>
      <c r="O61" s="2426"/>
      <c r="P61" s="2426"/>
      <c r="Q61" s="2426"/>
      <c r="R61" s="2426"/>
      <c r="S61" s="2426"/>
      <c r="T61" s="2426"/>
      <c r="U61" s="2426"/>
      <c r="V61" s="2426"/>
      <c r="W61" s="2427"/>
      <c r="X61" s="402"/>
    </row>
    <row r="62" spans="1:26" s="365" customFormat="1" ht="5.0999999999999996" customHeight="1">
      <c r="A62" s="362"/>
      <c r="B62" s="329"/>
      <c r="C62" s="330"/>
      <c r="D62" s="336"/>
      <c r="E62" s="116"/>
      <c r="F62" s="138"/>
      <c r="G62" s="138"/>
      <c r="H62" s="138"/>
      <c r="I62" s="138"/>
      <c r="J62" s="138"/>
      <c r="K62" s="138"/>
      <c r="L62" s="138"/>
      <c r="M62" s="138"/>
      <c r="N62" s="138"/>
      <c r="O62" s="138"/>
      <c r="P62" s="138"/>
      <c r="Q62" s="138"/>
      <c r="R62" s="138"/>
      <c r="S62" s="138"/>
      <c r="T62" s="138"/>
      <c r="U62" s="138"/>
      <c r="V62" s="138"/>
      <c r="W62" s="139"/>
      <c r="X62" s="339"/>
    </row>
    <row r="63" spans="1:26" s="365" customFormat="1" ht="30" customHeight="1">
      <c r="A63" s="362"/>
      <c r="B63" s="329"/>
      <c r="C63" s="330"/>
      <c r="D63" s="336"/>
      <c r="E63" s="364">
        <v>-2</v>
      </c>
      <c r="F63" s="2903" t="s">
        <v>1121</v>
      </c>
      <c r="G63" s="2903"/>
      <c r="H63" s="2903"/>
      <c r="I63" s="2903"/>
      <c r="J63" s="2903"/>
      <c r="K63" s="2903"/>
      <c r="L63" s="2903"/>
      <c r="M63" s="2903"/>
      <c r="N63" s="2903"/>
      <c r="O63" s="2903"/>
      <c r="P63" s="2903"/>
      <c r="Q63" s="2903"/>
      <c r="R63" s="2903"/>
      <c r="S63" s="2903"/>
      <c r="T63" s="2903"/>
      <c r="U63" s="2903"/>
      <c r="V63" s="2903"/>
      <c r="W63" s="2904"/>
      <c r="X63" s="144" t="s">
        <v>490</v>
      </c>
    </row>
    <row r="64" spans="1:26" s="365" customFormat="1" ht="5.0999999999999996" customHeight="1">
      <c r="A64" s="362"/>
      <c r="B64" s="329"/>
      <c r="C64" s="330"/>
      <c r="D64" s="336"/>
      <c r="E64" s="403"/>
      <c r="F64" s="404"/>
      <c r="G64" s="404"/>
      <c r="H64" s="404"/>
      <c r="I64" s="404"/>
      <c r="J64" s="404"/>
      <c r="K64" s="404"/>
      <c r="L64" s="404"/>
      <c r="M64" s="404"/>
      <c r="N64" s="404"/>
      <c r="O64" s="404"/>
      <c r="P64" s="404"/>
      <c r="Q64" s="404"/>
      <c r="R64" s="404"/>
      <c r="S64" s="404"/>
      <c r="T64" s="404"/>
      <c r="U64" s="404"/>
      <c r="V64" s="404"/>
      <c r="W64" s="405"/>
      <c r="X64" s="341"/>
    </row>
    <row r="65" spans="1:24" s="365" customFormat="1" ht="5.0999999999999996" customHeight="1">
      <c r="A65" s="362"/>
      <c r="B65" s="329"/>
      <c r="C65" s="330"/>
      <c r="D65" s="336"/>
      <c r="E65" s="116"/>
      <c r="F65" s="2426"/>
      <c r="G65" s="2426"/>
      <c r="H65" s="2426"/>
      <c r="I65" s="2426"/>
      <c r="J65" s="2426"/>
      <c r="K65" s="2426"/>
      <c r="L65" s="2426"/>
      <c r="M65" s="2426"/>
      <c r="N65" s="2426"/>
      <c r="O65" s="2426"/>
      <c r="P65" s="2426"/>
      <c r="Q65" s="2426"/>
      <c r="R65" s="2426"/>
      <c r="S65" s="2426"/>
      <c r="T65" s="2426"/>
      <c r="U65" s="2426"/>
      <c r="V65" s="2426"/>
      <c r="W65" s="2427"/>
      <c r="X65" s="337"/>
    </row>
    <row r="66" spans="1:24" s="365" customFormat="1" ht="30" customHeight="1">
      <c r="A66" s="362"/>
      <c r="B66" s="329"/>
      <c r="C66" s="330"/>
      <c r="D66" s="336"/>
      <c r="E66" s="364">
        <v>-3</v>
      </c>
      <c r="F66" s="2903" t="s">
        <v>25</v>
      </c>
      <c r="G66" s="2903"/>
      <c r="H66" s="2903"/>
      <c r="I66" s="2903"/>
      <c r="J66" s="2903"/>
      <c r="K66" s="2903"/>
      <c r="L66" s="2903"/>
      <c r="M66" s="2903"/>
      <c r="N66" s="2903"/>
      <c r="O66" s="2903"/>
      <c r="P66" s="2903"/>
      <c r="Q66" s="2903"/>
      <c r="R66" s="2903"/>
      <c r="S66" s="2903"/>
      <c r="T66" s="2903"/>
      <c r="U66" s="2903"/>
      <c r="V66" s="2903"/>
      <c r="W66" s="2904"/>
      <c r="X66" s="144" t="s">
        <v>490</v>
      </c>
    </row>
    <row r="67" spans="1:24" s="365" customFormat="1" ht="30" customHeight="1">
      <c r="A67" s="362"/>
      <c r="B67" s="329"/>
      <c r="C67" s="330"/>
      <c r="D67" s="336"/>
      <c r="E67" s="406" t="s">
        <v>498</v>
      </c>
      <c r="F67" s="2905" t="s">
        <v>1122</v>
      </c>
      <c r="G67" s="2905"/>
      <c r="H67" s="2905"/>
      <c r="I67" s="2905"/>
      <c r="J67" s="2905"/>
      <c r="K67" s="2905"/>
      <c r="L67" s="2905"/>
      <c r="M67" s="2905"/>
      <c r="N67" s="2905"/>
      <c r="O67" s="2905"/>
      <c r="P67" s="2905"/>
      <c r="Q67" s="2905"/>
      <c r="R67" s="2905"/>
      <c r="S67" s="2905"/>
      <c r="T67" s="2905"/>
      <c r="U67" s="2905"/>
      <c r="V67" s="2905"/>
      <c r="W67" s="2906"/>
      <c r="X67" s="337"/>
    </row>
    <row r="68" spans="1:24" s="365" customFormat="1" ht="5.0999999999999996" customHeight="1">
      <c r="A68" s="362"/>
      <c r="B68" s="329"/>
      <c r="C68" s="330"/>
      <c r="D68" s="336"/>
      <c r="E68" s="403"/>
      <c r="F68" s="404"/>
      <c r="G68" s="404"/>
      <c r="H68" s="404"/>
      <c r="I68" s="404"/>
      <c r="J68" s="404"/>
      <c r="K68" s="404"/>
      <c r="L68" s="404"/>
      <c r="M68" s="404"/>
      <c r="N68" s="404"/>
      <c r="O68" s="404"/>
      <c r="P68" s="404"/>
      <c r="Q68" s="404"/>
      <c r="R68" s="404"/>
      <c r="S68" s="404"/>
      <c r="T68" s="404"/>
      <c r="U68" s="404"/>
      <c r="V68" s="404"/>
      <c r="W68" s="405"/>
      <c r="X68" s="341"/>
    </row>
    <row r="69" spans="1:24" s="365" customFormat="1" ht="5.0999999999999996" customHeight="1">
      <c r="A69" s="362"/>
      <c r="B69" s="329"/>
      <c r="C69" s="336"/>
      <c r="D69" s="2531"/>
      <c r="E69" s="364"/>
      <c r="F69" s="2426"/>
      <c r="G69" s="2426"/>
      <c r="H69" s="2426"/>
      <c r="I69" s="2426"/>
      <c r="J69" s="2426"/>
      <c r="K69" s="2426"/>
      <c r="L69" s="2426"/>
      <c r="M69" s="2426"/>
      <c r="N69" s="2426"/>
      <c r="O69" s="2426"/>
      <c r="P69" s="2426"/>
      <c r="Q69" s="2426"/>
      <c r="R69" s="2426"/>
      <c r="S69" s="2426"/>
      <c r="T69" s="2426"/>
      <c r="U69" s="2426"/>
      <c r="V69" s="2426"/>
      <c r="W69" s="2427"/>
      <c r="X69" s="407"/>
    </row>
    <row r="70" spans="1:24" s="365" customFormat="1" ht="30" customHeight="1">
      <c r="A70" s="362"/>
      <c r="B70" s="329"/>
      <c r="C70" s="336"/>
      <c r="D70" s="2531"/>
      <c r="E70" s="364">
        <v>-4</v>
      </c>
      <c r="F70" s="2911" t="s">
        <v>916</v>
      </c>
      <c r="G70" s="2911"/>
      <c r="H70" s="2911"/>
      <c r="I70" s="2911"/>
      <c r="J70" s="2911"/>
      <c r="K70" s="2911"/>
      <c r="L70" s="2911"/>
      <c r="M70" s="2911"/>
      <c r="N70" s="2911"/>
      <c r="O70" s="2911"/>
      <c r="P70" s="2911"/>
      <c r="Q70" s="2911"/>
      <c r="R70" s="2911"/>
      <c r="S70" s="2911"/>
      <c r="T70" s="2911"/>
      <c r="U70" s="2911"/>
      <c r="V70" s="2911"/>
      <c r="W70" s="2912"/>
      <c r="X70" s="144" t="s">
        <v>490</v>
      </c>
    </row>
    <row r="71" spans="1:24" s="365" customFormat="1" ht="8.1" customHeight="1">
      <c r="A71" s="362"/>
      <c r="B71" s="345"/>
      <c r="C71" s="376"/>
      <c r="D71" s="250"/>
      <c r="E71" s="408"/>
      <c r="F71" s="245"/>
      <c r="G71" s="245"/>
      <c r="H71" s="245"/>
      <c r="I71" s="245"/>
      <c r="J71" s="245"/>
      <c r="K71" s="245"/>
      <c r="L71" s="245"/>
      <c r="M71" s="245"/>
      <c r="N71" s="245"/>
      <c r="O71" s="245"/>
      <c r="P71" s="245"/>
      <c r="Q71" s="245"/>
      <c r="R71" s="245"/>
      <c r="S71" s="245"/>
      <c r="T71" s="245"/>
      <c r="U71" s="245"/>
      <c r="V71" s="245"/>
      <c r="W71" s="409"/>
      <c r="X71" s="410"/>
    </row>
    <row r="72" spans="1:24" s="365" customFormat="1" ht="8.1" customHeight="1">
      <c r="A72" s="362"/>
      <c r="B72" s="329"/>
      <c r="C72" s="330"/>
      <c r="D72" s="336"/>
      <c r="E72" s="411"/>
      <c r="F72" s="336"/>
      <c r="G72" s="336"/>
      <c r="H72" s="336"/>
      <c r="I72" s="336"/>
      <c r="J72" s="336"/>
      <c r="K72" s="336"/>
      <c r="L72" s="336"/>
      <c r="M72" s="336"/>
      <c r="N72" s="336"/>
      <c r="O72" s="336"/>
      <c r="P72" s="336"/>
      <c r="Q72" s="336"/>
      <c r="R72" s="336"/>
      <c r="S72" s="336"/>
      <c r="T72" s="336"/>
      <c r="U72" s="336"/>
      <c r="V72" s="2923" t="s">
        <v>2205</v>
      </c>
      <c r="W72" s="2924"/>
      <c r="X72" s="2925"/>
    </row>
    <row r="73" spans="1:24" s="355" customFormat="1" ht="15" customHeight="1">
      <c r="A73" s="351"/>
      <c r="B73" s="356"/>
      <c r="C73" s="16">
        <v>4</v>
      </c>
      <c r="D73" s="256" t="s">
        <v>26</v>
      </c>
      <c r="E73" s="256"/>
      <c r="F73" s="256"/>
      <c r="G73" s="256"/>
      <c r="H73" s="256"/>
      <c r="I73" s="256"/>
      <c r="J73" s="256"/>
      <c r="K73" s="256"/>
      <c r="L73" s="256"/>
      <c r="M73" s="353"/>
      <c r="N73" s="353"/>
      <c r="O73" s="353"/>
      <c r="P73" s="353"/>
      <c r="Q73" s="353"/>
      <c r="R73" s="353"/>
      <c r="S73" s="353"/>
      <c r="T73" s="353"/>
      <c r="U73" s="353"/>
      <c r="V73" s="2926"/>
      <c r="W73" s="2926"/>
      <c r="X73" s="2927"/>
    </row>
    <row r="74" spans="1:24" s="355" customFormat="1" ht="8.1" customHeight="1">
      <c r="A74" s="351"/>
      <c r="B74" s="356"/>
      <c r="C74" s="353"/>
      <c r="D74" s="353"/>
      <c r="E74" s="358"/>
      <c r="F74" s="358"/>
      <c r="G74" s="358"/>
      <c r="H74" s="358"/>
      <c r="I74" s="358"/>
      <c r="J74" s="358"/>
      <c r="K74" s="358"/>
      <c r="L74" s="358"/>
      <c r="M74" s="358"/>
      <c r="N74" s="358"/>
      <c r="O74" s="358"/>
      <c r="P74" s="358"/>
      <c r="Q74" s="358"/>
      <c r="R74" s="358"/>
      <c r="S74" s="358"/>
      <c r="T74" s="358"/>
      <c r="U74" s="358"/>
      <c r="V74" s="2928"/>
      <c r="W74" s="2928"/>
      <c r="X74" s="2929"/>
    </row>
    <row r="75" spans="1:24" s="355" customFormat="1" ht="8.1" customHeight="1">
      <c r="A75" s="351"/>
      <c r="B75" s="356"/>
      <c r="C75" s="353"/>
      <c r="D75" s="361"/>
      <c r="E75" s="353"/>
      <c r="F75" s="353"/>
      <c r="G75" s="353"/>
      <c r="H75" s="353"/>
      <c r="I75" s="353"/>
      <c r="J75" s="353"/>
      <c r="K75" s="353"/>
      <c r="L75" s="353"/>
      <c r="M75" s="353"/>
      <c r="N75" s="353"/>
      <c r="O75" s="353"/>
      <c r="P75" s="353"/>
      <c r="Q75" s="353"/>
      <c r="R75" s="353"/>
      <c r="S75" s="353"/>
      <c r="T75" s="353"/>
      <c r="U75" s="353"/>
      <c r="V75" s="353"/>
      <c r="W75" s="361"/>
      <c r="X75" s="328"/>
    </row>
    <row r="76" spans="1:24" s="355" customFormat="1" ht="30" customHeight="1">
      <c r="A76" s="351"/>
      <c r="B76" s="329"/>
      <c r="C76" s="330"/>
      <c r="D76" s="347"/>
      <c r="E76" s="2911" t="s">
        <v>1123</v>
      </c>
      <c r="F76" s="2911"/>
      <c r="G76" s="2911"/>
      <c r="H76" s="2911"/>
      <c r="I76" s="2911"/>
      <c r="J76" s="2911"/>
      <c r="K76" s="2911"/>
      <c r="L76" s="2911"/>
      <c r="M76" s="2911"/>
      <c r="N76" s="2911"/>
      <c r="O76" s="2911"/>
      <c r="P76" s="2911"/>
      <c r="Q76" s="2911"/>
      <c r="R76" s="2911"/>
      <c r="S76" s="2911"/>
      <c r="T76" s="2911"/>
      <c r="U76" s="2911"/>
      <c r="V76" s="2911"/>
      <c r="W76" s="2912"/>
      <c r="X76" s="144" t="s">
        <v>490</v>
      </c>
    </row>
    <row r="77" spans="1:24" s="355" customFormat="1" ht="8.1" customHeight="1">
      <c r="A77" s="351"/>
      <c r="B77" s="345"/>
      <c r="C77" s="375"/>
      <c r="D77" s="399"/>
      <c r="E77" s="375"/>
      <c r="F77" s="378"/>
      <c r="G77" s="378"/>
      <c r="H77" s="378"/>
      <c r="I77" s="378"/>
      <c r="J77" s="378"/>
      <c r="K77" s="378"/>
      <c r="L77" s="378"/>
      <c r="M77" s="378"/>
      <c r="N77" s="378"/>
      <c r="O77" s="378"/>
      <c r="P77" s="378"/>
      <c r="Q77" s="378"/>
      <c r="R77" s="378"/>
      <c r="S77" s="378"/>
      <c r="T77" s="378"/>
      <c r="U77" s="378"/>
      <c r="V77" s="378"/>
      <c r="W77" s="412"/>
      <c r="X77" s="379"/>
    </row>
  </sheetData>
  <protectedRanges>
    <protectedRange sqref="X4 X17 X19:X20 X6:X7 X9:X10 X12:X13 X15 X58 X74:X75 X38:X42 X72 X26:X28 X62 X55:X56 X53 X50:X51 X46:X47 X30:X31 X64:X65 X67:X68 X77 X44" name="範囲1"/>
    <protectedRange sqref="X2:X3" name="範囲1_1"/>
    <protectedRange sqref="T1" name="範囲1_1_1"/>
    <protectedRange sqref="X16 V18 X57 X73" name="範囲1_2"/>
    <protectedRange sqref="X71" name="範囲1_3"/>
    <protectedRange sqref="X69" name="範囲1_12"/>
    <protectedRange sqref="Y54" name="範囲1_1_8"/>
    <protectedRange sqref="X52" name="範囲1_1_8_1"/>
    <protectedRange sqref="X48" name="範囲1_1_8_2"/>
    <protectedRange sqref="X43 X45" name="範囲1_1_8_3"/>
    <protectedRange sqref="X32:X33" name="範囲1_1_8_4"/>
    <protectedRange sqref="X37" name="範囲1_1_8_5"/>
    <protectedRange sqref="X29" name="範囲1_1_8_6"/>
    <protectedRange sqref="X25" name="範囲1_1_8_7"/>
    <protectedRange sqref="X23" name="範囲1_1_8_8"/>
    <protectedRange sqref="X21" name="範囲1_1_8_9"/>
    <protectedRange sqref="X14 X60 X63 X66 X70 X76" name="範囲1_1_8_10"/>
    <protectedRange sqref="X11" name="範囲1_1_8_11"/>
    <protectedRange sqref="X8" name="範囲1_1_8_12"/>
    <protectedRange sqref="X5" name="範囲1_1_8_13"/>
  </protectedRanges>
  <mergeCells count="27">
    <mergeCell ref="E76:W76"/>
    <mergeCell ref="V56:X58"/>
    <mergeCell ref="F63:W63"/>
    <mergeCell ref="F66:W66"/>
    <mergeCell ref="F67:W67"/>
    <mergeCell ref="F70:W70"/>
    <mergeCell ref="V72:X74"/>
    <mergeCell ref="D52:D55"/>
    <mergeCell ref="F52:W52"/>
    <mergeCell ref="F53:W53"/>
    <mergeCell ref="F11:W11"/>
    <mergeCell ref="F14:W14"/>
    <mergeCell ref="F25:W25"/>
    <mergeCell ref="F26:W26"/>
    <mergeCell ref="F29:W29"/>
    <mergeCell ref="F34:W34"/>
    <mergeCell ref="F37:W37"/>
    <mergeCell ref="B16:C16"/>
    <mergeCell ref="F21:W21"/>
    <mergeCell ref="F23:W23"/>
    <mergeCell ref="M1:X1"/>
    <mergeCell ref="B2:D2"/>
    <mergeCell ref="E2:W2"/>
    <mergeCell ref="B3:C3"/>
    <mergeCell ref="F5:W5"/>
    <mergeCell ref="F8:W8"/>
    <mergeCell ref="V17:X19"/>
  </mergeCells>
  <phoneticPr fontId="1"/>
  <dataValidations count="2">
    <dataValidation type="list" allowBlank="1" showInputMessage="1" showErrorMessage="1" sqref="X52 X45 X76 X48 X37 X29 X25 X23 X21 X14 X11 X8 X5 X60 X63 X66 X70 X43 X32:X33">
      <formula1>選択１</formula1>
    </dataValidation>
    <dataValidation type="list" allowBlank="1" showInputMessage="1" showErrorMessage="1" sqref="F54 M54 R54">
      <formula1>選択２</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alignWithMargins="0">
    <oddFooter xml:space="preserve">&amp;C&amp;P </oddFooter>
  </headerFooter>
  <rowBreaks count="1" manualBreakCount="1">
    <brk id="38"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154"/>
  <sheetViews>
    <sheetView view="pageBreakPreview" zoomScaleNormal="100" zoomScaleSheetLayoutView="100" workbookViewId="0">
      <pane ySplit="2" topLeftCell="A3" activePane="bottomLeft" state="frozen"/>
      <selection activeCell="G11" sqref="G11"/>
      <selection pane="bottomLeft" activeCell="B1" sqref="B1"/>
    </sheetView>
  </sheetViews>
  <sheetFormatPr defaultColWidth="9" defaultRowHeight="13.5"/>
  <cols>
    <col min="1" max="1" width="1.625" style="314" customWidth="1"/>
    <col min="2" max="2" width="1.625" style="321" customWidth="1"/>
    <col min="3" max="3" width="3.125" style="321" customWidth="1"/>
    <col min="4" max="4" width="1.625" style="321" customWidth="1"/>
    <col min="5" max="5" width="4.625" style="321" customWidth="1"/>
    <col min="6" max="22" width="3.625" style="321" customWidth="1"/>
    <col min="23" max="23" width="1.625" style="321" customWidth="1"/>
    <col min="24" max="24" width="10.625" style="524" customWidth="1"/>
    <col min="25" max="16384" width="9" style="314"/>
  </cols>
  <sheetData>
    <row r="1" spans="1:24" ht="20.100000000000001" customHeight="1">
      <c r="A1" s="416"/>
      <c r="B1" s="417" t="s">
        <v>492</v>
      </c>
      <c r="C1" s="418"/>
      <c r="D1" s="313"/>
      <c r="E1" s="313"/>
      <c r="F1" s="313"/>
      <c r="G1" s="313"/>
      <c r="H1" s="313"/>
      <c r="I1" s="313"/>
      <c r="J1" s="313"/>
      <c r="K1" s="313"/>
      <c r="L1" s="206" t="s">
        <v>15</v>
      </c>
      <c r="M1" s="2907" t="str">
        <f>IF(施設ｎ="","",施設ｎ)</f>
        <v/>
      </c>
      <c r="N1" s="2907"/>
      <c r="O1" s="2907"/>
      <c r="P1" s="2907"/>
      <c r="Q1" s="2907"/>
      <c r="R1" s="2907"/>
      <c r="S1" s="2907"/>
      <c r="T1" s="2907"/>
      <c r="U1" s="2907"/>
      <c r="V1" s="2907"/>
      <c r="W1" s="2907"/>
      <c r="X1" s="2907"/>
    </row>
    <row r="2" spans="1:24" ht="20.100000000000001" customHeight="1">
      <c r="A2" s="419"/>
      <c r="B2" s="2908" t="s">
        <v>471</v>
      </c>
      <c r="C2" s="2909"/>
      <c r="D2" s="2910"/>
      <c r="E2" s="2909" t="s">
        <v>16</v>
      </c>
      <c r="F2" s="2909"/>
      <c r="G2" s="2909"/>
      <c r="H2" s="2909"/>
      <c r="I2" s="2909"/>
      <c r="J2" s="2909"/>
      <c r="K2" s="2909"/>
      <c r="L2" s="2909"/>
      <c r="M2" s="2909"/>
      <c r="N2" s="2909"/>
      <c r="O2" s="2909"/>
      <c r="P2" s="2909"/>
      <c r="Q2" s="2909"/>
      <c r="R2" s="2909"/>
      <c r="S2" s="2909"/>
      <c r="T2" s="2909"/>
      <c r="U2" s="2909"/>
      <c r="V2" s="2909"/>
      <c r="W2" s="2910"/>
      <c r="X2" s="316" t="s">
        <v>17</v>
      </c>
    </row>
    <row r="3" spans="1:24" s="321" customFormat="1" ht="30" customHeight="1">
      <c r="A3" s="420"/>
      <c r="B3" s="2901" t="s">
        <v>489</v>
      </c>
      <c r="C3" s="2902"/>
      <c r="D3" s="318" t="s">
        <v>474</v>
      </c>
      <c r="E3" s="318"/>
      <c r="F3" s="318"/>
      <c r="G3" s="318"/>
      <c r="H3" s="318"/>
      <c r="I3" s="318"/>
      <c r="J3" s="318"/>
      <c r="K3" s="318"/>
      <c r="L3" s="318"/>
      <c r="M3" s="318"/>
      <c r="N3" s="318"/>
      <c r="O3" s="318"/>
      <c r="P3" s="318"/>
      <c r="Q3" s="318"/>
      <c r="R3" s="318"/>
      <c r="S3" s="318"/>
      <c r="T3" s="318"/>
      <c r="U3" s="318"/>
      <c r="V3" s="319"/>
      <c r="W3" s="319"/>
      <c r="X3" s="350"/>
    </row>
    <row r="4" spans="1:24" s="365" customFormat="1" ht="7.5" customHeight="1">
      <c r="A4" s="362"/>
      <c r="B4" s="421"/>
      <c r="C4" s="336"/>
      <c r="D4" s="336"/>
      <c r="E4" s="422"/>
      <c r="F4" s="336"/>
      <c r="G4" s="336"/>
      <c r="H4" s="336"/>
      <c r="I4" s="336"/>
      <c r="J4" s="336"/>
      <c r="K4" s="336"/>
      <c r="L4" s="336"/>
      <c r="M4" s="336"/>
      <c r="N4" s="336"/>
      <c r="O4" s="336"/>
      <c r="P4" s="336"/>
      <c r="Q4" s="336"/>
      <c r="R4" s="336"/>
      <c r="S4" s="423"/>
      <c r="T4" s="423"/>
      <c r="U4" s="2986" t="s">
        <v>2284</v>
      </c>
      <c r="V4" s="2942"/>
      <c r="W4" s="2942"/>
      <c r="X4" s="2943"/>
    </row>
    <row r="5" spans="1:24" s="365" customFormat="1" ht="15" customHeight="1">
      <c r="A5" s="362"/>
      <c r="B5" s="329"/>
      <c r="C5" s="16">
        <v>1</v>
      </c>
      <c r="D5" s="256" t="s">
        <v>0</v>
      </c>
      <c r="E5" s="424"/>
      <c r="F5" s="256"/>
      <c r="G5" s="256"/>
      <c r="H5" s="256"/>
      <c r="I5" s="256"/>
      <c r="J5" s="256"/>
      <c r="K5" s="256"/>
      <c r="L5" s="336"/>
      <c r="M5" s="336"/>
      <c r="N5" s="336"/>
      <c r="O5" s="336"/>
      <c r="P5" s="336"/>
      <c r="Q5" s="336"/>
      <c r="R5" s="336"/>
      <c r="S5" s="357"/>
      <c r="T5" s="357"/>
      <c r="U5" s="2944"/>
      <c r="V5" s="2944"/>
      <c r="W5" s="2944"/>
      <c r="X5" s="2945"/>
    </row>
    <row r="6" spans="1:24" s="365" customFormat="1" ht="7.5" customHeight="1">
      <c r="A6" s="362"/>
      <c r="B6" s="329"/>
      <c r="C6" s="336"/>
      <c r="D6" s="336"/>
      <c r="E6" s="425"/>
      <c r="F6" s="376"/>
      <c r="G6" s="376"/>
      <c r="H6" s="376"/>
      <c r="I6" s="376"/>
      <c r="J6" s="376"/>
      <c r="K6" s="376"/>
      <c r="L6" s="376"/>
      <c r="M6" s="376"/>
      <c r="N6" s="376"/>
      <c r="O6" s="376"/>
      <c r="P6" s="376"/>
      <c r="Q6" s="376"/>
      <c r="R6" s="376"/>
      <c r="S6" s="359"/>
      <c r="T6" s="359"/>
      <c r="U6" s="2946"/>
      <c r="V6" s="2946"/>
      <c r="W6" s="2946"/>
      <c r="X6" s="2947"/>
    </row>
    <row r="7" spans="1:24" s="365" customFormat="1" ht="7.5" customHeight="1">
      <c r="A7" s="362"/>
      <c r="B7" s="329"/>
      <c r="C7" s="336"/>
      <c r="D7" s="1"/>
      <c r="E7" s="426"/>
      <c r="F7" s="2531"/>
      <c r="G7" s="2531"/>
      <c r="H7" s="2531"/>
      <c r="I7" s="2531"/>
      <c r="J7" s="2531"/>
      <c r="K7" s="2531"/>
      <c r="L7" s="2531"/>
      <c r="M7" s="2531"/>
      <c r="N7" s="2531"/>
      <c r="O7" s="2531"/>
      <c r="P7" s="2531"/>
      <c r="Q7" s="2531"/>
      <c r="R7" s="2531"/>
      <c r="S7" s="2531"/>
      <c r="T7" s="2531"/>
      <c r="U7" s="2531"/>
      <c r="V7" s="2531"/>
      <c r="W7" s="1"/>
      <c r="X7" s="2441"/>
    </row>
    <row r="8" spans="1:24" s="365" customFormat="1" ht="30" customHeight="1">
      <c r="A8" s="362"/>
      <c r="B8" s="427"/>
      <c r="D8" s="2427"/>
      <c r="E8" s="364">
        <v>-1</v>
      </c>
      <c r="F8" s="2903" t="s">
        <v>27</v>
      </c>
      <c r="G8" s="2903"/>
      <c r="H8" s="2903"/>
      <c r="I8" s="2903"/>
      <c r="J8" s="2903"/>
      <c r="K8" s="2903"/>
      <c r="L8" s="2903"/>
      <c r="M8" s="2903"/>
      <c r="N8" s="2903"/>
      <c r="O8" s="2903"/>
      <c r="P8" s="2903"/>
      <c r="Q8" s="2903"/>
      <c r="R8" s="2903"/>
      <c r="S8" s="2903"/>
      <c r="T8" s="2903"/>
      <c r="U8" s="2903"/>
      <c r="V8" s="2903"/>
      <c r="W8" s="2904"/>
      <c r="X8" s="144" t="s">
        <v>490</v>
      </c>
    </row>
    <row r="9" spans="1:24" s="365" customFormat="1" ht="7.5" customHeight="1">
      <c r="A9" s="362"/>
      <c r="B9" s="329"/>
      <c r="C9" s="336"/>
      <c r="D9" s="1"/>
      <c r="E9" s="428"/>
      <c r="F9" s="12"/>
      <c r="G9" s="12"/>
      <c r="H9" s="12"/>
      <c r="I9" s="12"/>
      <c r="J9" s="12"/>
      <c r="K9" s="12"/>
      <c r="L9" s="12"/>
      <c r="M9" s="12"/>
      <c r="N9" s="12"/>
      <c r="O9" s="12"/>
      <c r="P9" s="12"/>
      <c r="Q9" s="12"/>
      <c r="R9" s="12"/>
      <c r="S9" s="12"/>
      <c r="T9" s="12"/>
      <c r="U9" s="12"/>
      <c r="V9" s="12"/>
      <c r="W9" s="135"/>
      <c r="X9" s="429"/>
    </row>
    <row r="10" spans="1:24" s="365" customFormat="1" ht="7.5" customHeight="1">
      <c r="A10" s="362"/>
      <c r="B10" s="329"/>
      <c r="C10" s="336"/>
      <c r="D10" s="1"/>
      <c r="E10" s="426"/>
      <c r="F10" s="2531"/>
      <c r="G10" s="2531"/>
      <c r="H10" s="2531"/>
      <c r="I10" s="2531"/>
      <c r="J10" s="2531"/>
      <c r="K10" s="2531"/>
      <c r="L10" s="2531"/>
      <c r="M10" s="2531"/>
      <c r="N10" s="2531"/>
      <c r="O10" s="430"/>
      <c r="P10" s="2531"/>
      <c r="Q10" s="2531"/>
      <c r="R10" s="2531"/>
      <c r="S10" s="2531"/>
      <c r="T10" s="2531"/>
      <c r="U10" s="2531"/>
      <c r="V10" s="2531"/>
      <c r="W10" s="1"/>
      <c r="X10" s="2441"/>
    </row>
    <row r="11" spans="1:24" s="365" customFormat="1" ht="30" customHeight="1">
      <c r="A11" s="362"/>
      <c r="B11" s="329"/>
      <c r="C11" s="336"/>
      <c r="D11" s="1"/>
      <c r="E11" s="364">
        <v>-2</v>
      </c>
      <c r="F11" s="2903" t="s">
        <v>753</v>
      </c>
      <c r="G11" s="2903"/>
      <c r="H11" s="2903"/>
      <c r="I11" s="2903"/>
      <c r="J11" s="2903"/>
      <c r="K11" s="2903"/>
      <c r="L11" s="2903"/>
      <c r="M11" s="2903"/>
      <c r="N11" s="2903"/>
      <c r="O11" s="2903"/>
      <c r="P11" s="2903"/>
      <c r="Q11" s="2903"/>
      <c r="R11" s="2903"/>
      <c r="S11" s="2903"/>
      <c r="T11" s="2903"/>
      <c r="U11" s="2903"/>
      <c r="V11" s="2903"/>
      <c r="W11" s="2904"/>
      <c r="X11" s="144" t="s">
        <v>490</v>
      </c>
    </row>
    <row r="12" spans="1:24" s="365" customFormat="1" ht="6.75" customHeight="1">
      <c r="A12" s="362"/>
      <c r="B12" s="329"/>
      <c r="C12" s="336"/>
      <c r="D12" s="1"/>
      <c r="E12" s="426"/>
      <c r="F12" s="2864"/>
      <c r="G12" s="2864"/>
      <c r="H12" s="2864"/>
      <c r="I12" s="2864"/>
      <c r="J12" s="2864"/>
      <c r="K12" s="2864"/>
      <c r="L12" s="2864"/>
      <c r="M12" s="2864"/>
      <c r="N12" s="2864"/>
      <c r="O12" s="2864"/>
      <c r="P12" s="2864"/>
      <c r="Q12" s="2864"/>
      <c r="R12" s="2864"/>
      <c r="S12" s="2864"/>
      <c r="T12" s="2864"/>
      <c r="U12" s="2864"/>
      <c r="V12" s="2864"/>
      <c r="W12" s="2865"/>
      <c r="X12" s="431"/>
    </row>
    <row r="13" spans="1:24" s="365" customFormat="1" ht="16.5" customHeight="1">
      <c r="A13" s="362"/>
      <c r="B13" s="329"/>
      <c r="C13" s="336"/>
      <c r="D13" s="1"/>
      <c r="E13" s="426"/>
      <c r="F13" s="2982" t="s">
        <v>28</v>
      </c>
      <c r="G13" s="2982"/>
      <c r="H13" s="2982"/>
      <c r="I13" s="2982"/>
      <c r="J13" s="2982"/>
      <c r="K13" s="2982"/>
      <c r="L13" s="2982"/>
      <c r="M13" s="2870"/>
      <c r="N13" s="2870"/>
      <c r="O13" s="2870"/>
      <c r="P13" s="2870"/>
      <c r="Q13" s="2870"/>
      <c r="R13" s="2870"/>
      <c r="S13" s="2870"/>
      <c r="T13" s="2870"/>
      <c r="U13" s="2870"/>
      <c r="V13" s="2870"/>
      <c r="W13" s="1"/>
      <c r="X13" s="431"/>
    </row>
    <row r="14" spans="1:24" s="365" customFormat="1" ht="15" customHeight="1">
      <c r="A14" s="362"/>
      <c r="B14" s="329"/>
      <c r="C14" s="336"/>
      <c r="D14" s="1"/>
      <c r="E14" s="426" t="s">
        <v>30</v>
      </c>
      <c r="F14" s="2870" t="s">
        <v>1792</v>
      </c>
      <c r="G14" s="2870"/>
      <c r="H14" s="2870"/>
      <c r="I14" s="2870"/>
      <c r="J14" s="2870"/>
      <c r="K14" s="2870"/>
      <c r="L14" s="2870"/>
      <c r="M14" s="2870"/>
      <c r="N14" s="2870"/>
      <c r="O14" s="2870"/>
      <c r="P14" s="2870"/>
      <c r="Q14" s="2870"/>
      <c r="R14" s="2870"/>
      <c r="S14" s="2870"/>
      <c r="T14" s="2870"/>
      <c r="U14" s="2870"/>
      <c r="V14" s="2870"/>
      <c r="W14" s="1"/>
      <c r="X14" s="434"/>
    </row>
    <row r="15" spans="1:24" s="365" customFormat="1" ht="7.5" customHeight="1">
      <c r="A15" s="362"/>
      <c r="B15" s="329"/>
      <c r="C15" s="336"/>
      <c r="D15" s="1"/>
      <c r="E15" s="426"/>
      <c r="F15" s="2870"/>
      <c r="G15" s="2870"/>
      <c r="H15" s="2870"/>
      <c r="I15" s="2870"/>
      <c r="J15" s="2870"/>
      <c r="K15" s="2870"/>
      <c r="L15" s="2870"/>
      <c r="M15" s="2870"/>
      <c r="N15" s="2870"/>
      <c r="O15" s="2870"/>
      <c r="P15" s="2870"/>
      <c r="Q15" s="2870"/>
      <c r="R15" s="2870"/>
      <c r="S15" s="2870"/>
      <c r="T15" s="2870"/>
      <c r="U15" s="2870"/>
      <c r="V15" s="2870"/>
      <c r="W15" s="1"/>
      <c r="X15" s="2441"/>
    </row>
    <row r="16" spans="1:24" s="365" customFormat="1" ht="17.25" customHeight="1">
      <c r="A16" s="362"/>
      <c r="B16" s="329"/>
      <c r="C16" s="336"/>
      <c r="D16" s="1"/>
      <c r="E16" s="426"/>
      <c r="F16" s="2982" t="s">
        <v>31</v>
      </c>
      <c r="G16" s="2982"/>
      <c r="H16" s="2982"/>
      <c r="I16" s="2982"/>
      <c r="J16" s="2982"/>
      <c r="K16" s="2982"/>
      <c r="L16" s="2982"/>
      <c r="M16" s="2870"/>
      <c r="N16" s="2870"/>
      <c r="O16" s="2870"/>
      <c r="P16" s="2870"/>
      <c r="Q16" s="2870"/>
      <c r="R16" s="2870"/>
      <c r="S16" s="2870"/>
      <c r="T16" s="2870"/>
      <c r="U16" s="2870"/>
      <c r="V16" s="2870"/>
      <c r="W16" s="1"/>
      <c r="X16" s="2441"/>
    </row>
    <row r="17" spans="1:24" s="365" customFormat="1" ht="47.45" customHeight="1">
      <c r="A17" s="362"/>
      <c r="B17" s="329"/>
      <c r="C17" s="336"/>
      <c r="D17" s="1"/>
      <c r="E17" s="426" t="s">
        <v>30</v>
      </c>
      <c r="F17" s="2911" t="s">
        <v>1793</v>
      </c>
      <c r="G17" s="2911"/>
      <c r="H17" s="2911"/>
      <c r="I17" s="2911"/>
      <c r="J17" s="2911"/>
      <c r="K17" s="2911"/>
      <c r="L17" s="2911"/>
      <c r="M17" s="2911"/>
      <c r="N17" s="2911"/>
      <c r="O17" s="2911"/>
      <c r="P17" s="2911"/>
      <c r="Q17" s="2911"/>
      <c r="R17" s="2911"/>
      <c r="S17" s="2911"/>
      <c r="T17" s="2911"/>
      <c r="U17" s="2911"/>
      <c r="V17" s="2911"/>
      <c r="W17" s="2912"/>
      <c r="X17" s="434"/>
    </row>
    <row r="18" spans="1:24" s="365" customFormat="1" ht="8.1" customHeight="1">
      <c r="A18" s="362"/>
      <c r="B18" s="345"/>
      <c r="C18" s="376"/>
      <c r="D18" s="250"/>
      <c r="E18" s="435"/>
      <c r="F18" s="2428"/>
      <c r="G18" s="2428"/>
      <c r="H18" s="2428"/>
      <c r="I18" s="2428"/>
      <c r="J18" s="2428"/>
      <c r="K18" s="2428"/>
      <c r="L18" s="2428"/>
      <c r="M18" s="2428"/>
      <c r="N18" s="2428"/>
      <c r="O18" s="2428"/>
      <c r="P18" s="2428"/>
      <c r="Q18" s="2428"/>
      <c r="R18" s="2428"/>
      <c r="S18" s="2428"/>
      <c r="T18" s="2428"/>
      <c r="U18" s="2428"/>
      <c r="V18" s="2428"/>
      <c r="W18" s="2428"/>
      <c r="X18" s="410"/>
    </row>
    <row r="19" spans="1:24" s="365" customFormat="1" ht="8.1" customHeight="1">
      <c r="A19" s="362"/>
      <c r="B19" s="329"/>
      <c r="C19" s="336"/>
      <c r="D19" s="2531"/>
      <c r="E19" s="1931"/>
      <c r="F19" s="436"/>
      <c r="G19" s="437"/>
      <c r="H19" s="437"/>
      <c r="I19" s="437"/>
      <c r="J19" s="437"/>
      <c r="K19" s="437"/>
      <c r="L19" s="437"/>
      <c r="M19" s="437"/>
      <c r="N19" s="437"/>
      <c r="O19" s="437"/>
      <c r="P19" s="437"/>
      <c r="Q19" s="437"/>
      <c r="R19" s="437"/>
      <c r="S19" s="437"/>
      <c r="T19" s="437"/>
      <c r="U19" s="437"/>
      <c r="V19" s="2913" t="s">
        <v>2206</v>
      </c>
      <c r="W19" s="2913"/>
      <c r="X19" s="2914"/>
    </row>
    <row r="20" spans="1:24" s="365" customFormat="1" ht="15" customHeight="1">
      <c r="A20" s="362"/>
      <c r="B20" s="329"/>
      <c r="C20" s="16">
        <f>C5+1</f>
        <v>2</v>
      </c>
      <c r="D20" s="2940" t="s">
        <v>32</v>
      </c>
      <c r="E20" s="2940"/>
      <c r="F20" s="2940"/>
      <c r="G20" s="2940"/>
      <c r="H20" s="2940"/>
      <c r="I20" s="2940"/>
      <c r="J20" s="2940"/>
      <c r="K20" s="2940"/>
      <c r="L20" s="2428"/>
      <c r="M20" s="2428"/>
      <c r="N20" s="2428"/>
      <c r="O20" s="2428"/>
      <c r="P20" s="2428"/>
      <c r="Q20" s="2428"/>
      <c r="R20" s="2428"/>
      <c r="S20" s="2428"/>
      <c r="T20" s="2428"/>
      <c r="U20" s="2428"/>
      <c r="V20" s="2915"/>
      <c r="W20" s="2915"/>
      <c r="X20" s="2916"/>
    </row>
    <row r="21" spans="1:24" s="365" customFormat="1" ht="8.1" customHeight="1">
      <c r="A21" s="362"/>
      <c r="B21" s="329"/>
      <c r="C21" s="336"/>
      <c r="D21" s="2531"/>
      <c r="E21" s="438"/>
      <c r="F21" s="438"/>
      <c r="G21" s="2485"/>
      <c r="H21" s="2485"/>
      <c r="I21" s="2485"/>
      <c r="J21" s="2485"/>
      <c r="K21" s="2485"/>
      <c r="L21" s="2485"/>
      <c r="M21" s="2485"/>
      <c r="N21" s="2485"/>
      <c r="O21" s="2485"/>
      <c r="P21" s="2485"/>
      <c r="Q21" s="2485"/>
      <c r="R21" s="2485"/>
      <c r="S21" s="2485"/>
      <c r="T21" s="2485"/>
      <c r="U21" s="2485"/>
      <c r="V21" s="2917"/>
      <c r="W21" s="2917"/>
      <c r="X21" s="2918"/>
    </row>
    <row r="22" spans="1:24" s="365" customFormat="1" ht="8.1" customHeight="1" thickBot="1">
      <c r="A22" s="362"/>
      <c r="B22" s="329"/>
      <c r="C22" s="336"/>
      <c r="D22" s="1"/>
      <c r="E22" s="147"/>
      <c r="F22" s="1931"/>
      <c r="G22" s="2428"/>
      <c r="H22" s="2428"/>
      <c r="I22" s="2428"/>
      <c r="J22" s="2428"/>
      <c r="K22" s="2428"/>
      <c r="L22" s="2428"/>
      <c r="M22" s="2428"/>
      <c r="N22" s="2428"/>
      <c r="O22" s="2428"/>
      <c r="P22" s="2428"/>
      <c r="Q22" s="2428"/>
      <c r="R22" s="2428"/>
      <c r="S22" s="2428"/>
      <c r="T22" s="2428"/>
      <c r="U22" s="2428"/>
      <c r="V22" s="2428"/>
      <c r="W22" s="2429"/>
      <c r="X22" s="434"/>
    </row>
    <row r="23" spans="1:24" s="365" customFormat="1" ht="20.100000000000001" customHeight="1" thickTop="1" thickBot="1">
      <c r="A23" s="362"/>
      <c r="B23" s="439"/>
      <c r="C23" s="256"/>
      <c r="D23" s="440"/>
      <c r="E23" s="151" t="s">
        <v>2364</v>
      </c>
      <c r="F23" s="430"/>
      <c r="G23" s="430"/>
      <c r="H23" s="430"/>
      <c r="I23" s="430"/>
      <c r="J23" s="430"/>
      <c r="K23" s="430"/>
      <c r="L23" s="430"/>
      <c r="M23" s="430"/>
      <c r="N23" s="2866"/>
      <c r="O23" s="2866"/>
      <c r="P23" s="2985"/>
      <c r="Q23" s="3812"/>
      <c r="R23" s="3813"/>
      <c r="S23" s="2866"/>
      <c r="T23" s="2426"/>
      <c r="U23" s="2426"/>
      <c r="V23" s="2426"/>
      <c r="W23" s="2427"/>
      <c r="X23" s="328"/>
    </row>
    <row r="24" spans="1:24" s="365" customFormat="1" ht="15" customHeight="1" thickTop="1">
      <c r="A24" s="362"/>
      <c r="B24" s="439"/>
      <c r="C24" s="256"/>
      <c r="D24" s="440"/>
      <c r="E24" s="441" t="s">
        <v>1027</v>
      </c>
      <c r="F24" s="2531" t="s">
        <v>2285</v>
      </c>
      <c r="G24" s="442"/>
      <c r="H24" s="442"/>
      <c r="I24" s="442"/>
      <c r="J24" s="442"/>
      <c r="K24" s="442"/>
      <c r="L24" s="442"/>
      <c r="M24" s="442"/>
      <c r="N24" s="442"/>
      <c r="O24" s="442"/>
      <c r="P24" s="442"/>
      <c r="Q24" s="2866"/>
      <c r="R24" s="2866"/>
      <c r="S24" s="2866"/>
      <c r="T24" s="442"/>
      <c r="U24" s="442"/>
      <c r="V24" s="442"/>
      <c r="W24" s="443"/>
      <c r="X24" s="328"/>
    </row>
    <row r="25" spans="1:24" s="365" customFormat="1" ht="30" customHeight="1">
      <c r="A25" s="362"/>
      <c r="B25" s="439"/>
      <c r="C25" s="256"/>
      <c r="D25" s="440"/>
      <c r="E25" s="147"/>
      <c r="F25" s="2911" t="s">
        <v>2286</v>
      </c>
      <c r="G25" s="2911"/>
      <c r="H25" s="2911"/>
      <c r="I25" s="2911"/>
      <c r="J25" s="2911"/>
      <c r="K25" s="2911"/>
      <c r="L25" s="2911"/>
      <c r="M25" s="2911"/>
      <c r="N25" s="2911"/>
      <c r="O25" s="2911"/>
      <c r="P25" s="2911"/>
      <c r="Q25" s="2911"/>
      <c r="R25" s="2911"/>
      <c r="S25" s="2911"/>
      <c r="T25" s="2911"/>
      <c r="U25" s="2911"/>
      <c r="V25" s="2911"/>
      <c r="W25" s="2912"/>
      <c r="X25" s="144" t="s">
        <v>773</v>
      </c>
    </row>
    <row r="26" spans="1:24" s="365" customFormat="1" ht="15" customHeight="1">
      <c r="A26" s="3814"/>
      <c r="B26" s="2834"/>
      <c r="C26" s="256"/>
      <c r="D26" s="3815"/>
      <c r="E26" s="441" t="s">
        <v>2365</v>
      </c>
      <c r="F26" s="2868" t="s">
        <v>2366</v>
      </c>
      <c r="G26" s="2863"/>
      <c r="H26" s="2863"/>
      <c r="I26" s="2863"/>
      <c r="J26" s="2863"/>
      <c r="K26" s="2863"/>
      <c r="L26" s="2863"/>
      <c r="M26" s="2863"/>
      <c r="N26" s="2863"/>
      <c r="O26" s="2863"/>
      <c r="P26" s="2863"/>
      <c r="Q26" s="2863"/>
      <c r="R26" s="2863"/>
      <c r="S26" s="2863"/>
      <c r="T26" s="2863"/>
      <c r="U26" s="2863"/>
      <c r="V26" s="2863"/>
      <c r="W26" s="3816"/>
      <c r="X26" s="2836"/>
    </row>
    <row r="27" spans="1:24" s="365" customFormat="1" ht="8.1" customHeight="1">
      <c r="A27" s="362"/>
      <c r="B27" s="329"/>
      <c r="C27" s="363"/>
      <c r="D27" s="2427"/>
      <c r="E27" s="157"/>
      <c r="F27" s="261"/>
      <c r="G27" s="261"/>
      <c r="H27" s="261"/>
      <c r="I27" s="261"/>
      <c r="J27" s="261"/>
      <c r="K27" s="261"/>
      <c r="L27" s="261"/>
      <c r="M27" s="261"/>
      <c r="N27" s="261"/>
      <c r="O27" s="261"/>
      <c r="P27" s="261"/>
      <c r="Q27" s="261"/>
      <c r="R27" s="261"/>
      <c r="S27" s="261"/>
      <c r="T27" s="261"/>
      <c r="U27" s="261"/>
      <c r="V27" s="261"/>
      <c r="W27" s="444"/>
      <c r="X27" s="445"/>
    </row>
    <row r="28" spans="1:24" s="365" customFormat="1" ht="8.1" customHeight="1">
      <c r="A28" s="362"/>
      <c r="B28" s="329"/>
      <c r="C28" s="363"/>
      <c r="D28" s="2427"/>
      <c r="E28" s="147"/>
      <c r="F28" s="2428"/>
      <c r="G28" s="2428"/>
      <c r="H28" s="2428"/>
      <c r="I28" s="2428"/>
      <c r="J28" s="2428"/>
      <c r="K28" s="2428"/>
      <c r="L28" s="2428"/>
      <c r="M28" s="2428"/>
      <c r="N28" s="2428"/>
      <c r="O28" s="2428"/>
      <c r="P28" s="2428"/>
      <c r="Q28" s="2428"/>
      <c r="R28" s="2428"/>
      <c r="S28" s="2428"/>
      <c r="T28" s="2428"/>
      <c r="U28" s="2428"/>
      <c r="V28" s="2428"/>
      <c r="W28" s="2429"/>
      <c r="X28" s="2441"/>
    </row>
    <row r="29" spans="1:24" s="365" customFormat="1" ht="15" customHeight="1">
      <c r="A29" s="362"/>
      <c r="B29" s="329"/>
      <c r="C29" s="363"/>
      <c r="D29" s="2427"/>
      <c r="E29" s="149">
        <v>-1</v>
      </c>
      <c r="F29" s="446" t="s">
        <v>475</v>
      </c>
      <c r="G29" s="256"/>
      <c r="H29" s="256"/>
      <c r="I29" s="256"/>
      <c r="J29" s="256"/>
      <c r="K29" s="256"/>
      <c r="L29" s="256"/>
      <c r="M29" s="256"/>
      <c r="N29" s="256"/>
      <c r="O29" s="256"/>
      <c r="P29" s="256"/>
      <c r="Q29" s="2428"/>
      <c r="R29" s="2428"/>
      <c r="S29" s="2428"/>
      <c r="T29" s="2428"/>
      <c r="U29" s="2428"/>
      <c r="V29" s="2428"/>
      <c r="W29" s="2429"/>
      <c r="X29" s="2441"/>
    </row>
    <row r="30" spans="1:24" s="365" customFormat="1" ht="3.95" customHeight="1">
      <c r="A30" s="362"/>
      <c r="B30" s="329"/>
      <c r="C30" s="363"/>
      <c r="D30" s="2427"/>
      <c r="E30" s="147"/>
      <c r="F30" s="2428"/>
      <c r="G30" s="2428"/>
      <c r="H30" s="2428"/>
      <c r="I30" s="2428"/>
      <c r="J30" s="2428"/>
      <c r="K30" s="2428"/>
      <c r="L30" s="2428"/>
      <c r="M30" s="2428"/>
      <c r="N30" s="2428"/>
      <c r="O30" s="2428"/>
      <c r="P30" s="2428"/>
      <c r="Q30" s="2428"/>
      <c r="R30" s="2428"/>
      <c r="S30" s="2428"/>
      <c r="T30" s="2428"/>
      <c r="U30" s="2428"/>
      <c r="V30" s="2428"/>
      <c r="W30" s="2429"/>
      <c r="X30" s="2441"/>
    </row>
    <row r="31" spans="1:24" s="365" customFormat="1" ht="15" customHeight="1">
      <c r="A31" s="362"/>
      <c r="B31" s="329"/>
      <c r="D31" s="2427"/>
      <c r="E31" s="149"/>
      <c r="F31" s="2531" t="s">
        <v>476</v>
      </c>
      <c r="G31" s="2531"/>
      <c r="H31" s="2531"/>
      <c r="I31" s="2531"/>
      <c r="J31" s="2531"/>
      <c r="K31" s="2531"/>
      <c r="L31" s="2531"/>
      <c r="M31" s="2531"/>
      <c r="N31" s="2531"/>
      <c r="O31" s="2531"/>
      <c r="P31" s="2531"/>
      <c r="Q31" s="2531"/>
      <c r="R31" s="2531"/>
      <c r="S31" s="2531"/>
      <c r="T31" s="2531"/>
      <c r="U31" s="2531"/>
      <c r="V31" s="2531"/>
      <c r="W31" s="1"/>
      <c r="X31" s="144" t="s">
        <v>773</v>
      </c>
    </row>
    <row r="32" spans="1:24" s="365" customFormat="1" ht="3.95" customHeight="1">
      <c r="A32" s="362"/>
      <c r="B32" s="329"/>
      <c r="C32" s="363"/>
      <c r="D32" s="2427"/>
      <c r="E32" s="147"/>
      <c r="F32" s="2428"/>
      <c r="G32" s="2428"/>
      <c r="H32" s="2428"/>
      <c r="I32" s="2428"/>
      <c r="J32" s="2428"/>
      <c r="K32" s="2428"/>
      <c r="L32" s="2428"/>
      <c r="M32" s="2428"/>
      <c r="N32" s="2428"/>
      <c r="O32" s="2428"/>
      <c r="P32" s="2428"/>
      <c r="Q32" s="2428"/>
      <c r="R32" s="2428"/>
      <c r="S32" s="2428"/>
      <c r="T32" s="2428"/>
      <c r="U32" s="2428"/>
      <c r="V32" s="2428"/>
      <c r="W32" s="2429"/>
      <c r="X32" s="447"/>
    </row>
    <row r="33" spans="1:24" s="365" customFormat="1" ht="15" customHeight="1">
      <c r="A33" s="362"/>
      <c r="B33" s="329"/>
      <c r="C33" s="363"/>
      <c r="D33" s="2427"/>
      <c r="E33" s="147"/>
      <c r="F33" s="2428"/>
      <c r="G33" s="2428"/>
      <c r="H33" s="2428"/>
      <c r="I33" s="2428"/>
      <c r="J33" s="2962" t="s">
        <v>477</v>
      </c>
      <c r="K33" s="2962"/>
      <c r="L33" s="2428"/>
      <c r="M33" s="2428"/>
      <c r="N33" s="2428"/>
      <c r="O33" s="2428"/>
      <c r="P33" s="2428"/>
      <c r="Q33" s="2428"/>
      <c r="R33" s="2962" t="s">
        <v>295</v>
      </c>
      <c r="S33" s="2962"/>
      <c r="T33" s="2428"/>
      <c r="U33" s="2428"/>
      <c r="V33" s="2428"/>
      <c r="W33" s="2429"/>
      <c r="X33" s="447"/>
    </row>
    <row r="34" spans="1:24" s="365" customFormat="1" ht="20.100000000000001" customHeight="1">
      <c r="A34" s="362"/>
      <c r="B34" s="329"/>
      <c r="C34" s="336"/>
      <c r="D34" s="1"/>
      <c r="E34" s="147"/>
      <c r="F34" s="2952" t="s">
        <v>484</v>
      </c>
      <c r="G34" s="2952"/>
      <c r="H34" s="2952"/>
      <c r="I34" s="2979"/>
      <c r="J34" s="2950"/>
      <c r="K34" s="2951"/>
      <c r="L34" s="430" t="s">
        <v>33</v>
      </c>
      <c r="M34" s="2972" t="s">
        <v>478</v>
      </c>
      <c r="N34" s="2973"/>
      <c r="O34" s="2973"/>
      <c r="P34" s="2973"/>
      <c r="Q34" s="2978"/>
      <c r="R34" s="2950"/>
      <c r="S34" s="2951"/>
      <c r="T34" s="430" t="s">
        <v>33</v>
      </c>
      <c r="U34" s="2975" t="s">
        <v>1794</v>
      </c>
      <c r="V34" s="2975"/>
      <c r="W34" s="2427"/>
      <c r="X34" s="434"/>
    </row>
    <row r="35" spans="1:24" s="365" customFormat="1" ht="8.1" customHeight="1" thickBot="1">
      <c r="A35" s="362"/>
      <c r="B35" s="329"/>
      <c r="C35" s="336"/>
      <c r="D35" s="1"/>
      <c r="E35" s="147"/>
      <c r="F35" s="2426"/>
      <c r="G35" s="430"/>
      <c r="H35" s="2531"/>
      <c r="I35" s="2531"/>
      <c r="J35" s="448"/>
      <c r="K35" s="448"/>
      <c r="L35" s="430"/>
      <c r="M35" s="430"/>
      <c r="N35" s="2440"/>
      <c r="O35" s="430"/>
      <c r="P35" s="2531"/>
      <c r="Q35" s="2531"/>
      <c r="R35" s="448"/>
      <c r="S35" s="448"/>
      <c r="T35" s="430"/>
      <c r="U35" s="430"/>
      <c r="V35" s="449"/>
      <c r="W35" s="2427"/>
      <c r="X35" s="434"/>
    </row>
    <row r="36" spans="1:24" s="365" customFormat="1" ht="20.100000000000001" customHeight="1" thickBot="1">
      <c r="A36" s="362"/>
      <c r="B36" s="329"/>
      <c r="C36" s="336"/>
      <c r="D36" s="1"/>
      <c r="E36" s="147"/>
      <c r="F36" s="450" t="s">
        <v>479</v>
      </c>
      <c r="G36" s="2980">
        <f>J34+R34</f>
        <v>0</v>
      </c>
      <c r="H36" s="2981"/>
      <c r="I36" s="2439" t="s">
        <v>34</v>
      </c>
      <c r="J36" s="2965">
        <v>6.7</v>
      </c>
      <c r="K36" s="2965"/>
      <c r="L36" s="451" t="s">
        <v>35</v>
      </c>
      <c r="M36" s="2963">
        <f>ROUND(G36/J36,1)</f>
        <v>0</v>
      </c>
      <c r="N36" s="2964"/>
      <c r="O36" s="452" t="s">
        <v>36</v>
      </c>
      <c r="P36" s="453"/>
      <c r="Q36" s="453"/>
      <c r="R36" s="453"/>
      <c r="S36" s="453"/>
      <c r="T36" s="453"/>
      <c r="U36" s="453"/>
      <c r="V36" s="453"/>
      <c r="W36" s="454" t="s">
        <v>1720</v>
      </c>
      <c r="X36" s="434"/>
    </row>
    <row r="37" spans="1:24" s="365" customFormat="1" ht="8.1" customHeight="1" thickBot="1">
      <c r="A37" s="362"/>
      <c r="B37" s="329"/>
      <c r="C37" s="336"/>
      <c r="D37" s="1"/>
      <c r="E37" s="147"/>
      <c r="F37" s="2426"/>
      <c r="G37" s="430"/>
      <c r="H37" s="2531"/>
      <c r="I37" s="2531"/>
      <c r="J37" s="448"/>
      <c r="K37" s="448"/>
      <c r="L37" s="430"/>
      <c r="M37" s="430"/>
      <c r="N37" s="2440"/>
      <c r="O37" s="430"/>
      <c r="P37" s="2531"/>
      <c r="Q37" s="2531"/>
      <c r="R37" s="448"/>
      <c r="S37" s="448"/>
      <c r="T37" s="430"/>
      <c r="U37" s="430"/>
      <c r="V37" s="449"/>
      <c r="W37" s="2427"/>
      <c r="X37" s="434"/>
    </row>
    <row r="38" spans="1:24" s="365" customFormat="1" ht="20.100000000000001" customHeight="1" thickTop="1" thickBot="1">
      <c r="A38" s="362"/>
      <c r="B38" s="329"/>
      <c r="C38" s="336"/>
      <c r="D38" s="1"/>
      <c r="E38" s="147"/>
      <c r="F38" s="2952" t="s">
        <v>37</v>
      </c>
      <c r="G38" s="2952"/>
      <c r="H38" s="2952"/>
      <c r="I38" s="2952"/>
      <c r="J38" s="2952"/>
      <c r="K38" s="2953"/>
      <c r="L38" s="2956">
        <f>N23</f>
        <v>0</v>
      </c>
      <c r="M38" s="2957"/>
      <c r="N38" s="2439" t="s">
        <v>38</v>
      </c>
      <c r="O38" s="16" t="s">
        <v>36</v>
      </c>
      <c r="P38" s="1912"/>
      <c r="Q38" s="1913" t="s">
        <v>39</v>
      </c>
      <c r="R38" s="1914" t="str">
        <f>IF(L38&gt;=M36,"○","×")</f>
        <v>○</v>
      </c>
      <c r="S38" s="430"/>
      <c r="T38" s="457"/>
      <c r="U38" s="457"/>
      <c r="V38" s="457"/>
      <c r="W38" s="2427"/>
      <c r="X38" s="434"/>
    </row>
    <row r="39" spans="1:24" s="365" customFormat="1" ht="8.1" customHeight="1" thickTop="1">
      <c r="A39" s="362"/>
      <c r="B39" s="329"/>
      <c r="C39" s="363"/>
      <c r="D39" s="2427"/>
      <c r="E39" s="157"/>
      <c r="F39" s="261"/>
      <c r="G39" s="261"/>
      <c r="H39" s="261"/>
      <c r="I39" s="261"/>
      <c r="J39" s="261"/>
      <c r="K39" s="261"/>
      <c r="L39" s="261"/>
      <c r="M39" s="261"/>
      <c r="N39" s="261"/>
      <c r="O39" s="261"/>
      <c r="P39" s="261"/>
      <c r="Q39" s="261"/>
      <c r="R39" s="261"/>
      <c r="S39" s="261"/>
      <c r="T39" s="261"/>
      <c r="U39" s="261"/>
      <c r="V39" s="261"/>
      <c r="W39" s="444"/>
      <c r="X39" s="429"/>
    </row>
    <row r="40" spans="1:24" s="365" customFormat="1" ht="8.1" customHeight="1">
      <c r="A40" s="362"/>
      <c r="B40" s="329"/>
      <c r="C40" s="363"/>
      <c r="D40" s="2427"/>
      <c r="E40" s="458"/>
      <c r="F40" s="154"/>
      <c r="G40" s="154"/>
      <c r="H40" s="154"/>
      <c r="I40" s="154"/>
      <c r="J40" s="154"/>
      <c r="K40" s="154"/>
      <c r="L40" s="154"/>
      <c r="M40" s="154"/>
      <c r="N40" s="154"/>
      <c r="O40" s="154"/>
      <c r="P40" s="154"/>
      <c r="Q40" s="154"/>
      <c r="R40" s="154"/>
      <c r="S40" s="154"/>
      <c r="T40" s="154"/>
      <c r="U40" s="154"/>
      <c r="V40" s="154"/>
      <c r="W40" s="459"/>
      <c r="X40" s="460"/>
    </row>
    <row r="41" spans="1:24" s="365" customFormat="1" ht="15" customHeight="1">
      <c r="A41" s="362"/>
      <c r="B41" s="329"/>
      <c r="C41" s="363"/>
      <c r="D41" s="2427"/>
      <c r="E41" s="149">
        <v>-2</v>
      </c>
      <c r="F41" s="446" t="s">
        <v>40</v>
      </c>
      <c r="G41" s="131"/>
      <c r="H41" s="131"/>
      <c r="I41" s="131"/>
      <c r="J41" s="131"/>
      <c r="K41" s="131"/>
      <c r="L41" s="131"/>
      <c r="M41" s="131"/>
      <c r="N41" s="131"/>
      <c r="O41" s="131"/>
      <c r="P41" s="2428"/>
      <c r="Q41" s="2428"/>
      <c r="R41" s="2428"/>
      <c r="S41" s="2428"/>
      <c r="T41" s="2428"/>
      <c r="U41" s="2428"/>
      <c r="V41" s="2428"/>
      <c r="W41" s="2429"/>
      <c r="X41" s="2441"/>
    </row>
    <row r="42" spans="1:24" s="365" customFormat="1" ht="3.95" customHeight="1">
      <c r="A42" s="362"/>
      <c r="B42" s="329"/>
      <c r="C42" s="363"/>
      <c r="D42" s="2427"/>
      <c r="E42" s="147"/>
      <c r="F42" s="2428"/>
      <c r="G42" s="2428"/>
      <c r="H42" s="2428"/>
      <c r="I42" s="2428"/>
      <c r="J42" s="2428"/>
      <c r="K42" s="2428"/>
      <c r="L42" s="2428"/>
      <c r="M42" s="2428"/>
      <c r="N42" s="2428"/>
      <c r="O42" s="2428"/>
      <c r="P42" s="2428"/>
      <c r="Q42" s="2428"/>
      <c r="R42" s="2428"/>
      <c r="S42" s="2428"/>
      <c r="T42" s="2428"/>
      <c r="U42" s="2428"/>
      <c r="V42" s="2428"/>
      <c r="W42" s="2429"/>
      <c r="X42" s="2441"/>
    </row>
    <row r="43" spans="1:24" s="365" customFormat="1" ht="30" customHeight="1">
      <c r="A43" s="362"/>
      <c r="B43" s="329"/>
      <c r="D43" s="2427"/>
      <c r="E43" s="149"/>
      <c r="F43" s="2911" t="s">
        <v>480</v>
      </c>
      <c r="G43" s="2911"/>
      <c r="H43" s="2911"/>
      <c r="I43" s="2911"/>
      <c r="J43" s="2911"/>
      <c r="K43" s="2911"/>
      <c r="L43" s="2911"/>
      <c r="M43" s="2911"/>
      <c r="N43" s="2911"/>
      <c r="O43" s="2911"/>
      <c r="P43" s="2911"/>
      <c r="Q43" s="2911"/>
      <c r="R43" s="2911"/>
      <c r="S43" s="2911"/>
      <c r="T43" s="2911"/>
      <c r="U43" s="2911"/>
      <c r="V43" s="2911"/>
      <c r="W43" s="2912"/>
      <c r="X43" s="144" t="s">
        <v>490</v>
      </c>
    </row>
    <row r="44" spans="1:24" s="365" customFormat="1" ht="3.95" customHeight="1">
      <c r="A44" s="362"/>
      <c r="B44" s="329"/>
      <c r="C44" s="336"/>
      <c r="D44" s="1"/>
      <c r="E44" s="147"/>
      <c r="F44" s="2426"/>
      <c r="G44" s="2426"/>
      <c r="H44" s="2426"/>
      <c r="I44" s="2426"/>
      <c r="J44" s="2426"/>
      <c r="K44" s="2426"/>
      <c r="L44" s="2426"/>
      <c r="M44" s="2426"/>
      <c r="N44" s="2426"/>
      <c r="O44" s="2426"/>
      <c r="P44" s="2426"/>
      <c r="Q44" s="2426"/>
      <c r="R44" s="2426"/>
      <c r="S44" s="2426"/>
      <c r="T44" s="2426"/>
      <c r="U44" s="2426"/>
      <c r="V44" s="2426"/>
      <c r="W44" s="2427"/>
      <c r="X44" s="447"/>
    </row>
    <row r="45" spans="1:24" s="365" customFormat="1" ht="15" customHeight="1">
      <c r="A45" s="362"/>
      <c r="B45" s="329"/>
      <c r="C45" s="336"/>
      <c r="D45" s="1"/>
      <c r="E45" s="147"/>
      <c r="F45" s="2426"/>
      <c r="G45" s="2426"/>
      <c r="H45" s="2426"/>
      <c r="I45" s="2426"/>
      <c r="J45" s="2962" t="s">
        <v>292</v>
      </c>
      <c r="K45" s="2962"/>
      <c r="L45" s="2426"/>
      <c r="M45" s="2426"/>
      <c r="N45" s="2426"/>
      <c r="O45" s="2426"/>
      <c r="P45" s="2426"/>
      <c r="Q45" s="2426"/>
      <c r="R45" s="2962" t="s">
        <v>295</v>
      </c>
      <c r="S45" s="2962"/>
      <c r="T45" s="2426"/>
      <c r="U45" s="2426"/>
      <c r="V45" s="2426"/>
      <c r="W45" s="2427"/>
      <c r="X45" s="447"/>
    </row>
    <row r="46" spans="1:24" s="365" customFormat="1" ht="20.100000000000001" customHeight="1">
      <c r="A46" s="362"/>
      <c r="B46" s="329"/>
      <c r="C46" s="336"/>
      <c r="D46" s="1"/>
      <c r="E46" s="147"/>
      <c r="F46" s="2952" t="s">
        <v>485</v>
      </c>
      <c r="G46" s="2952"/>
      <c r="H46" s="2952"/>
      <c r="I46" s="2979"/>
      <c r="J46" s="2950"/>
      <c r="K46" s="2951"/>
      <c r="L46" s="430" t="s">
        <v>33</v>
      </c>
      <c r="M46" s="2954" t="s">
        <v>483</v>
      </c>
      <c r="N46" s="2954"/>
      <c r="O46" s="2954"/>
      <c r="P46" s="2954"/>
      <c r="Q46" s="2955"/>
      <c r="R46" s="2950"/>
      <c r="S46" s="2951"/>
      <c r="T46" s="430" t="s">
        <v>33</v>
      </c>
      <c r="U46" s="2975" t="s">
        <v>1794</v>
      </c>
      <c r="V46" s="2975"/>
      <c r="W46" s="2427"/>
      <c r="X46" s="434"/>
    </row>
    <row r="47" spans="1:24" s="365" customFormat="1" ht="3.95" customHeight="1">
      <c r="A47" s="362"/>
      <c r="B47" s="329"/>
      <c r="C47" s="336"/>
      <c r="D47" s="1"/>
      <c r="E47" s="147"/>
      <c r="F47" s="461"/>
      <c r="G47" s="461"/>
      <c r="H47" s="461"/>
      <c r="I47" s="461"/>
      <c r="J47" s="462"/>
      <c r="K47" s="462"/>
      <c r="L47" s="462"/>
      <c r="M47" s="462"/>
      <c r="N47" s="462"/>
      <c r="O47" s="462"/>
      <c r="P47" s="462"/>
      <c r="Q47" s="462"/>
      <c r="R47" s="462"/>
      <c r="S47" s="462"/>
      <c r="T47" s="2426"/>
      <c r="U47" s="2426"/>
      <c r="V47" s="2426"/>
      <c r="W47" s="2427"/>
      <c r="X47" s="434"/>
    </row>
    <row r="48" spans="1:24" s="365" customFormat="1" ht="15" customHeight="1">
      <c r="A48" s="362"/>
      <c r="B48" s="329"/>
      <c r="C48" s="336"/>
      <c r="D48" s="1"/>
      <c r="E48" s="147"/>
      <c r="F48" s="461"/>
      <c r="G48" s="461"/>
      <c r="H48" s="461"/>
      <c r="I48" s="461"/>
      <c r="J48" s="2962" t="s">
        <v>481</v>
      </c>
      <c r="K48" s="2962"/>
      <c r="L48" s="462"/>
      <c r="M48" s="462"/>
      <c r="N48" s="462"/>
      <c r="O48" s="462"/>
      <c r="P48" s="462"/>
      <c r="Q48" s="462"/>
      <c r="R48" s="2962" t="s">
        <v>482</v>
      </c>
      <c r="S48" s="2962"/>
      <c r="T48" s="2426"/>
      <c r="U48" s="2426"/>
      <c r="V48" s="2426"/>
      <c r="W48" s="2427"/>
      <c r="X48" s="434"/>
    </row>
    <row r="49" spans="1:24" s="365" customFormat="1" ht="20.100000000000001" customHeight="1">
      <c r="A49" s="362"/>
      <c r="B49" s="329"/>
      <c r="C49" s="336"/>
      <c r="D49" s="1"/>
      <c r="E49" s="147"/>
      <c r="F49" s="2952" t="s">
        <v>486</v>
      </c>
      <c r="G49" s="2952"/>
      <c r="H49" s="2952"/>
      <c r="I49" s="2979"/>
      <c r="J49" s="2950"/>
      <c r="K49" s="2951"/>
      <c r="L49" s="430" t="s">
        <v>41</v>
      </c>
      <c r="M49" s="2954" t="s">
        <v>483</v>
      </c>
      <c r="N49" s="2954"/>
      <c r="O49" s="2954"/>
      <c r="P49" s="2954"/>
      <c r="Q49" s="2955"/>
      <c r="R49" s="2950"/>
      <c r="S49" s="2951"/>
      <c r="T49" s="430" t="s">
        <v>33</v>
      </c>
      <c r="U49" s="2975" t="s">
        <v>1795</v>
      </c>
      <c r="V49" s="2975"/>
      <c r="W49" s="2427"/>
      <c r="X49" s="434"/>
    </row>
    <row r="50" spans="1:24" s="365" customFormat="1" ht="8.1" customHeight="1" thickBot="1">
      <c r="A50" s="362"/>
      <c r="B50" s="329"/>
      <c r="C50" s="336"/>
      <c r="D50" s="1"/>
      <c r="E50" s="147"/>
      <c r="F50" s="2426"/>
      <c r="G50" s="2426"/>
      <c r="H50" s="2426"/>
      <c r="I50" s="2426"/>
      <c r="J50" s="2426"/>
      <c r="K50" s="2426"/>
      <c r="L50" s="2426"/>
      <c r="M50" s="2426"/>
      <c r="N50" s="2426"/>
      <c r="O50" s="2426"/>
      <c r="P50" s="2426"/>
      <c r="Q50" s="2426"/>
      <c r="R50" s="2426"/>
      <c r="S50" s="2426"/>
      <c r="T50" s="2426"/>
      <c r="U50" s="2426"/>
      <c r="V50" s="2426"/>
      <c r="W50" s="2427"/>
      <c r="X50" s="434"/>
    </row>
    <row r="51" spans="1:24" s="355" customFormat="1" ht="20.100000000000001" customHeight="1" thickBot="1">
      <c r="A51" s="351"/>
      <c r="B51" s="356"/>
      <c r="C51" s="386"/>
      <c r="D51" s="463"/>
      <c r="E51" s="147"/>
      <c r="F51" s="464" t="s">
        <v>42</v>
      </c>
      <c r="G51" s="2966">
        <f>J46+R46</f>
        <v>0</v>
      </c>
      <c r="H51" s="2967"/>
      <c r="I51" s="2439" t="s">
        <v>34</v>
      </c>
      <c r="J51" s="456">
        <v>10</v>
      </c>
      <c r="K51" s="456" t="s">
        <v>35</v>
      </c>
      <c r="L51" s="2960">
        <f>ROUND(G51/J51,1)</f>
        <v>0</v>
      </c>
      <c r="M51" s="2961"/>
      <c r="N51" s="465" t="s">
        <v>36</v>
      </c>
      <c r="O51" s="430"/>
      <c r="P51" s="466"/>
      <c r="Q51" s="466"/>
      <c r="R51" s="466"/>
      <c r="S51" s="466"/>
      <c r="T51" s="466"/>
      <c r="U51" s="466"/>
      <c r="V51" s="466"/>
      <c r="W51" s="454" t="s">
        <v>1720</v>
      </c>
      <c r="X51" s="434"/>
    </row>
    <row r="52" spans="1:24" s="355" customFormat="1" ht="8.1" customHeight="1" thickBot="1">
      <c r="A52" s="351"/>
      <c r="B52" s="356"/>
      <c r="C52" s="386"/>
      <c r="D52" s="463"/>
      <c r="E52" s="147"/>
      <c r="F52" s="462"/>
      <c r="G52" s="462"/>
      <c r="H52" s="462"/>
      <c r="I52" s="462"/>
      <c r="J52" s="462"/>
      <c r="K52" s="462"/>
      <c r="L52" s="462"/>
      <c r="M52" s="462"/>
      <c r="N52" s="462"/>
      <c r="O52" s="462"/>
      <c r="P52" s="462"/>
      <c r="Q52" s="462"/>
      <c r="R52" s="462"/>
      <c r="S52" s="462"/>
      <c r="T52" s="462"/>
      <c r="U52" s="462"/>
      <c r="V52" s="462"/>
      <c r="W52" s="467"/>
      <c r="X52" s="434"/>
    </row>
    <row r="53" spans="1:24" s="355" customFormat="1" ht="20.100000000000001" customHeight="1" thickBot="1">
      <c r="A53" s="351"/>
      <c r="B53" s="356"/>
      <c r="C53" s="386"/>
      <c r="D53" s="463"/>
      <c r="E53" s="147"/>
      <c r="F53" s="464" t="s">
        <v>487</v>
      </c>
      <c r="G53" s="2966">
        <f>J49+R49</f>
        <v>0</v>
      </c>
      <c r="H53" s="2967"/>
      <c r="I53" s="2439" t="s">
        <v>34</v>
      </c>
      <c r="J53" s="456">
        <v>20</v>
      </c>
      <c r="K53" s="456" t="s">
        <v>35</v>
      </c>
      <c r="L53" s="2968">
        <f>ROUND(G53/J53,1)</f>
        <v>0</v>
      </c>
      <c r="M53" s="2969"/>
      <c r="N53" s="465" t="s">
        <v>488</v>
      </c>
      <c r="O53" s="462"/>
      <c r="P53" s="2972" t="s">
        <v>1796</v>
      </c>
      <c r="Q53" s="2973"/>
      <c r="R53" s="2974"/>
      <c r="S53" s="2976">
        <f>L51+L53</f>
        <v>0</v>
      </c>
      <c r="T53" s="2977"/>
      <c r="U53" s="2970" t="s">
        <v>1797</v>
      </c>
      <c r="V53" s="2971"/>
      <c r="W53" s="468"/>
      <c r="X53" s="2450"/>
    </row>
    <row r="54" spans="1:24" s="365" customFormat="1" ht="8.1" customHeight="1" thickBot="1">
      <c r="A54" s="362"/>
      <c r="B54" s="329"/>
      <c r="C54" s="336"/>
      <c r="D54" s="1"/>
      <c r="E54" s="147"/>
      <c r="F54" s="2426"/>
      <c r="G54" s="2426"/>
      <c r="H54" s="2426"/>
      <c r="I54" s="2426"/>
      <c r="J54" s="2426"/>
      <c r="K54" s="2426"/>
      <c r="L54" s="2426"/>
      <c r="M54" s="2426"/>
      <c r="N54" s="2426"/>
      <c r="O54" s="2426"/>
      <c r="P54" s="2426"/>
      <c r="Q54" s="2426"/>
      <c r="R54" s="2426"/>
      <c r="S54" s="2426"/>
      <c r="T54" s="2426"/>
      <c r="U54" s="2426"/>
      <c r="V54" s="2426"/>
      <c r="W54" s="2427"/>
      <c r="X54" s="434"/>
    </row>
    <row r="55" spans="1:24" s="365" customFormat="1" ht="20.100000000000001" customHeight="1" thickTop="1" thickBot="1">
      <c r="A55" s="362"/>
      <c r="B55" s="329"/>
      <c r="C55" s="336"/>
      <c r="D55" s="1"/>
      <c r="E55" s="147"/>
      <c r="F55" s="2952" t="s">
        <v>37</v>
      </c>
      <c r="G55" s="2952"/>
      <c r="H55" s="2952"/>
      <c r="I55" s="2952"/>
      <c r="J55" s="2952"/>
      <c r="K55" s="2953"/>
      <c r="L55" s="2956">
        <f>N23</f>
        <v>0</v>
      </c>
      <c r="M55" s="2957"/>
      <c r="N55" s="2439" t="s">
        <v>38</v>
      </c>
      <c r="O55" s="16" t="s">
        <v>43</v>
      </c>
      <c r="P55" s="1915"/>
      <c r="Q55" s="1913" t="s">
        <v>39</v>
      </c>
      <c r="R55" s="1916" t="str">
        <f>IF(L55&gt;=S53,"○","×")</f>
        <v>○</v>
      </c>
      <c r="S55" s="430"/>
      <c r="T55" s="469"/>
      <c r="U55" s="430"/>
      <c r="V55" s="430"/>
      <c r="W55" s="2475"/>
      <c r="X55" s="434"/>
    </row>
    <row r="56" spans="1:24" s="365" customFormat="1" ht="8.1" customHeight="1" thickTop="1">
      <c r="A56" s="362"/>
      <c r="B56" s="329"/>
      <c r="C56" s="336"/>
      <c r="D56" s="1"/>
      <c r="E56" s="157"/>
      <c r="F56" s="160"/>
      <c r="G56" s="12"/>
      <c r="H56" s="160"/>
      <c r="I56" s="160"/>
      <c r="J56" s="160"/>
      <c r="K56" s="160"/>
      <c r="L56" s="160"/>
      <c r="M56" s="160"/>
      <c r="N56" s="160"/>
      <c r="O56" s="160"/>
      <c r="P56" s="160"/>
      <c r="Q56" s="160"/>
      <c r="R56" s="160"/>
      <c r="S56" s="160"/>
      <c r="T56" s="160"/>
      <c r="U56" s="160"/>
      <c r="V56" s="160"/>
      <c r="W56" s="340"/>
      <c r="X56" s="470"/>
    </row>
    <row r="57" spans="1:24" s="365" customFormat="1" ht="8.1" customHeight="1">
      <c r="A57" s="362"/>
      <c r="B57" s="329"/>
      <c r="C57" s="336"/>
      <c r="D57" s="1"/>
      <c r="E57" s="147"/>
      <c r="F57" s="2426"/>
      <c r="G57" s="2426"/>
      <c r="H57" s="2426"/>
      <c r="I57" s="2426"/>
      <c r="J57" s="2426"/>
      <c r="K57" s="2426"/>
      <c r="L57" s="2426"/>
      <c r="M57" s="2426"/>
      <c r="N57" s="2426"/>
      <c r="O57" s="2426"/>
      <c r="P57" s="2426"/>
      <c r="Q57" s="2426"/>
      <c r="R57" s="2426"/>
      <c r="S57" s="2426"/>
      <c r="T57" s="2426"/>
      <c r="U57" s="2426"/>
      <c r="V57" s="2426"/>
      <c r="W57" s="2427"/>
      <c r="X57" s="471"/>
    </row>
    <row r="58" spans="1:24" s="365" customFormat="1" ht="15" customHeight="1">
      <c r="A58" s="362"/>
      <c r="B58" s="329"/>
      <c r="C58" s="363"/>
      <c r="D58" s="2427"/>
      <c r="E58" s="149">
        <v>-3</v>
      </c>
      <c r="F58" s="2531" t="s">
        <v>44</v>
      </c>
      <c r="G58" s="2531"/>
      <c r="H58" s="2531"/>
      <c r="I58" s="2531"/>
      <c r="J58" s="2531"/>
      <c r="K58" s="2531"/>
      <c r="L58" s="2531"/>
      <c r="M58" s="2531"/>
      <c r="N58" s="2531"/>
      <c r="O58" s="2531"/>
      <c r="P58" s="2531"/>
      <c r="Q58" s="2531"/>
      <c r="R58" s="2531"/>
      <c r="S58" s="2531"/>
      <c r="T58" s="2531"/>
      <c r="U58" s="2531"/>
      <c r="V58" s="2531"/>
      <c r="W58" s="1"/>
      <c r="X58" s="144" t="s">
        <v>773</v>
      </c>
    </row>
    <row r="59" spans="1:24" s="365" customFormat="1" ht="8.1" customHeight="1">
      <c r="A59" s="362"/>
      <c r="B59" s="329"/>
      <c r="C59" s="336"/>
      <c r="D59" s="1"/>
      <c r="E59" s="147"/>
      <c r="F59" s="12"/>
      <c r="G59" s="12"/>
      <c r="H59" s="12"/>
      <c r="I59" s="12"/>
      <c r="J59" s="12"/>
      <c r="K59" s="12"/>
      <c r="L59" s="12"/>
      <c r="M59" s="12"/>
      <c r="N59" s="12"/>
      <c r="O59" s="12"/>
      <c r="P59" s="12"/>
      <c r="Q59" s="12"/>
      <c r="R59" s="12"/>
      <c r="S59" s="12"/>
      <c r="T59" s="12"/>
      <c r="U59" s="12"/>
      <c r="V59" s="12"/>
      <c r="W59" s="135"/>
      <c r="X59" s="472"/>
    </row>
    <row r="60" spans="1:24" s="365" customFormat="1" ht="8.1" customHeight="1">
      <c r="A60" s="362"/>
      <c r="B60" s="329"/>
      <c r="C60" s="336"/>
      <c r="D60" s="1"/>
      <c r="E60" s="458"/>
      <c r="F60" s="138"/>
      <c r="G60" s="138"/>
      <c r="H60" s="138"/>
      <c r="I60" s="138"/>
      <c r="J60" s="138"/>
      <c r="K60" s="138"/>
      <c r="L60" s="138"/>
      <c r="M60" s="138"/>
      <c r="N60" s="138"/>
      <c r="O60" s="138"/>
      <c r="P60" s="138"/>
      <c r="Q60" s="138"/>
      <c r="R60" s="473"/>
      <c r="S60" s="473"/>
      <c r="T60" s="138"/>
      <c r="U60" s="138"/>
      <c r="V60" s="138"/>
      <c r="W60" s="139"/>
      <c r="X60" s="471"/>
    </row>
    <row r="61" spans="1:24" s="365" customFormat="1" ht="15" customHeight="1">
      <c r="A61" s="362"/>
      <c r="B61" s="329"/>
      <c r="C61" s="336"/>
      <c r="D61" s="1"/>
      <c r="E61" s="149">
        <v>-4</v>
      </c>
      <c r="F61" s="2531" t="s">
        <v>45</v>
      </c>
      <c r="G61" s="2531"/>
      <c r="H61" s="2531"/>
      <c r="I61" s="2531"/>
      <c r="J61" s="2531"/>
      <c r="K61" s="2531"/>
      <c r="L61" s="2531"/>
      <c r="M61" s="2531"/>
      <c r="N61" s="2531"/>
      <c r="O61" s="2531"/>
      <c r="P61" s="2531"/>
      <c r="Q61" s="2531"/>
      <c r="R61" s="2531"/>
      <c r="S61" s="2531"/>
      <c r="T61" s="2531"/>
      <c r="U61" s="2531"/>
      <c r="V61" s="2531"/>
      <c r="W61" s="1"/>
      <c r="X61" s="144" t="s">
        <v>773</v>
      </c>
    </row>
    <row r="62" spans="1:24" s="365" customFormat="1" ht="8.1" customHeight="1">
      <c r="A62" s="362"/>
      <c r="B62" s="345"/>
      <c r="C62" s="376"/>
      <c r="D62" s="474"/>
      <c r="E62" s="475"/>
      <c r="F62" s="250"/>
      <c r="G62" s="250"/>
      <c r="H62" s="250"/>
      <c r="I62" s="250"/>
      <c r="J62" s="250"/>
      <c r="K62" s="250"/>
      <c r="L62" s="250"/>
      <c r="M62" s="250"/>
      <c r="N62" s="250"/>
      <c r="O62" s="250"/>
      <c r="P62" s="250"/>
      <c r="Q62" s="250"/>
      <c r="R62" s="250"/>
      <c r="S62" s="250"/>
      <c r="T62" s="250"/>
      <c r="U62" s="250"/>
      <c r="V62" s="250"/>
      <c r="W62" s="474"/>
      <c r="X62" s="476"/>
    </row>
    <row r="63" spans="1:24" s="365" customFormat="1" ht="8.1" customHeight="1">
      <c r="A63" s="362"/>
      <c r="B63" s="329"/>
      <c r="C63" s="477"/>
      <c r="D63" s="478"/>
      <c r="E63" s="1931"/>
      <c r="F63" s="2531"/>
      <c r="G63" s="2531"/>
      <c r="H63" s="2531"/>
      <c r="I63" s="2531"/>
      <c r="J63" s="2531"/>
      <c r="K63" s="2531"/>
      <c r="L63" s="2531"/>
      <c r="M63" s="2531"/>
      <c r="N63" s="2531"/>
      <c r="O63" s="2531"/>
      <c r="P63" s="2531"/>
      <c r="Q63" s="2531"/>
      <c r="R63" s="2531"/>
      <c r="S63" s="2531"/>
      <c r="T63" s="2531"/>
      <c r="U63" s="2531"/>
      <c r="V63" s="2986" t="s">
        <v>2206</v>
      </c>
      <c r="W63" s="2986"/>
      <c r="X63" s="3122"/>
    </row>
    <row r="64" spans="1:24" s="365" customFormat="1" ht="15" customHeight="1">
      <c r="A64" s="362"/>
      <c r="B64" s="329"/>
      <c r="C64" s="16">
        <f>C20+1</f>
        <v>3</v>
      </c>
      <c r="D64" s="256" t="s">
        <v>1944</v>
      </c>
      <c r="E64" s="256"/>
      <c r="F64" s="256"/>
      <c r="G64" s="256"/>
      <c r="H64" s="256"/>
      <c r="I64" s="256"/>
      <c r="J64" s="256"/>
      <c r="K64" s="256"/>
      <c r="L64" s="2531"/>
      <c r="M64" s="2531"/>
      <c r="N64" s="2531"/>
      <c r="O64" s="2531"/>
      <c r="P64" s="2531"/>
      <c r="Q64" s="2531"/>
      <c r="R64" s="2531"/>
      <c r="S64" s="2531"/>
      <c r="T64" s="2531"/>
      <c r="U64" s="2531"/>
      <c r="V64" s="2915"/>
      <c r="W64" s="2915"/>
      <c r="X64" s="3818"/>
    </row>
    <row r="65" spans="1:24" s="365" customFormat="1" ht="8.1" customHeight="1">
      <c r="A65" s="362"/>
      <c r="B65" s="329"/>
      <c r="C65" s="477"/>
      <c r="D65" s="478"/>
      <c r="E65" s="438"/>
      <c r="F65" s="250"/>
      <c r="G65" s="250"/>
      <c r="H65" s="250"/>
      <c r="I65" s="250"/>
      <c r="J65" s="250"/>
      <c r="K65" s="250"/>
      <c r="L65" s="250"/>
      <c r="M65" s="250"/>
      <c r="N65" s="250"/>
      <c r="O65" s="250"/>
      <c r="P65" s="250"/>
      <c r="Q65" s="250"/>
      <c r="R65" s="250"/>
      <c r="S65" s="250"/>
      <c r="T65" s="250"/>
      <c r="U65" s="250"/>
      <c r="V65" s="3123"/>
      <c r="W65" s="3123"/>
      <c r="X65" s="3124"/>
    </row>
    <row r="66" spans="1:24" s="365" customFormat="1" ht="8.1" customHeight="1">
      <c r="A66" s="362"/>
      <c r="B66" s="329"/>
      <c r="C66" s="477"/>
      <c r="D66" s="479"/>
      <c r="E66" s="1931"/>
      <c r="F66" s="2531"/>
      <c r="G66" s="2531"/>
      <c r="H66" s="2531"/>
      <c r="I66" s="2531"/>
      <c r="J66" s="2531"/>
      <c r="K66" s="2531"/>
      <c r="L66" s="2531"/>
      <c r="M66" s="2531"/>
      <c r="N66" s="2531"/>
      <c r="O66" s="2531"/>
      <c r="P66" s="2531"/>
      <c r="Q66" s="2531"/>
      <c r="R66" s="2531"/>
      <c r="S66" s="2531"/>
      <c r="T66" s="2531"/>
      <c r="U66" s="2531"/>
      <c r="V66" s="2531"/>
      <c r="W66" s="1"/>
      <c r="X66" s="2441"/>
    </row>
    <row r="67" spans="1:24" s="365" customFormat="1" ht="30" customHeight="1">
      <c r="A67" s="362"/>
      <c r="B67" s="427"/>
      <c r="D67" s="2427"/>
      <c r="E67" s="2911" t="s">
        <v>2175</v>
      </c>
      <c r="F67" s="2911"/>
      <c r="G67" s="2911"/>
      <c r="H67" s="2911"/>
      <c r="I67" s="2911"/>
      <c r="J67" s="2911"/>
      <c r="K67" s="2911"/>
      <c r="L67" s="2911"/>
      <c r="M67" s="2911"/>
      <c r="N67" s="2911"/>
      <c r="O67" s="2911"/>
      <c r="P67" s="2911"/>
      <c r="Q67" s="2911"/>
      <c r="R67" s="2911"/>
      <c r="S67" s="2911"/>
      <c r="T67" s="2911"/>
      <c r="U67" s="2911"/>
      <c r="V67" s="2911"/>
      <c r="W67" s="2912"/>
      <c r="X67" s="144" t="s">
        <v>490</v>
      </c>
    </row>
    <row r="68" spans="1:24" s="365" customFormat="1" ht="8.1" customHeight="1">
      <c r="A68" s="362"/>
      <c r="B68" s="345"/>
      <c r="C68" s="480"/>
      <c r="D68" s="481"/>
      <c r="E68" s="438"/>
      <c r="F68" s="250"/>
      <c r="G68" s="250"/>
      <c r="H68" s="250"/>
      <c r="I68" s="250"/>
      <c r="J68" s="250"/>
      <c r="K68" s="250"/>
      <c r="L68" s="250"/>
      <c r="M68" s="250"/>
      <c r="N68" s="250"/>
      <c r="O68" s="250"/>
      <c r="P68" s="250"/>
      <c r="Q68" s="250"/>
      <c r="R68" s="250"/>
      <c r="S68" s="250"/>
      <c r="T68" s="250"/>
      <c r="U68" s="250"/>
      <c r="V68" s="250"/>
      <c r="W68" s="474"/>
      <c r="X68" s="476"/>
    </row>
    <row r="69" spans="1:24" s="365" customFormat="1" ht="8.1" customHeight="1">
      <c r="A69" s="362"/>
      <c r="B69" s="329"/>
      <c r="C69" s="477"/>
      <c r="D69" s="478"/>
      <c r="E69" s="1931"/>
      <c r="F69" s="2531"/>
      <c r="G69" s="2531"/>
      <c r="H69" s="2531"/>
      <c r="I69" s="2531"/>
      <c r="J69" s="2531"/>
      <c r="K69" s="2531"/>
      <c r="L69" s="2531"/>
      <c r="M69" s="2531"/>
      <c r="N69" s="2531"/>
      <c r="O69" s="2531"/>
      <c r="P69" s="2531"/>
      <c r="Q69" s="2531"/>
      <c r="R69" s="2531"/>
      <c r="S69" s="2531"/>
      <c r="T69" s="2531"/>
      <c r="U69" s="2531"/>
      <c r="V69" s="2986" t="s">
        <v>2206</v>
      </c>
      <c r="W69" s="2986"/>
      <c r="X69" s="3122"/>
    </row>
    <row r="70" spans="1:24" s="365" customFormat="1" ht="15" customHeight="1">
      <c r="A70" s="362"/>
      <c r="B70" s="329"/>
      <c r="C70" s="16">
        <f>C64+1</f>
        <v>4</v>
      </c>
      <c r="D70" s="256" t="s">
        <v>46</v>
      </c>
      <c r="E70" s="256"/>
      <c r="F70" s="256"/>
      <c r="G70" s="256"/>
      <c r="H70" s="256"/>
      <c r="I70" s="256"/>
      <c r="J70" s="256"/>
      <c r="K70" s="256"/>
      <c r="L70" s="2531"/>
      <c r="M70" s="2531"/>
      <c r="N70" s="2531"/>
      <c r="O70" s="2531"/>
      <c r="P70" s="2531"/>
      <c r="Q70" s="2531"/>
      <c r="R70" s="2531"/>
      <c r="S70" s="2531"/>
      <c r="T70" s="2531"/>
      <c r="U70" s="2531"/>
      <c r="V70" s="2915"/>
      <c r="W70" s="2915"/>
      <c r="X70" s="3818"/>
    </row>
    <row r="71" spans="1:24" s="365" customFormat="1" ht="8.1" customHeight="1">
      <c r="A71" s="362"/>
      <c r="B71" s="329"/>
      <c r="C71" s="477"/>
      <c r="D71" s="478"/>
      <c r="E71" s="438"/>
      <c r="F71" s="250"/>
      <c r="G71" s="250"/>
      <c r="H71" s="250"/>
      <c r="I71" s="250"/>
      <c r="J71" s="250"/>
      <c r="K71" s="250"/>
      <c r="L71" s="250"/>
      <c r="M71" s="250"/>
      <c r="N71" s="250"/>
      <c r="O71" s="250"/>
      <c r="P71" s="250"/>
      <c r="Q71" s="250"/>
      <c r="R71" s="250"/>
      <c r="S71" s="250"/>
      <c r="T71" s="250"/>
      <c r="U71" s="250"/>
      <c r="V71" s="3123"/>
      <c r="W71" s="3123"/>
      <c r="X71" s="3124"/>
    </row>
    <row r="72" spans="1:24" s="365" customFormat="1" ht="8.1" customHeight="1">
      <c r="A72" s="362"/>
      <c r="B72" s="329"/>
      <c r="C72" s="477"/>
      <c r="D72" s="479"/>
      <c r="E72" s="1931"/>
      <c r="F72" s="2531"/>
      <c r="G72" s="2531"/>
      <c r="H72" s="2531"/>
      <c r="I72" s="2531"/>
      <c r="J72" s="2531"/>
      <c r="K72" s="2531"/>
      <c r="L72" s="2531"/>
      <c r="M72" s="2531"/>
      <c r="N72" s="2531"/>
      <c r="O72" s="2531"/>
      <c r="P72" s="2531"/>
      <c r="Q72" s="2531"/>
      <c r="R72" s="2531"/>
      <c r="S72" s="2531"/>
      <c r="T72" s="2531"/>
      <c r="U72" s="2531"/>
      <c r="V72" s="2531"/>
      <c r="W72" s="1"/>
      <c r="X72" s="2441"/>
    </row>
    <row r="73" spans="1:24" s="365" customFormat="1" ht="30" customHeight="1">
      <c r="A73" s="362"/>
      <c r="B73" s="427"/>
      <c r="D73" s="2427"/>
      <c r="E73" s="2911" t="s">
        <v>47</v>
      </c>
      <c r="F73" s="2911"/>
      <c r="G73" s="2911"/>
      <c r="H73" s="2911"/>
      <c r="I73" s="2911"/>
      <c r="J73" s="2911"/>
      <c r="K73" s="2911"/>
      <c r="L73" s="2911"/>
      <c r="M73" s="2911"/>
      <c r="N73" s="2911"/>
      <c r="O73" s="2911"/>
      <c r="P73" s="2911"/>
      <c r="Q73" s="2911"/>
      <c r="R73" s="2911"/>
      <c r="S73" s="2911"/>
      <c r="T73" s="2911"/>
      <c r="U73" s="2911"/>
      <c r="V73" s="2911"/>
      <c r="W73" s="2912"/>
      <c r="X73" s="144" t="s">
        <v>490</v>
      </c>
    </row>
    <row r="74" spans="1:24" s="365" customFormat="1" ht="8.1" customHeight="1">
      <c r="A74" s="362"/>
      <c r="B74" s="345"/>
      <c r="C74" s="480"/>
      <c r="D74" s="481"/>
      <c r="E74" s="438"/>
      <c r="F74" s="2485"/>
      <c r="G74" s="2485"/>
      <c r="H74" s="2485"/>
      <c r="I74" s="2485"/>
      <c r="J74" s="2485"/>
      <c r="K74" s="2485"/>
      <c r="L74" s="2485"/>
      <c r="M74" s="2485"/>
      <c r="N74" s="2485"/>
      <c r="O74" s="2485"/>
      <c r="P74" s="2485"/>
      <c r="Q74" s="2485"/>
      <c r="R74" s="2485"/>
      <c r="S74" s="2485"/>
      <c r="T74" s="2485"/>
      <c r="U74" s="2485"/>
      <c r="V74" s="2485"/>
      <c r="W74" s="482"/>
      <c r="X74" s="483"/>
    </row>
    <row r="75" spans="1:24" s="365" customFormat="1" ht="8.1" customHeight="1">
      <c r="A75" s="362"/>
      <c r="B75" s="421"/>
      <c r="C75" s="484"/>
      <c r="D75" s="485"/>
      <c r="E75" s="486"/>
      <c r="F75" s="437"/>
      <c r="G75" s="437"/>
      <c r="H75" s="437"/>
      <c r="I75" s="437"/>
      <c r="J75" s="437"/>
      <c r="K75" s="437"/>
      <c r="L75" s="437"/>
      <c r="M75" s="437"/>
      <c r="N75" s="437"/>
      <c r="O75" s="437"/>
      <c r="P75" s="437"/>
      <c r="Q75" s="437"/>
      <c r="R75" s="437"/>
      <c r="S75" s="437"/>
      <c r="T75" s="437"/>
      <c r="U75" s="437"/>
      <c r="V75" s="2986" t="s">
        <v>2206</v>
      </c>
      <c r="W75" s="2986"/>
      <c r="X75" s="3122"/>
    </row>
    <row r="76" spans="1:24" s="365" customFormat="1" ht="15" customHeight="1">
      <c r="A76" s="362"/>
      <c r="B76" s="329"/>
      <c r="C76" s="16">
        <f>C70+1</f>
        <v>5</v>
      </c>
      <c r="D76" s="256" t="s">
        <v>48</v>
      </c>
      <c r="E76" s="385"/>
      <c r="F76" s="256"/>
      <c r="G76" s="256"/>
      <c r="H76" s="256"/>
      <c r="I76" s="256"/>
      <c r="J76" s="256"/>
      <c r="K76" s="256"/>
      <c r="L76" s="2428"/>
      <c r="M76" s="2428"/>
      <c r="N76" s="2428"/>
      <c r="O76" s="2428"/>
      <c r="P76" s="2428"/>
      <c r="Q76" s="2428"/>
      <c r="R76" s="2428"/>
      <c r="S76" s="2428"/>
      <c r="T76" s="2428"/>
      <c r="U76" s="2428"/>
      <c r="V76" s="2915"/>
      <c r="W76" s="2915"/>
      <c r="X76" s="3818"/>
    </row>
    <row r="77" spans="1:24" s="365" customFormat="1" ht="8.1" customHeight="1">
      <c r="A77" s="362"/>
      <c r="B77" s="329"/>
      <c r="C77" s="477"/>
      <c r="D77" s="478"/>
      <c r="E77" s="475"/>
      <c r="F77" s="2485"/>
      <c r="G77" s="2485"/>
      <c r="H77" s="2485"/>
      <c r="I77" s="2485"/>
      <c r="J77" s="2485"/>
      <c r="K77" s="2485"/>
      <c r="L77" s="2485"/>
      <c r="M77" s="2485"/>
      <c r="N77" s="2485"/>
      <c r="O77" s="2485"/>
      <c r="P77" s="2485"/>
      <c r="Q77" s="2485"/>
      <c r="R77" s="2485"/>
      <c r="S77" s="2485"/>
      <c r="T77" s="2485"/>
      <c r="U77" s="2485"/>
      <c r="V77" s="3123"/>
      <c r="W77" s="3123"/>
      <c r="X77" s="3124"/>
    </row>
    <row r="78" spans="1:24" s="365" customFormat="1" ht="8.1" customHeight="1">
      <c r="A78" s="362"/>
      <c r="B78" s="329"/>
      <c r="C78" s="477"/>
      <c r="D78" s="479"/>
      <c r="E78" s="147"/>
      <c r="F78" s="2428"/>
      <c r="G78" s="2428"/>
      <c r="H78" s="2428"/>
      <c r="I78" s="2428"/>
      <c r="J78" s="2428"/>
      <c r="K78" s="2428"/>
      <c r="L78" s="2428"/>
      <c r="M78" s="2428"/>
      <c r="N78" s="2428"/>
      <c r="O78" s="2428"/>
      <c r="P78" s="2428"/>
      <c r="Q78" s="2428"/>
      <c r="R78" s="2428"/>
      <c r="S78" s="2428"/>
      <c r="T78" s="2428"/>
      <c r="U78" s="2428"/>
      <c r="V78" s="2428"/>
      <c r="W78" s="2429"/>
      <c r="X78" s="434"/>
    </row>
    <row r="79" spans="1:24" ht="15" customHeight="1">
      <c r="A79" s="322"/>
      <c r="B79" s="439"/>
      <c r="C79" s="256"/>
      <c r="D79" s="487"/>
      <c r="E79" s="147">
        <v>-1</v>
      </c>
      <c r="F79" s="2911" t="s">
        <v>1721</v>
      </c>
      <c r="G79" s="2911"/>
      <c r="H79" s="2911"/>
      <c r="I79" s="2911"/>
      <c r="J79" s="2911"/>
      <c r="K79" s="2911"/>
      <c r="L79" s="2911"/>
      <c r="M79" s="2911"/>
      <c r="N79" s="2911"/>
      <c r="O79" s="2911"/>
      <c r="P79" s="2911"/>
      <c r="Q79" s="2911"/>
      <c r="R79" s="2911"/>
      <c r="S79" s="2911"/>
      <c r="T79" s="2911"/>
      <c r="U79" s="2911"/>
      <c r="V79" s="2911"/>
      <c r="W79" s="2912"/>
      <c r="X79" s="144" t="s">
        <v>773</v>
      </c>
    </row>
    <row r="80" spans="1:24" s="398" customFormat="1" ht="5.0999999999999996" customHeight="1">
      <c r="A80" s="362"/>
      <c r="B80" s="439"/>
      <c r="C80" s="256"/>
      <c r="D80" s="488"/>
      <c r="E80" s="147"/>
      <c r="F80" s="2428"/>
      <c r="G80" s="2428"/>
      <c r="H80" s="2428"/>
      <c r="I80" s="2428"/>
      <c r="J80" s="2428"/>
      <c r="K80" s="2428"/>
      <c r="L80" s="2428"/>
      <c r="M80" s="2428"/>
      <c r="N80" s="2428"/>
      <c r="O80" s="2428"/>
      <c r="P80" s="2428"/>
      <c r="Q80" s="2428"/>
      <c r="R80" s="2428"/>
      <c r="S80" s="2428"/>
      <c r="T80" s="2428"/>
      <c r="U80" s="2428"/>
      <c r="V80" s="2428"/>
      <c r="W80" s="2429"/>
      <c r="X80" s="489"/>
    </row>
    <row r="81" spans="1:26" s="398" customFormat="1" ht="5.0999999999999996" customHeight="1">
      <c r="A81" s="362"/>
      <c r="B81" s="439"/>
      <c r="C81" s="256"/>
      <c r="D81" s="488"/>
      <c r="E81" s="458"/>
      <c r="F81" s="154"/>
      <c r="G81" s="154"/>
      <c r="H81" s="154"/>
      <c r="I81" s="154"/>
      <c r="J81" s="154"/>
      <c r="K81" s="154"/>
      <c r="L81" s="154"/>
      <c r="M81" s="154"/>
      <c r="N81" s="154"/>
      <c r="O81" s="154"/>
      <c r="P81" s="154"/>
      <c r="Q81" s="154"/>
      <c r="R81" s="154"/>
      <c r="S81" s="154"/>
      <c r="T81" s="154"/>
      <c r="U81" s="154"/>
      <c r="V81" s="154"/>
      <c r="W81" s="459"/>
      <c r="X81" s="373"/>
    </row>
    <row r="82" spans="1:26" ht="30" customHeight="1">
      <c r="A82" s="322"/>
      <c r="B82" s="439"/>
      <c r="C82" s="256"/>
      <c r="D82" s="490"/>
      <c r="E82" s="147">
        <v>-2</v>
      </c>
      <c r="F82" s="2911" t="s">
        <v>839</v>
      </c>
      <c r="G82" s="2911"/>
      <c r="H82" s="2911"/>
      <c r="I82" s="2911"/>
      <c r="J82" s="2911"/>
      <c r="K82" s="2911"/>
      <c r="L82" s="2911"/>
      <c r="M82" s="2911"/>
      <c r="N82" s="2911"/>
      <c r="O82" s="2911"/>
      <c r="P82" s="2911"/>
      <c r="Q82" s="2911"/>
      <c r="R82" s="2911"/>
      <c r="S82" s="2911"/>
      <c r="T82" s="2911"/>
      <c r="U82" s="2911"/>
      <c r="V82" s="2911"/>
      <c r="W82" s="2912"/>
      <c r="X82" s="249"/>
    </row>
    <row r="83" spans="1:26" ht="3" customHeight="1">
      <c r="A83" s="491"/>
      <c r="B83" s="439"/>
      <c r="C83" s="256"/>
      <c r="D83" s="490"/>
      <c r="E83" s="147"/>
      <c r="F83" s="2428"/>
      <c r="G83" s="2428"/>
      <c r="H83" s="2428"/>
      <c r="I83" s="2428"/>
      <c r="J83" s="2428"/>
      <c r="K83" s="2428"/>
      <c r="L83" s="2428"/>
      <c r="M83" s="2428"/>
      <c r="N83" s="2428"/>
      <c r="O83" s="2428"/>
      <c r="P83" s="2428"/>
      <c r="Q83" s="2428"/>
      <c r="R83" s="2428"/>
      <c r="S83" s="2428"/>
      <c r="T83" s="2428"/>
      <c r="U83" s="2428"/>
      <c r="V83" s="2428"/>
      <c r="W83" s="2429"/>
      <c r="X83" s="492"/>
    </row>
    <row r="84" spans="1:26" s="397" customFormat="1" ht="15" customHeight="1">
      <c r="A84" s="129"/>
      <c r="B84" s="1930"/>
      <c r="C84" s="1931"/>
      <c r="D84" s="2429"/>
      <c r="E84" s="493" t="s">
        <v>537</v>
      </c>
      <c r="F84" s="262" t="s">
        <v>1722</v>
      </c>
      <c r="G84" s="2437"/>
      <c r="H84" s="2437"/>
      <c r="I84" s="2437"/>
      <c r="J84" s="2437"/>
      <c r="K84" s="2437"/>
      <c r="L84" s="2437"/>
      <c r="M84" s="2437"/>
      <c r="N84" s="2437"/>
      <c r="O84" s="2437"/>
      <c r="P84" s="2437"/>
      <c r="Q84" s="2437"/>
      <c r="R84" s="2437"/>
      <c r="S84" s="2437"/>
      <c r="T84" s="2437"/>
      <c r="U84" s="2437"/>
      <c r="V84" s="2437"/>
      <c r="W84" s="2438"/>
      <c r="X84" s="494"/>
      <c r="Z84" s="398"/>
    </row>
    <row r="85" spans="1:26" s="397" customFormat="1" ht="15" customHeight="1">
      <c r="A85" s="129"/>
      <c r="B85" s="1930"/>
      <c r="C85" s="1931"/>
      <c r="D85" s="2429"/>
      <c r="E85" s="495"/>
      <c r="F85" s="262" t="s">
        <v>1723</v>
      </c>
      <c r="G85" s="262"/>
      <c r="H85" s="262"/>
      <c r="I85" s="262"/>
      <c r="J85" s="262"/>
      <c r="K85" s="262"/>
      <c r="L85" s="262"/>
      <c r="M85" s="262"/>
      <c r="N85" s="262"/>
      <c r="O85" s="262"/>
      <c r="P85" s="262"/>
      <c r="Q85" s="262"/>
      <c r="R85" s="262"/>
      <c r="S85" s="262"/>
      <c r="T85" s="262"/>
      <c r="U85" s="262"/>
      <c r="V85" s="262"/>
      <c r="W85" s="263"/>
      <c r="X85" s="494"/>
      <c r="Z85" s="398"/>
    </row>
    <row r="86" spans="1:26" s="397" customFormat="1" ht="15" customHeight="1">
      <c r="A86" s="129"/>
      <c r="B86" s="1930"/>
      <c r="C86" s="1931"/>
      <c r="D86" s="2429"/>
      <c r="E86" s="495"/>
      <c r="F86" s="496" t="s">
        <v>1724</v>
      </c>
      <c r="G86" s="262" t="s">
        <v>1725</v>
      </c>
      <c r="H86" s="2437"/>
      <c r="I86" s="2437"/>
      <c r="J86" s="2437"/>
      <c r="K86" s="2437"/>
      <c r="L86" s="2437"/>
      <c r="M86" s="2437"/>
      <c r="N86" s="2437"/>
      <c r="O86" s="2437"/>
      <c r="P86" s="2437"/>
      <c r="Q86" s="2437"/>
      <c r="R86" s="2437"/>
      <c r="S86" s="2437"/>
      <c r="T86" s="2437"/>
      <c r="U86" s="2437"/>
      <c r="V86" s="2437"/>
      <c r="W86" s="2438"/>
      <c r="X86" s="494"/>
      <c r="Z86" s="398"/>
    </row>
    <row r="87" spans="1:26" s="397" customFormat="1" ht="15" customHeight="1">
      <c r="A87" s="129"/>
      <c r="B87" s="1930"/>
      <c r="C87" s="1931"/>
      <c r="D87" s="2429"/>
      <c r="E87" s="495"/>
      <c r="F87" s="2433"/>
      <c r="G87" s="496" t="s">
        <v>292</v>
      </c>
      <c r="H87" s="262" t="s">
        <v>1726</v>
      </c>
      <c r="I87" s="262"/>
      <c r="J87" s="262"/>
      <c r="K87" s="262"/>
      <c r="L87" s="262"/>
      <c r="M87" s="262"/>
      <c r="N87" s="262"/>
      <c r="O87" s="262"/>
      <c r="P87" s="262"/>
      <c r="Q87" s="262"/>
      <c r="R87" s="262"/>
      <c r="S87" s="262"/>
      <c r="T87" s="262"/>
      <c r="U87" s="262"/>
      <c r="V87" s="262"/>
      <c r="W87" s="263"/>
      <c r="X87" s="494"/>
      <c r="Z87" s="398"/>
    </row>
    <row r="88" spans="1:26" s="397" customFormat="1" ht="15" customHeight="1">
      <c r="A88" s="129"/>
      <c r="B88" s="1930"/>
      <c r="C88" s="1931"/>
      <c r="D88" s="2429"/>
      <c r="E88" s="495"/>
      <c r="F88" s="2433"/>
      <c r="G88" s="2433"/>
      <c r="H88" s="262" t="s">
        <v>1727</v>
      </c>
      <c r="I88" s="262"/>
      <c r="J88" s="262"/>
      <c r="K88" s="262"/>
      <c r="L88" s="262"/>
      <c r="M88" s="262"/>
      <c r="N88" s="262"/>
      <c r="O88" s="262"/>
      <c r="P88" s="262"/>
      <c r="Q88" s="262"/>
      <c r="R88" s="262"/>
      <c r="S88" s="262"/>
      <c r="T88" s="262"/>
      <c r="U88" s="262"/>
      <c r="V88" s="262"/>
      <c r="W88" s="263"/>
      <c r="X88" s="494"/>
      <c r="Z88" s="398"/>
    </row>
    <row r="89" spans="1:26" s="397" customFormat="1" ht="15" customHeight="1">
      <c r="A89" s="129"/>
      <c r="B89" s="1930"/>
      <c r="C89" s="1931"/>
      <c r="D89" s="2429"/>
      <c r="E89" s="495"/>
      <c r="F89" s="2433"/>
      <c r="G89" s="497" t="s">
        <v>566</v>
      </c>
      <c r="H89" s="262" t="s">
        <v>1728</v>
      </c>
      <c r="I89" s="262"/>
      <c r="J89" s="262"/>
      <c r="K89" s="262"/>
      <c r="L89" s="262"/>
      <c r="M89" s="262"/>
      <c r="N89" s="262"/>
      <c r="O89" s="262"/>
      <c r="P89" s="262"/>
      <c r="Q89" s="262"/>
      <c r="R89" s="262"/>
      <c r="S89" s="262"/>
      <c r="T89" s="262"/>
      <c r="U89" s="262"/>
      <c r="V89" s="262"/>
      <c r="W89" s="263"/>
      <c r="X89" s="494"/>
      <c r="Z89" s="398"/>
    </row>
    <row r="90" spans="1:26" s="397" customFormat="1" ht="30" customHeight="1">
      <c r="A90" s="129"/>
      <c r="B90" s="1930"/>
      <c r="C90" s="1931"/>
      <c r="D90" s="2429"/>
      <c r="E90" s="495"/>
      <c r="F90" s="2433"/>
      <c r="G90" s="497" t="s">
        <v>566</v>
      </c>
      <c r="H90" s="2934" t="s">
        <v>1729</v>
      </c>
      <c r="I90" s="2934"/>
      <c r="J90" s="2934"/>
      <c r="K90" s="2934"/>
      <c r="L90" s="2934"/>
      <c r="M90" s="2934"/>
      <c r="N90" s="2934"/>
      <c r="O90" s="2934"/>
      <c r="P90" s="2934"/>
      <c r="Q90" s="2934"/>
      <c r="R90" s="2934"/>
      <c r="S90" s="2934"/>
      <c r="T90" s="2934"/>
      <c r="U90" s="2934"/>
      <c r="V90" s="2934"/>
      <c r="W90" s="2935"/>
      <c r="X90" s="494"/>
      <c r="Z90" s="398"/>
    </row>
    <row r="91" spans="1:26" s="397" customFormat="1" ht="15" customHeight="1">
      <c r="A91" s="129"/>
      <c r="B91" s="1930"/>
      <c r="C91" s="1931"/>
      <c r="D91" s="2429"/>
      <c r="E91" s="495"/>
      <c r="F91" s="2433"/>
      <c r="G91" s="497" t="s">
        <v>566</v>
      </c>
      <c r="H91" s="262" t="s">
        <v>1730</v>
      </c>
      <c r="I91" s="262"/>
      <c r="J91" s="262"/>
      <c r="K91" s="262"/>
      <c r="L91" s="262"/>
      <c r="M91" s="262"/>
      <c r="N91" s="262"/>
      <c r="O91" s="262"/>
      <c r="P91" s="262"/>
      <c r="Q91" s="262"/>
      <c r="R91" s="262"/>
      <c r="S91" s="262"/>
      <c r="T91" s="262"/>
      <c r="U91" s="262"/>
      <c r="V91" s="262"/>
      <c r="W91" s="263"/>
      <c r="X91" s="494"/>
      <c r="Z91" s="398"/>
    </row>
    <row r="92" spans="1:26" s="397" customFormat="1" ht="15" customHeight="1">
      <c r="A92" s="129"/>
      <c r="B92" s="1930"/>
      <c r="C92" s="1931"/>
      <c r="D92" s="2429"/>
      <c r="E92" s="495"/>
      <c r="F92" s="2433"/>
      <c r="G92" s="497" t="s">
        <v>566</v>
      </c>
      <c r="H92" s="262" t="s">
        <v>1731</v>
      </c>
      <c r="I92" s="262"/>
      <c r="J92" s="262"/>
      <c r="K92" s="262"/>
      <c r="L92" s="262"/>
      <c r="M92" s="262"/>
      <c r="N92" s="262"/>
      <c r="O92" s="262"/>
      <c r="P92" s="262"/>
      <c r="Q92" s="262"/>
      <c r="R92" s="262"/>
      <c r="S92" s="262"/>
      <c r="T92" s="262"/>
      <c r="U92" s="262"/>
      <c r="V92" s="262"/>
      <c r="W92" s="263"/>
      <c r="X92" s="494"/>
      <c r="Z92" s="398"/>
    </row>
    <row r="93" spans="1:26" s="397" customFormat="1" ht="15" customHeight="1">
      <c r="A93" s="129"/>
      <c r="B93" s="1930"/>
      <c r="C93" s="1931"/>
      <c r="D93" s="2429"/>
      <c r="E93" s="495"/>
      <c r="F93" s="2433"/>
      <c r="G93" s="497" t="s">
        <v>566</v>
      </c>
      <c r="H93" s="262" t="s">
        <v>1732</v>
      </c>
      <c r="I93" s="262"/>
      <c r="J93" s="262"/>
      <c r="K93" s="262"/>
      <c r="L93" s="262"/>
      <c r="M93" s="262"/>
      <c r="N93" s="262"/>
      <c r="O93" s="262"/>
      <c r="P93" s="262"/>
      <c r="Q93" s="262"/>
      <c r="R93" s="262"/>
      <c r="S93" s="262"/>
      <c r="T93" s="262"/>
      <c r="U93" s="262"/>
      <c r="V93" s="262"/>
      <c r="W93" s="263"/>
      <c r="X93" s="494"/>
      <c r="Z93" s="398"/>
    </row>
    <row r="94" spans="1:26" s="397" customFormat="1" ht="3" customHeight="1">
      <c r="A94" s="129"/>
      <c r="B94" s="1930"/>
      <c r="C94" s="1931"/>
      <c r="D94" s="2429"/>
      <c r="E94" s="495"/>
      <c r="F94" s="2433"/>
      <c r="G94" s="497"/>
      <c r="H94" s="2433"/>
      <c r="I94" s="2433"/>
      <c r="J94" s="2433"/>
      <c r="K94" s="2433"/>
      <c r="L94" s="2433"/>
      <c r="M94" s="2433"/>
      <c r="N94" s="2433"/>
      <c r="O94" s="2433"/>
      <c r="P94" s="2433"/>
      <c r="Q94" s="2433"/>
      <c r="R94" s="2433"/>
      <c r="S94" s="2433"/>
      <c r="T94" s="2433"/>
      <c r="U94" s="2433"/>
      <c r="V94" s="2433"/>
      <c r="W94" s="2434"/>
      <c r="X94" s="494"/>
      <c r="Z94" s="398"/>
    </row>
    <row r="95" spans="1:26" s="397" customFormat="1" ht="15" customHeight="1">
      <c r="A95" s="129"/>
      <c r="B95" s="1930"/>
      <c r="C95" s="1931"/>
      <c r="D95" s="2429"/>
      <c r="E95" s="495"/>
      <c r="F95" s="2433"/>
      <c r="G95" s="496" t="s">
        <v>295</v>
      </c>
      <c r="H95" s="262" t="s">
        <v>1733</v>
      </c>
      <c r="I95" s="262"/>
      <c r="J95" s="262"/>
      <c r="K95" s="262"/>
      <c r="L95" s="262"/>
      <c r="M95" s="262"/>
      <c r="N95" s="262"/>
      <c r="O95" s="262"/>
      <c r="P95" s="262"/>
      <c r="Q95" s="262"/>
      <c r="R95" s="262"/>
      <c r="S95" s="262"/>
      <c r="T95" s="262"/>
      <c r="U95" s="262"/>
      <c r="V95" s="262"/>
      <c r="W95" s="263"/>
      <c r="X95" s="494"/>
      <c r="Z95" s="398"/>
    </row>
    <row r="96" spans="1:26" s="397" customFormat="1" ht="30" customHeight="1">
      <c r="A96" s="129"/>
      <c r="B96" s="1930"/>
      <c r="C96" s="1931"/>
      <c r="D96" s="2429"/>
      <c r="E96" s="495"/>
      <c r="F96" s="2433"/>
      <c r="G96" s="2433"/>
      <c r="H96" s="2934" t="s">
        <v>1734</v>
      </c>
      <c r="I96" s="2934"/>
      <c r="J96" s="2934"/>
      <c r="K96" s="2934"/>
      <c r="L96" s="2934"/>
      <c r="M96" s="2934"/>
      <c r="N96" s="2934"/>
      <c r="O96" s="2934"/>
      <c r="P96" s="2934"/>
      <c r="Q96" s="2934"/>
      <c r="R96" s="2934"/>
      <c r="S96" s="2934"/>
      <c r="T96" s="2934"/>
      <c r="U96" s="2934"/>
      <c r="V96" s="2934"/>
      <c r="W96" s="2935"/>
      <c r="X96" s="494"/>
      <c r="Z96" s="398"/>
    </row>
    <row r="97" spans="1:26" s="397" customFormat="1" ht="30" customHeight="1">
      <c r="A97" s="129"/>
      <c r="B97" s="1930"/>
      <c r="C97" s="1931"/>
      <c r="D97" s="2429"/>
      <c r="E97" s="495"/>
      <c r="F97" s="2433"/>
      <c r="G97" s="497" t="s">
        <v>566</v>
      </c>
      <c r="H97" s="2934" t="s">
        <v>1735</v>
      </c>
      <c r="I97" s="2934"/>
      <c r="J97" s="2934"/>
      <c r="K97" s="2934"/>
      <c r="L97" s="2934"/>
      <c r="M97" s="2934"/>
      <c r="N97" s="2934"/>
      <c r="O97" s="2934"/>
      <c r="P97" s="2934"/>
      <c r="Q97" s="2934"/>
      <c r="R97" s="2934"/>
      <c r="S97" s="2934"/>
      <c r="T97" s="2934"/>
      <c r="U97" s="2934"/>
      <c r="V97" s="2934"/>
      <c r="W97" s="2935"/>
      <c r="X97" s="494"/>
      <c r="Z97" s="398"/>
    </row>
    <row r="98" spans="1:26" s="397" customFormat="1" ht="30" customHeight="1">
      <c r="A98" s="129"/>
      <c r="B98" s="1930"/>
      <c r="C98" s="1931"/>
      <c r="D98" s="2429"/>
      <c r="E98" s="495"/>
      <c r="F98" s="2433"/>
      <c r="G98" s="497" t="s">
        <v>566</v>
      </c>
      <c r="H98" s="2934" t="s">
        <v>1736</v>
      </c>
      <c r="I98" s="2934"/>
      <c r="J98" s="2934"/>
      <c r="K98" s="2934"/>
      <c r="L98" s="2934"/>
      <c r="M98" s="2934"/>
      <c r="N98" s="2934"/>
      <c r="O98" s="2934"/>
      <c r="P98" s="2934"/>
      <c r="Q98" s="2934"/>
      <c r="R98" s="2934"/>
      <c r="S98" s="2934"/>
      <c r="T98" s="2934"/>
      <c r="U98" s="2934"/>
      <c r="V98" s="2934"/>
      <c r="W98" s="2935"/>
      <c r="X98" s="494"/>
      <c r="Z98" s="398"/>
    </row>
    <row r="99" spans="1:26" s="397" customFormat="1" ht="15" customHeight="1">
      <c r="A99" s="129"/>
      <c r="B99" s="1930"/>
      <c r="C99" s="1931"/>
      <c r="D99" s="2429"/>
      <c r="E99" s="495"/>
      <c r="F99" s="2433"/>
      <c r="G99" s="497" t="s">
        <v>566</v>
      </c>
      <c r="H99" s="262" t="s">
        <v>1737</v>
      </c>
      <c r="I99" s="262"/>
      <c r="J99" s="262"/>
      <c r="K99" s="262"/>
      <c r="L99" s="262"/>
      <c r="M99" s="262"/>
      <c r="N99" s="262"/>
      <c r="O99" s="262"/>
      <c r="P99" s="262"/>
      <c r="Q99" s="262"/>
      <c r="R99" s="262"/>
      <c r="S99" s="262"/>
      <c r="T99" s="262"/>
      <c r="U99" s="262"/>
      <c r="V99" s="262"/>
      <c r="W99" s="263"/>
      <c r="X99" s="494"/>
      <c r="Z99" s="398"/>
    </row>
    <row r="100" spans="1:26" s="397" customFormat="1" ht="15" customHeight="1">
      <c r="A100" s="129"/>
      <c r="B100" s="1930"/>
      <c r="C100" s="1931"/>
      <c r="D100" s="2429"/>
      <c r="E100" s="495"/>
      <c r="F100" s="2433"/>
      <c r="G100" s="497" t="s">
        <v>566</v>
      </c>
      <c r="H100" s="262" t="s">
        <v>1738</v>
      </c>
      <c r="I100" s="262"/>
      <c r="J100" s="262"/>
      <c r="K100" s="262"/>
      <c r="L100" s="262"/>
      <c r="M100" s="262"/>
      <c r="N100" s="262"/>
      <c r="O100" s="262"/>
      <c r="P100" s="262"/>
      <c r="Q100" s="262"/>
      <c r="R100" s="262"/>
      <c r="S100" s="262"/>
      <c r="T100" s="262"/>
      <c r="U100" s="262"/>
      <c r="V100" s="262"/>
      <c r="W100" s="263"/>
      <c r="X100" s="494"/>
      <c r="Z100" s="398"/>
    </row>
    <row r="101" spans="1:26" s="397" customFormat="1" ht="15" customHeight="1">
      <c r="A101" s="129"/>
      <c r="B101" s="1930"/>
      <c r="C101" s="1931"/>
      <c r="D101" s="2429"/>
      <c r="E101" s="495"/>
      <c r="F101" s="2433"/>
      <c r="G101" s="497" t="s">
        <v>566</v>
      </c>
      <c r="H101" s="262" t="s">
        <v>1732</v>
      </c>
      <c r="I101" s="262"/>
      <c r="J101" s="262"/>
      <c r="K101" s="262"/>
      <c r="L101" s="262"/>
      <c r="M101" s="262"/>
      <c r="N101" s="262"/>
      <c r="O101" s="262"/>
      <c r="P101" s="262"/>
      <c r="Q101" s="262"/>
      <c r="R101" s="262"/>
      <c r="S101" s="262"/>
      <c r="T101" s="262"/>
      <c r="U101" s="262"/>
      <c r="V101" s="262"/>
      <c r="W101" s="263"/>
      <c r="X101" s="494"/>
      <c r="Z101" s="398"/>
    </row>
    <row r="102" spans="1:26" s="397" customFormat="1" ht="3" customHeight="1">
      <c r="A102" s="129"/>
      <c r="B102" s="1930"/>
      <c r="C102" s="1931"/>
      <c r="D102" s="2429"/>
      <c r="E102" s="495"/>
      <c r="F102" s="2433"/>
      <c r="G102" s="2433"/>
      <c r="H102" s="2934"/>
      <c r="I102" s="2934"/>
      <c r="J102" s="2934"/>
      <c r="K102" s="2934"/>
      <c r="L102" s="2934"/>
      <c r="M102" s="2934"/>
      <c r="N102" s="2934"/>
      <c r="O102" s="2934"/>
      <c r="P102" s="2934"/>
      <c r="Q102" s="2934"/>
      <c r="R102" s="2934"/>
      <c r="S102" s="2934"/>
      <c r="T102" s="2934"/>
      <c r="U102" s="2934"/>
      <c r="V102" s="2934"/>
      <c r="W102" s="2935"/>
      <c r="X102" s="494"/>
      <c r="Z102" s="398"/>
    </row>
    <row r="103" spans="1:26" s="397" customFormat="1" ht="15" customHeight="1">
      <c r="A103" s="129"/>
      <c r="B103" s="1930"/>
      <c r="C103" s="1931"/>
      <c r="D103" s="2429"/>
      <c r="E103" s="495"/>
      <c r="F103" s="496" t="s">
        <v>1739</v>
      </c>
      <c r="G103" s="262" t="s">
        <v>1740</v>
      </c>
      <c r="H103" s="2437"/>
      <c r="I103" s="2437"/>
      <c r="J103" s="2437"/>
      <c r="K103" s="2437"/>
      <c r="L103" s="2437"/>
      <c r="M103" s="2437"/>
      <c r="N103" s="2437"/>
      <c r="O103" s="2437"/>
      <c r="P103" s="2437"/>
      <c r="Q103" s="2437"/>
      <c r="R103" s="2437"/>
      <c r="S103" s="2437"/>
      <c r="T103" s="2437"/>
      <c r="U103" s="2437"/>
      <c r="V103" s="2437"/>
      <c r="W103" s="2438"/>
      <c r="X103" s="494"/>
      <c r="Z103" s="398"/>
    </row>
    <row r="104" spans="1:26" s="397" customFormat="1" ht="15" customHeight="1">
      <c r="A104" s="129"/>
      <c r="B104" s="1930"/>
      <c r="C104" s="1931"/>
      <c r="D104" s="2429"/>
      <c r="E104" s="495"/>
      <c r="F104" s="2433" t="s">
        <v>576</v>
      </c>
      <c r="G104" s="496" t="s">
        <v>1741</v>
      </c>
      <c r="H104" s="262" t="s">
        <v>1733</v>
      </c>
      <c r="I104" s="262"/>
      <c r="J104" s="262"/>
      <c r="K104" s="262"/>
      <c r="L104" s="262"/>
      <c r="M104" s="262"/>
      <c r="N104" s="262"/>
      <c r="O104" s="262"/>
      <c r="P104" s="262"/>
      <c r="Q104" s="262"/>
      <c r="R104" s="262"/>
      <c r="S104" s="262"/>
      <c r="T104" s="262"/>
      <c r="U104" s="262"/>
      <c r="V104" s="262"/>
      <c r="W104" s="263"/>
      <c r="X104" s="494"/>
      <c r="Z104" s="398"/>
    </row>
    <row r="105" spans="1:26" s="397" customFormat="1" ht="30" customHeight="1">
      <c r="A105" s="129"/>
      <c r="B105" s="1930"/>
      <c r="C105" s="1931"/>
      <c r="D105" s="2429"/>
      <c r="E105" s="495"/>
      <c r="F105" s="2433"/>
      <c r="G105" s="2433"/>
      <c r="H105" s="2934" t="s">
        <v>1742</v>
      </c>
      <c r="I105" s="2934"/>
      <c r="J105" s="2934"/>
      <c r="K105" s="2934"/>
      <c r="L105" s="2934"/>
      <c r="M105" s="2934"/>
      <c r="N105" s="2934"/>
      <c r="O105" s="2934"/>
      <c r="P105" s="2934"/>
      <c r="Q105" s="2934"/>
      <c r="R105" s="2934"/>
      <c r="S105" s="2934"/>
      <c r="T105" s="2934"/>
      <c r="U105" s="2934"/>
      <c r="V105" s="2934"/>
      <c r="W105" s="2935"/>
      <c r="X105" s="494"/>
      <c r="Z105" s="398"/>
    </row>
    <row r="106" spans="1:26" s="397" customFormat="1" ht="3" customHeight="1">
      <c r="A106" s="129"/>
      <c r="B106" s="1930"/>
      <c r="C106" s="1931"/>
      <c r="D106" s="2429"/>
      <c r="E106" s="495"/>
      <c r="F106" s="2433"/>
      <c r="G106" s="2433"/>
      <c r="H106" s="2934"/>
      <c r="I106" s="2934"/>
      <c r="J106" s="2934"/>
      <c r="K106" s="2934"/>
      <c r="L106" s="2934"/>
      <c r="M106" s="2934"/>
      <c r="N106" s="2934"/>
      <c r="O106" s="2934"/>
      <c r="P106" s="2934"/>
      <c r="Q106" s="2934"/>
      <c r="R106" s="2934"/>
      <c r="S106" s="2934"/>
      <c r="T106" s="2934"/>
      <c r="U106" s="2934"/>
      <c r="V106" s="2934"/>
      <c r="W106" s="2935"/>
      <c r="X106" s="494"/>
      <c r="Z106" s="398"/>
    </row>
    <row r="107" spans="1:26" s="397" customFormat="1" ht="30" customHeight="1">
      <c r="A107" s="129"/>
      <c r="B107" s="1930"/>
      <c r="C107" s="1931"/>
      <c r="D107" s="2429"/>
      <c r="E107" s="495"/>
      <c r="F107" s="2437" t="s">
        <v>191</v>
      </c>
      <c r="G107" s="2948" t="s">
        <v>1743</v>
      </c>
      <c r="H107" s="2948"/>
      <c r="I107" s="2948"/>
      <c r="J107" s="2948"/>
      <c r="K107" s="2948"/>
      <c r="L107" s="2948"/>
      <c r="M107" s="2948"/>
      <c r="N107" s="2948"/>
      <c r="O107" s="2948"/>
      <c r="P107" s="2948"/>
      <c r="Q107" s="2948"/>
      <c r="R107" s="2948"/>
      <c r="S107" s="2948"/>
      <c r="T107" s="2948"/>
      <c r="U107" s="2948"/>
      <c r="V107" s="2948"/>
      <c r="W107" s="2949"/>
      <c r="X107" s="494"/>
      <c r="Z107" s="398"/>
    </row>
    <row r="108" spans="1:26" s="397" customFormat="1" ht="30" customHeight="1">
      <c r="A108" s="129"/>
      <c r="B108" s="1930"/>
      <c r="C108" s="1931"/>
      <c r="D108" s="2429"/>
      <c r="E108" s="495"/>
      <c r="F108" s="2433"/>
      <c r="G108" s="2435" t="s">
        <v>444</v>
      </c>
      <c r="H108" s="2936" t="s">
        <v>1744</v>
      </c>
      <c r="I108" s="2936"/>
      <c r="J108" s="2936"/>
      <c r="K108" s="2936"/>
      <c r="L108" s="2936"/>
      <c r="M108" s="2936"/>
      <c r="N108" s="2936"/>
      <c r="O108" s="2936"/>
      <c r="P108" s="2936"/>
      <c r="Q108" s="2936"/>
      <c r="R108" s="2936"/>
      <c r="S108" s="2936"/>
      <c r="T108" s="2936"/>
      <c r="U108" s="2936"/>
      <c r="V108" s="2936"/>
      <c r="W108" s="2937"/>
      <c r="X108" s="494"/>
      <c r="Z108" s="398"/>
    </row>
    <row r="109" spans="1:26" s="397" customFormat="1" ht="5.0999999999999996" customHeight="1">
      <c r="A109" s="129"/>
      <c r="B109" s="1930"/>
      <c r="C109" s="1931"/>
      <c r="D109" s="2429"/>
      <c r="E109" s="495"/>
      <c r="F109" s="2433"/>
      <c r="G109" s="2433"/>
      <c r="H109" s="2934"/>
      <c r="I109" s="2934"/>
      <c r="J109" s="2934"/>
      <c r="K109" s="2934"/>
      <c r="L109" s="2934"/>
      <c r="M109" s="2934"/>
      <c r="N109" s="2934"/>
      <c r="O109" s="2934"/>
      <c r="P109" s="2934"/>
      <c r="Q109" s="2934"/>
      <c r="R109" s="2934"/>
      <c r="S109" s="2934"/>
      <c r="T109" s="2934"/>
      <c r="U109" s="2934"/>
      <c r="V109" s="2934"/>
      <c r="W109" s="2935"/>
      <c r="X109" s="494"/>
      <c r="Z109" s="398"/>
    </row>
    <row r="110" spans="1:26" s="397" customFormat="1" ht="15" customHeight="1">
      <c r="A110" s="129"/>
      <c r="B110" s="1930"/>
      <c r="C110" s="1931"/>
      <c r="D110" s="2429"/>
      <c r="E110" s="493" t="s">
        <v>538</v>
      </c>
      <c r="F110" s="262" t="s">
        <v>1745</v>
      </c>
      <c r="G110" s="262"/>
      <c r="H110" s="262"/>
      <c r="I110" s="262"/>
      <c r="J110" s="262"/>
      <c r="K110" s="262"/>
      <c r="L110" s="262"/>
      <c r="M110" s="262"/>
      <c r="N110" s="262"/>
      <c r="O110" s="262"/>
      <c r="P110" s="262"/>
      <c r="Q110" s="262"/>
      <c r="R110" s="262"/>
      <c r="S110" s="262"/>
      <c r="T110" s="262"/>
      <c r="U110" s="262"/>
      <c r="V110" s="262"/>
      <c r="W110" s="263"/>
      <c r="X110" s="494"/>
      <c r="Z110" s="398"/>
    </row>
    <row r="111" spans="1:26" s="397" customFormat="1" ht="15" customHeight="1">
      <c r="A111" s="129"/>
      <c r="B111" s="1930"/>
      <c r="C111" s="1931"/>
      <c r="D111" s="2429"/>
      <c r="E111" s="495"/>
      <c r="F111" s="262" t="s">
        <v>1746</v>
      </c>
      <c r="H111" s="262"/>
      <c r="I111" s="262"/>
      <c r="J111" s="262"/>
      <c r="K111" s="262"/>
      <c r="L111" s="262"/>
      <c r="M111" s="262"/>
      <c r="N111" s="262"/>
      <c r="O111" s="262"/>
      <c r="P111" s="262"/>
      <c r="Q111" s="262"/>
      <c r="R111" s="262"/>
      <c r="S111" s="262"/>
      <c r="T111" s="262"/>
      <c r="U111" s="262"/>
      <c r="V111" s="262"/>
      <c r="W111" s="263"/>
      <c r="X111" s="494"/>
      <c r="Z111" s="398"/>
    </row>
    <row r="112" spans="1:26" s="397" customFormat="1" ht="15" customHeight="1">
      <c r="A112" s="129"/>
      <c r="B112" s="1930"/>
      <c r="C112" s="1931"/>
      <c r="D112" s="2429"/>
      <c r="E112" s="495"/>
      <c r="F112" s="262" t="s">
        <v>1747</v>
      </c>
      <c r="H112" s="262"/>
      <c r="I112" s="262"/>
      <c r="J112" s="262"/>
      <c r="K112" s="262"/>
      <c r="L112" s="262"/>
      <c r="M112" s="262"/>
      <c r="N112" s="262"/>
      <c r="O112" s="262"/>
      <c r="P112" s="262"/>
      <c r="Q112" s="262"/>
      <c r="R112" s="262"/>
      <c r="S112" s="262"/>
      <c r="T112" s="262"/>
      <c r="U112" s="262"/>
      <c r="V112" s="262"/>
      <c r="W112" s="263"/>
      <c r="X112" s="494"/>
      <c r="Z112" s="398"/>
    </row>
    <row r="113" spans="1:26" s="397" customFormat="1" ht="3" customHeight="1">
      <c r="A113" s="129"/>
      <c r="B113" s="1930"/>
      <c r="C113" s="1931"/>
      <c r="D113" s="2429"/>
      <c r="E113" s="495"/>
      <c r="F113" s="2433"/>
      <c r="G113" s="2433"/>
      <c r="H113" s="2433"/>
      <c r="I113" s="2433"/>
      <c r="J113" s="2433"/>
      <c r="K113" s="2433"/>
      <c r="L113" s="2433"/>
      <c r="M113" s="2433"/>
      <c r="N113" s="2433"/>
      <c r="O113" s="2433"/>
      <c r="P113" s="2433"/>
      <c r="Q113" s="2433"/>
      <c r="R113" s="2433"/>
      <c r="S113" s="2433"/>
      <c r="T113" s="2433"/>
      <c r="U113" s="2433"/>
      <c r="V113" s="2433"/>
      <c r="W113" s="2434"/>
      <c r="X113" s="494"/>
      <c r="Z113" s="398"/>
    </row>
    <row r="114" spans="1:26" s="397" customFormat="1" ht="15" customHeight="1">
      <c r="A114" s="129"/>
      <c r="B114" s="1930"/>
      <c r="C114" s="1931"/>
      <c r="D114" s="2429"/>
      <c r="E114" s="495"/>
      <c r="F114" s="262" t="s">
        <v>1748</v>
      </c>
      <c r="G114" s="262"/>
      <c r="H114" s="262"/>
      <c r="I114" s="262"/>
      <c r="J114" s="262"/>
      <c r="K114" s="262"/>
      <c r="L114" s="262"/>
      <c r="M114" s="262"/>
      <c r="N114" s="262"/>
      <c r="O114" s="262"/>
      <c r="P114" s="262"/>
      <c r="Q114" s="262"/>
      <c r="R114" s="262"/>
      <c r="S114" s="262"/>
      <c r="T114" s="262"/>
      <c r="U114" s="262"/>
      <c r="V114" s="262"/>
      <c r="W114" s="263"/>
      <c r="X114" s="494"/>
      <c r="Z114" s="398"/>
    </row>
    <row r="115" spans="1:26" s="397" customFormat="1" ht="15" customHeight="1">
      <c r="A115" s="129"/>
      <c r="B115" s="1930"/>
      <c r="C115" s="1931"/>
      <c r="D115" s="2429"/>
      <c r="E115" s="495"/>
      <c r="F115" s="2433" t="s">
        <v>189</v>
      </c>
      <c r="G115" s="262" t="s">
        <v>1749</v>
      </c>
      <c r="H115" s="262"/>
      <c r="I115" s="262"/>
      <c r="J115" s="262"/>
      <c r="K115" s="262"/>
      <c r="L115" s="262"/>
      <c r="M115" s="262"/>
      <c r="N115" s="262"/>
      <c r="O115" s="262"/>
      <c r="P115" s="262"/>
      <c r="Q115" s="262"/>
      <c r="R115" s="262"/>
      <c r="S115" s="262"/>
      <c r="T115" s="262"/>
      <c r="U115" s="262"/>
      <c r="V115" s="262"/>
      <c r="W115" s="263"/>
      <c r="X115" s="494"/>
      <c r="Z115" s="398"/>
    </row>
    <row r="116" spans="1:26" s="397" customFormat="1" ht="15" customHeight="1">
      <c r="A116" s="129"/>
      <c r="B116" s="1930"/>
      <c r="C116" s="1931"/>
      <c r="D116" s="2429"/>
      <c r="E116" s="495"/>
      <c r="F116" s="2433" t="s">
        <v>190</v>
      </c>
      <c r="G116" s="262" t="s">
        <v>1750</v>
      </c>
      <c r="H116" s="262"/>
      <c r="I116" s="262"/>
      <c r="J116" s="262"/>
      <c r="K116" s="262"/>
      <c r="L116" s="262"/>
      <c r="M116" s="262"/>
      <c r="N116" s="262"/>
      <c r="O116" s="262"/>
      <c r="P116" s="262"/>
      <c r="Q116" s="262"/>
      <c r="R116" s="262"/>
      <c r="S116" s="262"/>
      <c r="T116" s="262"/>
      <c r="U116" s="262"/>
      <c r="V116" s="262"/>
      <c r="W116" s="263"/>
      <c r="X116" s="494"/>
      <c r="Z116" s="398"/>
    </row>
    <row r="117" spans="1:26" s="397" customFormat="1" ht="30" customHeight="1">
      <c r="A117" s="129"/>
      <c r="B117" s="1930"/>
      <c r="C117" s="1931"/>
      <c r="D117" s="2429"/>
      <c r="E117" s="495"/>
      <c r="F117" s="2435" t="s">
        <v>444</v>
      </c>
      <c r="G117" s="2936" t="s">
        <v>1751</v>
      </c>
      <c r="H117" s="2936"/>
      <c r="I117" s="2936"/>
      <c r="J117" s="2936"/>
      <c r="K117" s="2936"/>
      <c r="L117" s="2936"/>
      <c r="M117" s="2936"/>
      <c r="N117" s="2936"/>
      <c r="O117" s="2936"/>
      <c r="P117" s="2936"/>
      <c r="Q117" s="2936"/>
      <c r="R117" s="2936"/>
      <c r="S117" s="2936"/>
      <c r="T117" s="2936"/>
      <c r="U117" s="2936"/>
      <c r="V117" s="2936"/>
      <c r="W117" s="2937"/>
      <c r="X117" s="494"/>
      <c r="Z117" s="398"/>
    </row>
    <row r="118" spans="1:26" s="397" customFormat="1" ht="3" customHeight="1">
      <c r="A118" s="129"/>
      <c r="B118" s="1930"/>
      <c r="C118" s="1931"/>
      <c r="D118" s="2429"/>
      <c r="E118" s="495"/>
      <c r="F118" s="2433"/>
      <c r="G118" s="2433"/>
      <c r="H118" s="2433"/>
      <c r="I118" s="2433"/>
      <c r="J118" s="2433"/>
      <c r="K118" s="2433"/>
      <c r="L118" s="2433"/>
      <c r="M118" s="2433"/>
      <c r="N118" s="2433"/>
      <c r="O118" s="2433"/>
      <c r="P118" s="2433"/>
      <c r="Q118" s="2433"/>
      <c r="R118" s="2433"/>
      <c r="S118" s="2433"/>
      <c r="T118" s="2433"/>
      <c r="U118" s="2433"/>
      <c r="V118" s="2433"/>
      <c r="W118" s="2434"/>
      <c r="X118" s="494"/>
      <c r="Z118" s="398"/>
    </row>
    <row r="119" spans="1:26" s="397" customFormat="1" ht="15" customHeight="1">
      <c r="A119" s="129"/>
      <c r="B119" s="1930"/>
      <c r="C119" s="1931"/>
      <c r="D119" s="2429"/>
      <c r="E119" s="495"/>
      <c r="F119" s="262" t="s">
        <v>1752</v>
      </c>
      <c r="G119" s="262"/>
      <c r="H119" s="262"/>
      <c r="I119" s="262"/>
      <c r="J119" s="262"/>
      <c r="K119" s="262"/>
      <c r="L119" s="262"/>
      <c r="M119" s="262"/>
      <c r="N119" s="262"/>
      <c r="O119" s="262"/>
      <c r="P119" s="262"/>
      <c r="Q119" s="262"/>
      <c r="R119" s="262"/>
      <c r="S119" s="262"/>
      <c r="T119" s="262"/>
      <c r="U119" s="262"/>
      <c r="V119" s="262"/>
      <c r="W119" s="263"/>
      <c r="X119" s="494"/>
      <c r="Z119" s="398"/>
    </row>
    <row r="120" spans="1:26" s="397" customFormat="1" ht="15" customHeight="1">
      <c r="A120" s="129"/>
      <c r="B120" s="1930"/>
      <c r="C120" s="1931"/>
      <c r="D120" s="2429"/>
      <c r="E120" s="495"/>
      <c r="F120" s="2433" t="s">
        <v>189</v>
      </c>
      <c r="G120" s="262" t="s">
        <v>1749</v>
      </c>
      <c r="H120" s="262"/>
      <c r="I120" s="262"/>
      <c r="J120" s="262"/>
      <c r="K120" s="262"/>
      <c r="L120" s="262"/>
      <c r="M120" s="262"/>
      <c r="N120" s="262"/>
      <c r="O120" s="262"/>
      <c r="P120" s="262"/>
      <c r="Q120" s="262"/>
      <c r="R120" s="262"/>
      <c r="S120" s="262"/>
      <c r="T120" s="262"/>
      <c r="U120" s="262"/>
      <c r="V120" s="262"/>
      <c r="W120" s="263"/>
      <c r="X120" s="494"/>
      <c r="Z120" s="398"/>
    </row>
    <row r="121" spans="1:26" s="397" customFormat="1" ht="15" customHeight="1">
      <c r="A121" s="129"/>
      <c r="B121" s="1930"/>
      <c r="C121" s="1931"/>
      <c r="D121" s="2429"/>
      <c r="E121" s="495"/>
      <c r="F121" s="2433" t="s">
        <v>190</v>
      </c>
      <c r="G121" s="262" t="s">
        <v>1753</v>
      </c>
      <c r="H121" s="262"/>
      <c r="I121" s="262"/>
      <c r="J121" s="262"/>
      <c r="K121" s="262"/>
      <c r="L121" s="262"/>
      <c r="M121" s="262"/>
      <c r="N121" s="262"/>
      <c r="O121" s="262"/>
      <c r="P121" s="262"/>
      <c r="Q121" s="262"/>
      <c r="R121" s="262"/>
      <c r="S121" s="262"/>
      <c r="T121" s="262"/>
      <c r="U121" s="262"/>
      <c r="V121" s="262"/>
      <c r="W121" s="263"/>
      <c r="X121" s="494"/>
      <c r="Z121" s="398"/>
    </row>
    <row r="122" spans="1:26" s="397" customFormat="1" ht="15" customHeight="1">
      <c r="A122" s="129"/>
      <c r="B122" s="1930"/>
      <c r="C122" s="1931"/>
      <c r="D122" s="2429"/>
      <c r="E122" s="495"/>
      <c r="F122" s="2433" t="s">
        <v>191</v>
      </c>
      <c r="G122" s="262" t="s">
        <v>1754</v>
      </c>
      <c r="H122" s="262"/>
      <c r="I122" s="262"/>
      <c r="J122" s="262"/>
      <c r="K122" s="262"/>
      <c r="L122" s="262"/>
      <c r="M122" s="262"/>
      <c r="N122" s="262"/>
      <c r="O122" s="262"/>
      <c r="P122" s="262"/>
      <c r="Q122" s="262"/>
      <c r="R122" s="262"/>
      <c r="S122" s="262"/>
      <c r="T122" s="262"/>
      <c r="U122" s="262"/>
      <c r="V122" s="262"/>
      <c r="W122" s="263"/>
      <c r="X122" s="494"/>
      <c r="Z122" s="398"/>
    </row>
    <row r="123" spans="1:26" s="397" customFormat="1" ht="45" customHeight="1">
      <c r="A123" s="129"/>
      <c r="B123" s="1930"/>
      <c r="C123" s="1931"/>
      <c r="D123" s="2429"/>
      <c r="E123" s="495"/>
      <c r="F123" s="2436" t="s">
        <v>444</v>
      </c>
      <c r="G123" s="2938" t="s">
        <v>1755</v>
      </c>
      <c r="H123" s="2938"/>
      <c r="I123" s="2938"/>
      <c r="J123" s="2938"/>
      <c r="K123" s="2938"/>
      <c r="L123" s="2938"/>
      <c r="M123" s="2938"/>
      <c r="N123" s="2938"/>
      <c r="O123" s="2938"/>
      <c r="P123" s="2938"/>
      <c r="Q123" s="2938"/>
      <c r="R123" s="2938"/>
      <c r="S123" s="2938"/>
      <c r="T123" s="2938"/>
      <c r="U123" s="2938"/>
      <c r="V123" s="2938"/>
      <c r="W123" s="2939"/>
      <c r="X123" s="494"/>
      <c r="Z123" s="398"/>
    </row>
    <row r="124" spans="1:26" s="397" customFormat="1" ht="15" customHeight="1">
      <c r="A124" s="129"/>
      <c r="B124" s="1930"/>
      <c r="C124" s="1931"/>
      <c r="D124" s="2429"/>
      <c r="E124" s="495"/>
      <c r="F124" s="2436" t="s">
        <v>444</v>
      </c>
      <c r="G124" s="264" t="s">
        <v>1756</v>
      </c>
      <c r="H124" s="264"/>
      <c r="I124" s="264"/>
      <c r="J124" s="264"/>
      <c r="K124" s="264"/>
      <c r="L124" s="264"/>
      <c r="M124" s="264"/>
      <c r="N124" s="264"/>
      <c r="O124" s="264"/>
      <c r="P124" s="264"/>
      <c r="Q124" s="264"/>
      <c r="R124" s="264"/>
      <c r="S124" s="264"/>
      <c r="T124" s="264"/>
      <c r="U124" s="264"/>
      <c r="V124" s="264"/>
      <c r="W124" s="265"/>
      <c r="X124" s="494"/>
      <c r="Z124" s="398"/>
    </row>
    <row r="125" spans="1:26" s="397" customFormat="1" ht="3" customHeight="1">
      <c r="A125" s="129"/>
      <c r="B125" s="1930"/>
      <c r="C125" s="1931"/>
      <c r="D125" s="2429"/>
      <c r="E125" s="495"/>
      <c r="F125" s="2433"/>
      <c r="G125" s="2433"/>
      <c r="H125" s="2433"/>
      <c r="I125" s="2433"/>
      <c r="J125" s="2433"/>
      <c r="K125" s="2433"/>
      <c r="L125" s="2433"/>
      <c r="M125" s="2433"/>
      <c r="N125" s="2433"/>
      <c r="O125" s="2433"/>
      <c r="P125" s="2433"/>
      <c r="Q125" s="2433"/>
      <c r="R125" s="2433"/>
      <c r="S125" s="2433"/>
      <c r="T125" s="2433"/>
      <c r="U125" s="2433"/>
      <c r="V125" s="2433"/>
      <c r="W125" s="2434"/>
      <c r="X125" s="494"/>
      <c r="Z125" s="398"/>
    </row>
    <row r="126" spans="1:26" s="365" customFormat="1" ht="8.1" customHeight="1">
      <c r="A126" s="362"/>
      <c r="B126" s="345"/>
      <c r="C126" s="480"/>
      <c r="D126" s="481"/>
      <c r="E126" s="475"/>
      <c r="F126" s="250"/>
      <c r="G126" s="250"/>
      <c r="H126" s="250"/>
      <c r="I126" s="250"/>
      <c r="J126" s="250"/>
      <c r="K126" s="250"/>
      <c r="L126" s="250"/>
      <c r="M126" s="250"/>
      <c r="N126" s="250"/>
      <c r="O126" s="250"/>
      <c r="P126" s="250"/>
      <c r="Q126" s="250"/>
      <c r="R126" s="250"/>
      <c r="S126" s="250"/>
      <c r="T126" s="250"/>
      <c r="U126" s="250"/>
      <c r="V126" s="250"/>
      <c r="W126" s="474"/>
      <c r="X126" s="2523"/>
    </row>
    <row r="127" spans="1:26" s="365" customFormat="1" ht="8.1" customHeight="1">
      <c r="A127" s="362"/>
      <c r="B127" s="329"/>
      <c r="C127" s="477"/>
      <c r="D127" s="478"/>
      <c r="E127" s="147"/>
      <c r="F127" s="2531"/>
      <c r="G127" s="2531"/>
      <c r="H127" s="2531"/>
      <c r="I127" s="2531"/>
      <c r="J127" s="2531"/>
      <c r="K127" s="2531"/>
      <c r="L127" s="2531"/>
      <c r="M127" s="2531"/>
      <c r="N127" s="2531"/>
      <c r="O127" s="2531"/>
      <c r="P127" s="2531"/>
      <c r="Q127" s="2531"/>
      <c r="R127" s="2531"/>
      <c r="S127" s="2531"/>
      <c r="T127" s="2531"/>
      <c r="U127" s="2531"/>
      <c r="V127" s="2986" t="s">
        <v>2206</v>
      </c>
      <c r="W127" s="2986"/>
      <c r="X127" s="3122"/>
    </row>
    <row r="128" spans="1:26" s="365" customFormat="1" ht="15" customHeight="1">
      <c r="A128" s="362"/>
      <c r="B128" s="329"/>
      <c r="C128" s="16">
        <f>C76+1</f>
        <v>6</v>
      </c>
      <c r="D128" s="2940" t="s">
        <v>49</v>
      </c>
      <c r="E128" s="2940"/>
      <c r="F128" s="2940"/>
      <c r="G128" s="2940"/>
      <c r="H128" s="2940"/>
      <c r="I128" s="2940"/>
      <c r="J128" s="2940"/>
      <c r="K128" s="2940"/>
      <c r="L128" s="2531"/>
      <c r="M128" s="2531"/>
      <c r="N128" s="2531"/>
      <c r="O128" s="2531"/>
      <c r="P128" s="2531"/>
      <c r="Q128" s="2531"/>
      <c r="R128" s="2531"/>
      <c r="S128" s="2531"/>
      <c r="T128" s="2531"/>
      <c r="U128" s="2531"/>
      <c r="V128" s="2915"/>
      <c r="W128" s="2915"/>
      <c r="X128" s="3818"/>
    </row>
    <row r="129" spans="1:24" s="365" customFormat="1" ht="8.1" customHeight="1">
      <c r="A129" s="362"/>
      <c r="B129" s="329"/>
      <c r="C129" s="477"/>
      <c r="D129" s="478"/>
      <c r="E129" s="438"/>
      <c r="F129" s="250"/>
      <c r="G129" s="250"/>
      <c r="H129" s="250"/>
      <c r="I129" s="250"/>
      <c r="J129" s="250"/>
      <c r="K129" s="250"/>
      <c r="L129" s="250"/>
      <c r="M129" s="250"/>
      <c r="N129" s="250"/>
      <c r="O129" s="250"/>
      <c r="P129" s="250"/>
      <c r="Q129" s="250"/>
      <c r="R129" s="250"/>
      <c r="S129" s="250"/>
      <c r="T129" s="250"/>
      <c r="U129" s="250"/>
      <c r="V129" s="3123"/>
      <c r="W129" s="3123"/>
      <c r="X129" s="3124"/>
    </row>
    <row r="130" spans="1:24" s="365" customFormat="1" ht="8.1" customHeight="1">
      <c r="A130" s="362"/>
      <c r="B130" s="329"/>
      <c r="C130" s="477"/>
      <c r="D130" s="479"/>
      <c r="E130" s="1931"/>
      <c r="F130" s="2531"/>
      <c r="G130" s="2531"/>
      <c r="H130" s="2531"/>
      <c r="I130" s="2531"/>
      <c r="J130" s="2531"/>
      <c r="K130" s="2531"/>
      <c r="L130" s="2531"/>
      <c r="M130" s="2531"/>
      <c r="N130" s="2531"/>
      <c r="O130" s="2531"/>
      <c r="P130" s="2531"/>
      <c r="Q130" s="2531"/>
      <c r="R130" s="2531"/>
      <c r="S130" s="2531"/>
      <c r="T130" s="2531"/>
      <c r="U130" s="2531"/>
      <c r="V130" s="2531"/>
      <c r="W130" s="1"/>
      <c r="X130" s="2441"/>
    </row>
    <row r="131" spans="1:24" s="365" customFormat="1" ht="30" customHeight="1">
      <c r="A131" s="362"/>
      <c r="B131" s="427"/>
      <c r="D131" s="479"/>
      <c r="E131" s="2911" t="s">
        <v>50</v>
      </c>
      <c r="F131" s="2911"/>
      <c r="G131" s="2911"/>
      <c r="H131" s="2911"/>
      <c r="I131" s="2911"/>
      <c r="J131" s="2911"/>
      <c r="K131" s="2911"/>
      <c r="L131" s="2911"/>
      <c r="M131" s="2911"/>
      <c r="N131" s="2911"/>
      <c r="O131" s="2911"/>
      <c r="P131" s="2911"/>
      <c r="Q131" s="2911"/>
      <c r="R131" s="2911"/>
      <c r="S131" s="2911"/>
      <c r="T131" s="2911"/>
      <c r="U131" s="2911"/>
      <c r="V131" s="2911"/>
      <c r="W131" s="2912"/>
      <c r="X131" s="144" t="s">
        <v>490</v>
      </c>
    </row>
    <row r="132" spans="1:24" s="365" customFormat="1" ht="8.1" customHeight="1">
      <c r="A132" s="362"/>
      <c r="B132" s="345"/>
      <c r="C132" s="480"/>
      <c r="D132" s="481"/>
      <c r="E132" s="475"/>
      <c r="F132" s="498"/>
      <c r="G132" s="245"/>
      <c r="H132" s="245"/>
      <c r="I132" s="245"/>
      <c r="J132" s="245"/>
      <c r="K132" s="245"/>
      <c r="L132" s="245"/>
      <c r="M132" s="245"/>
      <c r="N132" s="245"/>
      <c r="O132" s="245"/>
      <c r="P132" s="245"/>
      <c r="Q132" s="245"/>
      <c r="R132" s="245"/>
      <c r="S132" s="245"/>
      <c r="T132" s="245"/>
      <c r="U132" s="245"/>
      <c r="V132" s="245"/>
      <c r="W132" s="409"/>
      <c r="X132" s="483"/>
    </row>
    <row r="133" spans="1:24" s="365" customFormat="1" ht="8.1" customHeight="1">
      <c r="A133" s="362"/>
      <c r="B133" s="329"/>
      <c r="C133" s="477"/>
      <c r="D133" s="478"/>
      <c r="E133" s="147"/>
      <c r="F133" s="2531"/>
      <c r="G133" s="2531"/>
      <c r="H133" s="2531"/>
      <c r="I133" s="2531"/>
      <c r="J133" s="2531"/>
      <c r="K133" s="2531"/>
      <c r="L133" s="2531"/>
      <c r="M133" s="2531"/>
      <c r="N133" s="2531"/>
      <c r="O133" s="2531"/>
      <c r="P133" s="2531"/>
      <c r="Q133" s="2531"/>
      <c r="R133" s="2531"/>
      <c r="S133" s="2531"/>
      <c r="T133" s="2531"/>
      <c r="U133" s="2531"/>
      <c r="V133" s="2986" t="s">
        <v>2206</v>
      </c>
      <c r="W133" s="2986"/>
      <c r="X133" s="3122"/>
    </row>
    <row r="134" spans="1:24" s="365" customFormat="1" ht="15" customHeight="1">
      <c r="A134" s="362"/>
      <c r="B134" s="329"/>
      <c r="C134" s="16">
        <f>C128+1</f>
        <v>7</v>
      </c>
      <c r="D134" s="256" t="s">
        <v>51</v>
      </c>
      <c r="E134" s="385"/>
      <c r="F134" s="499"/>
      <c r="G134" s="499"/>
      <c r="H134" s="499"/>
      <c r="I134" s="499"/>
      <c r="J134" s="499"/>
      <c r="K134" s="499"/>
      <c r="L134" s="2531"/>
      <c r="M134" s="2531"/>
      <c r="N134" s="2531"/>
      <c r="O134" s="2531"/>
      <c r="P134" s="2531"/>
      <c r="Q134" s="2531"/>
      <c r="R134" s="2531"/>
      <c r="S134" s="2531"/>
      <c r="T134" s="2531"/>
      <c r="U134" s="2531"/>
      <c r="V134" s="2915"/>
      <c r="W134" s="2915"/>
      <c r="X134" s="3818"/>
    </row>
    <row r="135" spans="1:24" s="365" customFormat="1" ht="8.1" customHeight="1">
      <c r="A135" s="362"/>
      <c r="B135" s="329"/>
      <c r="C135" s="477"/>
      <c r="D135" s="478"/>
      <c r="E135" s="475"/>
      <c r="F135" s="250"/>
      <c r="G135" s="250"/>
      <c r="H135" s="250"/>
      <c r="I135" s="250"/>
      <c r="J135" s="250"/>
      <c r="K135" s="250"/>
      <c r="L135" s="250"/>
      <c r="M135" s="250"/>
      <c r="N135" s="250"/>
      <c r="O135" s="250"/>
      <c r="P135" s="250"/>
      <c r="Q135" s="250"/>
      <c r="R135" s="250"/>
      <c r="S135" s="250"/>
      <c r="T135" s="250"/>
      <c r="U135" s="250"/>
      <c r="V135" s="3123"/>
      <c r="W135" s="3123"/>
      <c r="X135" s="3124"/>
    </row>
    <row r="136" spans="1:24" s="365" customFormat="1" ht="8.1" customHeight="1">
      <c r="A136" s="362"/>
      <c r="B136" s="329"/>
      <c r="C136" s="477"/>
      <c r="D136" s="479"/>
      <c r="E136" s="147"/>
      <c r="F136" s="2531"/>
      <c r="G136" s="2531"/>
      <c r="H136" s="2531"/>
      <c r="I136" s="2531"/>
      <c r="J136" s="2531"/>
      <c r="K136" s="2531"/>
      <c r="L136" s="2531"/>
      <c r="M136" s="2531"/>
      <c r="N136" s="2531"/>
      <c r="O136" s="2531"/>
      <c r="P136" s="2531"/>
      <c r="Q136" s="2531"/>
      <c r="R136" s="2531"/>
      <c r="S136" s="2531"/>
      <c r="T136" s="2531"/>
      <c r="U136" s="2531"/>
      <c r="V136" s="2531"/>
      <c r="W136" s="1"/>
      <c r="X136" s="246"/>
    </row>
    <row r="137" spans="1:24" s="365" customFormat="1" ht="30" customHeight="1">
      <c r="A137" s="362"/>
      <c r="B137" s="427"/>
      <c r="D137" s="479"/>
      <c r="E137" s="149">
        <v>-1</v>
      </c>
      <c r="F137" s="2911" t="s">
        <v>1716</v>
      </c>
      <c r="G137" s="2911"/>
      <c r="H137" s="2911"/>
      <c r="I137" s="2911"/>
      <c r="J137" s="2911"/>
      <c r="K137" s="2911"/>
      <c r="L137" s="2911"/>
      <c r="M137" s="2911"/>
      <c r="N137" s="2911"/>
      <c r="O137" s="2911"/>
      <c r="P137" s="2911"/>
      <c r="Q137" s="2911"/>
      <c r="R137" s="2911"/>
      <c r="S137" s="2911"/>
      <c r="T137" s="2911"/>
      <c r="U137" s="2911"/>
      <c r="V137" s="2911"/>
      <c r="W137" s="2912"/>
      <c r="X137" s="144" t="s">
        <v>490</v>
      </c>
    </row>
    <row r="138" spans="1:24" s="365" customFormat="1" ht="30" customHeight="1">
      <c r="A138" s="362"/>
      <c r="B138" s="427"/>
      <c r="D138" s="479"/>
      <c r="E138" s="149"/>
      <c r="F138" s="2911" t="s">
        <v>1717</v>
      </c>
      <c r="G138" s="2911"/>
      <c r="H138" s="2911"/>
      <c r="I138" s="2911"/>
      <c r="J138" s="2911"/>
      <c r="K138" s="2911"/>
      <c r="L138" s="2911"/>
      <c r="M138" s="2911"/>
      <c r="N138" s="2911"/>
      <c r="O138" s="2911"/>
      <c r="P138" s="2911"/>
      <c r="Q138" s="2911"/>
      <c r="R138" s="2911"/>
      <c r="S138" s="2911"/>
      <c r="T138" s="2911"/>
      <c r="U138" s="2911"/>
      <c r="V138" s="2911"/>
      <c r="W138" s="2912"/>
      <c r="X138" s="249"/>
    </row>
    <row r="139" spans="1:24" s="365" customFormat="1" ht="8.1" customHeight="1">
      <c r="A139" s="362"/>
      <c r="B139" s="329"/>
      <c r="C139" s="477"/>
      <c r="D139" s="479"/>
      <c r="E139" s="157"/>
      <c r="F139" s="500"/>
      <c r="G139" s="160"/>
      <c r="H139" s="160"/>
      <c r="I139" s="160"/>
      <c r="J139" s="160"/>
      <c r="K139" s="160"/>
      <c r="L139" s="160"/>
      <c r="M139" s="160"/>
      <c r="N139" s="160"/>
      <c r="O139" s="160"/>
      <c r="P139" s="160"/>
      <c r="Q139" s="160"/>
      <c r="R139" s="160"/>
      <c r="S139" s="160"/>
      <c r="T139" s="160"/>
      <c r="U139" s="160"/>
      <c r="V139" s="160"/>
      <c r="W139" s="340"/>
      <c r="X139" s="501"/>
    </row>
    <row r="140" spans="1:24" s="365" customFormat="1" ht="8.1" customHeight="1">
      <c r="A140" s="362"/>
      <c r="B140" s="329"/>
      <c r="C140" s="477"/>
      <c r="D140" s="479"/>
      <c r="E140" s="147"/>
      <c r="F140" s="138"/>
      <c r="G140" s="138"/>
      <c r="H140" s="138"/>
      <c r="I140" s="138"/>
      <c r="J140" s="138"/>
      <c r="K140" s="138"/>
      <c r="L140" s="138"/>
      <c r="M140" s="138"/>
      <c r="N140" s="138"/>
      <c r="O140" s="138"/>
      <c r="P140" s="138"/>
      <c r="Q140" s="138"/>
      <c r="R140" s="138"/>
      <c r="S140" s="138"/>
      <c r="T140" s="138"/>
      <c r="U140" s="138"/>
      <c r="V140" s="138"/>
      <c r="W140" s="139"/>
      <c r="X140" s="249"/>
    </row>
    <row r="141" spans="1:24" s="365" customFormat="1" ht="30" customHeight="1">
      <c r="A141" s="362"/>
      <c r="B141" s="329"/>
      <c r="C141" s="477"/>
      <c r="D141" s="479"/>
      <c r="E141" s="149">
        <v>-2</v>
      </c>
      <c r="F141" s="2911" t="s">
        <v>52</v>
      </c>
      <c r="G141" s="2911"/>
      <c r="H141" s="2911"/>
      <c r="I141" s="2911"/>
      <c r="J141" s="2911"/>
      <c r="K141" s="2911"/>
      <c r="L141" s="2911"/>
      <c r="M141" s="2911"/>
      <c r="N141" s="2911"/>
      <c r="O141" s="2911"/>
      <c r="P141" s="2911"/>
      <c r="Q141" s="2911"/>
      <c r="R141" s="2911"/>
      <c r="S141" s="2911"/>
      <c r="T141" s="2911"/>
      <c r="U141" s="2911"/>
      <c r="V141" s="2911"/>
      <c r="W141" s="2912"/>
      <c r="X141" s="144" t="s">
        <v>490</v>
      </c>
    </row>
    <row r="142" spans="1:24" s="365" customFormat="1" ht="8.1" customHeight="1">
      <c r="A142" s="362"/>
      <c r="B142" s="345"/>
      <c r="C142" s="480"/>
      <c r="D142" s="481"/>
      <c r="E142" s="475"/>
      <c r="F142" s="498"/>
      <c r="G142" s="245"/>
      <c r="H142" s="245"/>
      <c r="I142" s="245"/>
      <c r="J142" s="245"/>
      <c r="K142" s="245"/>
      <c r="L142" s="245"/>
      <c r="M142" s="245"/>
      <c r="N142" s="245"/>
      <c r="O142" s="245"/>
      <c r="P142" s="245"/>
      <c r="Q142" s="245"/>
      <c r="R142" s="245"/>
      <c r="S142" s="245"/>
      <c r="T142" s="245"/>
      <c r="U142" s="245"/>
      <c r="V142" s="245"/>
      <c r="W142" s="409"/>
      <c r="X142" s="410"/>
    </row>
    <row r="143" spans="1:24" ht="8.1" customHeight="1">
      <c r="A143" s="322"/>
      <c r="B143" s="439"/>
      <c r="C143" s="502"/>
      <c r="D143" s="503"/>
      <c r="E143" s="504"/>
      <c r="F143" s="432"/>
      <c r="G143" s="432"/>
      <c r="H143" s="432"/>
      <c r="I143" s="432"/>
      <c r="J143" s="432"/>
      <c r="K143" s="432"/>
      <c r="L143" s="432"/>
      <c r="M143" s="432"/>
      <c r="N143" s="432"/>
      <c r="O143" s="432"/>
      <c r="P143" s="432"/>
      <c r="Q143" s="505"/>
      <c r="R143" s="505"/>
      <c r="S143" s="505"/>
      <c r="T143" s="2941" t="s">
        <v>2283</v>
      </c>
      <c r="U143" s="2941"/>
      <c r="V143" s="2941"/>
      <c r="W143" s="2941"/>
      <c r="X143" s="3155"/>
    </row>
    <row r="144" spans="1:24" ht="15" customHeight="1">
      <c r="A144" s="322"/>
      <c r="B144" s="439"/>
      <c r="C144" s="4">
        <v>8</v>
      </c>
      <c r="D144" s="503" t="s">
        <v>53</v>
      </c>
      <c r="E144" s="506"/>
      <c r="F144" s="258"/>
      <c r="G144" s="258"/>
      <c r="H144" s="258"/>
      <c r="I144" s="503"/>
      <c r="J144" s="258"/>
      <c r="K144" s="258"/>
      <c r="L144" s="258"/>
      <c r="M144" s="507"/>
      <c r="N144" s="507"/>
      <c r="O144" s="507"/>
      <c r="P144" s="507"/>
      <c r="Q144" s="507"/>
      <c r="R144" s="507"/>
      <c r="S144" s="507"/>
      <c r="T144" s="3116"/>
      <c r="U144" s="3116"/>
      <c r="V144" s="3116"/>
      <c r="W144" s="3116"/>
      <c r="X144" s="3817"/>
    </row>
    <row r="145" spans="1:24" ht="8.1" customHeight="1">
      <c r="A145" s="322"/>
      <c r="B145" s="329"/>
      <c r="C145" s="386"/>
      <c r="D145" s="508"/>
      <c r="E145" s="509"/>
      <c r="F145" s="510"/>
      <c r="G145" s="510"/>
      <c r="H145" s="510"/>
      <c r="I145" s="510"/>
      <c r="J145" s="510"/>
      <c r="K145" s="510"/>
      <c r="L145" s="510"/>
      <c r="M145" s="510"/>
      <c r="N145" s="510"/>
      <c r="O145" s="510"/>
      <c r="P145" s="511"/>
      <c r="Q145" s="512"/>
      <c r="R145" s="512"/>
      <c r="S145" s="512"/>
      <c r="T145" s="3156"/>
      <c r="U145" s="3156"/>
      <c r="V145" s="3156"/>
      <c r="W145" s="3156"/>
      <c r="X145" s="3157"/>
    </row>
    <row r="146" spans="1:24" ht="8.1" customHeight="1">
      <c r="A146" s="322"/>
      <c r="B146" s="329"/>
      <c r="C146" s="386"/>
      <c r="D146" s="347"/>
      <c r="E146" s="147"/>
      <c r="F146" s="2531"/>
      <c r="G146" s="2531"/>
      <c r="H146" s="2531"/>
      <c r="I146" s="2531"/>
      <c r="J146" s="2531"/>
      <c r="K146" s="2531"/>
      <c r="L146" s="2531"/>
      <c r="M146" s="2531"/>
      <c r="N146" s="2531"/>
      <c r="O146" s="2531"/>
      <c r="P146" s="2531"/>
      <c r="Q146" s="2531"/>
      <c r="R146" s="2531"/>
      <c r="S146" s="2531"/>
      <c r="T146" s="2531"/>
      <c r="U146" s="2531"/>
      <c r="V146" s="2531"/>
      <c r="W146" s="1"/>
      <c r="X146" s="361"/>
    </row>
    <row r="147" spans="1:24" ht="15" customHeight="1">
      <c r="A147" s="322"/>
      <c r="B147" s="329"/>
      <c r="C147" s="386"/>
      <c r="D147" s="513"/>
      <c r="E147" s="151" t="s">
        <v>1718</v>
      </c>
      <c r="F147" s="2426"/>
      <c r="G147" s="2426"/>
      <c r="H147" s="2426"/>
      <c r="I147" s="2426"/>
      <c r="J147" s="2426"/>
      <c r="K147" s="2426"/>
      <c r="L147" s="2426"/>
      <c r="M147" s="2426"/>
      <c r="N147" s="2426"/>
      <c r="O147" s="2426"/>
      <c r="P147" s="2426"/>
      <c r="Q147" s="2426"/>
      <c r="R147" s="2426"/>
      <c r="S147" s="2426"/>
      <c r="T147" s="2426"/>
      <c r="U147" s="2426"/>
      <c r="V147" s="2426"/>
      <c r="W147" s="2427"/>
      <c r="X147" s="144" t="s">
        <v>773</v>
      </c>
    </row>
    <row r="148" spans="1:24" s="253" customFormat="1" ht="15" customHeight="1">
      <c r="A148" s="322"/>
      <c r="B148" s="514"/>
      <c r="D148" s="2429"/>
      <c r="E148" s="2531" t="s">
        <v>1719</v>
      </c>
      <c r="F148" s="2531"/>
      <c r="G148" s="2531"/>
      <c r="H148" s="2531"/>
      <c r="I148" s="2531"/>
      <c r="J148" s="2531"/>
      <c r="K148" s="2531"/>
      <c r="L148" s="2531"/>
      <c r="M148" s="2531"/>
      <c r="N148" s="2531"/>
      <c r="O148" s="2531"/>
      <c r="P148" s="2531"/>
      <c r="Q148" s="2531"/>
      <c r="R148" s="2531"/>
      <c r="S148" s="2531"/>
      <c r="T148" s="2531"/>
      <c r="U148" s="2531"/>
      <c r="V148" s="2531"/>
      <c r="W148" s="1"/>
      <c r="X148" s="515"/>
    </row>
    <row r="149" spans="1:24" ht="3.95" customHeight="1">
      <c r="A149" s="322"/>
      <c r="B149" s="329"/>
      <c r="C149" s="386"/>
      <c r="D149" s="513"/>
      <c r="E149" s="147"/>
      <c r="F149" s="2531"/>
      <c r="G149" s="2531"/>
      <c r="H149" s="2531"/>
      <c r="I149" s="2531"/>
      <c r="J149" s="2531"/>
      <c r="K149" s="2531"/>
      <c r="L149" s="2531"/>
      <c r="M149" s="2531"/>
      <c r="N149" s="2531"/>
      <c r="O149" s="2531"/>
      <c r="P149" s="2531"/>
      <c r="Q149" s="2531"/>
      <c r="R149" s="2531"/>
      <c r="S149" s="2531"/>
      <c r="T149" s="2531"/>
      <c r="U149" s="2531"/>
      <c r="V149" s="2531"/>
      <c r="W149" s="1"/>
      <c r="X149" s="516"/>
    </row>
    <row r="150" spans="1:24" ht="20.100000000000001" customHeight="1">
      <c r="A150" s="322"/>
      <c r="B150" s="329"/>
      <c r="C150" s="386"/>
      <c r="D150" s="395"/>
      <c r="E150" s="147"/>
      <c r="F150" s="2930" t="s">
        <v>1757</v>
      </c>
      <c r="G150" s="2930"/>
      <c r="H150" s="2930"/>
      <c r="I150" s="2930"/>
      <c r="J150" s="2930"/>
      <c r="K150" s="2931"/>
      <c r="L150" s="2932"/>
      <c r="M150" s="2933"/>
      <c r="N150" s="2439" t="s">
        <v>5</v>
      </c>
      <c r="O150" s="2531"/>
      <c r="P150" s="2531"/>
      <c r="Q150" s="2531"/>
      <c r="R150" s="2531"/>
      <c r="S150" s="2531"/>
      <c r="T150" s="2531"/>
      <c r="U150" s="2531"/>
      <c r="V150" s="2531"/>
      <c r="W150" s="1"/>
      <c r="X150" s="516"/>
    </row>
    <row r="151" spans="1:24" s="365" customFormat="1" ht="8.1" customHeight="1">
      <c r="A151" s="362"/>
      <c r="B151" s="345"/>
      <c r="C151" s="376"/>
      <c r="D151" s="474"/>
      <c r="E151" s="2958"/>
      <c r="F151" s="2958"/>
      <c r="G151" s="2958"/>
      <c r="H151" s="2958"/>
      <c r="I151" s="2958"/>
      <c r="J151" s="2958"/>
      <c r="K151" s="2958"/>
      <c r="L151" s="2958"/>
      <c r="M151" s="2958"/>
      <c r="N151" s="2958"/>
      <c r="O151" s="2958"/>
      <c r="P151" s="2958"/>
      <c r="Q151" s="2958"/>
      <c r="R151" s="2958"/>
      <c r="S151" s="2958"/>
      <c r="T151" s="2958"/>
      <c r="U151" s="2958"/>
      <c r="V151" s="2958"/>
      <c r="W151" s="2959"/>
      <c r="X151" s="410"/>
    </row>
    <row r="152" spans="1:24" ht="7.5" customHeight="1">
      <c r="C152" s="517"/>
      <c r="D152" s="518"/>
      <c r="X152" s="519"/>
    </row>
    <row r="153" spans="1:24" s="520" customFormat="1">
      <c r="B153" s="521"/>
      <c r="C153" s="522"/>
      <c r="D153" s="522"/>
      <c r="E153" s="523"/>
      <c r="F153" s="522"/>
      <c r="G153" s="522"/>
      <c r="H153" s="522"/>
      <c r="I153" s="522"/>
      <c r="J153" s="522"/>
      <c r="K153" s="522"/>
      <c r="L153" s="522"/>
      <c r="M153" s="522"/>
      <c r="N153" s="522"/>
      <c r="O153" s="522"/>
      <c r="P153" s="522"/>
      <c r="Q153" s="522"/>
      <c r="R153" s="522"/>
      <c r="S153" s="522"/>
      <c r="T153" s="522"/>
      <c r="U153" s="522"/>
      <c r="V153" s="522"/>
      <c r="W153" s="522"/>
      <c r="X153" s="522"/>
    </row>
    <row r="154" spans="1:24" s="520" customFormat="1">
      <c r="B154" s="521"/>
      <c r="C154" s="522"/>
      <c r="D154" s="522"/>
      <c r="E154" s="523"/>
      <c r="F154" s="522"/>
      <c r="G154" s="522"/>
      <c r="H154" s="522"/>
      <c r="I154" s="522"/>
      <c r="J154" s="522"/>
      <c r="K154" s="522"/>
      <c r="L154" s="522"/>
      <c r="M154" s="522"/>
      <c r="N154" s="522"/>
      <c r="O154" s="522"/>
      <c r="P154" s="522"/>
      <c r="Q154" s="522"/>
      <c r="R154" s="522"/>
      <c r="S154" s="522"/>
      <c r="T154" s="522"/>
      <c r="U154" s="522"/>
      <c r="V154" s="522"/>
      <c r="W154" s="522"/>
      <c r="X154" s="522"/>
    </row>
  </sheetData>
  <protectedRanges>
    <protectedRange sqref="X3" name="範囲1_2_1_1"/>
    <protectedRange sqref="X2" name="範囲1_1_2"/>
    <protectedRange sqref="S4 X20:X21 X64:X65 X70:X71 X76:X77 X128:X129 X134:X135 X6 U4" name="範囲1"/>
    <protectedRange sqref="X138" name="範囲1_3_2"/>
    <protectedRange sqref="X57 X148" name="範囲1_2_1_2"/>
    <protectedRange sqref="X60" name="範囲1_2_1_3"/>
    <protectedRange sqref="T1" name="範囲1_1_1"/>
    <protectedRange sqref="X141" name="範囲1_1_8_10_1"/>
    <protectedRange sqref="X137" name="範囲1_1_8_10_2"/>
    <protectedRange sqref="X131" name="範囲1_1_8_10_3"/>
    <protectedRange sqref="X67" name="範囲1_1_8_10_6"/>
    <protectedRange sqref="X73" name="範囲1_1_8_10_7"/>
    <protectedRange sqref="X61" name="範囲1_1_8_10_8"/>
    <protectedRange sqref="X58" name="範囲1_1_8_10_9"/>
    <protectedRange sqref="X43" name="範囲1_1_8_10_10"/>
    <protectedRange sqref="X31 X25:X26" name="範囲1_1_8_10_11"/>
    <protectedRange sqref="X8" name="範囲1_1_8_10_12"/>
    <protectedRange sqref="X11" name="範囲1_1_8_10_13"/>
    <protectedRange sqref="X79" name="範囲1_1_8_10_14"/>
    <protectedRange sqref="X84:X125" name="範囲1_1_8"/>
    <protectedRange sqref="X147" name="範囲1_1_8_10_15"/>
  </protectedRanges>
  <mergeCells count="80">
    <mergeCell ref="P23:R23"/>
    <mergeCell ref="B2:D2"/>
    <mergeCell ref="E2:W2"/>
    <mergeCell ref="B3:C3"/>
    <mergeCell ref="U34:V34"/>
    <mergeCell ref="D20:K20"/>
    <mergeCell ref="F13:L13"/>
    <mergeCell ref="F16:L16"/>
    <mergeCell ref="F11:W11"/>
    <mergeCell ref="F8:W8"/>
    <mergeCell ref="F17:W17"/>
    <mergeCell ref="R34:S34"/>
    <mergeCell ref="F25:W25"/>
    <mergeCell ref="V19:X21"/>
    <mergeCell ref="U4:X6"/>
    <mergeCell ref="M1:X1"/>
    <mergeCell ref="F46:I46"/>
    <mergeCell ref="F49:I49"/>
    <mergeCell ref="J45:K45"/>
    <mergeCell ref="R45:S45"/>
    <mergeCell ref="J48:K48"/>
    <mergeCell ref="R48:S48"/>
    <mergeCell ref="M46:Q46"/>
    <mergeCell ref="R46:S46"/>
    <mergeCell ref="G36:H36"/>
    <mergeCell ref="U49:V49"/>
    <mergeCell ref="L38:M38"/>
    <mergeCell ref="F34:I34"/>
    <mergeCell ref="J33:K33"/>
    <mergeCell ref="F43:W43"/>
    <mergeCell ref="J49:K49"/>
    <mergeCell ref="E151:W151"/>
    <mergeCell ref="F138:W138"/>
    <mergeCell ref="F141:W141"/>
    <mergeCell ref="L51:M51"/>
    <mergeCell ref="R33:S33"/>
    <mergeCell ref="M36:N36"/>
    <mergeCell ref="J36:K36"/>
    <mergeCell ref="G51:H51"/>
    <mergeCell ref="J34:K34"/>
    <mergeCell ref="G53:H53"/>
    <mergeCell ref="L53:M53"/>
    <mergeCell ref="U53:V53"/>
    <mergeCell ref="P53:R53"/>
    <mergeCell ref="U46:V46"/>
    <mergeCell ref="S53:T53"/>
    <mergeCell ref="M34:Q34"/>
    <mergeCell ref="R49:S49"/>
    <mergeCell ref="J46:K46"/>
    <mergeCell ref="F38:K38"/>
    <mergeCell ref="M49:Q49"/>
    <mergeCell ref="F82:W82"/>
    <mergeCell ref="F55:K55"/>
    <mergeCell ref="F79:W79"/>
    <mergeCell ref="V75:X77"/>
    <mergeCell ref="V69:X71"/>
    <mergeCell ref="V63:X65"/>
    <mergeCell ref="L55:M55"/>
    <mergeCell ref="E73:W73"/>
    <mergeCell ref="E67:W67"/>
    <mergeCell ref="H105:W105"/>
    <mergeCell ref="H106:W106"/>
    <mergeCell ref="G107:W107"/>
    <mergeCell ref="H108:W108"/>
    <mergeCell ref="H90:W90"/>
    <mergeCell ref="H96:W96"/>
    <mergeCell ref="H97:W97"/>
    <mergeCell ref="H98:W98"/>
    <mergeCell ref="H102:W102"/>
    <mergeCell ref="F150:J150"/>
    <mergeCell ref="K150:M150"/>
    <mergeCell ref="H109:W109"/>
    <mergeCell ref="G117:W117"/>
    <mergeCell ref="G123:W123"/>
    <mergeCell ref="F137:W137"/>
    <mergeCell ref="V133:X135"/>
    <mergeCell ref="V127:X129"/>
    <mergeCell ref="D128:K128"/>
    <mergeCell ref="E131:W131"/>
    <mergeCell ref="T143:X145"/>
  </mergeCells>
  <phoneticPr fontId="1"/>
  <dataValidations count="1">
    <dataValidation type="list" allowBlank="1" showInputMessage="1" showErrorMessage="1" sqref="X141 X137 X131 X67 X73 X61 X58 X43 X31 X8 X11 X25:X26 X79 X147">
      <formula1>選択１</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alignWithMargins="0">
    <oddFooter xml:space="preserve">&amp;C&amp;P </oddFooter>
  </headerFooter>
  <rowBreaks count="2" manualBreakCount="2">
    <brk id="56" min="1" max="23" man="1"/>
    <brk id="108" min="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C60"/>
  <sheetViews>
    <sheetView view="pageBreakPreview" topLeftCell="B1" zoomScaleNormal="100" zoomScaleSheetLayoutView="100" workbookViewId="0">
      <pane ySplit="2" topLeftCell="A3" activePane="bottomLeft" state="frozen"/>
      <selection activeCell="G11" sqref="G11"/>
      <selection pane="bottomLeft" activeCell="C1" sqref="C1"/>
    </sheetView>
  </sheetViews>
  <sheetFormatPr defaultColWidth="9" defaultRowHeight="13.5"/>
  <cols>
    <col min="1" max="1" width="1.625" style="520" customWidth="1"/>
    <col min="2" max="2" width="1.625" style="521" customWidth="1"/>
    <col min="3" max="3" width="3.125" style="522" customWidth="1"/>
    <col min="4" max="4" width="1.625" style="522" customWidth="1"/>
    <col min="5" max="5" width="4.625" style="523" customWidth="1"/>
    <col min="6" max="22" width="3.625" style="522" customWidth="1"/>
    <col min="23" max="23" width="1.625" style="522" customWidth="1"/>
    <col min="24" max="24" width="10.125" style="522" customWidth="1"/>
    <col min="25" max="16384" width="9" style="520"/>
  </cols>
  <sheetData>
    <row r="1" spans="1:24" s="314" customFormat="1" ht="20.100000000000001" customHeight="1">
      <c r="A1" s="525"/>
      <c r="B1" s="417" t="s">
        <v>1015</v>
      </c>
      <c r="C1" s="418"/>
      <c r="D1" s="313"/>
      <c r="E1" s="313"/>
      <c r="F1" s="313"/>
      <c r="G1" s="313"/>
      <c r="H1" s="313"/>
      <c r="I1" s="313"/>
      <c r="J1" s="313"/>
      <c r="K1" s="313"/>
      <c r="L1" s="206" t="s">
        <v>15</v>
      </c>
      <c r="M1" s="2907" t="str">
        <f>IF(施設ｎ="","",施設ｎ)</f>
        <v/>
      </c>
      <c r="N1" s="2907"/>
      <c r="O1" s="2907"/>
      <c r="P1" s="2907"/>
      <c r="Q1" s="2907"/>
      <c r="R1" s="2907"/>
      <c r="S1" s="2907"/>
      <c r="T1" s="2907"/>
      <c r="U1" s="2907"/>
      <c r="V1" s="2907"/>
      <c r="W1" s="2907"/>
      <c r="X1" s="2907"/>
    </row>
    <row r="2" spans="1:24" s="314" customFormat="1" ht="20.100000000000001" customHeight="1">
      <c r="A2" s="315"/>
      <c r="B2" s="2908" t="s">
        <v>471</v>
      </c>
      <c r="C2" s="2909"/>
      <c r="D2" s="2910"/>
      <c r="E2" s="2909" t="s">
        <v>16</v>
      </c>
      <c r="F2" s="2909"/>
      <c r="G2" s="2909"/>
      <c r="H2" s="2909"/>
      <c r="I2" s="2909"/>
      <c r="J2" s="2909"/>
      <c r="K2" s="2909"/>
      <c r="L2" s="2909"/>
      <c r="M2" s="2909"/>
      <c r="N2" s="2909"/>
      <c r="O2" s="2909"/>
      <c r="P2" s="2909"/>
      <c r="Q2" s="2909"/>
      <c r="R2" s="2909"/>
      <c r="S2" s="2909"/>
      <c r="T2" s="2909"/>
      <c r="U2" s="2909"/>
      <c r="V2" s="2909"/>
      <c r="W2" s="2910"/>
      <c r="X2" s="316" t="s">
        <v>17</v>
      </c>
    </row>
    <row r="3" spans="1:24" s="321" customFormat="1" ht="30" customHeight="1">
      <c r="A3" s="349"/>
      <c r="B3" s="2901" t="s">
        <v>532</v>
      </c>
      <c r="C3" s="2902"/>
      <c r="D3" s="318" t="s">
        <v>827</v>
      </c>
      <c r="E3" s="318"/>
      <c r="F3" s="318"/>
      <c r="G3" s="318"/>
      <c r="H3" s="318"/>
      <c r="I3" s="318"/>
      <c r="J3" s="318"/>
      <c r="K3" s="318"/>
      <c r="L3" s="318"/>
      <c r="M3" s="318"/>
      <c r="N3" s="318"/>
      <c r="O3" s="318"/>
      <c r="P3" s="318"/>
      <c r="Q3" s="318"/>
      <c r="R3" s="318"/>
      <c r="S3" s="318"/>
      <c r="T3" s="318"/>
      <c r="U3" s="318"/>
      <c r="V3" s="319"/>
      <c r="W3" s="319"/>
      <c r="X3" s="350"/>
    </row>
    <row r="4" spans="1:24" ht="8.1" customHeight="1">
      <c r="A4" s="526"/>
      <c r="B4" s="527"/>
      <c r="C4" s="528"/>
      <c r="D4" s="528"/>
      <c r="E4" s="529"/>
      <c r="F4" s="528"/>
      <c r="G4" s="528"/>
      <c r="H4" s="528"/>
      <c r="I4" s="528"/>
      <c r="J4" s="528"/>
      <c r="K4" s="528"/>
      <c r="L4" s="528"/>
      <c r="M4" s="528"/>
      <c r="N4" s="2989" t="s">
        <v>2182</v>
      </c>
      <c r="O4" s="2989"/>
      <c r="P4" s="2989"/>
      <c r="Q4" s="2989"/>
      <c r="R4" s="2989"/>
      <c r="S4" s="2989"/>
      <c r="T4" s="2989"/>
      <c r="U4" s="2989"/>
      <c r="V4" s="2989"/>
      <c r="W4" s="2989"/>
      <c r="X4" s="2990"/>
    </row>
    <row r="5" spans="1:24" ht="24.75" customHeight="1">
      <c r="A5" s="526"/>
      <c r="B5" s="527"/>
      <c r="C5" s="530">
        <v>1</v>
      </c>
      <c r="D5" s="531" t="s">
        <v>54</v>
      </c>
      <c r="E5" s="531"/>
      <c r="F5" s="531"/>
      <c r="G5" s="531"/>
      <c r="H5" s="531"/>
      <c r="I5" s="531"/>
      <c r="J5" s="531"/>
      <c r="K5" s="531"/>
      <c r="L5" s="531"/>
      <c r="M5" s="531"/>
      <c r="N5" s="2991"/>
      <c r="O5" s="2991"/>
      <c r="P5" s="2991"/>
      <c r="Q5" s="2991"/>
      <c r="R5" s="2991"/>
      <c r="S5" s="2991"/>
      <c r="T5" s="2991"/>
      <c r="U5" s="2991"/>
      <c r="V5" s="2991"/>
      <c r="W5" s="2991"/>
      <c r="X5" s="2992"/>
    </row>
    <row r="6" spans="1:24" ht="8.1" customHeight="1">
      <c r="A6" s="526"/>
      <c r="B6" s="527"/>
      <c r="C6" s="528"/>
      <c r="D6" s="528"/>
      <c r="E6" s="532"/>
      <c r="F6" s="533"/>
      <c r="G6" s="533"/>
      <c r="H6" s="533"/>
      <c r="I6" s="533"/>
      <c r="J6" s="533"/>
      <c r="K6" s="533"/>
      <c r="L6" s="533"/>
      <c r="M6" s="533"/>
      <c r="N6" s="2993"/>
      <c r="O6" s="2993"/>
      <c r="P6" s="2993"/>
      <c r="Q6" s="2993"/>
      <c r="R6" s="2993"/>
      <c r="S6" s="2993"/>
      <c r="T6" s="2993"/>
      <c r="U6" s="2993"/>
      <c r="V6" s="2993"/>
      <c r="W6" s="2993"/>
      <c r="X6" s="2994"/>
    </row>
    <row r="7" spans="1:24" ht="8.1" customHeight="1">
      <c r="A7" s="526"/>
      <c r="B7" s="527"/>
      <c r="C7" s="528"/>
      <c r="D7" s="534"/>
      <c r="E7" s="529"/>
      <c r="F7" s="528"/>
      <c r="G7" s="528"/>
      <c r="H7" s="528"/>
      <c r="I7" s="528"/>
      <c r="J7" s="528"/>
      <c r="K7" s="528"/>
      <c r="L7" s="528"/>
      <c r="M7" s="528"/>
      <c r="N7" s="528"/>
      <c r="O7" s="528"/>
      <c r="P7" s="528"/>
      <c r="Q7" s="528"/>
      <c r="R7" s="528"/>
      <c r="S7" s="528"/>
      <c r="T7" s="528"/>
      <c r="U7" s="528"/>
      <c r="V7" s="528"/>
      <c r="W7" s="528"/>
      <c r="X7" s="535"/>
    </row>
    <row r="8" spans="1:24" ht="30" customHeight="1">
      <c r="A8" s="536"/>
      <c r="B8" s="537"/>
      <c r="C8" s="538"/>
      <c r="D8" s="539"/>
      <c r="E8" s="540">
        <v>-1</v>
      </c>
      <c r="F8" s="2987" t="s">
        <v>1125</v>
      </c>
      <c r="G8" s="2987"/>
      <c r="H8" s="2987"/>
      <c r="I8" s="2987"/>
      <c r="J8" s="2987"/>
      <c r="K8" s="2987"/>
      <c r="L8" s="2987"/>
      <c r="M8" s="2987"/>
      <c r="N8" s="2987"/>
      <c r="O8" s="2987"/>
      <c r="P8" s="2987"/>
      <c r="Q8" s="2987"/>
      <c r="R8" s="2987"/>
      <c r="S8" s="2987"/>
      <c r="T8" s="2987"/>
      <c r="U8" s="2987"/>
      <c r="V8" s="2987"/>
      <c r="W8" s="2988"/>
      <c r="X8" s="144" t="s">
        <v>490</v>
      </c>
    </row>
    <row r="9" spans="1:24" ht="30" customHeight="1">
      <c r="A9" s="536"/>
      <c r="B9" s="537"/>
      <c r="C9" s="538"/>
      <c r="D9" s="539"/>
      <c r="E9" s="540"/>
      <c r="F9" s="2987" t="s">
        <v>1126</v>
      </c>
      <c r="G9" s="2987"/>
      <c r="H9" s="2987"/>
      <c r="I9" s="2987"/>
      <c r="J9" s="2987"/>
      <c r="K9" s="2987"/>
      <c r="L9" s="2987"/>
      <c r="M9" s="2987"/>
      <c r="N9" s="2987"/>
      <c r="O9" s="2987"/>
      <c r="P9" s="2987"/>
      <c r="Q9" s="2987"/>
      <c r="R9" s="2987"/>
      <c r="S9" s="2987"/>
      <c r="T9" s="2987"/>
      <c r="U9" s="2987"/>
      <c r="V9" s="2987"/>
      <c r="W9" s="2988"/>
      <c r="X9" s="541"/>
    </row>
    <row r="10" spans="1:24" ht="3" customHeight="1">
      <c r="A10" s="536"/>
      <c r="B10" s="542"/>
      <c r="C10" s="543"/>
      <c r="D10" s="539"/>
      <c r="E10" s="544"/>
      <c r="F10" s="543"/>
      <c r="G10" s="543"/>
      <c r="H10" s="543"/>
      <c r="I10" s="543"/>
      <c r="J10" s="543"/>
      <c r="K10" s="543"/>
      <c r="L10" s="543"/>
      <c r="M10" s="543"/>
      <c r="N10" s="543"/>
      <c r="O10" s="543"/>
      <c r="P10" s="543"/>
      <c r="Q10" s="543"/>
      <c r="R10" s="543"/>
      <c r="S10" s="543"/>
      <c r="T10" s="543"/>
      <c r="U10" s="543"/>
      <c r="V10" s="543"/>
      <c r="W10" s="543"/>
      <c r="X10" s="545"/>
    </row>
    <row r="11" spans="1:24" ht="25.15" customHeight="1">
      <c r="A11" s="536"/>
      <c r="B11" s="542"/>
      <c r="C11" s="543"/>
      <c r="D11" s="539"/>
      <c r="E11" s="546"/>
      <c r="F11" s="2995" t="s">
        <v>1127</v>
      </c>
      <c r="G11" s="2996"/>
      <c r="H11" s="2996"/>
      <c r="I11" s="2996"/>
      <c r="J11" s="2997"/>
      <c r="K11" s="2998"/>
      <c r="L11" s="2999"/>
      <c r="M11" s="3000"/>
      <c r="N11" s="3000"/>
      <c r="O11" s="547" t="s">
        <v>3</v>
      </c>
      <c r="P11" s="3000"/>
      <c r="Q11" s="3000"/>
      <c r="R11" s="547" t="s">
        <v>1046</v>
      </c>
      <c r="S11" s="3000"/>
      <c r="T11" s="3000"/>
      <c r="U11" s="548" t="s">
        <v>1047</v>
      </c>
      <c r="V11" s="543"/>
      <c r="W11" s="543"/>
      <c r="X11" s="545"/>
    </row>
    <row r="12" spans="1:24" ht="5.0999999999999996" customHeight="1">
      <c r="A12" s="536"/>
      <c r="B12" s="542"/>
      <c r="C12" s="543"/>
      <c r="D12" s="539"/>
      <c r="E12" s="549"/>
      <c r="F12" s="550"/>
      <c r="G12" s="550"/>
      <c r="H12" s="551"/>
      <c r="I12" s="551"/>
      <c r="J12" s="551"/>
      <c r="K12" s="551"/>
      <c r="L12" s="551"/>
      <c r="M12" s="551"/>
      <c r="N12" s="551"/>
      <c r="O12" s="551"/>
      <c r="P12" s="551"/>
      <c r="Q12" s="551"/>
      <c r="R12" s="551"/>
      <c r="S12" s="551"/>
      <c r="T12" s="551"/>
      <c r="U12" s="551"/>
      <c r="V12" s="551"/>
      <c r="W12" s="551"/>
      <c r="X12" s="545"/>
    </row>
    <row r="13" spans="1:24" ht="5.0999999999999996" customHeight="1">
      <c r="A13" s="536"/>
      <c r="B13" s="542"/>
      <c r="C13" s="552"/>
      <c r="D13" s="553"/>
      <c r="E13" s="544"/>
      <c r="F13" s="554"/>
      <c r="G13" s="554"/>
      <c r="H13" s="554"/>
      <c r="I13" s="554"/>
      <c r="J13" s="554"/>
      <c r="K13" s="554"/>
      <c r="L13" s="554"/>
      <c r="M13" s="554"/>
      <c r="N13" s="554"/>
      <c r="O13" s="554"/>
      <c r="P13" s="554"/>
      <c r="Q13" s="554"/>
      <c r="R13" s="554"/>
      <c r="S13" s="554"/>
      <c r="T13" s="554"/>
      <c r="U13" s="554"/>
      <c r="V13" s="554"/>
      <c r="W13" s="554"/>
      <c r="X13" s="555"/>
    </row>
    <row r="14" spans="1:24" ht="30" customHeight="1">
      <c r="A14" s="536"/>
      <c r="B14" s="542"/>
      <c r="C14" s="552"/>
      <c r="D14" s="553"/>
      <c r="E14" s="556">
        <f>-2</f>
        <v>-2</v>
      </c>
      <c r="F14" s="2987" t="s">
        <v>772</v>
      </c>
      <c r="G14" s="2987"/>
      <c r="H14" s="2987"/>
      <c r="I14" s="2987"/>
      <c r="J14" s="2987"/>
      <c r="K14" s="2987"/>
      <c r="L14" s="2987"/>
      <c r="M14" s="2987"/>
      <c r="N14" s="2987"/>
      <c r="O14" s="2987"/>
      <c r="P14" s="2987"/>
      <c r="Q14" s="2987"/>
      <c r="R14" s="2987"/>
      <c r="S14" s="2987"/>
      <c r="T14" s="2987"/>
      <c r="U14" s="2987"/>
      <c r="V14" s="2987"/>
      <c r="W14" s="2988"/>
      <c r="X14" s="144" t="s">
        <v>490</v>
      </c>
    </row>
    <row r="15" spans="1:24" ht="3" customHeight="1">
      <c r="A15" s="536"/>
      <c r="B15" s="542"/>
      <c r="C15" s="552"/>
      <c r="D15" s="553"/>
      <c r="E15" s="544"/>
      <c r="F15" s="2444"/>
      <c r="G15" s="2444"/>
      <c r="H15" s="2444"/>
      <c r="I15" s="2444"/>
      <c r="J15" s="2444"/>
      <c r="K15" s="2444"/>
      <c r="L15" s="2444"/>
      <c r="M15" s="2444"/>
      <c r="N15" s="2444"/>
      <c r="O15" s="2444"/>
      <c r="P15" s="2444"/>
      <c r="Q15" s="2444"/>
      <c r="R15" s="2444"/>
      <c r="S15" s="2444"/>
      <c r="T15" s="2444"/>
      <c r="U15" s="2444"/>
      <c r="V15" s="2444"/>
      <c r="W15" s="2444"/>
      <c r="X15" s="557"/>
    </row>
    <row r="16" spans="1:24" ht="15" customHeight="1">
      <c r="A16" s="536"/>
      <c r="B16" s="542"/>
      <c r="C16" s="552"/>
      <c r="D16" s="553"/>
      <c r="E16" s="546" t="s">
        <v>109</v>
      </c>
      <c r="F16" s="552" t="s">
        <v>1915</v>
      </c>
      <c r="G16" s="552"/>
      <c r="H16" s="552"/>
      <c r="I16" s="552"/>
      <c r="J16" s="552"/>
      <c r="K16" s="552"/>
      <c r="L16" s="552"/>
      <c r="M16" s="552"/>
      <c r="N16" s="552"/>
      <c r="O16" s="552"/>
      <c r="P16" s="552"/>
      <c r="Q16" s="552"/>
      <c r="R16" s="552"/>
      <c r="S16" s="552"/>
      <c r="T16" s="552"/>
      <c r="U16" s="552"/>
      <c r="V16" s="552"/>
      <c r="W16" s="552"/>
      <c r="X16" s="144" t="s">
        <v>773</v>
      </c>
    </row>
    <row r="17" spans="1:24" ht="3" customHeight="1">
      <c r="A17" s="536"/>
      <c r="B17" s="542"/>
      <c r="C17" s="552"/>
      <c r="D17" s="553"/>
      <c r="E17" s="544"/>
      <c r="F17" s="552"/>
      <c r="G17" s="552"/>
      <c r="H17" s="552"/>
      <c r="I17" s="552"/>
      <c r="J17" s="552"/>
      <c r="K17" s="552"/>
      <c r="L17" s="552"/>
      <c r="M17" s="552"/>
      <c r="N17" s="552"/>
      <c r="O17" s="552"/>
      <c r="P17" s="552"/>
      <c r="Q17" s="552"/>
      <c r="R17" s="552"/>
      <c r="S17" s="552"/>
      <c r="T17" s="552"/>
      <c r="U17" s="552"/>
      <c r="V17" s="552"/>
      <c r="W17" s="552"/>
      <c r="X17" s="558"/>
    </row>
    <row r="18" spans="1:24" ht="25.15" customHeight="1">
      <c r="A18" s="536"/>
      <c r="B18" s="542"/>
      <c r="C18" s="552"/>
      <c r="D18" s="553"/>
      <c r="E18" s="544"/>
      <c r="F18" s="3003" t="s">
        <v>1128</v>
      </c>
      <c r="G18" s="3004"/>
      <c r="H18" s="124"/>
      <c r="I18" s="2447"/>
      <c r="J18" s="2445" t="s">
        <v>3</v>
      </c>
      <c r="K18" s="2447"/>
      <c r="L18" s="2445" t="s">
        <v>1046</v>
      </c>
      <c r="M18" s="2447"/>
      <c r="N18" s="2996" t="s">
        <v>1129</v>
      </c>
      <c r="O18" s="2996"/>
      <c r="P18" s="124"/>
      <c r="Q18" s="559"/>
      <c r="R18" s="2445" t="s">
        <v>3</v>
      </c>
      <c r="S18" s="2447"/>
      <c r="T18" s="2445" t="s">
        <v>4</v>
      </c>
      <c r="U18" s="2447"/>
      <c r="V18" s="2446" t="s">
        <v>1047</v>
      </c>
      <c r="W18" s="552"/>
      <c r="X18" s="558"/>
    </row>
    <row r="19" spans="1:24" ht="3" customHeight="1">
      <c r="A19" s="536"/>
      <c r="B19" s="542"/>
      <c r="C19" s="552"/>
      <c r="D19" s="553"/>
      <c r="E19" s="544"/>
      <c r="F19" s="546"/>
      <c r="G19" s="560"/>
      <c r="H19" s="560"/>
      <c r="I19" s="560"/>
      <c r="J19" s="560"/>
      <c r="K19" s="560"/>
      <c r="L19" s="560"/>
      <c r="M19" s="560"/>
      <c r="N19" s="560"/>
      <c r="O19" s="560"/>
      <c r="P19" s="560"/>
      <c r="Q19" s="560"/>
      <c r="R19" s="560"/>
      <c r="S19" s="560"/>
      <c r="T19" s="560"/>
      <c r="U19" s="560"/>
      <c r="V19" s="560"/>
      <c r="W19" s="560"/>
      <c r="X19" s="561"/>
    </row>
    <row r="20" spans="1:24" ht="15" customHeight="1">
      <c r="A20" s="536"/>
      <c r="B20" s="542"/>
      <c r="C20" s="552"/>
      <c r="D20" s="553"/>
      <c r="E20" s="546" t="s">
        <v>110</v>
      </c>
      <c r="F20" s="552" t="s">
        <v>2300</v>
      </c>
      <c r="G20" s="543"/>
      <c r="H20" s="543"/>
      <c r="I20" s="543"/>
      <c r="J20" s="543"/>
      <c r="K20" s="543"/>
      <c r="L20" s="543"/>
      <c r="M20" s="543"/>
      <c r="N20" s="543"/>
      <c r="O20" s="543"/>
      <c r="P20" s="543"/>
      <c r="Q20" s="543"/>
      <c r="R20" s="543"/>
      <c r="S20" s="543"/>
      <c r="T20" s="543"/>
      <c r="U20" s="543"/>
      <c r="V20" s="543"/>
      <c r="W20" s="543"/>
      <c r="X20" s="144" t="s">
        <v>773</v>
      </c>
    </row>
    <row r="21" spans="1:24" ht="3" customHeight="1">
      <c r="A21" s="536"/>
      <c r="B21" s="542"/>
      <c r="C21" s="552"/>
      <c r="D21" s="553"/>
      <c r="E21" s="546"/>
      <c r="F21" s="552"/>
      <c r="G21" s="543"/>
      <c r="H21" s="543"/>
      <c r="I21" s="543"/>
      <c r="J21" s="543"/>
      <c r="K21" s="543"/>
      <c r="L21" s="543"/>
      <c r="M21" s="543"/>
      <c r="N21" s="543"/>
      <c r="O21" s="543"/>
      <c r="P21" s="543"/>
      <c r="Q21" s="543"/>
      <c r="R21" s="543"/>
      <c r="S21" s="543"/>
      <c r="T21" s="543"/>
      <c r="U21" s="543"/>
      <c r="V21" s="543"/>
      <c r="W21" s="543"/>
      <c r="X21" s="562"/>
    </row>
    <row r="22" spans="1:24" ht="30" customHeight="1">
      <c r="A22" s="536"/>
      <c r="B22" s="542"/>
      <c r="C22" s="552"/>
      <c r="D22" s="553"/>
      <c r="E22" s="546"/>
      <c r="F22" s="546" t="s">
        <v>444</v>
      </c>
      <c r="G22" s="2987" t="s">
        <v>774</v>
      </c>
      <c r="H22" s="2987"/>
      <c r="I22" s="2987"/>
      <c r="J22" s="2987"/>
      <c r="K22" s="2987"/>
      <c r="L22" s="2987"/>
      <c r="M22" s="2987"/>
      <c r="N22" s="2987"/>
      <c r="O22" s="2987"/>
      <c r="P22" s="2987"/>
      <c r="Q22" s="2987"/>
      <c r="R22" s="2987"/>
      <c r="S22" s="2987"/>
      <c r="T22" s="2987"/>
      <c r="U22" s="2987"/>
      <c r="V22" s="2987"/>
      <c r="W22" s="2988"/>
      <c r="X22" s="561"/>
    </row>
    <row r="23" spans="1:24" ht="8.1" customHeight="1">
      <c r="A23" s="563"/>
      <c r="B23" s="564"/>
      <c r="C23" s="565"/>
      <c r="D23" s="566"/>
      <c r="E23" s="567"/>
      <c r="F23" s="568"/>
      <c r="G23" s="568"/>
      <c r="H23" s="568"/>
      <c r="I23" s="568"/>
      <c r="J23" s="568"/>
      <c r="K23" s="568"/>
      <c r="L23" s="568"/>
      <c r="M23" s="568"/>
      <c r="N23" s="568"/>
      <c r="O23" s="568"/>
      <c r="P23" s="568"/>
      <c r="Q23" s="568"/>
      <c r="R23" s="568"/>
      <c r="S23" s="568"/>
      <c r="T23" s="568"/>
      <c r="U23" s="568"/>
      <c r="V23" s="568"/>
      <c r="W23" s="568"/>
      <c r="X23" s="569"/>
    </row>
    <row r="24" spans="1:24" ht="8.1" customHeight="1">
      <c r="A24" s="563"/>
      <c r="B24" s="570"/>
      <c r="C24" s="571"/>
      <c r="D24" s="571"/>
      <c r="E24" s="572"/>
      <c r="F24" s="573"/>
      <c r="G24" s="573"/>
      <c r="H24" s="573"/>
      <c r="I24" s="573"/>
      <c r="J24" s="573"/>
      <c r="K24" s="573"/>
      <c r="L24" s="573"/>
      <c r="M24" s="573"/>
      <c r="N24" s="3005" t="s">
        <v>1130</v>
      </c>
      <c r="O24" s="3005"/>
      <c r="P24" s="3005"/>
      <c r="Q24" s="3005"/>
      <c r="R24" s="3005"/>
      <c r="S24" s="3005"/>
      <c r="T24" s="3005"/>
      <c r="U24" s="3005"/>
      <c r="V24" s="3005"/>
      <c r="W24" s="3005"/>
      <c r="X24" s="3006"/>
    </row>
    <row r="25" spans="1:24" ht="15" customHeight="1">
      <c r="A25" s="563"/>
      <c r="B25" s="570"/>
      <c r="C25" s="574">
        <v>2</v>
      </c>
      <c r="D25" s="575" t="s">
        <v>56</v>
      </c>
      <c r="E25" s="576"/>
      <c r="F25" s="573"/>
      <c r="G25" s="573"/>
      <c r="H25" s="573"/>
      <c r="I25" s="573"/>
      <c r="J25" s="573"/>
      <c r="K25" s="573"/>
      <c r="L25" s="573"/>
      <c r="M25" s="573"/>
      <c r="N25" s="3007"/>
      <c r="O25" s="3007"/>
      <c r="P25" s="3007"/>
      <c r="Q25" s="3007"/>
      <c r="R25" s="3007"/>
      <c r="S25" s="3007"/>
      <c r="T25" s="3007"/>
      <c r="U25" s="3007"/>
      <c r="V25" s="3007"/>
      <c r="W25" s="3007"/>
      <c r="X25" s="3008"/>
    </row>
    <row r="26" spans="1:24" ht="8.1" customHeight="1">
      <c r="A26" s="563"/>
      <c r="B26" s="570"/>
      <c r="C26" s="571"/>
      <c r="D26" s="571"/>
      <c r="E26" s="567"/>
      <c r="F26" s="568"/>
      <c r="G26" s="568"/>
      <c r="H26" s="568"/>
      <c r="I26" s="568"/>
      <c r="J26" s="568"/>
      <c r="K26" s="568"/>
      <c r="L26" s="568"/>
      <c r="M26" s="568"/>
      <c r="N26" s="3009"/>
      <c r="O26" s="3009"/>
      <c r="P26" s="3009"/>
      <c r="Q26" s="3009"/>
      <c r="R26" s="3009"/>
      <c r="S26" s="3009"/>
      <c r="T26" s="3009"/>
      <c r="U26" s="3009"/>
      <c r="V26" s="3009"/>
      <c r="W26" s="3009"/>
      <c r="X26" s="3010"/>
    </row>
    <row r="27" spans="1:24" ht="8.1" customHeight="1">
      <c r="A27" s="563"/>
      <c r="B27" s="570"/>
      <c r="C27" s="571"/>
      <c r="D27" s="571"/>
      <c r="E27" s="577"/>
      <c r="F27" s="573"/>
      <c r="G27" s="573"/>
      <c r="H27" s="573"/>
      <c r="I27" s="573"/>
      <c r="J27" s="573"/>
      <c r="K27" s="573"/>
      <c r="L27" s="573"/>
      <c r="M27" s="573"/>
      <c r="N27" s="573"/>
      <c r="O27" s="573"/>
      <c r="P27" s="573"/>
      <c r="Q27" s="573"/>
      <c r="R27" s="573"/>
      <c r="S27" s="573"/>
      <c r="T27" s="573"/>
      <c r="U27" s="573"/>
      <c r="V27" s="573"/>
      <c r="W27" s="573"/>
      <c r="X27" s="578"/>
    </row>
    <row r="28" spans="1:24" ht="15" customHeight="1">
      <c r="A28" s="563"/>
      <c r="B28" s="537"/>
      <c r="C28" s="538"/>
      <c r="D28" s="579"/>
      <c r="E28" s="579" t="s">
        <v>57</v>
      </c>
      <c r="F28" s="579"/>
      <c r="G28" s="580"/>
      <c r="H28" s="580"/>
      <c r="I28" s="580"/>
      <c r="J28" s="580"/>
      <c r="K28" s="580"/>
      <c r="L28" s="580"/>
      <c r="M28" s="580"/>
      <c r="N28" s="580"/>
      <c r="O28" s="580"/>
      <c r="P28" s="580"/>
      <c r="Q28" s="580"/>
      <c r="R28" s="580"/>
      <c r="S28" s="580"/>
      <c r="T28" s="580"/>
      <c r="U28" s="580"/>
      <c r="V28" s="580"/>
      <c r="W28" s="580"/>
      <c r="X28" s="144" t="s">
        <v>773</v>
      </c>
    </row>
    <row r="29" spans="1:24" ht="8.1" customHeight="1">
      <c r="A29" s="563"/>
      <c r="B29" s="581"/>
      <c r="C29" s="582"/>
      <c r="D29" s="583"/>
      <c r="E29" s="584"/>
      <c r="F29" s="585"/>
      <c r="G29" s="585"/>
      <c r="H29" s="585"/>
      <c r="I29" s="585"/>
      <c r="J29" s="585"/>
      <c r="K29" s="585"/>
      <c r="L29" s="585"/>
      <c r="M29" s="585"/>
      <c r="N29" s="585"/>
      <c r="O29" s="585"/>
      <c r="P29" s="585"/>
      <c r="Q29" s="585"/>
      <c r="R29" s="585"/>
      <c r="S29" s="585"/>
      <c r="T29" s="585"/>
      <c r="U29" s="585"/>
      <c r="V29" s="585"/>
      <c r="W29" s="585"/>
      <c r="X29" s="586"/>
    </row>
    <row r="30" spans="1:24" ht="8.1" customHeight="1">
      <c r="A30" s="563"/>
      <c r="B30" s="587"/>
      <c r="C30" s="588"/>
      <c r="D30" s="588"/>
      <c r="E30" s="589"/>
      <c r="F30" s="580"/>
      <c r="G30" s="580"/>
      <c r="H30" s="580"/>
      <c r="I30" s="580"/>
      <c r="J30" s="580"/>
      <c r="K30" s="580"/>
      <c r="L30" s="580"/>
      <c r="M30" s="580"/>
      <c r="N30" s="580"/>
      <c r="O30" s="580"/>
      <c r="P30" s="580"/>
      <c r="Q30" s="580"/>
      <c r="R30" s="580"/>
      <c r="S30" s="580"/>
      <c r="T30" s="580"/>
      <c r="U30" s="580"/>
      <c r="V30" s="580"/>
      <c r="W30" s="580"/>
      <c r="X30" s="590"/>
    </row>
    <row r="31" spans="1:24" ht="15" customHeight="1">
      <c r="A31" s="563"/>
      <c r="B31" s="587"/>
      <c r="C31" s="574">
        <v>3</v>
      </c>
      <c r="D31" s="591" t="s">
        <v>58</v>
      </c>
      <c r="E31" s="592"/>
      <c r="F31" s="580"/>
      <c r="G31" s="580"/>
      <c r="H31" s="580"/>
      <c r="I31" s="580"/>
      <c r="J31" s="580"/>
      <c r="K31" s="580"/>
      <c r="L31" s="580"/>
      <c r="M31" s="580"/>
      <c r="N31" s="580"/>
      <c r="O31" s="580"/>
      <c r="P31" s="580"/>
      <c r="Q31" s="580"/>
      <c r="R31" s="580"/>
      <c r="S31" s="580"/>
      <c r="T31" s="580"/>
      <c r="U31" s="580"/>
      <c r="V31" s="580"/>
      <c r="W31" s="580"/>
      <c r="X31" s="593"/>
    </row>
    <row r="32" spans="1:24" ht="8.1" customHeight="1">
      <c r="A32" s="563"/>
      <c r="B32" s="587"/>
      <c r="C32" s="588"/>
      <c r="D32" s="588"/>
      <c r="E32" s="584"/>
      <c r="F32" s="585"/>
      <c r="G32" s="585"/>
      <c r="H32" s="585"/>
      <c r="I32" s="585"/>
      <c r="J32" s="585"/>
      <c r="K32" s="585"/>
      <c r="L32" s="585"/>
      <c r="M32" s="585"/>
      <c r="N32" s="585"/>
      <c r="O32" s="585"/>
      <c r="P32" s="585"/>
      <c r="Q32" s="585"/>
      <c r="R32" s="585"/>
      <c r="S32" s="585"/>
      <c r="T32" s="585"/>
      <c r="U32" s="585"/>
      <c r="V32" s="585"/>
      <c r="W32" s="585"/>
      <c r="X32" s="583"/>
    </row>
    <row r="33" spans="1:24" ht="8.1" customHeight="1">
      <c r="A33" s="563"/>
      <c r="B33" s="587"/>
      <c r="C33" s="588"/>
      <c r="D33" s="590"/>
      <c r="E33" s="594"/>
      <c r="F33" s="580"/>
      <c r="G33" s="580"/>
      <c r="H33" s="580"/>
      <c r="I33" s="580"/>
      <c r="J33" s="580"/>
      <c r="K33" s="580"/>
      <c r="L33" s="580"/>
      <c r="M33" s="580"/>
      <c r="N33" s="580"/>
      <c r="O33" s="580"/>
      <c r="P33" s="580"/>
      <c r="Q33" s="580"/>
      <c r="R33" s="580"/>
      <c r="S33" s="580"/>
      <c r="T33" s="580"/>
      <c r="U33" s="580"/>
      <c r="V33" s="580"/>
      <c r="W33" s="580"/>
      <c r="X33" s="595"/>
    </row>
    <row r="34" spans="1:24" ht="15" customHeight="1">
      <c r="A34" s="563"/>
      <c r="B34" s="537"/>
      <c r="C34" s="538"/>
      <c r="D34" s="579"/>
      <c r="E34" s="540">
        <v>-1</v>
      </c>
      <c r="F34" s="580" t="s">
        <v>1131</v>
      </c>
      <c r="G34" s="580"/>
      <c r="H34" s="580"/>
      <c r="I34" s="580"/>
      <c r="J34" s="580"/>
      <c r="K34" s="580"/>
      <c r="L34" s="580"/>
      <c r="M34" s="580"/>
      <c r="N34" s="580"/>
      <c r="O34" s="580"/>
      <c r="P34" s="580"/>
      <c r="Q34" s="580"/>
      <c r="R34" s="580"/>
      <c r="S34" s="580"/>
      <c r="T34" s="580"/>
      <c r="U34" s="580"/>
      <c r="V34" s="580"/>
      <c r="W34" s="580"/>
      <c r="X34" s="144" t="s">
        <v>773</v>
      </c>
    </row>
    <row r="35" spans="1:24" ht="3" customHeight="1">
      <c r="A35" s="563"/>
      <c r="B35" s="596"/>
      <c r="C35" s="580"/>
      <c r="D35" s="579"/>
      <c r="E35" s="540"/>
      <c r="F35" s="580"/>
      <c r="G35" s="580"/>
      <c r="H35" s="580"/>
      <c r="I35" s="580"/>
      <c r="J35" s="580"/>
      <c r="K35" s="580"/>
      <c r="L35" s="580"/>
      <c r="M35" s="580"/>
      <c r="N35" s="580"/>
      <c r="O35" s="580"/>
      <c r="P35" s="580"/>
      <c r="Q35" s="580"/>
      <c r="R35" s="580"/>
      <c r="S35" s="580"/>
      <c r="T35" s="580"/>
      <c r="U35" s="580"/>
      <c r="V35" s="580"/>
      <c r="W35" s="580"/>
      <c r="X35" s="597"/>
    </row>
    <row r="36" spans="1:24" ht="15" customHeight="1">
      <c r="A36" s="563"/>
      <c r="B36" s="596"/>
      <c r="C36" s="580"/>
      <c r="D36" s="579"/>
      <c r="E36" s="540"/>
      <c r="F36" s="580" t="s">
        <v>1132</v>
      </c>
      <c r="G36" s="580"/>
      <c r="H36" s="580"/>
      <c r="I36" s="580"/>
      <c r="J36" s="580"/>
      <c r="K36" s="580"/>
      <c r="L36" s="580"/>
      <c r="M36" s="580"/>
      <c r="N36" s="580"/>
      <c r="O36" s="580"/>
      <c r="P36" s="580"/>
      <c r="Q36" s="580"/>
      <c r="R36" s="580"/>
      <c r="S36" s="580"/>
      <c r="T36" s="580"/>
      <c r="U36" s="580"/>
      <c r="V36" s="580"/>
      <c r="W36" s="580"/>
      <c r="X36" s="144" t="s">
        <v>773</v>
      </c>
    </row>
    <row r="37" spans="1:24" ht="3" customHeight="1">
      <c r="A37" s="563"/>
      <c r="B37" s="537"/>
      <c r="C37" s="538"/>
      <c r="D37" s="579"/>
      <c r="E37" s="540"/>
      <c r="F37" s="598"/>
      <c r="G37" s="598"/>
      <c r="H37" s="598"/>
      <c r="I37" s="598"/>
      <c r="J37" s="598"/>
      <c r="K37" s="598"/>
      <c r="L37" s="598"/>
      <c r="M37" s="598"/>
      <c r="N37" s="598"/>
      <c r="O37" s="598"/>
      <c r="P37" s="598"/>
      <c r="Q37" s="598"/>
      <c r="R37" s="598"/>
      <c r="S37" s="598"/>
      <c r="T37" s="598"/>
      <c r="U37" s="598"/>
      <c r="V37" s="598"/>
      <c r="W37" s="598"/>
      <c r="X37" s="595"/>
    </row>
    <row r="38" spans="1:24" ht="25.15" customHeight="1">
      <c r="A38" s="536"/>
      <c r="B38" s="542"/>
      <c r="C38" s="543"/>
      <c r="D38" s="539"/>
      <c r="E38" s="546"/>
      <c r="F38" s="2995" t="s">
        <v>162</v>
      </c>
      <c r="G38" s="2996"/>
      <c r="H38" s="2996"/>
      <c r="I38" s="2996"/>
      <c r="J38" s="2997"/>
      <c r="K38" s="2998"/>
      <c r="L38" s="2999"/>
      <c r="M38" s="3000"/>
      <c r="N38" s="3000"/>
      <c r="O38" s="599" t="s">
        <v>3</v>
      </c>
      <c r="P38" s="3000"/>
      <c r="Q38" s="3000"/>
      <c r="R38" s="599" t="s">
        <v>1046</v>
      </c>
      <c r="S38" s="3000"/>
      <c r="T38" s="3000"/>
      <c r="U38" s="600" t="s">
        <v>1047</v>
      </c>
      <c r="V38" s="543"/>
      <c r="W38" s="543"/>
      <c r="X38" s="545"/>
    </row>
    <row r="39" spans="1:24" ht="5.0999999999999996" customHeight="1">
      <c r="A39" s="563"/>
      <c r="B39" s="570"/>
      <c r="C39" s="580"/>
      <c r="D39" s="579"/>
      <c r="E39" s="601"/>
      <c r="F39" s="602"/>
      <c r="G39" s="602"/>
      <c r="H39" s="602"/>
      <c r="I39" s="602"/>
      <c r="J39" s="602"/>
      <c r="K39" s="602"/>
      <c r="L39" s="602"/>
      <c r="M39" s="602"/>
      <c r="N39" s="602"/>
      <c r="O39" s="602"/>
      <c r="P39" s="602"/>
      <c r="Q39" s="602"/>
      <c r="R39" s="602"/>
      <c r="S39" s="602"/>
      <c r="T39" s="602"/>
      <c r="U39" s="602"/>
      <c r="V39" s="602"/>
      <c r="W39" s="602"/>
      <c r="X39" s="603"/>
    </row>
    <row r="40" spans="1:24" ht="5.0999999999999996" customHeight="1">
      <c r="A40" s="563"/>
      <c r="B40" s="570"/>
      <c r="C40" s="580"/>
      <c r="D40" s="579"/>
      <c r="E40" s="594"/>
      <c r="F40" s="604"/>
      <c r="G40" s="604"/>
      <c r="H40" s="604"/>
      <c r="I40" s="604"/>
      <c r="J40" s="604"/>
      <c r="K40" s="604"/>
      <c r="L40" s="604"/>
      <c r="M40" s="604"/>
      <c r="N40" s="604"/>
      <c r="O40" s="604"/>
      <c r="P40" s="604"/>
      <c r="Q40" s="604"/>
      <c r="R40" s="604"/>
      <c r="S40" s="604"/>
      <c r="T40" s="604"/>
      <c r="U40" s="604"/>
      <c r="V40" s="604"/>
      <c r="W40" s="604"/>
      <c r="X40" s="595"/>
    </row>
    <row r="41" spans="1:24" ht="15" customHeight="1">
      <c r="A41" s="563"/>
      <c r="B41" s="596"/>
      <c r="C41" s="580"/>
      <c r="D41" s="579"/>
      <c r="E41" s="540">
        <v>-2</v>
      </c>
      <c r="F41" s="580" t="s">
        <v>1133</v>
      </c>
      <c r="G41" s="580"/>
      <c r="H41" s="580"/>
      <c r="I41" s="580"/>
      <c r="J41" s="580"/>
      <c r="K41" s="580"/>
      <c r="L41" s="580"/>
      <c r="M41" s="580"/>
      <c r="N41" s="580"/>
      <c r="O41" s="580"/>
      <c r="P41" s="580"/>
      <c r="Q41" s="580"/>
      <c r="R41" s="580"/>
      <c r="S41" s="580"/>
      <c r="T41" s="580"/>
      <c r="U41" s="580"/>
      <c r="V41" s="580"/>
      <c r="W41" s="580"/>
      <c r="X41" s="144" t="s">
        <v>773</v>
      </c>
    </row>
    <row r="42" spans="1:24" ht="3" customHeight="1">
      <c r="A42" s="563"/>
      <c r="B42" s="596"/>
      <c r="C42" s="580"/>
      <c r="D42" s="579"/>
      <c r="E42" s="540"/>
      <c r="F42" s="580"/>
      <c r="G42" s="580"/>
      <c r="H42" s="580"/>
      <c r="I42" s="580"/>
      <c r="J42" s="580"/>
      <c r="K42" s="580"/>
      <c r="L42" s="580"/>
      <c r="M42" s="580"/>
      <c r="N42" s="580"/>
      <c r="O42" s="580"/>
      <c r="P42" s="580"/>
      <c r="Q42" s="580"/>
      <c r="R42" s="580"/>
      <c r="S42" s="580"/>
      <c r="T42" s="580"/>
      <c r="U42" s="580"/>
      <c r="V42" s="580"/>
      <c r="W42" s="580"/>
      <c r="X42" s="597"/>
    </row>
    <row r="43" spans="1:24" ht="15" customHeight="1">
      <c r="A43" s="563"/>
      <c r="B43" s="596"/>
      <c r="C43" s="580"/>
      <c r="D43" s="579"/>
      <c r="E43" s="540"/>
      <c r="F43" s="580" t="s">
        <v>1132</v>
      </c>
      <c r="G43" s="580"/>
      <c r="H43" s="580"/>
      <c r="I43" s="580"/>
      <c r="J43" s="580"/>
      <c r="K43" s="580"/>
      <c r="L43" s="580"/>
      <c r="M43" s="580"/>
      <c r="N43" s="580"/>
      <c r="O43" s="580"/>
      <c r="P43" s="580"/>
      <c r="Q43" s="580"/>
      <c r="R43" s="580"/>
      <c r="S43" s="580"/>
      <c r="T43" s="580"/>
      <c r="U43" s="580"/>
      <c r="V43" s="580"/>
      <c r="W43" s="580"/>
      <c r="X43" s="144" t="s">
        <v>773</v>
      </c>
    </row>
    <row r="44" spans="1:24" ht="8.1" customHeight="1">
      <c r="A44" s="563"/>
      <c r="B44" s="564"/>
      <c r="C44" s="585"/>
      <c r="D44" s="585"/>
      <c r="E44" s="605"/>
      <c r="F44" s="606"/>
      <c r="G44" s="606"/>
      <c r="H44" s="606"/>
      <c r="I44" s="606"/>
      <c r="J44" s="606"/>
      <c r="K44" s="606"/>
      <c r="L44" s="606"/>
      <c r="M44" s="606"/>
      <c r="N44" s="606"/>
      <c r="O44" s="606"/>
      <c r="P44" s="606"/>
      <c r="Q44" s="606"/>
      <c r="R44" s="606"/>
      <c r="S44" s="606"/>
      <c r="T44" s="606"/>
      <c r="U44" s="606"/>
      <c r="V44" s="606"/>
      <c r="W44" s="607"/>
      <c r="X44" s="608"/>
    </row>
    <row r="45" spans="1:24" ht="8.1" customHeight="1">
      <c r="A45" s="563"/>
      <c r="B45" s="570"/>
      <c r="C45" s="580"/>
      <c r="D45" s="580"/>
      <c r="E45" s="594"/>
      <c r="F45" s="609"/>
      <c r="G45" s="609"/>
      <c r="H45" s="609"/>
      <c r="I45" s="609"/>
      <c r="J45" s="609"/>
      <c r="K45" s="609"/>
      <c r="L45" s="609"/>
      <c r="M45" s="609"/>
      <c r="N45" s="609"/>
      <c r="O45" s="609"/>
      <c r="P45" s="609"/>
      <c r="Q45" s="609"/>
      <c r="R45" s="609"/>
      <c r="S45" s="609"/>
      <c r="T45" s="609"/>
      <c r="U45" s="609"/>
      <c r="V45" s="609"/>
      <c r="W45" s="609"/>
      <c r="X45" s="610"/>
    </row>
    <row r="46" spans="1:24" ht="15" customHeight="1">
      <c r="A46" s="563"/>
      <c r="B46" s="570"/>
      <c r="C46" s="574">
        <v>4</v>
      </c>
      <c r="D46" s="611" t="s">
        <v>1798</v>
      </c>
      <c r="E46" s="594"/>
      <c r="F46" s="612"/>
      <c r="G46" s="612"/>
      <c r="H46" s="612"/>
      <c r="I46" s="612"/>
      <c r="J46" s="612"/>
      <c r="K46" s="612"/>
      <c r="L46" s="612"/>
      <c r="M46" s="612"/>
      <c r="N46" s="612"/>
      <c r="O46" s="612"/>
      <c r="P46" s="612"/>
      <c r="Q46" s="612"/>
      <c r="R46" s="612"/>
      <c r="S46" s="612"/>
      <c r="T46" s="612"/>
      <c r="U46" s="612"/>
      <c r="V46" s="612"/>
      <c r="W46" s="612"/>
      <c r="X46" s="610"/>
    </row>
    <row r="47" spans="1:24" ht="8.1" customHeight="1">
      <c r="A47" s="563"/>
      <c r="B47" s="570"/>
      <c r="C47" s="580"/>
      <c r="D47" s="580"/>
      <c r="E47" s="584"/>
      <c r="F47" s="613"/>
      <c r="G47" s="613"/>
      <c r="H47" s="613"/>
      <c r="I47" s="613"/>
      <c r="J47" s="613"/>
      <c r="K47" s="613"/>
      <c r="L47" s="613"/>
      <c r="M47" s="613"/>
      <c r="N47" s="613"/>
      <c r="O47" s="613"/>
      <c r="P47" s="613"/>
      <c r="Q47" s="613"/>
      <c r="R47" s="613"/>
      <c r="S47" s="613"/>
      <c r="T47" s="613"/>
      <c r="U47" s="613"/>
      <c r="V47" s="613"/>
      <c r="W47" s="613"/>
      <c r="X47" s="608"/>
    </row>
    <row r="48" spans="1:24" ht="8.1" customHeight="1">
      <c r="A48" s="563"/>
      <c r="B48" s="570"/>
      <c r="C48" s="580"/>
      <c r="D48" s="579"/>
      <c r="E48" s="594"/>
      <c r="F48" s="609"/>
      <c r="G48" s="609"/>
      <c r="H48" s="609"/>
      <c r="I48" s="609"/>
      <c r="J48" s="609"/>
      <c r="K48" s="609"/>
      <c r="L48" s="609"/>
      <c r="M48" s="609"/>
      <c r="N48" s="609"/>
      <c r="O48" s="609"/>
      <c r="P48" s="609"/>
      <c r="Q48" s="609"/>
      <c r="R48" s="609"/>
      <c r="S48" s="609"/>
      <c r="T48" s="609"/>
      <c r="U48" s="609"/>
      <c r="V48" s="609"/>
      <c r="W48" s="609"/>
      <c r="X48" s="545"/>
    </row>
    <row r="49" spans="1:29" ht="15" customHeight="1">
      <c r="A49" s="563"/>
      <c r="B49" s="537"/>
      <c r="C49" s="538"/>
      <c r="D49" s="579"/>
      <c r="E49" s="540">
        <v>-1</v>
      </c>
      <c r="F49" s="580" t="s">
        <v>59</v>
      </c>
      <c r="G49" s="580"/>
      <c r="H49" s="580"/>
      <c r="I49" s="580"/>
      <c r="J49" s="580"/>
      <c r="K49" s="580"/>
      <c r="L49" s="580"/>
      <c r="M49" s="580"/>
      <c r="N49" s="580"/>
      <c r="O49" s="580"/>
      <c r="P49" s="580"/>
      <c r="Q49" s="580"/>
      <c r="R49" s="580"/>
      <c r="S49" s="580"/>
      <c r="T49" s="580"/>
      <c r="U49" s="580"/>
      <c r="V49" s="580"/>
      <c r="W49" s="580"/>
      <c r="X49" s="144" t="s">
        <v>773</v>
      </c>
    </row>
    <row r="50" spans="1:29" ht="5.0999999999999996" customHeight="1">
      <c r="A50" s="563"/>
      <c r="B50" s="570"/>
      <c r="C50" s="614"/>
      <c r="D50" s="615"/>
      <c r="E50" s="601"/>
      <c r="F50" s="616"/>
      <c r="G50" s="616"/>
      <c r="H50" s="616"/>
      <c r="I50" s="616"/>
      <c r="J50" s="616"/>
      <c r="K50" s="616"/>
      <c r="L50" s="616"/>
      <c r="M50" s="616"/>
      <c r="N50" s="616"/>
      <c r="O50" s="616"/>
      <c r="P50" s="616"/>
      <c r="Q50" s="616"/>
      <c r="R50" s="616"/>
      <c r="S50" s="616"/>
      <c r="T50" s="616"/>
      <c r="U50" s="616"/>
      <c r="V50" s="616"/>
      <c r="W50" s="616"/>
      <c r="X50" s="402"/>
    </row>
    <row r="51" spans="1:29" ht="5.0999999999999996" customHeight="1">
      <c r="A51" s="563"/>
      <c r="B51" s="570"/>
      <c r="C51" s="614"/>
      <c r="D51" s="615"/>
      <c r="E51" s="594"/>
      <c r="F51" s="580"/>
      <c r="G51" s="580"/>
      <c r="H51" s="580"/>
      <c r="I51" s="580"/>
      <c r="J51" s="580"/>
      <c r="K51" s="580"/>
      <c r="L51" s="580"/>
      <c r="M51" s="580"/>
      <c r="N51" s="580"/>
      <c r="O51" s="580"/>
      <c r="P51" s="580"/>
      <c r="Q51" s="580"/>
      <c r="R51" s="580"/>
      <c r="S51" s="580"/>
      <c r="T51" s="580"/>
      <c r="U51" s="580"/>
      <c r="V51" s="580"/>
      <c r="W51" s="580"/>
      <c r="X51" s="617"/>
    </row>
    <row r="52" spans="1:29" ht="30" customHeight="1">
      <c r="A52" s="563"/>
      <c r="B52" s="570"/>
      <c r="C52" s="614"/>
      <c r="D52" s="615"/>
      <c r="E52" s="540">
        <v>-2</v>
      </c>
      <c r="F52" s="3001" t="s">
        <v>60</v>
      </c>
      <c r="G52" s="3001"/>
      <c r="H52" s="3001"/>
      <c r="I52" s="3001"/>
      <c r="J52" s="3001"/>
      <c r="K52" s="3001"/>
      <c r="L52" s="3001"/>
      <c r="M52" s="3001"/>
      <c r="N52" s="3001"/>
      <c r="O52" s="3001"/>
      <c r="P52" s="3001"/>
      <c r="Q52" s="3001"/>
      <c r="R52" s="3001"/>
      <c r="S52" s="3001"/>
      <c r="T52" s="3001"/>
      <c r="U52" s="3001"/>
      <c r="V52" s="3001"/>
      <c r="W52" s="3002"/>
      <c r="X52" s="144" t="s">
        <v>490</v>
      </c>
    </row>
    <row r="53" spans="1:29" ht="8.1" customHeight="1">
      <c r="A53" s="563"/>
      <c r="B53" s="564"/>
      <c r="C53" s="585"/>
      <c r="D53" s="618"/>
      <c r="E53" s="619"/>
      <c r="F53" s="620"/>
      <c r="G53" s="620"/>
      <c r="H53" s="620"/>
      <c r="I53" s="620"/>
      <c r="J53" s="620"/>
      <c r="K53" s="620"/>
      <c r="L53" s="620"/>
      <c r="M53" s="620"/>
      <c r="N53" s="620"/>
      <c r="O53" s="620"/>
      <c r="P53" s="620"/>
      <c r="Q53" s="620"/>
      <c r="R53" s="620"/>
      <c r="S53" s="620"/>
      <c r="T53" s="620"/>
      <c r="U53" s="620"/>
      <c r="V53" s="620"/>
      <c r="W53" s="620"/>
      <c r="X53" s="621"/>
    </row>
    <row r="54" spans="1:29" s="76" customFormat="1">
      <c r="A54" s="416"/>
      <c r="B54" s="313"/>
      <c r="C54" s="313"/>
      <c r="D54" s="313"/>
      <c r="E54" s="313"/>
      <c r="F54" s="313"/>
      <c r="G54" s="313"/>
      <c r="H54" s="313"/>
      <c r="I54" s="313"/>
      <c r="J54" s="313"/>
      <c r="K54" s="313"/>
      <c r="L54" s="313"/>
      <c r="M54" s="313"/>
      <c r="N54" s="313"/>
      <c r="O54" s="313"/>
      <c r="P54" s="313"/>
      <c r="Q54" s="313"/>
      <c r="R54" s="313"/>
      <c r="S54" s="313"/>
      <c r="T54" s="313"/>
      <c r="U54" s="313"/>
      <c r="V54" s="313"/>
      <c r="W54" s="313"/>
      <c r="X54" s="622"/>
      <c r="AC54" s="344"/>
    </row>
    <row r="55" spans="1:29" s="76" customFormat="1">
      <c r="A55" s="416"/>
      <c r="B55" s="623"/>
      <c r="C55" s="623"/>
      <c r="D55" s="623"/>
      <c r="E55" s="623"/>
      <c r="F55" s="623"/>
      <c r="G55" s="623"/>
      <c r="H55" s="623"/>
      <c r="I55" s="623"/>
      <c r="J55" s="623"/>
      <c r="K55" s="623"/>
      <c r="L55" s="623"/>
      <c r="M55" s="623"/>
      <c r="N55" s="623"/>
      <c r="O55" s="623"/>
      <c r="P55" s="623"/>
      <c r="Q55" s="623"/>
      <c r="R55" s="623"/>
      <c r="S55" s="623"/>
      <c r="T55" s="623"/>
      <c r="U55" s="623"/>
      <c r="V55" s="623"/>
      <c r="W55" s="623"/>
      <c r="X55" s="624"/>
      <c r="AC55" s="344"/>
    </row>
    <row r="56" spans="1:29" s="76" customFormat="1">
      <c r="A56" s="416"/>
      <c r="B56" s="623"/>
      <c r="C56" s="623"/>
      <c r="D56" s="623"/>
      <c r="E56" s="623"/>
      <c r="F56" s="623"/>
      <c r="G56" s="623"/>
      <c r="H56" s="623"/>
      <c r="I56" s="623"/>
      <c r="J56" s="623"/>
      <c r="K56" s="623"/>
      <c r="L56" s="623"/>
      <c r="M56" s="623"/>
      <c r="N56" s="623"/>
      <c r="O56" s="623"/>
      <c r="P56" s="623"/>
      <c r="Q56" s="623"/>
      <c r="R56" s="623"/>
      <c r="S56" s="623"/>
      <c r="T56" s="623"/>
      <c r="U56" s="623"/>
      <c r="V56" s="623"/>
      <c r="W56" s="623"/>
      <c r="X56" s="624"/>
      <c r="AC56" s="344"/>
    </row>
    <row r="57" spans="1:29" s="76" customFormat="1">
      <c r="A57" s="416"/>
      <c r="B57" s="623"/>
      <c r="C57" s="623"/>
      <c r="D57" s="623"/>
      <c r="E57" s="623"/>
      <c r="F57" s="623"/>
      <c r="G57" s="623"/>
      <c r="H57" s="623"/>
      <c r="I57" s="623"/>
      <c r="J57" s="623"/>
      <c r="K57" s="623"/>
      <c r="L57" s="623"/>
      <c r="M57" s="623"/>
      <c r="N57" s="623"/>
      <c r="O57" s="623"/>
      <c r="P57" s="623"/>
      <c r="Q57" s="623"/>
      <c r="R57" s="623"/>
      <c r="S57" s="623"/>
      <c r="T57" s="623"/>
      <c r="U57" s="623"/>
      <c r="V57" s="623"/>
      <c r="W57" s="623"/>
      <c r="X57" s="624"/>
      <c r="AC57" s="344"/>
    </row>
    <row r="58" spans="1:29" s="76" customFormat="1" ht="18.75">
      <c r="A58" s="416"/>
      <c r="B58" s="623"/>
      <c r="C58" s="625"/>
      <c r="D58" s="623"/>
      <c r="E58" s="623"/>
      <c r="F58" s="623"/>
      <c r="G58" s="623"/>
      <c r="H58" s="623"/>
      <c r="I58" s="623"/>
      <c r="J58" s="623"/>
      <c r="K58" s="623"/>
      <c r="L58" s="623"/>
      <c r="M58" s="623"/>
      <c r="N58" s="623"/>
      <c r="O58" s="623"/>
      <c r="P58" s="623"/>
      <c r="Q58" s="623"/>
      <c r="R58" s="623"/>
      <c r="S58" s="623"/>
      <c r="T58" s="623"/>
      <c r="U58" s="623"/>
      <c r="V58" s="623"/>
      <c r="W58" s="623"/>
      <c r="X58" s="624"/>
      <c r="AC58" s="344"/>
    </row>
    <row r="59" spans="1:29" s="76" customFormat="1">
      <c r="A59" s="416"/>
      <c r="B59" s="623"/>
      <c r="C59" s="623"/>
      <c r="D59" s="623"/>
      <c r="E59" s="623"/>
      <c r="F59" s="623"/>
      <c r="G59" s="623"/>
      <c r="H59" s="623"/>
      <c r="I59" s="623"/>
      <c r="J59" s="623"/>
      <c r="K59" s="623"/>
      <c r="L59" s="623"/>
      <c r="M59" s="623"/>
      <c r="N59" s="623"/>
      <c r="O59" s="623"/>
      <c r="P59" s="623"/>
      <c r="Q59" s="623"/>
      <c r="R59" s="623"/>
      <c r="S59" s="623"/>
      <c r="T59" s="623"/>
      <c r="U59" s="623"/>
      <c r="V59" s="623"/>
      <c r="W59" s="623"/>
      <c r="X59" s="624"/>
      <c r="AC59" s="344"/>
    </row>
    <row r="60" spans="1:29" s="76" customFormat="1">
      <c r="A60" s="416"/>
      <c r="B60" s="623"/>
      <c r="C60" s="623"/>
      <c r="D60" s="623"/>
      <c r="E60" s="623"/>
      <c r="F60" s="623"/>
      <c r="G60" s="623"/>
      <c r="H60" s="623"/>
      <c r="I60" s="623"/>
      <c r="J60" s="623"/>
      <c r="K60" s="623"/>
      <c r="L60" s="623"/>
      <c r="M60" s="623"/>
      <c r="N60" s="623"/>
      <c r="O60" s="623"/>
      <c r="P60" s="623"/>
      <c r="Q60" s="623"/>
      <c r="R60" s="623"/>
      <c r="S60" s="623"/>
      <c r="T60" s="623"/>
      <c r="U60" s="623"/>
      <c r="V60" s="623"/>
      <c r="W60" s="623"/>
      <c r="X60" s="624"/>
      <c r="AC60" s="344"/>
    </row>
  </sheetData>
  <protectedRanges>
    <protectedRange sqref="X3" name="範囲1_2_1"/>
    <protectedRange sqref="X2" name="範囲1_1"/>
    <protectedRange sqref="X52" name="範囲1_1_8_10"/>
    <protectedRange sqref="X8" name="範囲1_1_8_10_1"/>
    <protectedRange sqref="X14" name="範囲1_1_8_10_2"/>
    <protectedRange sqref="X20 X16 X28 X34 X36 X41 X43 X49" name="範囲1_1_8_10_3"/>
    <protectedRange sqref="T1" name="範囲1_1_1"/>
  </protectedRanges>
  <mergeCells count="23">
    <mergeCell ref="F52:W52"/>
    <mergeCell ref="F14:W14"/>
    <mergeCell ref="F18:G18"/>
    <mergeCell ref="N18:O18"/>
    <mergeCell ref="G22:W22"/>
    <mergeCell ref="N24:X26"/>
    <mergeCell ref="F38:J38"/>
    <mergeCell ref="K38:L38"/>
    <mergeCell ref="M38:N38"/>
    <mergeCell ref="P38:Q38"/>
    <mergeCell ref="S38:T38"/>
    <mergeCell ref="F9:W9"/>
    <mergeCell ref="F11:J11"/>
    <mergeCell ref="K11:L11"/>
    <mergeCell ref="M11:N11"/>
    <mergeCell ref="P11:Q11"/>
    <mergeCell ref="S11:T11"/>
    <mergeCell ref="F8:W8"/>
    <mergeCell ref="M1:X1"/>
    <mergeCell ref="B2:D2"/>
    <mergeCell ref="E2:W2"/>
    <mergeCell ref="B3:C3"/>
    <mergeCell ref="N4:X6"/>
  </mergeCells>
  <phoneticPr fontId="1"/>
  <dataValidations count="2">
    <dataValidation type="list" allowBlank="1" showInputMessage="1" showErrorMessage="1" sqref="H18 P18 K38:L38 K11:L11">
      <formula1>選択３</formula1>
    </dataValidation>
    <dataValidation type="list" allowBlank="1" showInputMessage="1" showErrorMessage="1" sqref="X52 X8 X14 X20 X16 X28 X34 X36 X41 X43 X49">
      <formula1>選択１</formula1>
    </dataValidation>
  </dataValidations>
  <printOptions horizontalCentered="1"/>
  <pageMargins left="0.78740157480314965" right="0.78740157480314965" top="0.59055118110236227" bottom="0.59055118110236227" header="0.31496062992125984" footer="0.31496062992125984"/>
  <pageSetup paperSize="9" orientation="portrait" r:id="rId1"/>
  <headerFooter alignWithMargins="0">
    <oddFooter xml:space="preserve">&amp;C&amp;P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AC69"/>
  <sheetViews>
    <sheetView showGridLines="0" view="pageBreakPreview" zoomScaleNormal="100" zoomScaleSheetLayoutView="100" workbookViewId="0">
      <pane ySplit="2" topLeftCell="A3" activePane="bottomLeft" state="frozen"/>
      <selection activeCell="G11" sqref="G11"/>
      <selection pane="bottomLeft" activeCell="B2" sqref="B2"/>
    </sheetView>
  </sheetViews>
  <sheetFormatPr defaultColWidth="9" defaultRowHeight="13.5"/>
  <cols>
    <col min="1" max="1" width="3.375" style="2752" customWidth="1"/>
    <col min="2" max="2" width="10.625" style="2752" customWidth="1"/>
    <col min="3" max="3" width="11.375" style="2752" customWidth="1"/>
    <col min="4" max="4" width="9.375" style="2752" customWidth="1"/>
    <col min="5" max="6" width="11.375" style="2752" customWidth="1"/>
    <col min="7" max="7" width="10.625" style="2752" customWidth="1"/>
    <col min="8" max="8" width="21.125" style="2752" customWidth="1"/>
    <col min="9" max="9" width="6.625" style="2752" customWidth="1"/>
    <col min="10" max="16384" width="9" style="2752"/>
  </cols>
  <sheetData>
    <row r="2" spans="2:9" ht="24" customHeight="1">
      <c r="B2" s="2751" t="s">
        <v>2174</v>
      </c>
      <c r="C2" s="274"/>
      <c r="D2" s="274"/>
      <c r="E2" s="274"/>
      <c r="F2" s="274"/>
      <c r="G2" s="274"/>
      <c r="H2" s="274"/>
      <c r="I2" s="274"/>
    </row>
    <row r="3" spans="2:9" ht="15" customHeight="1">
      <c r="B3" s="3028" t="s">
        <v>1134</v>
      </c>
      <c r="C3" s="3029"/>
      <c r="D3" s="3029"/>
      <c r="E3" s="3029"/>
      <c r="F3" s="3029"/>
      <c r="G3" s="3029"/>
      <c r="H3" s="3029"/>
      <c r="I3" s="3030"/>
    </row>
    <row r="4" spans="2:9" ht="30" customHeight="1">
      <c r="B4" s="3021"/>
      <c r="C4" s="3022"/>
      <c r="D4" s="3022"/>
      <c r="E4" s="3022"/>
      <c r="F4" s="3022"/>
      <c r="G4" s="3022"/>
      <c r="H4" s="3022"/>
      <c r="I4" s="3023"/>
    </row>
    <row r="5" spans="2:9" ht="30" customHeight="1">
      <c r="B5" s="3024"/>
      <c r="C5" s="3025"/>
      <c r="D5" s="3025"/>
      <c r="E5" s="3025"/>
      <c r="F5" s="3025"/>
      <c r="G5" s="3025"/>
      <c r="H5" s="3025"/>
      <c r="I5" s="3026"/>
    </row>
    <row r="6" spans="2:9" ht="7.9" customHeight="1">
      <c r="B6" s="2753"/>
      <c r="C6" s="2753"/>
      <c r="D6" s="2753"/>
      <c r="E6" s="2753"/>
      <c r="F6" s="2753"/>
      <c r="G6" s="2753"/>
      <c r="H6" s="2753"/>
      <c r="I6" s="2753"/>
    </row>
    <row r="7" spans="2:9" ht="20.100000000000001" customHeight="1">
      <c r="B7" s="266" t="s">
        <v>1135</v>
      </c>
      <c r="C7" s="2754"/>
      <c r="D7" s="2754"/>
      <c r="E7" s="2754"/>
      <c r="F7" s="2755"/>
      <c r="G7" s="2756"/>
      <c r="H7" s="2756"/>
      <c r="I7" s="2756"/>
    </row>
    <row r="8" spans="2:9" ht="20.25" customHeight="1">
      <c r="B8" s="2757" t="s">
        <v>1136</v>
      </c>
      <c r="C8" s="3027" t="s">
        <v>1137</v>
      </c>
      <c r="D8" s="3027"/>
      <c r="E8" s="3027"/>
      <c r="F8" s="3027"/>
      <c r="G8" s="2758" t="s">
        <v>1138</v>
      </c>
      <c r="H8" s="2759" t="s">
        <v>1139</v>
      </c>
      <c r="I8" s="2760" t="s">
        <v>1140</v>
      </c>
    </row>
    <row r="9" spans="2:9" ht="27" customHeight="1">
      <c r="B9" s="3020" t="s">
        <v>1141</v>
      </c>
      <c r="C9" s="3016"/>
      <c r="D9" s="3017"/>
      <c r="E9" s="3017"/>
      <c r="F9" s="3018"/>
      <c r="G9" s="125">
        <v>0</v>
      </c>
      <c r="H9" s="2761"/>
      <c r="I9" s="2757"/>
    </row>
    <row r="10" spans="2:9" ht="27" customHeight="1">
      <c r="B10" s="3020"/>
      <c r="C10" s="3016"/>
      <c r="D10" s="3017"/>
      <c r="E10" s="3017"/>
      <c r="F10" s="3018"/>
      <c r="G10" s="125">
        <v>0</v>
      </c>
      <c r="H10" s="2761"/>
      <c r="I10" s="2757"/>
    </row>
    <row r="11" spans="2:9" ht="27" customHeight="1">
      <c r="B11" s="3020"/>
      <c r="C11" s="3016"/>
      <c r="D11" s="3017"/>
      <c r="E11" s="3017"/>
      <c r="F11" s="3018"/>
      <c r="G11" s="125">
        <v>0</v>
      </c>
      <c r="H11" s="2761"/>
      <c r="I11" s="2757"/>
    </row>
    <row r="12" spans="2:9" ht="27" customHeight="1">
      <c r="B12" s="3020"/>
      <c r="C12" s="3016"/>
      <c r="D12" s="3017"/>
      <c r="E12" s="3017"/>
      <c r="F12" s="3018"/>
      <c r="G12" s="125">
        <v>0</v>
      </c>
      <c r="H12" s="2761"/>
      <c r="I12" s="2757"/>
    </row>
    <row r="13" spans="2:9" ht="27" customHeight="1">
      <c r="B13" s="3020" t="s">
        <v>1142</v>
      </c>
      <c r="C13" s="3016"/>
      <c r="D13" s="3017"/>
      <c r="E13" s="3017"/>
      <c r="F13" s="3018"/>
      <c r="G13" s="125">
        <v>0</v>
      </c>
      <c r="H13" s="2761"/>
      <c r="I13" s="2757"/>
    </row>
    <row r="14" spans="2:9" ht="27" customHeight="1">
      <c r="B14" s="3020"/>
      <c r="C14" s="3016"/>
      <c r="D14" s="3017"/>
      <c r="E14" s="3017"/>
      <c r="F14" s="3018"/>
      <c r="G14" s="125">
        <v>0</v>
      </c>
      <c r="H14" s="2761"/>
      <c r="I14" s="2757"/>
    </row>
    <row r="15" spans="2:9" ht="27" customHeight="1">
      <c r="B15" s="3020"/>
      <c r="C15" s="3016"/>
      <c r="D15" s="3017"/>
      <c r="E15" s="3017"/>
      <c r="F15" s="3018"/>
      <c r="G15" s="125">
        <v>0</v>
      </c>
      <c r="H15" s="2761"/>
      <c r="I15" s="2757"/>
    </row>
    <row r="16" spans="2:9" ht="27" customHeight="1">
      <c r="B16" s="3020"/>
      <c r="C16" s="3016"/>
      <c r="D16" s="3017"/>
      <c r="E16" s="3017"/>
      <c r="F16" s="3018"/>
      <c r="G16" s="125">
        <v>0</v>
      </c>
      <c r="H16" s="2761"/>
      <c r="I16" s="2757"/>
    </row>
    <row r="17" spans="2:9" ht="27" customHeight="1">
      <c r="B17" s="3014" t="s">
        <v>1143</v>
      </c>
      <c r="C17" s="3016"/>
      <c r="D17" s="3017"/>
      <c r="E17" s="3017"/>
      <c r="F17" s="3018"/>
      <c r="G17" s="125">
        <v>0</v>
      </c>
      <c r="H17" s="2761"/>
      <c r="I17" s="2757"/>
    </row>
    <row r="18" spans="2:9" ht="27" customHeight="1">
      <c r="B18" s="3012"/>
      <c r="C18" s="2762"/>
      <c r="D18" s="2763"/>
      <c r="E18" s="2763"/>
      <c r="F18" s="2764"/>
      <c r="G18" s="125">
        <v>0</v>
      </c>
      <c r="H18" s="2761"/>
      <c r="I18" s="2757"/>
    </row>
    <row r="19" spans="2:9" ht="27" customHeight="1">
      <c r="B19" s="3012"/>
      <c r="C19" s="2762"/>
      <c r="D19" s="2763"/>
      <c r="E19" s="2763"/>
      <c r="F19" s="2764"/>
      <c r="G19" s="125">
        <v>0</v>
      </c>
      <c r="H19" s="2761"/>
      <c r="I19" s="2757"/>
    </row>
    <row r="20" spans="2:9" ht="27" customHeight="1">
      <c r="B20" s="3015"/>
      <c r="C20" s="3016"/>
      <c r="D20" s="3017"/>
      <c r="E20" s="3017"/>
      <c r="F20" s="3018"/>
      <c r="G20" s="125">
        <v>0</v>
      </c>
      <c r="H20" s="2761"/>
      <c r="I20" s="2757"/>
    </row>
    <row r="21" spans="2:9" ht="27" customHeight="1">
      <c r="B21" s="3019" t="s">
        <v>1144</v>
      </c>
      <c r="C21" s="3016"/>
      <c r="D21" s="3017"/>
      <c r="E21" s="3017"/>
      <c r="F21" s="3018"/>
      <c r="G21" s="125">
        <v>0</v>
      </c>
      <c r="H21" s="2761"/>
      <c r="I21" s="2757"/>
    </row>
    <row r="22" spans="2:9" ht="27" customHeight="1">
      <c r="B22" s="3019"/>
      <c r="C22" s="3016"/>
      <c r="D22" s="3017"/>
      <c r="E22" s="3017"/>
      <c r="F22" s="3018"/>
      <c r="G22" s="125">
        <v>0</v>
      </c>
      <c r="H22" s="2761"/>
      <c r="I22" s="2757"/>
    </row>
    <row r="23" spans="2:9" ht="27" customHeight="1">
      <c r="B23" s="3019"/>
      <c r="C23" s="3016"/>
      <c r="D23" s="3017"/>
      <c r="E23" s="3017"/>
      <c r="F23" s="3018"/>
      <c r="G23" s="125">
        <v>0</v>
      </c>
      <c r="H23" s="2761"/>
      <c r="I23" s="2757"/>
    </row>
    <row r="24" spans="2:9" ht="27" customHeight="1">
      <c r="B24" s="3020" t="s">
        <v>1145</v>
      </c>
      <c r="C24" s="3016"/>
      <c r="D24" s="3017"/>
      <c r="E24" s="3017"/>
      <c r="F24" s="3018"/>
      <c r="G24" s="125">
        <v>0</v>
      </c>
      <c r="H24" s="2761"/>
      <c r="I24" s="2757"/>
    </row>
    <row r="25" spans="2:9" ht="27" customHeight="1">
      <c r="B25" s="3020"/>
      <c r="C25" s="3016"/>
      <c r="D25" s="3017"/>
      <c r="E25" s="3017"/>
      <c r="F25" s="3018"/>
      <c r="G25" s="125">
        <v>0</v>
      </c>
      <c r="H25" s="2761"/>
      <c r="I25" s="2757"/>
    </row>
    <row r="26" spans="2:9" ht="27" customHeight="1">
      <c r="B26" s="3019"/>
      <c r="C26" s="3016"/>
      <c r="D26" s="3017"/>
      <c r="E26" s="3017"/>
      <c r="F26" s="3018"/>
      <c r="G26" s="125">
        <v>0</v>
      </c>
      <c r="H26" s="2761"/>
      <c r="I26" s="2757"/>
    </row>
    <row r="27" spans="2:9" ht="27" customHeight="1">
      <c r="B27" s="3011" t="s">
        <v>1887</v>
      </c>
      <c r="C27" s="3017"/>
      <c r="D27" s="3017"/>
      <c r="E27" s="3017"/>
      <c r="F27" s="3018"/>
      <c r="G27" s="125">
        <v>0</v>
      </c>
      <c r="H27" s="2761"/>
      <c r="I27" s="2757"/>
    </row>
    <row r="28" spans="2:9" ht="27" customHeight="1">
      <c r="B28" s="3011"/>
      <c r="C28" s="3017"/>
      <c r="D28" s="3017"/>
      <c r="E28" s="3017"/>
      <c r="F28" s="3018"/>
      <c r="G28" s="125">
        <v>0</v>
      </c>
      <c r="H28" s="2761"/>
      <c r="I28" s="2757"/>
    </row>
    <row r="29" spans="2:9" ht="27" customHeight="1">
      <c r="B29" s="3011"/>
      <c r="C29" s="3017"/>
      <c r="D29" s="3017"/>
      <c r="E29" s="3017"/>
      <c r="F29" s="3018"/>
      <c r="G29" s="125">
        <v>0</v>
      </c>
      <c r="H29" s="2761"/>
      <c r="I29" s="2757"/>
    </row>
    <row r="30" spans="2:9" ht="27" customHeight="1">
      <c r="B30" s="3012" t="s">
        <v>1146</v>
      </c>
      <c r="C30" s="3016"/>
      <c r="D30" s="3017"/>
      <c r="E30" s="3017"/>
      <c r="F30" s="3018"/>
      <c r="G30" s="125">
        <v>0</v>
      </c>
      <c r="H30" s="2761"/>
      <c r="I30" s="2757"/>
    </row>
    <row r="31" spans="2:9" ht="27" customHeight="1">
      <c r="B31" s="3013"/>
      <c r="C31" s="3016"/>
      <c r="D31" s="3017"/>
      <c r="E31" s="3017"/>
      <c r="F31" s="3018"/>
      <c r="G31" s="125">
        <v>0</v>
      </c>
      <c r="H31" s="2761"/>
      <c r="I31" s="2757"/>
    </row>
    <row r="32" spans="2:9" ht="20.25" customHeight="1"/>
    <row r="33" spans="2:29" ht="20.25" customHeight="1"/>
    <row r="34" spans="2:29" ht="15" customHeight="1">
      <c r="B34" s="266" t="s">
        <v>1799</v>
      </c>
      <c r="C34" s="2754"/>
      <c r="D34" s="2754"/>
      <c r="E34" s="2754"/>
      <c r="F34" s="2765"/>
      <c r="G34" s="2756"/>
      <c r="H34" s="2756"/>
      <c r="I34" s="2756"/>
    </row>
    <row r="35" spans="2:29" ht="20.25" customHeight="1">
      <c r="B35" s="2759" t="s">
        <v>1147</v>
      </c>
      <c r="C35" s="2759" t="s">
        <v>1148</v>
      </c>
      <c r="D35" s="2759" t="s">
        <v>61</v>
      </c>
      <c r="E35" s="3027" t="s">
        <v>1149</v>
      </c>
      <c r="F35" s="3027"/>
      <c r="G35" s="3027"/>
      <c r="H35" s="2759" t="s">
        <v>1139</v>
      </c>
      <c r="I35" s="2766" t="s">
        <v>1140</v>
      </c>
    </row>
    <row r="36" spans="2:29" ht="27" customHeight="1">
      <c r="B36" s="125">
        <v>0</v>
      </c>
      <c r="C36" s="2761"/>
      <c r="D36" s="2761"/>
      <c r="E36" s="3016"/>
      <c r="F36" s="3017"/>
      <c r="G36" s="3018"/>
      <c r="H36" s="2761"/>
      <c r="I36" s="2757"/>
    </row>
    <row r="37" spans="2:29" ht="27" customHeight="1">
      <c r="B37" s="125">
        <v>0</v>
      </c>
      <c r="C37" s="2761"/>
      <c r="D37" s="2761"/>
      <c r="E37" s="3016"/>
      <c r="F37" s="3017"/>
      <c r="G37" s="3018"/>
      <c r="H37" s="2761"/>
      <c r="I37" s="2757"/>
    </row>
    <row r="38" spans="2:29" ht="27" customHeight="1">
      <c r="B38" s="125">
        <v>0</v>
      </c>
      <c r="C38" s="2761"/>
      <c r="D38" s="2761"/>
      <c r="E38" s="3016"/>
      <c r="F38" s="3017"/>
      <c r="G38" s="3018"/>
      <c r="H38" s="2761"/>
      <c r="I38" s="2757"/>
    </row>
    <row r="39" spans="2:29" ht="27" customHeight="1">
      <c r="B39" s="125">
        <v>0</v>
      </c>
      <c r="C39" s="2761"/>
      <c r="D39" s="2761"/>
      <c r="E39" s="3016"/>
      <c r="F39" s="3017"/>
      <c r="G39" s="3018"/>
      <c r="H39" s="2761"/>
      <c r="I39" s="2757"/>
    </row>
    <row r="40" spans="2:29" ht="27" customHeight="1">
      <c r="B40" s="125">
        <v>0</v>
      </c>
      <c r="C40" s="2761"/>
      <c r="D40" s="2761"/>
      <c r="E40" s="3016"/>
      <c r="F40" s="3017"/>
      <c r="G40" s="3018"/>
      <c r="H40" s="2761"/>
      <c r="I40" s="2757"/>
    </row>
    <row r="41" spans="2:29" ht="27" customHeight="1">
      <c r="B41" s="125">
        <v>0</v>
      </c>
      <c r="C41" s="2761"/>
      <c r="D41" s="2761"/>
      <c r="E41" s="3016"/>
      <c r="F41" s="3017"/>
      <c r="G41" s="3018"/>
      <c r="H41" s="2761"/>
      <c r="I41" s="2757"/>
      <c r="AC41" s="2752" t="e">
        <f ca="1">LastSaveTime()</f>
        <v>#NAME?</v>
      </c>
    </row>
    <row r="42" spans="2:29" ht="27" customHeight="1">
      <c r="B42" s="125">
        <v>0</v>
      </c>
      <c r="C42" s="2761"/>
      <c r="D42" s="2761"/>
      <c r="E42" s="3016"/>
      <c r="F42" s="3017"/>
      <c r="G42" s="3018"/>
      <c r="H42" s="2761"/>
      <c r="I42" s="2757"/>
      <c r="AC42" s="2752" t="e">
        <f ca="1">TEXT(AC41,"gyymmdd-hhMM")</f>
        <v>#NAME?</v>
      </c>
    </row>
    <row r="43" spans="2:29" ht="27" customHeight="1">
      <c r="B43" s="125">
        <v>0</v>
      </c>
      <c r="C43" s="2761"/>
      <c r="D43" s="2761"/>
      <c r="E43" s="3016"/>
      <c r="F43" s="3017"/>
      <c r="G43" s="3018"/>
      <c r="H43" s="2761"/>
      <c r="I43" s="2757"/>
    </row>
    <row r="44" spans="2:29" ht="27" customHeight="1">
      <c r="B44" s="125">
        <v>0</v>
      </c>
      <c r="C44" s="2761"/>
      <c r="D44" s="2761"/>
      <c r="E44" s="3016"/>
      <c r="F44" s="3017"/>
      <c r="G44" s="3018"/>
      <c r="H44" s="2761"/>
      <c r="I44" s="2757"/>
    </row>
    <row r="45" spans="2:29" ht="27" customHeight="1">
      <c r="B45" s="125">
        <v>0</v>
      </c>
      <c r="C45" s="2761"/>
      <c r="D45" s="2761"/>
      <c r="E45" s="3016"/>
      <c r="F45" s="3017"/>
      <c r="G45" s="3018"/>
      <c r="H45" s="2761"/>
      <c r="I45" s="2757"/>
    </row>
    <row r="46" spans="2:29" ht="27" customHeight="1">
      <c r="B46" s="125">
        <v>0</v>
      </c>
      <c r="C46" s="2761"/>
      <c r="D46" s="2761"/>
      <c r="E46" s="3016"/>
      <c r="F46" s="3017"/>
      <c r="G46" s="3018"/>
      <c r="H46" s="2761"/>
      <c r="I46" s="2757"/>
    </row>
    <row r="47" spans="2:29" ht="27" customHeight="1">
      <c r="B47" s="125">
        <v>0</v>
      </c>
      <c r="C47" s="2761"/>
      <c r="D47" s="2761"/>
      <c r="E47" s="3016"/>
      <c r="F47" s="3017"/>
      <c r="G47" s="3018"/>
      <c r="H47" s="2761"/>
      <c r="I47" s="2757"/>
    </row>
    <row r="48" spans="2:29" ht="27" customHeight="1">
      <c r="B48" s="125">
        <v>0</v>
      </c>
      <c r="C48" s="2761"/>
      <c r="D48" s="2761"/>
      <c r="E48" s="3016"/>
      <c r="F48" s="3017"/>
      <c r="G48" s="3018"/>
      <c r="H48" s="2761"/>
      <c r="I48" s="2757"/>
    </row>
    <row r="49" spans="2:13" ht="27" customHeight="1">
      <c r="B49" s="125">
        <v>0</v>
      </c>
      <c r="C49" s="2761"/>
      <c r="D49" s="2761"/>
      <c r="E49" s="3016"/>
      <c r="F49" s="3017"/>
      <c r="G49" s="3018"/>
      <c r="H49" s="2761"/>
      <c r="I49" s="2757"/>
    </row>
    <row r="50" spans="2:13" ht="27" customHeight="1">
      <c r="B50" s="125">
        <v>0</v>
      </c>
      <c r="C50" s="2761"/>
      <c r="D50" s="2761"/>
      <c r="E50" s="3016"/>
      <c r="F50" s="3017"/>
      <c r="G50" s="3018"/>
      <c r="H50" s="2761"/>
      <c r="I50" s="2757"/>
    </row>
    <row r="51" spans="2:13" ht="27" customHeight="1">
      <c r="B51" s="125">
        <v>0</v>
      </c>
      <c r="C51" s="2761"/>
      <c r="D51" s="2761"/>
      <c r="E51" s="3016"/>
      <c r="F51" s="3017"/>
      <c r="G51" s="3018"/>
      <c r="H51" s="2761"/>
      <c r="I51" s="2757"/>
      <c r="J51" s="2767"/>
    </row>
    <row r="52" spans="2:13" ht="27" customHeight="1">
      <c r="B52" s="125">
        <v>0</v>
      </c>
      <c r="C52" s="2761"/>
      <c r="D52" s="2761"/>
      <c r="E52" s="3016"/>
      <c r="F52" s="3017"/>
      <c r="G52" s="3018"/>
      <c r="H52" s="2761"/>
      <c r="I52" s="2757"/>
      <c r="J52" s="2768"/>
      <c r="K52" s="2767"/>
      <c r="L52" s="2767"/>
      <c r="M52" s="2767"/>
    </row>
    <row r="53" spans="2:13" ht="27" customHeight="1">
      <c r="B53" s="125">
        <v>0</v>
      </c>
      <c r="C53" s="2761"/>
      <c r="D53" s="2761"/>
      <c r="E53" s="3016"/>
      <c r="F53" s="3017"/>
      <c r="G53" s="3018"/>
      <c r="H53" s="2761"/>
      <c r="I53" s="2757"/>
    </row>
    <row r="54" spans="2:13" ht="27" customHeight="1">
      <c r="B54" s="125">
        <v>0</v>
      </c>
      <c r="C54" s="2761"/>
      <c r="D54" s="2761"/>
      <c r="E54" s="3016"/>
      <c r="F54" s="3017"/>
      <c r="G54" s="3018"/>
      <c r="H54" s="2761"/>
      <c r="I54" s="2757"/>
    </row>
    <row r="55" spans="2:13" ht="27" customHeight="1">
      <c r="B55" s="125">
        <v>0</v>
      </c>
      <c r="C55" s="2761"/>
      <c r="D55" s="2761"/>
      <c r="E55" s="3016"/>
      <c r="F55" s="3017"/>
      <c r="G55" s="3018"/>
      <c r="H55" s="2761"/>
      <c r="I55" s="2757"/>
    </row>
    <row r="56" spans="2:13" ht="27" customHeight="1">
      <c r="B56" s="125">
        <v>0</v>
      </c>
      <c r="C56" s="2761"/>
      <c r="D56" s="2761"/>
      <c r="E56" s="3016"/>
      <c r="F56" s="3017"/>
      <c r="G56" s="3018"/>
      <c r="H56" s="2761"/>
      <c r="I56" s="2757"/>
    </row>
    <row r="57" spans="2:13" ht="15.6" customHeight="1"/>
    <row r="58" spans="2:13" ht="20.25" customHeight="1">
      <c r="B58" s="2769"/>
    </row>
    <row r="59" spans="2:13" ht="20.25" customHeight="1"/>
    <row r="60" spans="2:13" ht="20.25" customHeight="1"/>
    <row r="61" spans="2:13" ht="20.25" customHeight="1"/>
    <row r="62" spans="2:13" ht="20.25" customHeight="1"/>
    <row r="63" spans="2:13" ht="20.25" customHeight="1"/>
    <row r="64" spans="2:13" ht="20.25" customHeight="1"/>
    <row r="65" ht="20.25" customHeight="1"/>
    <row r="66" ht="20.25" customHeight="1"/>
    <row r="67" ht="20.25" customHeight="1"/>
    <row r="68" ht="20.25" customHeight="1"/>
    <row r="69" ht="20.25" customHeight="1"/>
  </sheetData>
  <mergeCells count="53">
    <mergeCell ref="B3:I3"/>
    <mergeCell ref="E52:G52"/>
    <mergeCell ref="E53:G53"/>
    <mergeCell ref="E54:G54"/>
    <mergeCell ref="E55:G55"/>
    <mergeCell ref="E39:G39"/>
    <mergeCell ref="C27:F27"/>
    <mergeCell ref="C28:F28"/>
    <mergeCell ref="C29:F29"/>
    <mergeCell ref="C30:F30"/>
    <mergeCell ref="C31:F31"/>
    <mergeCell ref="E35:G35"/>
    <mergeCell ref="E36:G36"/>
    <mergeCell ref="E37:G37"/>
    <mergeCell ref="E38:G38"/>
    <mergeCell ref="B13:B16"/>
    <mergeCell ref="E56:G56"/>
    <mergeCell ref="E51:G51"/>
    <mergeCell ref="E40:G40"/>
    <mergeCell ref="E41:G41"/>
    <mergeCell ref="E42:G42"/>
    <mergeCell ref="E43:G43"/>
    <mergeCell ref="E44:G44"/>
    <mergeCell ref="E45:G45"/>
    <mergeCell ref="E46:G46"/>
    <mergeCell ref="E47:G47"/>
    <mergeCell ref="E48:G48"/>
    <mergeCell ref="E49:G49"/>
    <mergeCell ref="E50:G50"/>
    <mergeCell ref="C13:F13"/>
    <mergeCell ref="C14:F14"/>
    <mergeCell ref="C15:F15"/>
    <mergeCell ref="C16:F16"/>
    <mergeCell ref="B4:I5"/>
    <mergeCell ref="C8:F8"/>
    <mergeCell ref="B9:B12"/>
    <mergeCell ref="C9:F9"/>
    <mergeCell ref="C10:F10"/>
    <mergeCell ref="C11:F11"/>
    <mergeCell ref="C12:F12"/>
    <mergeCell ref="B27:B29"/>
    <mergeCell ref="B30:B31"/>
    <mergeCell ref="B17:B20"/>
    <mergeCell ref="C17:F17"/>
    <mergeCell ref="C20:F20"/>
    <mergeCell ref="B21:B23"/>
    <mergeCell ref="C21:F21"/>
    <mergeCell ref="C22:F22"/>
    <mergeCell ref="C23:F23"/>
    <mergeCell ref="B24:B26"/>
    <mergeCell ref="C24:F24"/>
    <mergeCell ref="C25:F25"/>
    <mergeCell ref="C26:F26"/>
  </mergeCells>
  <phoneticPr fontId="1"/>
  <printOptions horizontalCentered="1"/>
  <pageMargins left="0.78740157480314965" right="0.78740157480314965" top="0.59055118110236227" bottom="0.59055118110236227" header="0.31496062992125984" footer="0.31496062992125984"/>
  <pageSetup paperSize="9" scale="94" fitToHeight="0" orientation="portrait" r:id="rId1"/>
  <headerFooter alignWithMargins="0">
    <oddFooter xml:space="preserve">&amp;C&amp;P </oddFooter>
  </headerFooter>
  <rowBreaks count="1" manualBreakCount="1">
    <brk id="32" min="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Y52"/>
  <sheetViews>
    <sheetView view="pageBreakPreview" topLeftCell="C1" zoomScaleNormal="100" zoomScaleSheetLayoutView="100" workbookViewId="0">
      <pane ySplit="3" topLeftCell="A4" activePane="bottomLeft" state="frozen"/>
      <selection activeCell="G11" sqref="G11"/>
      <selection pane="bottomLeft" activeCell="F40" sqref="F40"/>
    </sheetView>
  </sheetViews>
  <sheetFormatPr defaultColWidth="9" defaultRowHeight="13.5"/>
  <cols>
    <col min="1" max="1" width="1.625" style="314" customWidth="1"/>
    <col min="2" max="2" width="1.625" style="321" customWidth="1"/>
    <col min="3" max="3" width="3.125" style="321" customWidth="1"/>
    <col min="4" max="4" width="1.625" style="321" customWidth="1"/>
    <col min="5" max="5" width="4.625" style="659" customWidth="1"/>
    <col min="6" max="22" width="3.625" style="321" customWidth="1"/>
    <col min="23" max="23" width="1.625" style="321" customWidth="1"/>
    <col min="24" max="24" width="10.625" style="321" customWidth="1"/>
    <col min="25" max="25" width="17.5" style="314" customWidth="1"/>
    <col min="26" max="16384" width="9" style="314"/>
  </cols>
  <sheetData>
    <row r="1" spans="1:25" s="253" customFormat="1" ht="20.100000000000001" customHeight="1">
      <c r="A1" s="525"/>
      <c r="B1" s="417" t="s">
        <v>1015</v>
      </c>
      <c r="C1" s="418"/>
      <c r="D1" s="313"/>
      <c r="E1" s="313"/>
      <c r="F1" s="313"/>
      <c r="G1" s="313"/>
      <c r="H1" s="313"/>
      <c r="I1" s="313"/>
      <c r="J1" s="313"/>
      <c r="K1" s="313"/>
      <c r="L1" s="206" t="s">
        <v>15</v>
      </c>
      <c r="M1" s="2907" t="str">
        <f>IF(施設ｎ="","",施設ｎ)</f>
        <v/>
      </c>
      <c r="N1" s="2907"/>
      <c r="O1" s="2907"/>
      <c r="P1" s="2907"/>
      <c r="Q1" s="2907"/>
      <c r="R1" s="2907"/>
      <c r="S1" s="2907"/>
      <c r="T1" s="2907"/>
      <c r="U1" s="2907"/>
      <c r="V1" s="2907"/>
      <c r="W1" s="2907"/>
      <c r="X1" s="2907"/>
      <c r="Y1" s="76"/>
    </row>
    <row r="2" spans="1:25" s="253" customFormat="1" ht="20.100000000000001" customHeight="1">
      <c r="A2" s="315"/>
      <c r="B2" s="2908" t="s">
        <v>471</v>
      </c>
      <c r="C2" s="2909"/>
      <c r="D2" s="2910"/>
      <c r="E2" s="2909" t="s">
        <v>16</v>
      </c>
      <c r="F2" s="2909"/>
      <c r="G2" s="2909"/>
      <c r="H2" s="2909"/>
      <c r="I2" s="2909"/>
      <c r="J2" s="2909"/>
      <c r="K2" s="2909"/>
      <c r="L2" s="2909"/>
      <c r="M2" s="2909"/>
      <c r="N2" s="2909"/>
      <c r="O2" s="2909"/>
      <c r="P2" s="2909"/>
      <c r="Q2" s="2909"/>
      <c r="R2" s="2909"/>
      <c r="S2" s="2909"/>
      <c r="T2" s="2909"/>
      <c r="U2" s="2909"/>
      <c r="V2" s="2909"/>
      <c r="W2" s="2910"/>
      <c r="X2" s="316" t="s">
        <v>17</v>
      </c>
      <c r="Y2" s="626"/>
    </row>
    <row r="3" spans="1:25" s="413" customFormat="1" ht="30" customHeight="1">
      <c r="A3" s="627"/>
      <c r="B3" s="2901" t="s">
        <v>491</v>
      </c>
      <c r="C3" s="2902"/>
      <c r="D3" s="318" t="s">
        <v>828</v>
      </c>
      <c r="E3" s="318"/>
      <c r="F3" s="318"/>
      <c r="G3" s="318"/>
      <c r="H3" s="318"/>
      <c r="I3" s="318"/>
      <c r="J3" s="318"/>
      <c r="K3" s="318"/>
      <c r="L3" s="318"/>
      <c r="M3" s="318"/>
      <c r="N3" s="318"/>
      <c r="O3" s="318"/>
      <c r="P3" s="628"/>
      <c r="Q3" s="628"/>
      <c r="R3" s="628"/>
      <c r="S3" s="628"/>
      <c r="T3" s="628"/>
      <c r="U3" s="628"/>
      <c r="V3" s="628"/>
      <c r="W3" s="628"/>
      <c r="X3" s="629" t="s">
        <v>2207</v>
      </c>
      <c r="Y3" s="630"/>
    </row>
    <row r="4" spans="1:25" s="355" customFormat="1" ht="8.1" customHeight="1">
      <c r="A4" s="351"/>
      <c r="B4" s="356"/>
      <c r="C4" s="353"/>
      <c r="D4" s="361"/>
      <c r="E4" s="147"/>
      <c r="F4" s="2439"/>
      <c r="G4" s="2439"/>
      <c r="H4" s="2439"/>
      <c r="I4" s="2439"/>
      <c r="J4" s="2439"/>
      <c r="K4" s="2439"/>
      <c r="L4" s="2439"/>
      <c r="M4" s="2439"/>
      <c r="N4" s="2439"/>
      <c r="O4" s="2439"/>
      <c r="P4" s="2439"/>
      <c r="Q4" s="2439"/>
      <c r="R4" s="2439"/>
      <c r="S4" s="2439"/>
      <c r="T4" s="2439"/>
      <c r="U4" s="2439"/>
      <c r="V4" s="2439"/>
      <c r="W4" s="2441"/>
      <c r="X4" s="631"/>
      <c r="Y4" s="632"/>
    </row>
    <row r="5" spans="1:25" s="365" customFormat="1" ht="15" customHeight="1">
      <c r="A5" s="362"/>
      <c r="B5" s="329"/>
      <c r="C5" s="363"/>
      <c r="D5" s="2456"/>
      <c r="E5" s="149">
        <v>-1</v>
      </c>
      <c r="F5" s="2531" t="s">
        <v>1152</v>
      </c>
      <c r="G5" s="2531"/>
      <c r="H5" s="2531"/>
      <c r="I5" s="2531"/>
      <c r="J5" s="2531"/>
      <c r="K5" s="2531"/>
      <c r="L5" s="2531"/>
      <c r="M5" s="2531"/>
      <c r="N5" s="2531"/>
      <c r="O5" s="2531"/>
      <c r="P5" s="2531"/>
      <c r="Q5" s="2531"/>
      <c r="R5" s="2531"/>
      <c r="S5" s="2531"/>
      <c r="T5" s="2531"/>
      <c r="U5" s="2531"/>
      <c r="V5" s="2531"/>
      <c r="W5" s="1"/>
      <c r="X5" s="144" t="s">
        <v>773</v>
      </c>
      <c r="Y5" s="3031"/>
    </row>
    <row r="6" spans="1:25" s="365" customFormat="1" ht="3.95" customHeight="1">
      <c r="A6" s="362"/>
      <c r="B6" s="329"/>
      <c r="C6" s="633"/>
      <c r="D6" s="634"/>
      <c r="E6" s="364"/>
      <c r="F6" s="2531"/>
      <c r="G6" s="2531"/>
      <c r="H6" s="2531"/>
      <c r="I6" s="2531"/>
      <c r="J6" s="2531"/>
      <c r="K6" s="2531"/>
      <c r="L6" s="2531"/>
      <c r="M6" s="2531"/>
      <c r="N6" s="2531"/>
      <c r="O6" s="2531"/>
      <c r="P6" s="2531"/>
      <c r="Q6" s="2531"/>
      <c r="R6" s="2531"/>
      <c r="S6" s="2531"/>
      <c r="T6" s="2531"/>
      <c r="U6" s="2531"/>
      <c r="V6" s="2531"/>
      <c r="W6" s="1"/>
      <c r="X6" s="447"/>
      <c r="Y6" s="3031"/>
    </row>
    <row r="7" spans="1:25" s="365" customFormat="1" ht="15" customHeight="1">
      <c r="A7" s="362"/>
      <c r="B7" s="329"/>
      <c r="C7" s="633"/>
      <c r="D7" s="634"/>
      <c r="E7" s="635" t="s">
        <v>29</v>
      </c>
      <c r="F7" s="2531" t="s">
        <v>1153</v>
      </c>
      <c r="G7" s="2531"/>
      <c r="H7" s="2531"/>
      <c r="I7" s="2531"/>
      <c r="J7" s="2531"/>
      <c r="K7" s="2531"/>
      <c r="L7" s="2531"/>
      <c r="M7" s="2531"/>
      <c r="N7" s="2531"/>
      <c r="O7" s="2531"/>
      <c r="P7" s="2531"/>
      <c r="Q7" s="2531"/>
      <c r="R7" s="2531"/>
      <c r="S7" s="2531"/>
      <c r="T7" s="2531"/>
      <c r="U7" s="2531"/>
      <c r="V7" s="2531"/>
      <c r="W7" s="1"/>
      <c r="X7" s="447"/>
      <c r="Y7" s="3031"/>
    </row>
    <row r="8" spans="1:25" s="365" customFormat="1" ht="3.95" customHeight="1">
      <c r="A8" s="362"/>
      <c r="B8" s="329"/>
      <c r="C8" s="633"/>
      <c r="D8" s="634"/>
      <c r="E8" s="364"/>
      <c r="F8" s="2531"/>
      <c r="G8" s="2531"/>
      <c r="H8" s="2531"/>
      <c r="I8" s="2531"/>
      <c r="J8" s="2531"/>
      <c r="K8" s="2531"/>
      <c r="L8" s="2531"/>
      <c r="M8" s="2531"/>
      <c r="N8" s="2531"/>
      <c r="O8" s="2531"/>
      <c r="P8" s="2531"/>
      <c r="Q8" s="2531"/>
      <c r="R8" s="2531"/>
      <c r="S8" s="2531"/>
      <c r="T8" s="2531"/>
      <c r="U8" s="2531"/>
      <c r="V8" s="2531"/>
      <c r="W8" s="1"/>
      <c r="X8" s="447"/>
      <c r="Y8" s="3031"/>
    </row>
    <row r="9" spans="1:25" s="365" customFormat="1" ht="15" customHeight="1">
      <c r="A9" s="362"/>
      <c r="B9" s="329"/>
      <c r="C9" s="633"/>
      <c r="D9" s="634"/>
      <c r="E9" s="635" t="s">
        <v>29</v>
      </c>
      <c r="F9" s="2531" t="s">
        <v>2172</v>
      </c>
      <c r="G9" s="2531"/>
      <c r="H9" s="2531"/>
      <c r="I9" s="2531"/>
      <c r="J9" s="2531"/>
      <c r="K9" s="2531"/>
      <c r="L9" s="2531"/>
      <c r="M9" s="2531"/>
      <c r="N9" s="2531"/>
      <c r="O9" s="2531"/>
      <c r="P9" s="2531"/>
      <c r="Q9" s="2531"/>
      <c r="R9" s="2531"/>
      <c r="S9" s="2531"/>
      <c r="T9" s="2531"/>
      <c r="U9" s="2531"/>
      <c r="V9" s="2531"/>
      <c r="W9" s="1"/>
      <c r="X9" s="447"/>
      <c r="Y9" s="3031"/>
    </row>
    <row r="10" spans="1:25" s="365" customFormat="1" ht="3.95" customHeight="1">
      <c r="A10" s="362"/>
      <c r="B10" s="329"/>
      <c r="C10" s="633"/>
      <c r="D10" s="634"/>
      <c r="E10" s="364"/>
      <c r="F10" s="2531"/>
      <c r="G10" s="2531"/>
      <c r="H10" s="2531"/>
      <c r="I10" s="2531"/>
      <c r="J10" s="2531"/>
      <c r="K10" s="2531"/>
      <c r="L10" s="2531"/>
      <c r="M10" s="2531"/>
      <c r="N10" s="2531"/>
      <c r="O10" s="2531"/>
      <c r="P10" s="2531"/>
      <c r="Q10" s="2531"/>
      <c r="R10" s="2531"/>
      <c r="S10" s="2531"/>
      <c r="T10" s="2531"/>
      <c r="U10" s="2531"/>
      <c r="V10" s="2531"/>
      <c r="W10" s="1"/>
      <c r="X10" s="447"/>
      <c r="Y10" s="3031"/>
    </row>
    <row r="11" spans="1:25" s="365" customFormat="1" ht="15" customHeight="1">
      <c r="A11" s="362"/>
      <c r="B11" s="329"/>
      <c r="C11" s="633"/>
      <c r="D11" s="634"/>
      <c r="E11" s="635" t="s">
        <v>29</v>
      </c>
      <c r="F11" s="2531" t="s">
        <v>1154</v>
      </c>
      <c r="G11" s="2531"/>
      <c r="H11" s="2531"/>
      <c r="I11" s="2531"/>
      <c r="J11" s="2531"/>
      <c r="K11" s="2531"/>
      <c r="L11" s="2531"/>
      <c r="M11" s="2531"/>
      <c r="N11" s="2531"/>
      <c r="O11" s="2531"/>
      <c r="P11" s="2531"/>
      <c r="Q11" s="2531"/>
      <c r="R11" s="2531"/>
      <c r="S11" s="2531"/>
      <c r="T11" s="2531"/>
      <c r="U11" s="2531"/>
      <c r="V11" s="2531"/>
      <c r="W11" s="1"/>
      <c r="X11" s="447"/>
      <c r="Y11" s="3031"/>
    </row>
    <row r="12" spans="1:25" s="365" customFormat="1" ht="5.0999999999999996" customHeight="1">
      <c r="A12" s="362"/>
      <c r="B12" s="329"/>
      <c r="C12" s="363"/>
      <c r="D12" s="2456"/>
      <c r="E12" s="636"/>
      <c r="F12" s="160"/>
      <c r="G12" s="160"/>
      <c r="H12" s="160"/>
      <c r="I12" s="160"/>
      <c r="J12" s="160"/>
      <c r="K12" s="160"/>
      <c r="L12" s="160"/>
      <c r="M12" s="160"/>
      <c r="N12" s="160"/>
      <c r="O12" s="160"/>
      <c r="P12" s="160"/>
      <c r="Q12" s="160"/>
      <c r="R12" s="160"/>
      <c r="S12" s="160"/>
      <c r="T12" s="160"/>
      <c r="U12" s="160"/>
      <c r="V12" s="160"/>
      <c r="W12" s="340"/>
      <c r="X12" s="637"/>
      <c r="Y12" s="3031"/>
    </row>
    <row r="13" spans="1:25" s="365" customFormat="1" ht="5.0999999999999996" customHeight="1">
      <c r="A13" s="362"/>
      <c r="B13" s="329"/>
      <c r="C13" s="363"/>
      <c r="D13" s="2456"/>
      <c r="E13" s="149"/>
      <c r="F13" s="2426"/>
      <c r="G13" s="2426"/>
      <c r="H13" s="2426"/>
      <c r="I13" s="2426"/>
      <c r="J13" s="2426"/>
      <c r="K13" s="2426"/>
      <c r="L13" s="2426"/>
      <c r="M13" s="2426"/>
      <c r="N13" s="2426"/>
      <c r="O13" s="2426"/>
      <c r="P13" s="2426"/>
      <c r="Q13" s="2426"/>
      <c r="R13" s="2426"/>
      <c r="S13" s="2426"/>
      <c r="T13" s="2426"/>
      <c r="U13" s="2426"/>
      <c r="V13" s="2426"/>
      <c r="W13" s="372"/>
      <c r="X13" s="395"/>
      <c r="Y13" s="3031"/>
    </row>
    <row r="14" spans="1:25" s="365" customFormat="1" ht="15" customHeight="1">
      <c r="A14" s="362"/>
      <c r="B14" s="638"/>
      <c r="C14" s="363"/>
      <c r="D14" s="2456"/>
      <c r="E14" s="149">
        <v>-2</v>
      </c>
      <c r="F14" s="131" t="s">
        <v>493</v>
      </c>
      <c r="G14" s="131"/>
      <c r="H14" s="131"/>
      <c r="I14" s="131"/>
      <c r="J14" s="131"/>
      <c r="K14" s="131"/>
      <c r="L14" s="131"/>
      <c r="M14" s="131"/>
      <c r="N14" s="131"/>
      <c r="O14" s="131"/>
      <c r="P14" s="131"/>
      <c r="Q14" s="131"/>
      <c r="R14" s="131"/>
      <c r="S14" s="131"/>
      <c r="T14" s="131"/>
      <c r="U14" s="131"/>
      <c r="V14" s="131"/>
      <c r="W14" s="639"/>
      <c r="X14" s="447"/>
      <c r="Y14" s="3031"/>
    </row>
    <row r="15" spans="1:25" s="365" customFormat="1" ht="3.95" customHeight="1">
      <c r="A15" s="362"/>
      <c r="B15" s="329"/>
      <c r="C15" s="633"/>
      <c r="D15" s="634"/>
      <c r="E15" s="364"/>
      <c r="F15" s="2531"/>
      <c r="G15" s="2531"/>
      <c r="H15" s="2531"/>
      <c r="I15" s="2531"/>
      <c r="J15" s="2531"/>
      <c r="K15" s="2531"/>
      <c r="L15" s="2531"/>
      <c r="M15" s="2531"/>
      <c r="N15" s="2531"/>
      <c r="O15" s="2531"/>
      <c r="P15" s="2531"/>
      <c r="Q15" s="2531"/>
      <c r="R15" s="2531"/>
      <c r="S15" s="2531"/>
      <c r="T15" s="2531"/>
      <c r="U15" s="2531"/>
      <c r="V15" s="2531"/>
      <c r="W15" s="1"/>
      <c r="X15" s="447"/>
      <c r="Y15" s="2448"/>
    </row>
    <row r="16" spans="1:25" s="365" customFormat="1" ht="15" customHeight="1">
      <c r="A16" s="362"/>
      <c r="B16" s="329"/>
      <c r="C16" s="633"/>
      <c r="D16" s="634"/>
      <c r="E16" s="635" t="s">
        <v>29</v>
      </c>
      <c r="F16" s="2531" t="s">
        <v>1155</v>
      </c>
      <c r="G16" s="2531"/>
      <c r="H16" s="2531"/>
      <c r="I16" s="2531"/>
      <c r="J16" s="2531"/>
      <c r="K16" s="2531"/>
      <c r="L16" s="2531"/>
      <c r="M16" s="2531"/>
      <c r="N16" s="2531"/>
      <c r="O16" s="2531"/>
      <c r="P16" s="2531"/>
      <c r="Q16" s="2531"/>
      <c r="R16" s="2531"/>
      <c r="S16" s="2531"/>
      <c r="T16" s="2531"/>
      <c r="U16" s="2531"/>
      <c r="V16" s="2531"/>
      <c r="W16" s="1"/>
      <c r="X16" s="447"/>
      <c r="Y16" s="2448"/>
    </row>
    <row r="17" spans="1:25" s="365" customFormat="1" ht="5.0999999999999996" customHeight="1">
      <c r="A17" s="362"/>
      <c r="B17" s="638"/>
      <c r="C17" s="363"/>
      <c r="D17" s="2456"/>
      <c r="E17" s="149"/>
      <c r="F17" s="2426"/>
      <c r="G17" s="2426"/>
      <c r="H17" s="2426"/>
      <c r="I17" s="2426"/>
      <c r="J17" s="2426"/>
      <c r="K17" s="2426"/>
      <c r="L17" s="2426"/>
      <c r="M17" s="2426"/>
      <c r="N17" s="2426"/>
      <c r="O17" s="2426"/>
      <c r="P17" s="2426"/>
      <c r="Q17" s="2426"/>
      <c r="R17" s="2426"/>
      <c r="S17" s="2426"/>
      <c r="T17" s="2426"/>
      <c r="U17" s="2426"/>
      <c r="V17" s="2426"/>
      <c r="W17" s="2427"/>
      <c r="X17" s="395"/>
      <c r="Y17" s="2448"/>
    </row>
    <row r="18" spans="1:25" s="365" customFormat="1" ht="5.0999999999999996" customHeight="1">
      <c r="A18" s="362"/>
      <c r="B18" s="638"/>
      <c r="C18" s="363"/>
      <c r="D18" s="2456"/>
      <c r="E18" s="640"/>
      <c r="F18" s="371"/>
      <c r="G18" s="371"/>
      <c r="H18" s="371"/>
      <c r="I18" s="371"/>
      <c r="J18" s="371"/>
      <c r="K18" s="371"/>
      <c r="L18" s="371"/>
      <c r="M18" s="371"/>
      <c r="N18" s="371" t="s">
        <v>1897</v>
      </c>
      <c r="O18" s="371"/>
      <c r="P18" s="371"/>
      <c r="Q18" s="371"/>
      <c r="R18" s="371"/>
      <c r="S18" s="371"/>
      <c r="T18" s="371"/>
      <c r="U18" s="371"/>
      <c r="V18" s="371"/>
      <c r="W18" s="372"/>
      <c r="X18" s="641"/>
      <c r="Y18" s="2448"/>
    </row>
    <row r="19" spans="1:25" s="365" customFormat="1" ht="15" customHeight="1">
      <c r="A19" s="362"/>
      <c r="B19" s="329"/>
      <c r="C19" s="633"/>
      <c r="D19" s="634"/>
      <c r="E19" s="149">
        <v>-3</v>
      </c>
      <c r="F19" s="131" t="s">
        <v>1156</v>
      </c>
      <c r="G19" s="2531"/>
      <c r="H19" s="2531"/>
      <c r="I19" s="2531"/>
      <c r="J19" s="2531"/>
      <c r="K19" s="2531"/>
      <c r="L19" s="2531"/>
      <c r="M19" s="2531"/>
      <c r="N19" s="2531"/>
      <c r="O19" s="2531"/>
      <c r="P19" s="2531"/>
      <c r="Q19" s="2531"/>
      <c r="R19" s="2531"/>
      <c r="S19" s="2531"/>
      <c r="T19" s="2531"/>
      <c r="U19" s="2531"/>
      <c r="V19" s="2531"/>
      <c r="W19" s="1"/>
      <c r="X19" s="447"/>
      <c r="Y19" s="642"/>
    </row>
    <row r="20" spans="1:25" s="365" customFormat="1" ht="3.95" customHeight="1">
      <c r="A20" s="362"/>
      <c r="B20" s="329"/>
      <c r="C20" s="633"/>
      <c r="D20" s="634"/>
      <c r="E20" s="364"/>
      <c r="F20" s="2531"/>
      <c r="G20" s="2531"/>
      <c r="H20" s="2531"/>
      <c r="I20" s="2531"/>
      <c r="J20" s="2531"/>
      <c r="K20" s="2531"/>
      <c r="L20" s="2531"/>
      <c r="M20" s="2531"/>
      <c r="N20" s="2531"/>
      <c r="O20" s="2531"/>
      <c r="P20" s="2531"/>
      <c r="Q20" s="2531"/>
      <c r="R20" s="2531"/>
      <c r="S20" s="2531"/>
      <c r="T20" s="2531"/>
      <c r="U20" s="2531"/>
      <c r="V20" s="2531"/>
      <c r="W20" s="1"/>
      <c r="X20" s="447"/>
      <c r="Y20" s="642"/>
    </row>
    <row r="21" spans="1:25" s="365" customFormat="1" ht="15" customHeight="1">
      <c r="A21" s="362"/>
      <c r="B21" s="329"/>
      <c r="C21" s="633"/>
      <c r="D21" s="634"/>
      <c r="E21" s="635" t="s">
        <v>29</v>
      </c>
      <c r="F21" s="2531" t="s">
        <v>2173</v>
      </c>
      <c r="G21" s="2531"/>
      <c r="H21" s="2531"/>
      <c r="I21" s="2531"/>
      <c r="J21" s="2531"/>
      <c r="K21" s="2531"/>
      <c r="L21" s="2531"/>
      <c r="M21" s="2531"/>
      <c r="N21" s="2531"/>
      <c r="O21" s="2531"/>
      <c r="P21" s="2531"/>
      <c r="Q21" s="2531"/>
      <c r="R21" s="2531"/>
      <c r="S21" s="2531"/>
      <c r="T21" s="2531"/>
      <c r="U21" s="2531"/>
      <c r="V21" s="2531"/>
      <c r="W21" s="1"/>
      <c r="X21" s="447"/>
      <c r="Y21" s="642"/>
    </row>
    <row r="22" spans="1:25" s="365" customFormat="1" ht="3.95" customHeight="1">
      <c r="A22" s="362"/>
      <c r="B22" s="329"/>
      <c r="C22" s="633"/>
      <c r="D22" s="634"/>
      <c r="E22" s="147"/>
      <c r="F22" s="2451"/>
      <c r="G22" s="2451"/>
      <c r="H22" s="2451"/>
      <c r="I22" s="2451"/>
      <c r="J22" s="2451"/>
      <c r="K22" s="2451"/>
      <c r="L22" s="2451"/>
      <c r="M22" s="2451"/>
      <c r="N22" s="2451"/>
      <c r="O22" s="2451"/>
      <c r="P22" s="2451"/>
      <c r="Q22" s="2451"/>
      <c r="R22" s="2451"/>
      <c r="S22" s="2451"/>
      <c r="T22" s="2451"/>
      <c r="U22" s="2451"/>
      <c r="V22" s="2451"/>
      <c r="W22" s="2452"/>
      <c r="X22" s="447"/>
      <c r="Y22" s="642"/>
    </row>
    <row r="23" spans="1:25" s="365" customFormat="1" ht="15" customHeight="1">
      <c r="A23" s="362"/>
      <c r="B23" s="329"/>
      <c r="C23" s="633"/>
      <c r="D23" s="643"/>
      <c r="E23" s="635" t="s">
        <v>29</v>
      </c>
      <c r="F23" s="2531" t="s">
        <v>1157</v>
      </c>
      <c r="G23" s="2531"/>
      <c r="H23" s="2531"/>
      <c r="I23" s="2531"/>
      <c r="J23" s="2531"/>
      <c r="K23" s="2531"/>
      <c r="L23" s="2531"/>
      <c r="M23" s="2531"/>
      <c r="N23" s="2531"/>
      <c r="O23" s="2531"/>
      <c r="P23" s="2531"/>
      <c r="Q23" s="2531"/>
      <c r="R23" s="2531"/>
      <c r="S23" s="2531"/>
      <c r="T23" s="2531"/>
      <c r="U23" s="2531"/>
      <c r="V23" s="2531"/>
      <c r="W23" s="1"/>
      <c r="X23" s="447"/>
      <c r="Y23" s="644"/>
    </row>
    <row r="24" spans="1:25" s="365" customFormat="1" ht="3.95" customHeight="1">
      <c r="A24" s="362"/>
      <c r="B24" s="329"/>
      <c r="C24" s="633"/>
      <c r="D24" s="643"/>
      <c r="E24" s="147"/>
      <c r="F24" s="2451"/>
      <c r="G24" s="2451"/>
      <c r="H24" s="2451"/>
      <c r="I24" s="2451"/>
      <c r="J24" s="2451"/>
      <c r="K24" s="2451"/>
      <c r="L24" s="2451"/>
      <c r="M24" s="2451"/>
      <c r="N24" s="2451"/>
      <c r="O24" s="2451"/>
      <c r="P24" s="2451"/>
      <c r="Q24" s="2451"/>
      <c r="R24" s="2451"/>
      <c r="S24" s="2451"/>
      <c r="T24" s="2451"/>
      <c r="U24" s="2451"/>
      <c r="V24" s="2451"/>
      <c r="W24" s="2452"/>
      <c r="X24" s="347"/>
      <c r="Y24" s="644"/>
    </row>
    <row r="25" spans="1:25" s="365" customFormat="1" ht="15" customHeight="1">
      <c r="A25" s="362"/>
      <c r="B25" s="329"/>
      <c r="C25" s="336"/>
      <c r="D25" s="347"/>
      <c r="E25" s="635" t="s">
        <v>29</v>
      </c>
      <c r="F25" s="2531" t="s">
        <v>533</v>
      </c>
      <c r="G25" s="2531"/>
      <c r="H25" s="2531"/>
      <c r="I25" s="2531"/>
      <c r="J25" s="2531"/>
      <c r="K25" s="2531"/>
      <c r="L25" s="2531"/>
      <c r="M25" s="2531"/>
      <c r="N25" s="2531"/>
      <c r="O25" s="2531"/>
      <c r="P25" s="2531"/>
      <c r="Q25" s="2531"/>
      <c r="R25" s="2531"/>
      <c r="S25" s="2531"/>
      <c r="T25" s="2531"/>
      <c r="U25" s="2531"/>
      <c r="V25" s="2531"/>
      <c r="W25" s="1"/>
      <c r="X25" s="395"/>
      <c r="Y25" s="644"/>
    </row>
    <row r="26" spans="1:25" s="365" customFormat="1" ht="3.95" customHeight="1">
      <c r="A26" s="362"/>
      <c r="B26" s="329"/>
      <c r="C26" s="336"/>
      <c r="D26" s="347"/>
      <c r="E26" s="147"/>
      <c r="F26" s="2451"/>
      <c r="G26" s="2451"/>
      <c r="H26" s="2451"/>
      <c r="I26" s="2451"/>
      <c r="J26" s="2451"/>
      <c r="K26" s="2451"/>
      <c r="L26" s="2451"/>
      <c r="M26" s="2451"/>
      <c r="N26" s="2451"/>
      <c r="O26" s="2451"/>
      <c r="P26" s="2451"/>
      <c r="Q26" s="2451"/>
      <c r="R26" s="2451"/>
      <c r="S26" s="2451"/>
      <c r="T26" s="2451"/>
      <c r="U26" s="2451"/>
      <c r="V26" s="2451"/>
      <c r="W26" s="2452"/>
      <c r="X26" s="395"/>
      <c r="Y26" s="644"/>
    </row>
    <row r="27" spans="1:25" s="365" customFormat="1" ht="15" customHeight="1">
      <c r="A27" s="362"/>
      <c r="B27" s="329"/>
      <c r="C27" s="336"/>
      <c r="D27" s="347"/>
      <c r="E27" s="635" t="s">
        <v>29</v>
      </c>
      <c r="F27" s="2531" t="s">
        <v>534</v>
      </c>
      <c r="G27" s="2531"/>
      <c r="H27" s="2531"/>
      <c r="I27" s="2531"/>
      <c r="J27" s="2531"/>
      <c r="K27" s="2531"/>
      <c r="L27" s="2531"/>
      <c r="M27" s="2531"/>
      <c r="N27" s="2531"/>
      <c r="O27" s="2531"/>
      <c r="P27" s="2531"/>
      <c r="Q27" s="2531"/>
      <c r="R27" s="2531"/>
      <c r="S27" s="2531"/>
      <c r="T27" s="2531"/>
      <c r="U27" s="2531"/>
      <c r="V27" s="2531"/>
      <c r="W27" s="1"/>
      <c r="X27" s="395"/>
      <c r="Y27" s="644"/>
    </row>
    <row r="28" spans="1:25" s="365" customFormat="1" ht="3.95" customHeight="1">
      <c r="A28" s="362"/>
      <c r="B28" s="329"/>
      <c r="C28" s="336"/>
      <c r="D28" s="347"/>
      <c r="E28" s="147"/>
      <c r="F28" s="2451"/>
      <c r="G28" s="2451"/>
      <c r="H28" s="2451"/>
      <c r="I28" s="2451"/>
      <c r="J28" s="2451"/>
      <c r="K28" s="2451"/>
      <c r="L28" s="2451"/>
      <c r="M28" s="2451"/>
      <c r="N28" s="2451"/>
      <c r="O28" s="2451"/>
      <c r="P28" s="2451"/>
      <c r="Q28" s="2451"/>
      <c r="R28" s="2451"/>
      <c r="S28" s="2451"/>
      <c r="T28" s="2451"/>
      <c r="U28" s="2451"/>
      <c r="V28" s="2451"/>
      <c r="W28" s="2452"/>
      <c r="X28" s="395"/>
      <c r="Y28" s="644"/>
    </row>
    <row r="29" spans="1:25" s="365" customFormat="1" ht="15" customHeight="1">
      <c r="A29" s="362"/>
      <c r="B29" s="329"/>
      <c r="C29" s="633"/>
      <c r="D29" s="634"/>
      <c r="E29" s="635" t="s">
        <v>29</v>
      </c>
      <c r="F29" s="2531" t="s">
        <v>535</v>
      </c>
      <c r="G29" s="2531"/>
      <c r="H29" s="2531"/>
      <c r="I29" s="2531"/>
      <c r="J29" s="2531"/>
      <c r="K29" s="2531"/>
      <c r="L29" s="2531"/>
      <c r="M29" s="2531"/>
      <c r="N29" s="2531"/>
      <c r="O29" s="2531"/>
      <c r="P29" s="2531"/>
      <c r="Q29" s="2531"/>
      <c r="R29" s="2531"/>
      <c r="S29" s="2531"/>
      <c r="T29" s="2531"/>
      <c r="U29" s="2531"/>
      <c r="V29" s="2531"/>
      <c r="W29" s="1"/>
      <c r="X29" s="447"/>
      <c r="Y29" s="642"/>
    </row>
    <row r="30" spans="1:25" s="365" customFormat="1" ht="3.95" customHeight="1">
      <c r="A30" s="362"/>
      <c r="B30" s="329"/>
      <c r="C30" s="633"/>
      <c r="D30" s="634"/>
      <c r="E30" s="147"/>
      <c r="F30" s="252"/>
      <c r="G30" s="2451"/>
      <c r="H30" s="2451"/>
      <c r="I30" s="2451"/>
      <c r="J30" s="2451"/>
      <c r="K30" s="2451"/>
      <c r="L30" s="2451"/>
      <c r="M30" s="2451"/>
      <c r="N30" s="2451"/>
      <c r="O30" s="2451"/>
      <c r="P30" s="2451"/>
      <c r="Q30" s="2451"/>
      <c r="R30" s="2451"/>
      <c r="S30" s="2451"/>
      <c r="T30" s="2451"/>
      <c r="U30" s="2451"/>
      <c r="V30" s="2451"/>
      <c r="W30" s="2452"/>
      <c r="X30" s="447"/>
      <c r="Y30" s="642"/>
    </row>
    <row r="31" spans="1:25" s="365" customFormat="1" ht="15" customHeight="1">
      <c r="A31" s="362"/>
      <c r="B31" s="329"/>
      <c r="C31" s="633"/>
      <c r="D31" s="643"/>
      <c r="E31" s="635" t="s">
        <v>29</v>
      </c>
      <c r="F31" s="2531" t="s">
        <v>754</v>
      </c>
      <c r="G31" s="2531"/>
      <c r="H31" s="2531"/>
      <c r="I31" s="2531"/>
      <c r="J31" s="2531"/>
      <c r="K31" s="2531"/>
      <c r="L31" s="2531"/>
      <c r="M31" s="2531"/>
      <c r="N31" s="2531"/>
      <c r="O31" s="2531"/>
      <c r="P31" s="2531"/>
      <c r="Q31" s="2531"/>
      <c r="R31" s="2531"/>
      <c r="S31" s="2531"/>
      <c r="T31" s="2531"/>
      <c r="U31" s="2531"/>
      <c r="V31" s="2531"/>
      <c r="W31" s="1"/>
      <c r="X31" s="447"/>
      <c r="Y31" s="644"/>
    </row>
    <row r="32" spans="1:25" s="365" customFormat="1" ht="3.95" customHeight="1">
      <c r="A32" s="362"/>
      <c r="B32" s="329"/>
      <c r="C32" s="633"/>
      <c r="D32" s="643"/>
      <c r="E32" s="147"/>
      <c r="F32" s="2451"/>
      <c r="G32" s="2451"/>
      <c r="H32" s="2451"/>
      <c r="I32" s="2451"/>
      <c r="J32" s="2451"/>
      <c r="K32" s="2451"/>
      <c r="L32" s="2451"/>
      <c r="M32" s="2451"/>
      <c r="N32" s="2451"/>
      <c r="O32" s="2451"/>
      <c r="P32" s="2451"/>
      <c r="Q32" s="2451"/>
      <c r="R32" s="2451"/>
      <c r="S32" s="2451"/>
      <c r="T32" s="2451"/>
      <c r="U32" s="2451"/>
      <c r="V32" s="2451"/>
      <c r="W32" s="2452"/>
      <c r="X32" s="347"/>
      <c r="Y32" s="644"/>
    </row>
    <row r="33" spans="1:25" s="365" customFormat="1" ht="5.0999999999999996" customHeight="1">
      <c r="A33" s="362"/>
      <c r="B33" s="329"/>
      <c r="C33" s="336"/>
      <c r="D33" s="347"/>
      <c r="E33" s="636"/>
      <c r="F33" s="645"/>
      <c r="G33" s="12"/>
      <c r="H33" s="12"/>
      <c r="I33" s="12"/>
      <c r="J33" s="12"/>
      <c r="K33" s="12"/>
      <c r="L33" s="12"/>
      <c r="M33" s="12"/>
      <c r="N33" s="12"/>
      <c r="O33" s="12"/>
      <c r="P33" s="646"/>
      <c r="Q33" s="160"/>
      <c r="R33" s="160"/>
      <c r="S33" s="160"/>
      <c r="T33" s="160"/>
      <c r="U33" s="160"/>
      <c r="V33" s="160"/>
      <c r="W33" s="340"/>
      <c r="X33" s="647"/>
      <c r="Y33" s="642"/>
    </row>
    <row r="34" spans="1:25" s="365" customFormat="1" ht="5.0999999999999996" customHeight="1">
      <c r="A34" s="362"/>
      <c r="B34" s="329"/>
      <c r="C34" s="336"/>
      <c r="D34" s="347"/>
      <c r="E34" s="149"/>
      <c r="F34" s="648"/>
      <c r="G34" s="2531"/>
      <c r="H34" s="2531"/>
      <c r="I34" s="2531"/>
      <c r="J34" s="2531"/>
      <c r="K34" s="2531"/>
      <c r="L34" s="2531"/>
      <c r="M34" s="2531"/>
      <c r="N34" s="2531"/>
      <c r="O34" s="2531"/>
      <c r="P34" s="461"/>
      <c r="Q34" s="2426"/>
      <c r="R34" s="2426"/>
      <c r="S34" s="2426"/>
      <c r="T34" s="2426"/>
      <c r="U34" s="2426"/>
      <c r="V34" s="2426"/>
      <c r="W34" s="2427"/>
      <c r="X34" s="649"/>
      <c r="Y34" s="642"/>
    </row>
    <row r="35" spans="1:25" s="365" customFormat="1" ht="15" customHeight="1">
      <c r="A35" s="362"/>
      <c r="B35" s="329"/>
      <c r="C35" s="336"/>
      <c r="D35" s="347"/>
      <c r="E35" s="149">
        <v>-4</v>
      </c>
      <c r="F35" s="2531" t="s">
        <v>1150</v>
      </c>
      <c r="G35" s="2531"/>
      <c r="H35" s="2531"/>
      <c r="I35" s="2531"/>
      <c r="J35" s="2531"/>
      <c r="K35" s="2531"/>
      <c r="L35" s="2531"/>
      <c r="M35" s="2531"/>
      <c r="N35" s="2531"/>
      <c r="O35" s="2531"/>
      <c r="P35" s="2531"/>
      <c r="Q35" s="2531"/>
      <c r="R35" s="2531"/>
      <c r="S35" s="2531"/>
      <c r="T35" s="2531"/>
      <c r="U35" s="2531"/>
      <c r="V35" s="2531"/>
      <c r="W35" s="1"/>
      <c r="X35" s="144" t="s">
        <v>773</v>
      </c>
      <c r="Y35" s="650"/>
    </row>
    <row r="36" spans="1:25" s="365" customFormat="1" ht="43.15" customHeight="1">
      <c r="A36" s="362"/>
      <c r="B36" s="329"/>
      <c r="C36" s="336"/>
      <c r="D36" s="347"/>
      <c r="E36" s="150" t="s">
        <v>1151</v>
      </c>
      <c r="F36" s="2911" t="s">
        <v>1158</v>
      </c>
      <c r="G36" s="2911"/>
      <c r="H36" s="2911"/>
      <c r="I36" s="2911"/>
      <c r="J36" s="2911"/>
      <c r="K36" s="2911"/>
      <c r="L36" s="2911"/>
      <c r="M36" s="2911"/>
      <c r="N36" s="2911"/>
      <c r="O36" s="2911"/>
      <c r="P36" s="2911"/>
      <c r="Q36" s="2911"/>
      <c r="R36" s="2911"/>
      <c r="S36" s="2911"/>
      <c r="T36" s="2911"/>
      <c r="U36" s="2911"/>
      <c r="V36" s="2911"/>
      <c r="W36" s="2912"/>
      <c r="X36" s="651"/>
      <c r="Y36" s="650"/>
    </row>
    <row r="37" spans="1:25" s="365" customFormat="1" ht="5.0999999999999996" customHeight="1">
      <c r="A37" s="362"/>
      <c r="B37" s="329"/>
      <c r="C37" s="336"/>
      <c r="D37" s="347"/>
      <c r="E37" s="636"/>
      <c r="F37" s="12"/>
      <c r="G37" s="12"/>
      <c r="H37" s="12"/>
      <c r="I37" s="12"/>
      <c r="J37" s="12"/>
      <c r="K37" s="12"/>
      <c r="L37" s="12"/>
      <c r="M37" s="12"/>
      <c r="N37" s="12"/>
      <c r="O37" s="12"/>
      <c r="P37" s="646"/>
      <c r="Q37" s="160"/>
      <c r="R37" s="160"/>
      <c r="S37" s="160"/>
      <c r="T37" s="160"/>
      <c r="U37" s="160"/>
      <c r="V37" s="160"/>
      <c r="W37" s="340"/>
      <c r="X37" s="652"/>
      <c r="Y37" s="650"/>
    </row>
    <row r="38" spans="1:25" s="365" customFormat="1" ht="5.0999999999999996" customHeight="1">
      <c r="A38" s="362"/>
      <c r="B38" s="329"/>
      <c r="C38" s="336"/>
      <c r="D38" s="347"/>
      <c r="E38" s="149"/>
      <c r="F38" s="2531"/>
      <c r="G38" s="2531"/>
      <c r="H38" s="2531"/>
      <c r="I38" s="2531"/>
      <c r="J38" s="2531"/>
      <c r="K38" s="2531"/>
      <c r="L38" s="2531"/>
      <c r="M38" s="2531"/>
      <c r="N38" s="2531"/>
      <c r="O38" s="2531"/>
      <c r="P38" s="461"/>
      <c r="Q38" s="2426"/>
      <c r="R38" s="2426"/>
      <c r="S38" s="2426"/>
      <c r="T38" s="2426"/>
      <c r="U38" s="2426"/>
      <c r="V38" s="2426"/>
      <c r="W38" s="2427"/>
      <c r="X38" s="653"/>
      <c r="Y38" s="650"/>
    </row>
    <row r="39" spans="1:25" s="253" customFormat="1" ht="30" customHeight="1">
      <c r="A39" s="322"/>
      <c r="B39" s="329"/>
      <c r="C39" s="336"/>
      <c r="D39" s="347"/>
      <c r="E39" s="149">
        <v>-5</v>
      </c>
      <c r="F39" s="2983" t="s">
        <v>2301</v>
      </c>
      <c r="G39" s="2983"/>
      <c r="H39" s="2983"/>
      <c r="I39" s="2983"/>
      <c r="J39" s="2983"/>
      <c r="K39" s="2983"/>
      <c r="L39" s="2983"/>
      <c r="M39" s="2983"/>
      <c r="N39" s="2983"/>
      <c r="O39" s="2983"/>
      <c r="P39" s="2983"/>
      <c r="Q39" s="2983"/>
      <c r="R39" s="2983"/>
      <c r="S39" s="2983"/>
      <c r="T39" s="2983"/>
      <c r="U39" s="2983"/>
      <c r="V39" s="2983"/>
      <c r="W39" s="2984"/>
      <c r="X39" s="144" t="s">
        <v>490</v>
      </c>
      <c r="Y39" s="654"/>
    </row>
    <row r="40" spans="1:25" s="253" customFormat="1" ht="5.0999999999999996" customHeight="1">
      <c r="A40" s="322"/>
      <c r="B40" s="329"/>
      <c r="C40" s="336"/>
      <c r="D40" s="347"/>
      <c r="E40" s="636"/>
      <c r="F40" s="261"/>
      <c r="G40" s="261"/>
      <c r="H40" s="261"/>
      <c r="I40" s="261"/>
      <c r="J40" s="261"/>
      <c r="K40" s="261"/>
      <c r="L40" s="261"/>
      <c r="M40" s="261"/>
      <c r="N40" s="261"/>
      <c r="O40" s="261"/>
      <c r="P40" s="261"/>
      <c r="Q40" s="261"/>
      <c r="R40" s="261"/>
      <c r="S40" s="261"/>
      <c r="T40" s="261"/>
      <c r="U40" s="261"/>
      <c r="V40" s="261"/>
      <c r="W40" s="444"/>
      <c r="X40" s="655"/>
      <c r="Y40" s="654"/>
    </row>
    <row r="41" spans="1:25" s="253" customFormat="1" ht="5.0999999999999996" customHeight="1">
      <c r="A41" s="322"/>
      <c r="B41" s="329"/>
      <c r="C41" s="336"/>
      <c r="D41" s="347"/>
      <c r="E41" s="149"/>
      <c r="F41" s="2428"/>
      <c r="G41" s="2428"/>
      <c r="H41" s="2428"/>
      <c r="I41" s="2428"/>
      <c r="J41" s="2428"/>
      <c r="K41" s="2428"/>
      <c r="L41" s="2428"/>
      <c r="M41" s="2428"/>
      <c r="N41" s="2428"/>
      <c r="O41" s="2428"/>
      <c r="P41" s="2428"/>
      <c r="Q41" s="2428"/>
      <c r="R41" s="2428"/>
      <c r="S41" s="2428"/>
      <c r="T41" s="2428"/>
      <c r="U41" s="2428"/>
      <c r="V41" s="2428"/>
      <c r="W41" s="2429"/>
      <c r="X41" s="656"/>
      <c r="Y41" s="654"/>
    </row>
    <row r="42" spans="1:25" s="365" customFormat="1" ht="30" customHeight="1">
      <c r="A42" s="362"/>
      <c r="B42" s="329"/>
      <c r="C42" s="336"/>
      <c r="D42" s="347"/>
      <c r="E42" s="149">
        <v>-6</v>
      </c>
      <c r="F42" s="2911" t="s">
        <v>193</v>
      </c>
      <c r="G42" s="2911"/>
      <c r="H42" s="2911"/>
      <c r="I42" s="2911"/>
      <c r="J42" s="2911"/>
      <c r="K42" s="2911"/>
      <c r="L42" s="2911"/>
      <c r="M42" s="2911"/>
      <c r="N42" s="2911"/>
      <c r="O42" s="2911"/>
      <c r="P42" s="2911"/>
      <c r="Q42" s="2911"/>
      <c r="R42" s="2911"/>
      <c r="S42" s="2911"/>
      <c r="T42" s="2911"/>
      <c r="U42" s="2911"/>
      <c r="V42" s="2911"/>
      <c r="W42" s="2912"/>
      <c r="X42" s="144" t="s">
        <v>490</v>
      </c>
      <c r="Y42" s="644"/>
    </row>
    <row r="43" spans="1:25" s="365" customFormat="1" ht="8.1" customHeight="1">
      <c r="A43" s="362"/>
      <c r="B43" s="345"/>
      <c r="C43" s="376"/>
      <c r="D43" s="399"/>
      <c r="E43" s="387"/>
      <c r="F43" s="376"/>
      <c r="G43" s="376"/>
      <c r="H43" s="376"/>
      <c r="I43" s="376"/>
      <c r="J43" s="376"/>
      <c r="K43" s="376"/>
      <c r="L43" s="376"/>
      <c r="M43" s="376"/>
      <c r="N43" s="376"/>
      <c r="O43" s="376"/>
      <c r="P43" s="376"/>
      <c r="Q43" s="376"/>
      <c r="R43" s="376"/>
      <c r="S43" s="376"/>
      <c r="T43" s="376"/>
      <c r="U43" s="376"/>
      <c r="V43" s="376"/>
      <c r="W43" s="399"/>
      <c r="X43" s="657"/>
      <c r="Y43" s="644"/>
    </row>
    <row r="44" spans="1:25" s="76" customFormat="1">
      <c r="A44" s="416"/>
      <c r="B44" s="313"/>
      <c r="C44" s="313"/>
      <c r="D44" s="313"/>
      <c r="E44" s="313"/>
      <c r="F44" s="313"/>
      <c r="G44" s="313"/>
      <c r="H44" s="313"/>
      <c r="I44" s="313"/>
      <c r="J44" s="313"/>
      <c r="K44" s="313"/>
      <c r="L44" s="313"/>
      <c r="M44" s="313"/>
      <c r="N44" s="313"/>
      <c r="O44" s="313"/>
      <c r="P44" s="313"/>
      <c r="Q44" s="313"/>
      <c r="R44" s="313"/>
      <c r="S44" s="313"/>
      <c r="T44" s="313"/>
      <c r="U44" s="313"/>
      <c r="V44" s="313"/>
      <c r="W44" s="313"/>
      <c r="X44" s="622"/>
    </row>
    <row r="45" spans="1:25" s="76" customFormat="1">
      <c r="A45" s="658"/>
      <c r="B45" s="623"/>
      <c r="C45" s="623"/>
      <c r="D45" s="623"/>
      <c r="E45" s="623"/>
      <c r="F45" s="623"/>
      <c r="G45" s="623"/>
      <c r="H45" s="623"/>
      <c r="I45" s="623"/>
      <c r="J45" s="623"/>
      <c r="K45" s="623"/>
      <c r="L45" s="623"/>
      <c r="M45" s="623"/>
      <c r="N45" s="623"/>
      <c r="O45" s="623"/>
      <c r="P45" s="623"/>
      <c r="Q45" s="623"/>
      <c r="R45" s="623"/>
      <c r="S45" s="623"/>
      <c r="T45" s="623"/>
      <c r="U45" s="623"/>
      <c r="V45" s="623"/>
      <c r="W45" s="623"/>
      <c r="X45" s="624"/>
    </row>
    <row r="46" spans="1:25" s="76" customFormat="1">
      <c r="A46" s="416"/>
      <c r="B46" s="623"/>
      <c r="C46" s="623"/>
      <c r="D46" s="623"/>
      <c r="E46" s="623"/>
      <c r="F46" s="623"/>
      <c r="G46" s="623"/>
      <c r="H46" s="623"/>
      <c r="I46" s="623"/>
      <c r="J46" s="623"/>
      <c r="K46" s="623"/>
      <c r="L46" s="623"/>
      <c r="M46" s="623"/>
      <c r="N46" s="623"/>
      <c r="O46" s="623"/>
      <c r="P46" s="623"/>
      <c r="Q46" s="623"/>
      <c r="R46" s="623"/>
      <c r="S46" s="623"/>
      <c r="T46" s="623"/>
      <c r="U46" s="623"/>
      <c r="V46" s="623"/>
      <c r="W46" s="623"/>
      <c r="X46" s="624"/>
    </row>
    <row r="47" spans="1:25" s="76" customFormat="1">
      <c r="A47" s="416"/>
      <c r="B47" s="623"/>
      <c r="C47" s="623"/>
      <c r="D47" s="623"/>
      <c r="E47" s="623"/>
      <c r="F47" s="623"/>
      <c r="G47" s="623"/>
      <c r="H47" s="623"/>
      <c r="I47" s="623"/>
      <c r="J47" s="623"/>
      <c r="K47" s="623"/>
      <c r="L47" s="623"/>
      <c r="M47" s="623"/>
      <c r="N47" s="623"/>
      <c r="O47" s="623"/>
      <c r="P47" s="623"/>
      <c r="Q47" s="623"/>
      <c r="R47" s="623"/>
      <c r="S47" s="623"/>
      <c r="T47" s="623"/>
      <c r="U47" s="623"/>
      <c r="V47" s="623"/>
      <c r="W47" s="623"/>
      <c r="X47" s="624"/>
    </row>
    <row r="48" spans="1:25" s="76" customFormat="1" ht="18.75">
      <c r="A48" s="416"/>
      <c r="B48" s="623"/>
      <c r="C48" s="625"/>
      <c r="D48" s="623"/>
      <c r="E48" s="623"/>
      <c r="F48" s="623"/>
      <c r="G48" s="623"/>
      <c r="H48" s="623"/>
      <c r="I48" s="623"/>
      <c r="J48" s="623"/>
      <c r="K48" s="623"/>
      <c r="L48" s="623"/>
      <c r="M48" s="623"/>
      <c r="N48" s="623"/>
      <c r="O48" s="623"/>
      <c r="P48" s="623"/>
      <c r="Q48" s="623"/>
      <c r="R48" s="623"/>
      <c r="S48" s="623"/>
      <c r="T48" s="623"/>
      <c r="U48" s="623"/>
      <c r="V48" s="623"/>
      <c r="W48" s="623"/>
      <c r="X48" s="624"/>
    </row>
    <row r="49" spans="1:24" s="76" customFormat="1">
      <c r="A49" s="416"/>
      <c r="B49" s="623"/>
      <c r="C49" s="623"/>
      <c r="D49" s="623"/>
      <c r="E49" s="623"/>
      <c r="F49" s="623"/>
      <c r="G49" s="623"/>
      <c r="H49" s="623"/>
      <c r="I49" s="623"/>
      <c r="J49" s="623"/>
      <c r="K49" s="623"/>
      <c r="L49" s="623"/>
      <c r="M49" s="623"/>
      <c r="N49" s="623"/>
      <c r="O49" s="623"/>
      <c r="P49" s="623"/>
      <c r="Q49" s="623"/>
      <c r="R49" s="623"/>
      <c r="S49" s="623"/>
      <c r="T49" s="623"/>
      <c r="U49" s="623"/>
      <c r="V49" s="623"/>
      <c r="W49" s="623"/>
      <c r="X49" s="624"/>
    </row>
    <row r="50" spans="1:24" s="76" customFormat="1">
      <c r="A50" s="416"/>
      <c r="B50" s="623"/>
      <c r="C50" s="623"/>
      <c r="D50" s="623"/>
      <c r="E50" s="623"/>
      <c r="F50" s="623"/>
      <c r="G50" s="623"/>
      <c r="H50" s="623"/>
      <c r="I50" s="623"/>
      <c r="J50" s="623"/>
      <c r="K50" s="623"/>
      <c r="L50" s="623"/>
      <c r="M50" s="623"/>
      <c r="N50" s="623"/>
      <c r="O50" s="623"/>
      <c r="P50" s="623"/>
      <c r="Q50" s="623"/>
      <c r="R50" s="623"/>
      <c r="S50" s="623"/>
      <c r="T50" s="623"/>
      <c r="U50" s="623"/>
      <c r="V50" s="623"/>
      <c r="W50" s="623"/>
      <c r="X50" s="624"/>
    </row>
    <row r="51" spans="1:24" s="520" customFormat="1">
      <c r="B51" s="521"/>
      <c r="C51" s="522"/>
      <c r="D51" s="522"/>
      <c r="E51" s="523"/>
      <c r="F51" s="522"/>
      <c r="G51" s="522"/>
      <c r="H51" s="522"/>
      <c r="I51" s="522"/>
      <c r="J51" s="522"/>
      <c r="K51" s="522"/>
      <c r="L51" s="522"/>
      <c r="M51" s="522"/>
      <c r="N51" s="522"/>
      <c r="O51" s="522"/>
      <c r="P51" s="522"/>
      <c r="Q51" s="522"/>
      <c r="R51" s="522"/>
      <c r="S51" s="522"/>
      <c r="T51" s="522"/>
      <c r="U51" s="522"/>
      <c r="V51" s="522"/>
      <c r="W51" s="522"/>
      <c r="X51" s="522"/>
    </row>
    <row r="52" spans="1:24" s="520" customFormat="1">
      <c r="B52" s="521"/>
      <c r="C52" s="522"/>
      <c r="D52" s="522"/>
      <c r="E52" s="523"/>
      <c r="F52" s="522"/>
      <c r="G52" s="522"/>
      <c r="H52" s="522"/>
      <c r="I52" s="522"/>
      <c r="J52" s="522"/>
      <c r="K52" s="522"/>
      <c r="L52" s="522"/>
      <c r="M52" s="522"/>
      <c r="N52" s="522"/>
      <c r="O52" s="522"/>
      <c r="P52" s="522"/>
      <c r="Q52" s="522"/>
      <c r="R52" s="522"/>
      <c r="S52" s="522"/>
      <c r="T52" s="522"/>
      <c r="U52" s="522"/>
      <c r="V52" s="522"/>
      <c r="W52" s="522"/>
      <c r="X52" s="522"/>
    </row>
  </sheetData>
  <protectedRanges>
    <protectedRange sqref="X2" name="範囲1"/>
    <protectedRange sqref="X4 X18 X34" name="範囲1_2_1"/>
    <protectedRange sqref="X3" name="範囲1_2_2"/>
    <protectedRange sqref="X42 X39" name="範囲1_1_8_10_1"/>
    <protectedRange sqref="X5 X35" name="範囲1_1_8_10_2"/>
    <protectedRange sqref="T1" name="範囲1_1_1"/>
  </protectedRanges>
  <mergeCells count="8">
    <mergeCell ref="B2:D2"/>
    <mergeCell ref="E2:W2"/>
    <mergeCell ref="B3:C3"/>
    <mergeCell ref="Y5:Y14"/>
    <mergeCell ref="F36:W36"/>
    <mergeCell ref="F39:W39"/>
    <mergeCell ref="F42:W42"/>
    <mergeCell ref="M1:X1"/>
  </mergeCells>
  <phoneticPr fontId="1"/>
  <dataValidations count="2">
    <dataValidation type="list" allowBlank="1" showInputMessage="1" showErrorMessage="1" sqref="E21 E23 E25 E27 E7 E9 E11 E16 E29 E31">
      <formula1>選択２</formula1>
    </dataValidation>
    <dataValidation type="list" allowBlank="1" showInputMessage="1" showErrorMessage="1" sqref="X35 X5 X42 X39">
      <formula1>選択１</formula1>
    </dataValidation>
  </dataValidations>
  <printOptions horizontalCentered="1"/>
  <pageMargins left="0.78740157480314965" right="0.78740157480314965" top="0.59055118110236227" bottom="0.59055118110236227" header="0.31496062992125984" footer="0.31496062992125984"/>
  <pageSetup paperSize="9" orientation="portrait" r:id="rId1"/>
  <headerFooter alignWithMargins="0">
    <oddFooter xml:space="preserve">&amp;C&amp;P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C560"/>
  <sheetViews>
    <sheetView view="pageBreakPreview" topLeftCell="C1" zoomScaleNormal="100" zoomScaleSheetLayoutView="100" workbookViewId="0">
      <pane ySplit="2" topLeftCell="A3" activePane="bottomLeft" state="frozen"/>
      <selection activeCell="G11" sqref="G11"/>
      <selection pane="bottomLeft" activeCell="C1" sqref="C1"/>
    </sheetView>
  </sheetViews>
  <sheetFormatPr defaultColWidth="9" defaultRowHeight="13.5"/>
  <cols>
    <col min="1" max="1" width="1.625" style="314" customWidth="1"/>
    <col min="2" max="2" width="1.625" style="321" customWidth="1"/>
    <col min="3" max="3" width="3.125" style="321" customWidth="1"/>
    <col min="4" max="4" width="1.625" style="321" customWidth="1"/>
    <col min="5" max="5" width="4.625" style="321" customWidth="1"/>
    <col min="6" max="22" width="3.625" style="321" customWidth="1"/>
    <col min="23" max="23" width="1.625" style="321" customWidth="1"/>
    <col min="24" max="24" width="10.625" style="321" customWidth="1"/>
    <col min="25" max="16384" width="9" style="314"/>
  </cols>
  <sheetData>
    <row r="1" spans="1:24" s="253" customFormat="1" ht="20.100000000000001" customHeight="1">
      <c r="A1" s="416"/>
      <c r="B1" s="417" t="s">
        <v>492</v>
      </c>
      <c r="C1" s="418"/>
      <c r="D1" s="313"/>
      <c r="E1" s="313"/>
      <c r="F1" s="313"/>
      <c r="G1" s="313"/>
      <c r="H1" s="313"/>
      <c r="I1" s="313"/>
      <c r="J1" s="313"/>
      <c r="K1" s="313"/>
      <c r="L1" s="206" t="s">
        <v>15</v>
      </c>
      <c r="M1" s="2907" t="str">
        <f>IF(施設ｎ="","",施設ｎ)</f>
        <v/>
      </c>
      <c r="N1" s="2907"/>
      <c r="O1" s="2907"/>
      <c r="P1" s="2907"/>
      <c r="Q1" s="2907"/>
      <c r="R1" s="2907"/>
      <c r="S1" s="2907"/>
      <c r="T1" s="2907"/>
      <c r="U1" s="2907"/>
      <c r="V1" s="2907"/>
      <c r="W1" s="2907"/>
      <c r="X1" s="2907"/>
    </row>
    <row r="2" spans="1:24" s="253" customFormat="1" ht="20.100000000000001" customHeight="1">
      <c r="A2" s="419"/>
      <c r="B2" s="2908" t="s">
        <v>471</v>
      </c>
      <c r="C2" s="2909"/>
      <c r="D2" s="2910"/>
      <c r="E2" s="2909" t="s">
        <v>16</v>
      </c>
      <c r="F2" s="2909"/>
      <c r="G2" s="2909"/>
      <c r="H2" s="2909"/>
      <c r="I2" s="2909"/>
      <c r="J2" s="2909"/>
      <c r="K2" s="2909"/>
      <c r="L2" s="2909"/>
      <c r="M2" s="2909"/>
      <c r="N2" s="2909"/>
      <c r="O2" s="2909"/>
      <c r="P2" s="2909"/>
      <c r="Q2" s="2909"/>
      <c r="R2" s="2909"/>
      <c r="S2" s="2909"/>
      <c r="T2" s="2909"/>
      <c r="U2" s="2909"/>
      <c r="V2" s="2909"/>
      <c r="W2" s="2910"/>
      <c r="X2" s="316" t="s">
        <v>17</v>
      </c>
    </row>
    <row r="3" spans="1:24" s="413" customFormat="1" ht="30" customHeight="1">
      <c r="A3" s="660"/>
      <c r="B3" s="2901" t="s">
        <v>705</v>
      </c>
      <c r="C3" s="2902"/>
      <c r="D3" s="3057" t="s">
        <v>495</v>
      </c>
      <c r="E3" s="3057"/>
      <c r="F3" s="3057"/>
      <c r="G3" s="3057"/>
      <c r="H3" s="3057"/>
      <c r="I3" s="3057"/>
      <c r="J3" s="3057"/>
      <c r="K3" s="3057"/>
      <c r="L3" s="3057"/>
      <c r="M3" s="3057"/>
      <c r="N3" s="3057"/>
      <c r="O3" s="3057"/>
      <c r="P3" s="628"/>
      <c r="Q3" s="628"/>
      <c r="R3" s="628"/>
      <c r="S3" s="628"/>
      <c r="T3" s="628"/>
      <c r="U3" s="628"/>
      <c r="V3" s="628"/>
      <c r="W3" s="628"/>
      <c r="X3" s="661"/>
    </row>
    <row r="4" spans="1:24" s="365" customFormat="1" ht="8.1" customHeight="1">
      <c r="A4" s="362"/>
      <c r="B4" s="329"/>
      <c r="C4" s="330"/>
      <c r="D4" s="336"/>
      <c r="E4" s="383"/>
      <c r="F4" s="336"/>
      <c r="G4" s="336"/>
      <c r="H4" s="336"/>
      <c r="I4" s="336"/>
      <c r="J4" s="336"/>
      <c r="K4" s="336"/>
      <c r="L4" s="336"/>
      <c r="M4" s="336"/>
      <c r="N4" s="336"/>
      <c r="O4" s="336"/>
      <c r="P4" s="336"/>
      <c r="Q4" s="336"/>
      <c r="R4" s="336"/>
      <c r="S4" s="336"/>
      <c r="T4" s="336"/>
      <c r="V4" s="2913" t="s">
        <v>2208</v>
      </c>
      <c r="W4" s="2913"/>
      <c r="X4" s="2914"/>
    </row>
    <row r="5" spans="1:24" s="365" customFormat="1" ht="15" customHeight="1">
      <c r="A5" s="362"/>
      <c r="B5" s="439"/>
      <c r="C5" s="16">
        <v>1</v>
      </c>
      <c r="D5" s="256" t="s">
        <v>62</v>
      </c>
      <c r="E5" s="662"/>
      <c r="F5" s="256"/>
      <c r="G5" s="256"/>
      <c r="H5" s="256"/>
      <c r="I5" s="256"/>
      <c r="J5" s="256"/>
      <c r="K5" s="256"/>
      <c r="L5" s="336"/>
      <c r="M5" s="336"/>
      <c r="N5" s="336"/>
      <c r="O5" s="336"/>
      <c r="P5" s="336"/>
      <c r="Q5" s="336"/>
      <c r="R5" s="336"/>
      <c r="S5" s="336"/>
      <c r="T5" s="336"/>
      <c r="U5" s="336"/>
      <c r="V5" s="2915"/>
      <c r="W5" s="2915"/>
      <c r="X5" s="2916"/>
    </row>
    <row r="6" spans="1:24" s="365" customFormat="1" ht="8.1" customHeight="1">
      <c r="A6" s="362"/>
      <c r="B6" s="439"/>
      <c r="C6" s="4"/>
      <c r="D6" s="131"/>
      <c r="E6" s="387"/>
      <c r="F6" s="376"/>
      <c r="G6" s="376"/>
      <c r="H6" s="376"/>
      <c r="I6" s="376"/>
      <c r="J6" s="376"/>
      <c r="K6" s="376"/>
      <c r="L6" s="376"/>
      <c r="M6" s="376"/>
      <c r="N6" s="376"/>
      <c r="O6" s="376"/>
      <c r="P6" s="376"/>
      <c r="Q6" s="376"/>
      <c r="R6" s="376"/>
      <c r="S6" s="376"/>
      <c r="T6" s="376"/>
      <c r="U6" s="376"/>
      <c r="V6" s="2917"/>
      <c r="W6" s="2917"/>
      <c r="X6" s="2918"/>
    </row>
    <row r="7" spans="1:24" s="365" customFormat="1" ht="8.1" customHeight="1">
      <c r="A7" s="362"/>
      <c r="B7" s="439"/>
      <c r="C7" s="4"/>
      <c r="D7" s="131"/>
      <c r="E7" s="663"/>
      <c r="F7" s="336"/>
      <c r="G7" s="336"/>
      <c r="H7" s="336"/>
      <c r="I7" s="336"/>
      <c r="J7" s="336"/>
      <c r="K7" s="336"/>
      <c r="L7" s="336"/>
      <c r="M7" s="336"/>
      <c r="N7" s="336"/>
      <c r="O7" s="336"/>
      <c r="P7" s="336"/>
      <c r="Q7" s="336"/>
      <c r="R7" s="336"/>
      <c r="S7" s="336"/>
      <c r="T7" s="336"/>
      <c r="U7" s="336"/>
      <c r="V7" s="336"/>
      <c r="W7" s="336"/>
      <c r="X7" s="664"/>
    </row>
    <row r="8" spans="1:24" s="365" customFormat="1" ht="15" customHeight="1">
      <c r="A8" s="362"/>
      <c r="B8" s="439"/>
      <c r="C8" s="4"/>
      <c r="D8" s="665"/>
      <c r="E8" s="364">
        <v>-1</v>
      </c>
      <c r="F8" s="2531" t="s">
        <v>63</v>
      </c>
      <c r="G8" s="2531"/>
      <c r="H8" s="2531"/>
      <c r="I8" s="2531"/>
      <c r="J8" s="2531"/>
      <c r="K8" s="2531"/>
      <c r="L8" s="2531"/>
      <c r="M8" s="2531"/>
      <c r="N8" s="2531"/>
      <c r="O8" s="2531"/>
      <c r="P8" s="2531"/>
      <c r="Q8" s="2531"/>
      <c r="R8" s="2531"/>
      <c r="S8" s="2531"/>
      <c r="T8" s="2531"/>
      <c r="U8" s="2531"/>
      <c r="V8" s="2531"/>
      <c r="W8" s="2531"/>
      <c r="X8" s="128" t="s">
        <v>773</v>
      </c>
    </row>
    <row r="9" spans="1:24" s="365" customFormat="1" ht="3.95" customHeight="1">
      <c r="A9" s="362"/>
      <c r="B9" s="439"/>
      <c r="C9" s="4"/>
      <c r="D9" s="131"/>
      <c r="E9" s="116"/>
      <c r="F9" s="2531"/>
      <c r="G9" s="2531"/>
      <c r="H9" s="2531"/>
      <c r="I9" s="2531"/>
      <c r="J9" s="2531"/>
      <c r="K9" s="2531"/>
      <c r="L9" s="2531"/>
      <c r="M9" s="2531"/>
      <c r="N9" s="2531"/>
      <c r="O9" s="2531"/>
      <c r="P9" s="2531"/>
      <c r="Q9" s="2531"/>
      <c r="R9" s="2531"/>
      <c r="S9" s="2531"/>
      <c r="T9" s="2531"/>
      <c r="U9" s="2531"/>
      <c r="V9" s="2531"/>
      <c r="W9" s="2531"/>
      <c r="X9" s="368"/>
    </row>
    <row r="10" spans="1:24" s="365" customFormat="1" ht="15" customHeight="1">
      <c r="A10" s="362"/>
      <c r="B10" s="439"/>
      <c r="C10" s="4"/>
      <c r="D10" s="131"/>
      <c r="E10" s="666" t="s">
        <v>29</v>
      </c>
      <c r="F10" s="3054" t="s">
        <v>64</v>
      </c>
      <c r="G10" s="3054"/>
      <c r="H10" s="3054"/>
      <c r="I10" s="3054"/>
      <c r="J10" s="3054"/>
      <c r="K10" s="3054"/>
      <c r="L10" s="3054"/>
      <c r="M10" s="3054"/>
      <c r="N10" s="3054"/>
      <c r="O10" s="3054"/>
      <c r="P10" s="3054"/>
      <c r="Q10" s="3054"/>
      <c r="R10" s="3054"/>
      <c r="S10" s="3054"/>
      <c r="T10" s="3054"/>
      <c r="U10" s="3054"/>
      <c r="V10" s="3054"/>
      <c r="W10" s="3055"/>
      <c r="X10" s="368"/>
    </row>
    <row r="11" spans="1:24" s="365" customFormat="1" ht="3.95" customHeight="1">
      <c r="A11" s="362"/>
      <c r="B11" s="439"/>
      <c r="C11" s="4"/>
      <c r="D11" s="131"/>
      <c r="E11" s="667"/>
      <c r="F11" s="2531"/>
      <c r="G11" s="2531"/>
      <c r="H11" s="2531"/>
      <c r="I11" s="2531"/>
      <c r="J11" s="2531"/>
      <c r="K11" s="2531"/>
      <c r="L11" s="2531"/>
      <c r="M11" s="2531"/>
      <c r="N11" s="2531"/>
      <c r="O11" s="2531"/>
      <c r="P11" s="2531"/>
      <c r="Q11" s="2531"/>
      <c r="R11" s="2531"/>
      <c r="S11" s="2531"/>
      <c r="T11" s="2531"/>
      <c r="U11" s="2531"/>
      <c r="V11" s="2531"/>
      <c r="W11" s="2531"/>
      <c r="X11" s="368"/>
    </row>
    <row r="12" spans="1:24" s="365" customFormat="1" ht="15" customHeight="1">
      <c r="A12" s="362"/>
      <c r="B12" s="439"/>
      <c r="C12" s="4"/>
      <c r="D12" s="131"/>
      <c r="E12" s="666" t="s">
        <v>29</v>
      </c>
      <c r="F12" s="3054" t="s">
        <v>65</v>
      </c>
      <c r="G12" s="3054"/>
      <c r="H12" s="3054"/>
      <c r="I12" s="3054"/>
      <c r="J12" s="3054"/>
      <c r="K12" s="3054"/>
      <c r="L12" s="3054"/>
      <c r="M12" s="3054"/>
      <c r="N12" s="3054"/>
      <c r="O12" s="3054"/>
      <c r="P12" s="3054"/>
      <c r="Q12" s="3054"/>
      <c r="R12" s="3054"/>
      <c r="S12" s="3054"/>
      <c r="T12" s="3054"/>
      <c r="U12" s="3054"/>
      <c r="V12" s="3054"/>
      <c r="W12" s="3055"/>
      <c r="X12" s="664"/>
    </row>
    <row r="13" spans="1:24" s="365" customFormat="1" ht="3.95" customHeight="1">
      <c r="A13" s="362"/>
      <c r="B13" s="439"/>
      <c r="C13" s="4"/>
      <c r="D13" s="131"/>
      <c r="E13" s="667"/>
      <c r="F13" s="2531"/>
      <c r="G13" s="2531"/>
      <c r="H13" s="2531"/>
      <c r="I13" s="2531"/>
      <c r="J13" s="2531"/>
      <c r="K13" s="2531"/>
      <c r="L13" s="2531"/>
      <c r="M13" s="2531"/>
      <c r="N13" s="2531"/>
      <c r="O13" s="2531"/>
      <c r="P13" s="2531"/>
      <c r="Q13" s="2531"/>
      <c r="R13" s="2531"/>
      <c r="S13" s="2531"/>
      <c r="T13" s="2531"/>
      <c r="U13" s="2531"/>
      <c r="V13" s="2531"/>
      <c r="W13" s="2531"/>
      <c r="X13" s="664"/>
    </row>
    <row r="14" spans="1:24" s="365" customFormat="1" ht="15" customHeight="1">
      <c r="A14" s="362"/>
      <c r="B14" s="439"/>
      <c r="C14" s="4"/>
      <c r="D14" s="131"/>
      <c r="E14" s="666" t="s">
        <v>29</v>
      </c>
      <c r="F14" s="3054" t="s">
        <v>66</v>
      </c>
      <c r="G14" s="3054"/>
      <c r="H14" s="3054"/>
      <c r="I14" s="3054"/>
      <c r="J14" s="3054"/>
      <c r="K14" s="3054"/>
      <c r="L14" s="3054"/>
      <c r="M14" s="3054"/>
      <c r="N14" s="3054"/>
      <c r="O14" s="3054"/>
      <c r="P14" s="3054"/>
      <c r="Q14" s="3054"/>
      <c r="R14" s="3054"/>
      <c r="S14" s="3054"/>
      <c r="T14" s="3054"/>
      <c r="U14" s="3054"/>
      <c r="V14" s="3054"/>
      <c r="W14" s="3055"/>
      <c r="X14" s="664"/>
    </row>
    <row r="15" spans="1:24" s="365" customFormat="1" ht="3.95" customHeight="1">
      <c r="A15" s="362"/>
      <c r="B15" s="439"/>
      <c r="C15" s="4"/>
      <c r="D15" s="131"/>
      <c r="E15" s="667"/>
      <c r="F15" s="2531"/>
      <c r="G15" s="2531"/>
      <c r="H15" s="2531"/>
      <c r="I15" s="2531"/>
      <c r="J15" s="2531"/>
      <c r="K15" s="2531"/>
      <c r="L15" s="2531"/>
      <c r="M15" s="2531"/>
      <c r="N15" s="2531"/>
      <c r="O15" s="2531"/>
      <c r="P15" s="2531"/>
      <c r="Q15" s="2531"/>
      <c r="R15" s="2531"/>
      <c r="S15" s="2531"/>
      <c r="T15" s="2531"/>
      <c r="U15" s="2531"/>
      <c r="V15" s="2531"/>
      <c r="W15" s="2531"/>
      <c r="X15" s="664"/>
    </row>
    <row r="16" spans="1:24" s="365" customFormat="1" ht="30" customHeight="1">
      <c r="A16" s="362"/>
      <c r="B16" s="439"/>
      <c r="C16" s="4"/>
      <c r="D16" s="131"/>
      <c r="E16" s="666" t="s">
        <v>29</v>
      </c>
      <c r="F16" s="2911" t="s">
        <v>840</v>
      </c>
      <c r="G16" s="2911"/>
      <c r="H16" s="2911"/>
      <c r="I16" s="2911"/>
      <c r="J16" s="2911"/>
      <c r="K16" s="2911"/>
      <c r="L16" s="2911"/>
      <c r="M16" s="2911"/>
      <c r="N16" s="2911"/>
      <c r="O16" s="2911"/>
      <c r="P16" s="2911"/>
      <c r="Q16" s="2911"/>
      <c r="R16" s="2911"/>
      <c r="S16" s="2911"/>
      <c r="T16" s="2911"/>
      <c r="U16" s="2911"/>
      <c r="V16" s="2911"/>
      <c r="W16" s="2912"/>
      <c r="X16" s="656"/>
    </row>
    <row r="17" spans="1:24" s="365" customFormat="1" ht="3.95" customHeight="1">
      <c r="A17" s="362"/>
      <c r="B17" s="439"/>
      <c r="C17" s="4"/>
      <c r="D17" s="131"/>
      <c r="E17" s="667"/>
      <c r="F17" s="2426"/>
      <c r="G17" s="2426"/>
      <c r="H17" s="2426"/>
      <c r="I17" s="2426"/>
      <c r="J17" s="2426"/>
      <c r="K17" s="2426"/>
      <c r="L17" s="2426"/>
      <c r="M17" s="2426"/>
      <c r="N17" s="2426"/>
      <c r="O17" s="2426"/>
      <c r="P17" s="2426"/>
      <c r="Q17" s="2426"/>
      <c r="R17" s="2426"/>
      <c r="S17" s="2426"/>
      <c r="T17" s="2426"/>
      <c r="U17" s="2426"/>
      <c r="V17" s="2426"/>
      <c r="W17" s="2426"/>
      <c r="X17" s="656"/>
    </row>
    <row r="18" spans="1:24" s="365" customFormat="1" ht="15" customHeight="1">
      <c r="A18" s="362"/>
      <c r="B18" s="439"/>
      <c r="C18" s="4"/>
      <c r="D18" s="131"/>
      <c r="E18" s="666" t="s">
        <v>29</v>
      </c>
      <c r="F18" s="3054" t="s">
        <v>67</v>
      </c>
      <c r="G18" s="3054"/>
      <c r="H18" s="3054"/>
      <c r="I18" s="3054"/>
      <c r="J18" s="3054"/>
      <c r="K18" s="3054"/>
      <c r="L18" s="3054"/>
      <c r="M18" s="3054"/>
      <c r="N18" s="3054"/>
      <c r="O18" s="3054"/>
      <c r="P18" s="3054"/>
      <c r="Q18" s="3054"/>
      <c r="R18" s="3054"/>
      <c r="S18" s="3054"/>
      <c r="T18" s="3054"/>
      <c r="U18" s="3054"/>
      <c r="V18" s="3054"/>
      <c r="W18" s="3055"/>
      <c r="X18" s="664"/>
    </row>
    <row r="19" spans="1:24" s="365" customFormat="1" ht="3.95" customHeight="1">
      <c r="A19" s="362"/>
      <c r="B19" s="439"/>
      <c r="C19" s="4"/>
      <c r="D19" s="131"/>
      <c r="E19" s="667"/>
      <c r="F19" s="2531"/>
      <c r="G19" s="2531"/>
      <c r="H19" s="2531"/>
      <c r="I19" s="2531"/>
      <c r="J19" s="2531"/>
      <c r="K19" s="2531"/>
      <c r="L19" s="2531"/>
      <c r="M19" s="2531"/>
      <c r="N19" s="2531"/>
      <c r="O19" s="2531"/>
      <c r="P19" s="2531"/>
      <c r="Q19" s="2531"/>
      <c r="R19" s="2531"/>
      <c r="S19" s="2531"/>
      <c r="T19" s="2531"/>
      <c r="U19" s="2531"/>
      <c r="V19" s="2531"/>
      <c r="W19" s="2531"/>
      <c r="X19" s="664"/>
    </row>
    <row r="20" spans="1:24" s="365" customFormat="1" ht="15" customHeight="1">
      <c r="A20" s="362"/>
      <c r="B20" s="439"/>
      <c r="C20" s="4"/>
      <c r="D20" s="131"/>
      <c r="E20" s="666" t="s">
        <v>29</v>
      </c>
      <c r="F20" s="2911" t="s">
        <v>68</v>
      </c>
      <c r="G20" s="2911"/>
      <c r="H20" s="2911"/>
      <c r="I20" s="2911"/>
      <c r="J20" s="2911"/>
      <c r="K20" s="2911"/>
      <c r="L20" s="2911"/>
      <c r="M20" s="2911"/>
      <c r="N20" s="2911"/>
      <c r="O20" s="2911"/>
      <c r="P20" s="2911"/>
      <c r="Q20" s="2911"/>
      <c r="R20" s="2911"/>
      <c r="S20" s="2911"/>
      <c r="T20" s="2911"/>
      <c r="U20" s="2911"/>
      <c r="V20" s="2911"/>
      <c r="W20" s="2912"/>
      <c r="X20" s="664"/>
    </row>
    <row r="21" spans="1:24" s="365" customFormat="1" ht="3.95" customHeight="1">
      <c r="A21" s="362"/>
      <c r="B21" s="439"/>
      <c r="C21" s="4"/>
      <c r="D21" s="131"/>
      <c r="E21" s="667"/>
      <c r="F21" s="2426"/>
      <c r="G21" s="2426"/>
      <c r="H21" s="2426"/>
      <c r="I21" s="2426"/>
      <c r="J21" s="2426"/>
      <c r="K21" s="2426"/>
      <c r="L21" s="2426"/>
      <c r="M21" s="2426"/>
      <c r="N21" s="2426"/>
      <c r="O21" s="2531"/>
      <c r="P21" s="2531"/>
      <c r="Q21" s="2531"/>
      <c r="R21" s="2531"/>
      <c r="S21" s="2531"/>
      <c r="T21" s="2531"/>
      <c r="U21" s="2531"/>
      <c r="V21" s="2531"/>
      <c r="W21" s="2531"/>
      <c r="X21" s="664"/>
    </row>
    <row r="22" spans="1:24" s="365" customFormat="1" ht="15" customHeight="1">
      <c r="A22" s="362"/>
      <c r="B22" s="439"/>
      <c r="C22" s="4"/>
      <c r="D22" s="131"/>
      <c r="E22" s="666" t="s">
        <v>29</v>
      </c>
      <c r="F22" s="3054" t="s">
        <v>69</v>
      </c>
      <c r="G22" s="3054"/>
      <c r="H22" s="3054"/>
      <c r="I22" s="3054"/>
      <c r="J22" s="3054"/>
      <c r="K22" s="3054"/>
      <c r="L22" s="3054"/>
      <c r="M22" s="3054"/>
      <c r="N22" s="3054"/>
      <c r="O22" s="3054"/>
      <c r="P22" s="3054"/>
      <c r="Q22" s="3054"/>
      <c r="R22" s="3054"/>
      <c r="S22" s="3054"/>
      <c r="T22" s="3054"/>
      <c r="U22" s="3054"/>
      <c r="V22" s="3054"/>
      <c r="W22" s="3055"/>
      <c r="X22" s="664"/>
    </row>
    <row r="23" spans="1:24" s="365" customFormat="1" ht="3.95" customHeight="1">
      <c r="A23" s="362"/>
      <c r="B23" s="439"/>
      <c r="C23" s="4"/>
      <c r="D23" s="131"/>
      <c r="E23" s="667"/>
      <c r="F23" s="2531"/>
      <c r="G23" s="2531"/>
      <c r="H23" s="2531"/>
      <c r="I23" s="2531"/>
      <c r="J23" s="2531"/>
      <c r="K23" s="2531"/>
      <c r="L23" s="2531"/>
      <c r="M23" s="2531"/>
      <c r="N23" s="2531"/>
      <c r="O23" s="2531"/>
      <c r="P23" s="2531"/>
      <c r="Q23" s="2531"/>
      <c r="R23" s="2531"/>
      <c r="S23" s="2531"/>
      <c r="T23" s="2531"/>
      <c r="U23" s="2531"/>
      <c r="V23" s="2531"/>
      <c r="W23" s="2531"/>
      <c r="X23" s="664"/>
    </row>
    <row r="24" spans="1:24" s="365" customFormat="1" ht="15" customHeight="1">
      <c r="A24" s="362"/>
      <c r="B24" s="439"/>
      <c r="C24" s="4"/>
      <c r="D24" s="131"/>
      <c r="E24" s="666" t="s">
        <v>29</v>
      </c>
      <c r="F24" s="2911" t="s">
        <v>70</v>
      </c>
      <c r="G24" s="2911"/>
      <c r="H24" s="2911"/>
      <c r="I24" s="2911"/>
      <c r="J24" s="2911"/>
      <c r="K24" s="2911"/>
      <c r="L24" s="2911"/>
      <c r="M24" s="2911"/>
      <c r="N24" s="2911"/>
      <c r="O24" s="2911"/>
      <c r="P24" s="2911"/>
      <c r="Q24" s="2911"/>
      <c r="R24" s="2911"/>
      <c r="S24" s="2911"/>
      <c r="T24" s="2911"/>
      <c r="U24" s="2911"/>
      <c r="V24" s="2911"/>
      <c r="W24" s="2912"/>
      <c r="X24" s="664"/>
    </row>
    <row r="25" spans="1:24" s="365" customFormat="1" ht="3.95" customHeight="1">
      <c r="A25" s="362"/>
      <c r="B25" s="439"/>
      <c r="C25" s="4"/>
      <c r="D25" s="131"/>
      <c r="E25" s="667"/>
      <c r="F25" s="2426"/>
      <c r="G25" s="2426"/>
      <c r="H25" s="2426"/>
      <c r="I25" s="2426"/>
      <c r="J25" s="2426"/>
      <c r="K25" s="2426"/>
      <c r="L25" s="2459"/>
      <c r="M25" s="2459"/>
      <c r="N25" s="2459"/>
      <c r="O25" s="2459"/>
      <c r="P25" s="2459"/>
      <c r="Q25" s="2459"/>
      <c r="R25" s="2459"/>
      <c r="S25" s="2459"/>
      <c r="T25" s="2459"/>
      <c r="U25" s="2459"/>
      <c r="V25" s="2459"/>
      <c r="W25" s="2460"/>
      <c r="X25" s="664"/>
    </row>
    <row r="26" spans="1:24" s="365" customFormat="1" ht="15" customHeight="1">
      <c r="A26" s="362"/>
      <c r="B26" s="439"/>
      <c r="C26" s="4"/>
      <c r="D26" s="131"/>
      <c r="E26" s="666" t="s">
        <v>29</v>
      </c>
      <c r="F26" s="2911" t="s">
        <v>71</v>
      </c>
      <c r="G26" s="2911"/>
      <c r="H26" s="2911"/>
      <c r="I26" s="2911"/>
      <c r="J26" s="2911"/>
      <c r="K26" s="2911"/>
      <c r="L26" s="2911"/>
      <c r="M26" s="2911"/>
      <c r="N26" s="2911"/>
      <c r="O26" s="2911"/>
      <c r="P26" s="2911"/>
      <c r="Q26" s="2911"/>
      <c r="R26" s="2911"/>
      <c r="S26" s="2911"/>
      <c r="T26" s="2911"/>
      <c r="U26" s="2911"/>
      <c r="V26" s="2911"/>
      <c r="W26" s="2912"/>
      <c r="X26" s="664"/>
    </row>
    <row r="27" spans="1:24" s="365" customFormat="1" ht="3.95" customHeight="1">
      <c r="A27" s="362"/>
      <c r="B27" s="439"/>
      <c r="C27" s="4"/>
      <c r="D27" s="131"/>
      <c r="E27" s="667"/>
      <c r="F27" s="2426"/>
      <c r="G27" s="2426"/>
      <c r="H27" s="2426"/>
      <c r="I27" s="2426"/>
      <c r="J27" s="2426"/>
      <c r="K27" s="2426"/>
      <c r="L27" s="2459"/>
      <c r="M27" s="2459"/>
      <c r="N27" s="2459"/>
      <c r="O27" s="2459"/>
      <c r="P27" s="2459"/>
      <c r="Q27" s="2459"/>
      <c r="R27" s="2459"/>
      <c r="S27" s="2459"/>
      <c r="T27" s="2459"/>
      <c r="U27" s="2459"/>
      <c r="V27" s="2459"/>
      <c r="W27" s="2459"/>
      <c r="X27" s="664"/>
    </row>
    <row r="28" spans="1:24" s="365" customFormat="1" ht="15" customHeight="1">
      <c r="A28" s="362"/>
      <c r="B28" s="439"/>
      <c r="C28" s="4"/>
      <c r="D28" s="131"/>
      <c r="E28" s="666" t="s">
        <v>29</v>
      </c>
      <c r="F28" s="3054" t="s">
        <v>72</v>
      </c>
      <c r="G28" s="3054"/>
      <c r="H28" s="3054"/>
      <c r="I28" s="3054"/>
      <c r="J28" s="3054"/>
      <c r="K28" s="3054"/>
      <c r="L28" s="3054"/>
      <c r="M28" s="3054"/>
      <c r="N28" s="3054"/>
      <c r="O28" s="3054"/>
      <c r="P28" s="3054"/>
      <c r="Q28" s="3054"/>
      <c r="R28" s="3054"/>
      <c r="S28" s="3054"/>
      <c r="T28" s="3054"/>
      <c r="U28" s="3054"/>
      <c r="V28" s="3054"/>
      <c r="W28" s="3055"/>
      <c r="X28" s="664"/>
    </row>
    <row r="29" spans="1:24" s="365" customFormat="1" ht="8.1" customHeight="1">
      <c r="B29" s="439"/>
      <c r="C29" s="4"/>
      <c r="D29" s="668"/>
      <c r="E29" s="498"/>
      <c r="F29" s="2485"/>
      <c r="G29" s="2485"/>
      <c r="H29" s="2485"/>
      <c r="I29" s="2485"/>
      <c r="J29" s="2485"/>
      <c r="K29" s="2485"/>
      <c r="L29" s="2485"/>
      <c r="M29" s="2428"/>
      <c r="N29" s="2428"/>
      <c r="O29" s="2428"/>
      <c r="P29" s="2428"/>
      <c r="Q29" s="2428"/>
      <c r="R29" s="2428"/>
      <c r="S29" s="2428"/>
      <c r="T29" s="2428"/>
      <c r="U29" s="2428"/>
      <c r="V29" s="2428"/>
      <c r="W29" s="2429"/>
      <c r="X29" s="669"/>
    </row>
    <row r="30" spans="1:24" s="365" customFormat="1" ht="8.1" customHeight="1">
      <c r="B30" s="670"/>
      <c r="C30" s="671"/>
      <c r="D30" s="672"/>
      <c r="E30" s="411"/>
      <c r="F30" s="390"/>
      <c r="G30" s="390"/>
      <c r="H30" s="390"/>
      <c r="I30" s="390"/>
      <c r="J30" s="390"/>
      <c r="K30" s="390"/>
      <c r="L30" s="390"/>
      <c r="M30" s="390"/>
      <c r="N30" s="390"/>
      <c r="O30" s="390"/>
      <c r="P30" s="390"/>
      <c r="Q30" s="390"/>
      <c r="R30" s="390"/>
      <c r="S30" s="390"/>
      <c r="T30" s="390"/>
      <c r="U30" s="390"/>
      <c r="V30" s="2913" t="s">
        <v>2209</v>
      </c>
      <c r="W30" s="2913"/>
      <c r="X30" s="2914"/>
    </row>
    <row r="31" spans="1:24" s="365" customFormat="1" ht="15" customHeight="1">
      <c r="B31" s="439"/>
      <c r="C31" s="16">
        <f>C5+1</f>
        <v>2</v>
      </c>
      <c r="D31" s="256" t="s">
        <v>536</v>
      </c>
      <c r="E31" s="256"/>
      <c r="F31" s="256"/>
      <c r="G31" s="256"/>
      <c r="H31" s="256"/>
      <c r="I31" s="256"/>
      <c r="J31" s="256"/>
      <c r="K31" s="256"/>
      <c r="L31" s="336"/>
      <c r="M31" s="336"/>
      <c r="N31" s="336"/>
      <c r="O31" s="336"/>
      <c r="P31" s="336"/>
      <c r="Q31" s="336"/>
      <c r="R31" s="336"/>
      <c r="S31" s="336"/>
      <c r="T31" s="336"/>
      <c r="V31" s="2915"/>
      <c r="W31" s="2915"/>
      <c r="X31" s="2916"/>
    </row>
    <row r="32" spans="1:24" s="365" customFormat="1" ht="8.1" customHeight="1">
      <c r="B32" s="439"/>
      <c r="C32" s="4"/>
      <c r="D32" s="131"/>
      <c r="E32" s="375"/>
      <c r="F32" s="376"/>
      <c r="G32" s="376"/>
      <c r="H32" s="376"/>
      <c r="I32" s="376"/>
      <c r="J32" s="376"/>
      <c r="K32" s="376"/>
      <c r="L32" s="376"/>
      <c r="M32" s="376"/>
      <c r="N32" s="376"/>
      <c r="O32" s="376"/>
      <c r="P32" s="376"/>
      <c r="Q32" s="376"/>
      <c r="R32" s="376"/>
      <c r="S32" s="376"/>
      <c r="T32" s="376"/>
      <c r="U32" s="673"/>
      <c r="V32" s="2917"/>
      <c r="W32" s="2917"/>
      <c r="X32" s="2918"/>
    </row>
    <row r="33" spans="1:24" s="365" customFormat="1" ht="8.1" customHeight="1">
      <c r="B33" s="439"/>
      <c r="C33" s="4"/>
      <c r="D33" s="131"/>
      <c r="E33" s="380"/>
      <c r="F33" s="336"/>
      <c r="G33" s="336"/>
      <c r="H33" s="336"/>
      <c r="I33" s="336"/>
      <c r="J33" s="336"/>
      <c r="K33" s="336"/>
      <c r="L33" s="336"/>
      <c r="M33" s="336"/>
      <c r="N33" s="336"/>
      <c r="O33" s="336"/>
      <c r="P33" s="336"/>
      <c r="Q33" s="336"/>
      <c r="R33" s="336"/>
      <c r="S33" s="336"/>
      <c r="T33" s="336"/>
      <c r="U33" s="336"/>
      <c r="V33" s="336"/>
      <c r="W33" s="336"/>
      <c r="X33" s="664"/>
    </row>
    <row r="34" spans="1:24" s="674" customFormat="1" ht="15" customHeight="1">
      <c r="B34" s="675"/>
      <c r="C34" s="301"/>
      <c r="D34" s="287"/>
      <c r="E34" s="676" t="s">
        <v>1758</v>
      </c>
      <c r="F34" s="2531"/>
      <c r="G34" s="2531"/>
      <c r="H34" s="2531"/>
      <c r="I34" s="2531"/>
      <c r="J34" s="2531"/>
      <c r="K34" s="2531"/>
      <c r="L34" s="2531"/>
      <c r="M34" s="2531"/>
      <c r="N34" s="2531"/>
      <c r="O34" s="2531"/>
      <c r="P34" s="2531"/>
      <c r="Q34" s="2531"/>
      <c r="R34" s="2531"/>
      <c r="S34" s="2531"/>
      <c r="T34" s="2531"/>
      <c r="U34" s="2531"/>
      <c r="V34" s="2531"/>
      <c r="W34" s="1"/>
      <c r="X34" s="128" t="s">
        <v>773</v>
      </c>
    </row>
    <row r="35" spans="1:24" s="674" customFormat="1" ht="3" customHeight="1">
      <c r="B35" s="675"/>
      <c r="C35" s="301"/>
      <c r="D35" s="287"/>
      <c r="E35" s="2454"/>
      <c r="F35" s="2428"/>
      <c r="G35" s="2428"/>
      <c r="H35" s="2428"/>
      <c r="I35" s="2428"/>
      <c r="J35" s="2428"/>
      <c r="K35" s="2428"/>
      <c r="L35" s="2428"/>
      <c r="M35" s="2428"/>
      <c r="N35" s="2428"/>
      <c r="O35" s="2428"/>
      <c r="P35" s="2428"/>
      <c r="Q35" s="2428"/>
      <c r="R35" s="2428"/>
      <c r="S35" s="2428"/>
      <c r="T35" s="2428"/>
      <c r="U35" s="2428"/>
      <c r="V35" s="2428"/>
      <c r="W35" s="2429"/>
      <c r="X35" s="368"/>
    </row>
    <row r="36" spans="1:24" s="674" customFormat="1" ht="15" customHeight="1">
      <c r="B36" s="675"/>
      <c r="C36" s="301"/>
      <c r="D36" s="287"/>
      <c r="E36" s="676" t="s">
        <v>1800</v>
      </c>
      <c r="F36" s="2531"/>
      <c r="G36" s="2531"/>
      <c r="H36" s="2531"/>
      <c r="I36" s="2531"/>
      <c r="J36" s="2531"/>
      <c r="K36" s="2531"/>
      <c r="L36" s="2531"/>
      <c r="M36" s="2531"/>
      <c r="N36" s="2531"/>
      <c r="O36" s="2531"/>
      <c r="P36" s="2531"/>
      <c r="Q36" s="2531"/>
      <c r="R36" s="2531"/>
      <c r="S36" s="2531"/>
      <c r="T36" s="2531"/>
      <c r="U36" s="2531"/>
      <c r="V36" s="2531"/>
      <c r="W36" s="1"/>
      <c r="X36" s="368"/>
    </row>
    <row r="37" spans="1:24" s="674" customFormat="1" ht="3" customHeight="1">
      <c r="B37" s="675"/>
      <c r="C37" s="301"/>
      <c r="D37" s="287"/>
      <c r="E37" s="2454"/>
      <c r="F37" s="2428"/>
      <c r="G37" s="2428"/>
      <c r="H37" s="2428"/>
      <c r="I37" s="2428"/>
      <c r="J37" s="2428"/>
      <c r="K37" s="2428"/>
      <c r="L37" s="2428"/>
      <c r="M37" s="2428"/>
      <c r="N37" s="2428"/>
      <c r="O37" s="2428"/>
      <c r="P37" s="2428"/>
      <c r="Q37" s="2428"/>
      <c r="R37" s="2428"/>
      <c r="S37" s="2428"/>
      <c r="T37" s="2428"/>
      <c r="U37" s="2428"/>
      <c r="V37" s="2428"/>
      <c r="W37" s="2429"/>
      <c r="X37" s="368"/>
    </row>
    <row r="38" spans="1:24" s="365" customFormat="1" ht="20.100000000000001" customHeight="1">
      <c r="B38" s="439"/>
      <c r="C38" s="4"/>
      <c r="D38" s="677"/>
      <c r="E38" s="1931"/>
      <c r="F38" s="3056" t="s">
        <v>755</v>
      </c>
      <c r="G38" s="3056"/>
      <c r="H38" s="3056"/>
      <c r="I38" s="3056"/>
      <c r="J38" s="3053"/>
      <c r="K38" s="3053"/>
      <c r="L38" s="3053"/>
      <c r="M38" s="3053"/>
      <c r="N38" s="3053"/>
      <c r="O38" s="3053"/>
      <c r="P38" s="3053"/>
      <c r="Q38" s="3053"/>
      <c r="R38" s="3053"/>
      <c r="S38" s="3053"/>
      <c r="T38" s="2451"/>
      <c r="U38" s="2451"/>
      <c r="V38" s="2451"/>
      <c r="W38" s="2452"/>
      <c r="X38" s="368"/>
    </row>
    <row r="39" spans="1:24" s="365" customFormat="1" ht="20.100000000000001" customHeight="1">
      <c r="B39" s="439"/>
      <c r="C39" s="4"/>
      <c r="D39" s="677"/>
      <c r="E39" s="1931"/>
      <c r="F39" s="3056" t="s">
        <v>74</v>
      </c>
      <c r="G39" s="3056"/>
      <c r="H39" s="3056"/>
      <c r="I39" s="3056"/>
      <c r="J39" s="3053"/>
      <c r="K39" s="3053"/>
      <c r="L39" s="3053"/>
      <c r="M39" s="3053"/>
      <c r="N39" s="3053"/>
      <c r="O39" s="3053"/>
      <c r="P39" s="3053"/>
      <c r="Q39" s="3053"/>
      <c r="R39" s="3053"/>
      <c r="S39" s="3053"/>
      <c r="T39" s="2451"/>
      <c r="U39" s="2451"/>
      <c r="V39" s="2451"/>
      <c r="W39" s="2452"/>
      <c r="X39" s="368"/>
    </row>
    <row r="40" spans="1:24" s="365" customFormat="1" ht="20.100000000000001" customHeight="1">
      <c r="B40" s="439"/>
      <c r="C40" s="4"/>
      <c r="D40" s="677"/>
      <c r="E40" s="1931"/>
      <c r="F40" s="3043" t="s">
        <v>75</v>
      </c>
      <c r="G40" s="3043"/>
      <c r="H40" s="3043"/>
      <c r="I40" s="3043"/>
      <c r="J40" s="3047"/>
      <c r="K40" s="3048"/>
      <c r="L40" s="3048"/>
      <c r="M40" s="3048"/>
      <c r="N40" s="678" t="s">
        <v>1159</v>
      </c>
      <c r="O40" s="3047"/>
      <c r="P40" s="3048"/>
      <c r="Q40" s="3048"/>
      <c r="R40" s="3048"/>
      <c r="S40" s="678" t="s">
        <v>1159</v>
      </c>
      <c r="T40" s="2451"/>
      <c r="U40" s="2451"/>
      <c r="V40" s="2451"/>
      <c r="W40" s="2452"/>
      <c r="X40" s="368"/>
    </row>
    <row r="41" spans="1:24" s="365" customFormat="1" ht="20.100000000000001" customHeight="1">
      <c r="B41" s="439"/>
      <c r="C41" s="4"/>
      <c r="D41" s="677"/>
      <c r="E41" s="1931"/>
      <c r="F41" s="3049" t="s">
        <v>55</v>
      </c>
      <c r="G41" s="3049"/>
      <c r="H41" s="3049"/>
      <c r="I41" s="3049"/>
      <c r="J41" s="3050" t="s">
        <v>496</v>
      </c>
      <c r="K41" s="3051"/>
      <c r="L41" s="3051"/>
      <c r="M41" s="3051"/>
      <c r="N41" s="3052"/>
      <c r="O41" s="3050" t="s">
        <v>496</v>
      </c>
      <c r="P41" s="3051"/>
      <c r="Q41" s="3051"/>
      <c r="R41" s="3051"/>
      <c r="S41" s="3052"/>
      <c r="T41" s="2451"/>
      <c r="U41" s="2451"/>
      <c r="V41" s="2451"/>
      <c r="W41" s="2452"/>
      <c r="X41" s="368"/>
    </row>
    <row r="42" spans="1:24" s="365" customFormat="1" ht="20.100000000000001" customHeight="1">
      <c r="B42" s="439"/>
      <c r="C42" s="4"/>
      <c r="D42" s="677"/>
      <c r="E42" s="1931"/>
      <c r="F42" s="3043" t="s">
        <v>497</v>
      </c>
      <c r="G42" s="3043"/>
      <c r="H42" s="3043"/>
      <c r="I42" s="3043"/>
      <c r="J42" s="3044"/>
      <c r="K42" s="3045"/>
      <c r="L42" s="3045"/>
      <c r="M42" s="3045"/>
      <c r="N42" s="678" t="s">
        <v>1160</v>
      </c>
      <c r="O42" s="3044"/>
      <c r="P42" s="3045"/>
      <c r="Q42" s="3045"/>
      <c r="R42" s="3045"/>
      <c r="S42" s="678" t="s">
        <v>1160</v>
      </c>
      <c r="T42" s="2451"/>
      <c r="U42" s="2451"/>
      <c r="V42" s="2451"/>
      <c r="W42" s="2452"/>
      <c r="X42" s="368"/>
    </row>
    <row r="43" spans="1:24" s="365" customFormat="1" ht="8.1" customHeight="1">
      <c r="B43" s="679"/>
      <c r="C43" s="680"/>
      <c r="D43" s="681"/>
      <c r="E43" s="438"/>
      <c r="F43" s="682"/>
      <c r="G43" s="682"/>
      <c r="H43" s="682"/>
      <c r="I43" s="245"/>
      <c r="J43" s="245"/>
      <c r="K43" s="245"/>
      <c r="L43" s="245"/>
      <c r="M43" s="245"/>
      <c r="N43" s="245"/>
      <c r="O43" s="245"/>
      <c r="P43" s="245"/>
      <c r="Q43" s="245"/>
      <c r="R43" s="245"/>
      <c r="S43" s="245"/>
      <c r="T43" s="245"/>
      <c r="U43" s="245"/>
      <c r="V43" s="245"/>
      <c r="W43" s="245"/>
      <c r="X43" s="683"/>
    </row>
    <row r="44" spans="1:24" s="252" customFormat="1" ht="8.1" customHeight="1">
      <c r="B44" s="439"/>
      <c r="C44" s="4"/>
      <c r="D44" s="131"/>
      <c r="E44" s="330"/>
      <c r="F44" s="336"/>
      <c r="G44" s="336"/>
      <c r="H44" s="336"/>
      <c r="I44" s="336"/>
      <c r="J44" s="336"/>
      <c r="K44" s="336"/>
      <c r="L44" s="336"/>
      <c r="M44" s="336"/>
      <c r="N44" s="336"/>
      <c r="O44" s="336"/>
      <c r="P44" s="336"/>
      <c r="Q44" s="336"/>
      <c r="R44" s="336"/>
      <c r="S44" s="336"/>
      <c r="T44" s="336"/>
      <c r="U44" s="336"/>
      <c r="V44" s="2913" t="s">
        <v>2210</v>
      </c>
      <c r="W44" s="2913"/>
      <c r="X44" s="2914"/>
    </row>
    <row r="45" spans="1:24" s="252" customFormat="1" ht="15" customHeight="1">
      <c r="B45" s="439"/>
      <c r="C45" s="16">
        <f>C31+1</f>
        <v>3</v>
      </c>
      <c r="D45" s="684" t="s">
        <v>76</v>
      </c>
      <c r="E45" s="685"/>
      <c r="F45" s="256"/>
      <c r="G45" s="256"/>
      <c r="H45" s="256"/>
      <c r="I45" s="256"/>
      <c r="J45" s="256"/>
      <c r="K45" s="256"/>
      <c r="L45" s="336"/>
      <c r="M45" s="336"/>
      <c r="N45" s="336"/>
      <c r="O45" s="336"/>
      <c r="P45" s="336"/>
      <c r="Q45" s="336"/>
      <c r="R45" s="336"/>
      <c r="S45" s="336"/>
      <c r="T45" s="336"/>
      <c r="V45" s="2915"/>
      <c r="W45" s="2915"/>
      <c r="X45" s="2916"/>
    </row>
    <row r="46" spans="1:24" s="252" customFormat="1" ht="8.1" customHeight="1">
      <c r="B46" s="439"/>
      <c r="C46" s="4"/>
      <c r="D46" s="131"/>
      <c r="E46" s="375"/>
      <c r="F46" s="376"/>
      <c r="G46" s="376"/>
      <c r="H46" s="376"/>
      <c r="I46" s="376"/>
      <c r="J46" s="376"/>
      <c r="K46" s="376"/>
      <c r="L46" s="376"/>
      <c r="M46" s="376"/>
      <c r="N46" s="376"/>
      <c r="O46" s="376"/>
      <c r="P46" s="376"/>
      <c r="Q46" s="376"/>
      <c r="R46" s="376"/>
      <c r="S46" s="376"/>
      <c r="T46" s="376"/>
      <c r="U46" s="686"/>
      <c r="V46" s="2917"/>
      <c r="W46" s="2917"/>
      <c r="X46" s="2918"/>
    </row>
    <row r="47" spans="1:24" s="252" customFormat="1" ht="8.1" customHeight="1">
      <c r="B47" s="439"/>
      <c r="C47" s="4"/>
      <c r="D47" s="639"/>
      <c r="E47" s="330"/>
      <c r="F47" s="336"/>
      <c r="G47" s="336"/>
      <c r="H47" s="336"/>
      <c r="I47" s="336"/>
      <c r="J47" s="336"/>
      <c r="K47" s="336"/>
      <c r="L47" s="336"/>
      <c r="M47" s="336"/>
      <c r="N47" s="336"/>
      <c r="O47" s="336"/>
      <c r="P47" s="336"/>
      <c r="Q47" s="336"/>
      <c r="R47" s="336"/>
      <c r="S47" s="336"/>
      <c r="T47" s="336"/>
      <c r="U47" s="336"/>
      <c r="V47" s="336"/>
      <c r="W47" s="336"/>
      <c r="X47" s="664"/>
    </row>
    <row r="48" spans="1:24" s="365" customFormat="1" ht="15" customHeight="1">
      <c r="A48" s="362"/>
      <c r="B48" s="687"/>
      <c r="C48" s="16"/>
      <c r="D48" s="665"/>
      <c r="E48" s="688" t="s">
        <v>77</v>
      </c>
      <c r="F48" s="430"/>
      <c r="G48" s="430"/>
      <c r="H48" s="430"/>
      <c r="I48" s="430"/>
      <c r="J48" s="430"/>
      <c r="K48" s="430"/>
      <c r="L48" s="430"/>
      <c r="M48" s="430"/>
      <c r="N48" s="430"/>
      <c r="O48" s="430"/>
      <c r="P48" s="430"/>
      <c r="Q48" s="430"/>
      <c r="R48" s="430"/>
      <c r="S48" s="430"/>
      <c r="T48" s="430"/>
      <c r="U48" s="430"/>
      <c r="V48" s="430"/>
      <c r="W48" s="463"/>
      <c r="X48" s="128" t="s">
        <v>773</v>
      </c>
    </row>
    <row r="49" spans="1:24" s="365" customFormat="1" ht="3.95" customHeight="1">
      <c r="A49" s="362"/>
      <c r="B49" s="687"/>
      <c r="C49" s="16"/>
      <c r="D49" s="665"/>
      <c r="E49" s="1930"/>
      <c r="F49" s="430"/>
      <c r="G49" s="430"/>
      <c r="H49" s="2531"/>
      <c r="I49" s="2531"/>
      <c r="J49" s="2531"/>
      <c r="K49" s="2531"/>
      <c r="L49" s="2531"/>
      <c r="M49" s="2531"/>
      <c r="N49" s="2531"/>
      <c r="O49" s="2531"/>
      <c r="P49" s="2531"/>
      <c r="Q49" s="2531"/>
      <c r="R49" s="2531"/>
      <c r="S49" s="2531"/>
      <c r="T49" s="2531"/>
      <c r="U49" s="2531"/>
      <c r="V49" s="2531"/>
      <c r="W49" s="1"/>
      <c r="X49" s="368"/>
    </row>
    <row r="50" spans="1:24" s="355" customFormat="1" ht="15" customHeight="1">
      <c r="B50" s="687"/>
      <c r="C50" s="16"/>
      <c r="D50" s="689"/>
      <c r="E50" s="666" t="s">
        <v>29</v>
      </c>
      <c r="F50" s="430" t="s">
        <v>78</v>
      </c>
      <c r="G50" s="430"/>
      <c r="H50" s="430"/>
      <c r="I50" s="430"/>
      <c r="J50" s="430"/>
      <c r="K50" s="430"/>
      <c r="L50" s="430"/>
      <c r="M50" s="430"/>
      <c r="N50" s="430"/>
      <c r="O50" s="430"/>
      <c r="P50" s="430"/>
      <c r="Q50" s="430"/>
      <c r="R50" s="430"/>
      <c r="S50" s="430"/>
      <c r="T50" s="430"/>
      <c r="U50" s="430"/>
      <c r="V50" s="430"/>
      <c r="W50" s="463"/>
      <c r="X50" s="368"/>
    </row>
    <row r="51" spans="1:24" s="355" customFormat="1" ht="3.95" customHeight="1">
      <c r="B51" s="687"/>
      <c r="C51" s="16"/>
      <c r="D51" s="689"/>
      <c r="E51" s="690"/>
      <c r="F51" s="2432"/>
      <c r="G51" s="2432"/>
      <c r="H51" s="2432"/>
      <c r="I51" s="2432"/>
      <c r="J51" s="2432"/>
      <c r="K51" s="2432"/>
      <c r="L51" s="2432"/>
      <c r="M51" s="2432"/>
      <c r="N51" s="2432"/>
      <c r="O51" s="2432"/>
      <c r="P51" s="2432"/>
      <c r="Q51" s="2432"/>
      <c r="R51" s="2432"/>
      <c r="S51" s="2432"/>
      <c r="T51" s="2432"/>
      <c r="U51" s="2432"/>
      <c r="V51" s="2432"/>
      <c r="W51" s="2450"/>
      <c r="X51" s="368"/>
    </row>
    <row r="52" spans="1:24" s="355" customFormat="1" ht="15" customHeight="1">
      <c r="B52" s="687"/>
      <c r="C52" s="16"/>
      <c r="D52" s="684"/>
      <c r="E52" s="666" t="s">
        <v>29</v>
      </c>
      <c r="F52" s="430" t="s">
        <v>79</v>
      </c>
      <c r="G52" s="430"/>
      <c r="H52" s="430"/>
      <c r="I52" s="430"/>
      <c r="J52" s="430"/>
      <c r="K52" s="430"/>
      <c r="L52" s="430"/>
      <c r="M52" s="430"/>
      <c r="N52" s="430"/>
      <c r="O52" s="430"/>
      <c r="P52" s="430"/>
      <c r="Q52" s="430"/>
      <c r="R52" s="430"/>
      <c r="S52" s="430"/>
      <c r="T52" s="430"/>
      <c r="U52" s="430"/>
      <c r="V52" s="430"/>
      <c r="W52" s="463"/>
      <c r="X52" s="368"/>
    </row>
    <row r="53" spans="1:24" s="355" customFormat="1" ht="3.95" customHeight="1">
      <c r="B53" s="687"/>
      <c r="C53" s="16"/>
      <c r="D53" s="684"/>
      <c r="E53" s="690"/>
      <c r="F53" s="2432"/>
      <c r="G53" s="2432"/>
      <c r="H53" s="2432"/>
      <c r="I53" s="2432"/>
      <c r="J53" s="2432"/>
      <c r="K53" s="2432"/>
      <c r="L53" s="2432"/>
      <c r="M53" s="2432"/>
      <c r="N53" s="2432"/>
      <c r="O53" s="2432"/>
      <c r="P53" s="2432"/>
      <c r="Q53" s="2432"/>
      <c r="R53" s="2432"/>
      <c r="S53" s="2432"/>
      <c r="T53" s="2432"/>
      <c r="U53" s="2432"/>
      <c r="V53" s="2432"/>
      <c r="W53" s="2450"/>
      <c r="X53" s="691"/>
    </row>
    <row r="54" spans="1:24" s="365" customFormat="1" ht="15" customHeight="1">
      <c r="B54" s="439"/>
      <c r="C54" s="4"/>
      <c r="D54" s="639"/>
      <c r="E54" s="666" t="s">
        <v>29</v>
      </c>
      <c r="F54" s="2531" t="s">
        <v>1759</v>
      </c>
      <c r="G54" s="2531"/>
      <c r="H54" s="2531"/>
      <c r="I54" s="2531"/>
      <c r="J54" s="2531"/>
      <c r="K54" s="2531"/>
      <c r="L54" s="2531"/>
      <c r="M54" s="2531"/>
      <c r="N54" s="2531"/>
      <c r="O54" s="2531"/>
      <c r="P54" s="2531"/>
      <c r="Q54" s="2531"/>
      <c r="R54" s="2531"/>
      <c r="S54" s="2531"/>
      <c r="T54" s="2531"/>
      <c r="U54" s="2531"/>
      <c r="V54" s="2531"/>
      <c r="W54" s="1"/>
      <c r="X54" s="692"/>
    </row>
    <row r="55" spans="1:24" s="365" customFormat="1" ht="3.95" customHeight="1">
      <c r="B55" s="687"/>
      <c r="C55" s="16"/>
      <c r="D55" s="693"/>
      <c r="E55" s="15"/>
      <c r="F55" s="430"/>
      <c r="G55" s="430"/>
      <c r="H55" s="2531"/>
      <c r="I55" s="2531"/>
      <c r="J55" s="2531"/>
      <c r="K55" s="2531"/>
      <c r="L55" s="2531"/>
      <c r="M55" s="2531"/>
      <c r="N55" s="2531"/>
      <c r="O55" s="2531"/>
      <c r="P55" s="2531"/>
      <c r="Q55" s="2531"/>
      <c r="R55" s="2531"/>
      <c r="S55" s="2531"/>
      <c r="T55" s="2531"/>
      <c r="U55" s="2531"/>
      <c r="V55" s="2531"/>
      <c r="W55" s="2531"/>
      <c r="X55" s="368"/>
    </row>
    <row r="56" spans="1:24" s="355" customFormat="1" ht="15" customHeight="1">
      <c r="A56" s="351"/>
      <c r="B56" s="687"/>
      <c r="C56" s="16"/>
      <c r="D56" s="256"/>
      <c r="E56" s="1930"/>
      <c r="F56" s="2432" t="s">
        <v>1760</v>
      </c>
      <c r="G56" s="2432"/>
      <c r="H56" s="2432"/>
      <c r="I56" s="2432"/>
      <c r="J56" s="2432"/>
      <c r="K56" s="2432"/>
      <c r="L56" s="2432"/>
      <c r="M56" s="2432"/>
      <c r="N56" s="2432"/>
      <c r="O56" s="2432"/>
      <c r="P56" s="2432"/>
      <c r="Q56" s="2432"/>
      <c r="R56" s="2432"/>
      <c r="S56" s="2432"/>
      <c r="T56" s="2432"/>
      <c r="U56" s="2432"/>
      <c r="V56" s="2432"/>
      <c r="W56" s="2450"/>
      <c r="X56" s="691"/>
    </row>
    <row r="57" spans="1:24" s="365" customFormat="1" ht="3.95" customHeight="1">
      <c r="B57" s="439"/>
      <c r="C57" s="4"/>
      <c r="D57" s="639"/>
      <c r="E57" s="690"/>
      <c r="F57" s="2428"/>
      <c r="G57" s="2428"/>
      <c r="H57" s="2428"/>
      <c r="I57" s="2428"/>
      <c r="J57" s="2428"/>
      <c r="K57" s="2428"/>
      <c r="L57" s="2428"/>
      <c r="M57" s="2428"/>
      <c r="N57" s="2428"/>
      <c r="O57" s="2428"/>
      <c r="P57" s="2428"/>
      <c r="Q57" s="2428"/>
      <c r="R57" s="2428"/>
      <c r="S57" s="2428"/>
      <c r="T57" s="2428"/>
      <c r="U57" s="2428"/>
      <c r="V57" s="2428"/>
      <c r="W57" s="2429"/>
      <c r="X57" s="692"/>
    </row>
    <row r="58" spans="1:24" s="355" customFormat="1" ht="15" customHeight="1">
      <c r="B58" s="687"/>
      <c r="C58" s="16"/>
      <c r="D58" s="684"/>
      <c r="E58" s="666" t="s">
        <v>29</v>
      </c>
      <c r="F58" s="430" t="s">
        <v>1408</v>
      </c>
      <c r="G58" s="430"/>
      <c r="H58" s="430"/>
      <c r="I58" s="430"/>
      <c r="J58" s="430"/>
      <c r="K58" s="430"/>
      <c r="L58" s="430"/>
      <c r="M58" s="430"/>
      <c r="N58" s="430"/>
      <c r="O58" s="430"/>
      <c r="P58" s="430"/>
      <c r="Q58" s="430"/>
      <c r="R58" s="430"/>
      <c r="S58" s="430"/>
      <c r="T58" s="430"/>
      <c r="U58" s="430"/>
      <c r="V58" s="430"/>
      <c r="W58" s="463"/>
      <c r="X58" s="691"/>
    </row>
    <row r="59" spans="1:24" s="355" customFormat="1" ht="3.95" customHeight="1">
      <c r="B59" s="687"/>
      <c r="C59" s="16"/>
      <c r="D59" s="684"/>
      <c r="E59" s="690"/>
      <c r="F59" s="2432"/>
      <c r="G59" s="2432"/>
      <c r="H59" s="2432"/>
      <c r="I59" s="2432"/>
      <c r="J59" s="2432"/>
      <c r="K59" s="2432"/>
      <c r="L59" s="2432"/>
      <c r="M59" s="2432"/>
      <c r="N59" s="2432"/>
      <c r="O59" s="2432"/>
      <c r="P59" s="2432"/>
      <c r="Q59" s="2432"/>
      <c r="R59" s="2432"/>
      <c r="S59" s="2432"/>
      <c r="T59" s="2432"/>
      <c r="U59" s="2432"/>
      <c r="V59" s="2432"/>
      <c r="W59" s="2450"/>
      <c r="X59" s="691"/>
    </row>
    <row r="60" spans="1:24" s="355" customFormat="1" ht="15" customHeight="1">
      <c r="B60" s="687"/>
      <c r="C60" s="16"/>
      <c r="D60" s="684"/>
      <c r="E60" s="666" t="s">
        <v>29</v>
      </c>
      <c r="F60" s="430" t="s">
        <v>153</v>
      </c>
      <c r="G60" s="430"/>
      <c r="H60" s="430"/>
      <c r="I60" s="430"/>
      <c r="J60" s="430"/>
      <c r="K60" s="430"/>
      <c r="L60" s="430"/>
      <c r="M60" s="430"/>
      <c r="N60" s="430"/>
      <c r="O60" s="430"/>
      <c r="P60" s="430"/>
      <c r="Q60" s="430"/>
      <c r="R60" s="430"/>
      <c r="S60" s="430"/>
      <c r="T60" s="430"/>
      <c r="U60" s="430"/>
      <c r="V60" s="430"/>
      <c r="W60" s="463"/>
      <c r="X60" s="691"/>
    </row>
    <row r="61" spans="1:24" s="365" customFormat="1" ht="3.95" customHeight="1">
      <c r="B61" s="439"/>
      <c r="C61" s="4"/>
      <c r="D61" s="639"/>
      <c r="E61" s="690"/>
      <c r="F61" s="2428"/>
      <c r="G61" s="2428"/>
      <c r="H61" s="2428"/>
      <c r="I61" s="2428"/>
      <c r="J61" s="2428"/>
      <c r="K61" s="2428"/>
      <c r="L61" s="2428"/>
      <c r="M61" s="2428"/>
      <c r="N61" s="2428"/>
      <c r="O61" s="2428"/>
      <c r="P61" s="2428"/>
      <c r="Q61" s="2428"/>
      <c r="R61" s="2428"/>
      <c r="S61" s="2428"/>
      <c r="T61" s="2428"/>
      <c r="U61" s="2428"/>
      <c r="V61" s="2428"/>
      <c r="W61" s="2429"/>
      <c r="X61" s="692"/>
    </row>
    <row r="62" spans="1:24" s="355" customFormat="1" ht="15" customHeight="1">
      <c r="B62" s="687"/>
      <c r="C62" s="16"/>
      <c r="D62" s="684"/>
      <c r="E62" s="666" t="s">
        <v>29</v>
      </c>
      <c r="F62" s="430" t="s">
        <v>989</v>
      </c>
      <c r="G62" s="430"/>
      <c r="H62" s="430"/>
      <c r="I62" s="430"/>
      <c r="J62" s="430"/>
      <c r="K62" s="430"/>
      <c r="L62" s="430"/>
      <c r="M62" s="430"/>
      <c r="N62" s="430"/>
      <c r="O62" s="430"/>
      <c r="P62" s="430"/>
      <c r="Q62" s="430"/>
      <c r="R62" s="430"/>
      <c r="S62" s="430"/>
      <c r="T62" s="430"/>
      <c r="U62" s="430"/>
      <c r="V62" s="430"/>
      <c r="W62" s="463"/>
      <c r="X62" s="691"/>
    </row>
    <row r="63" spans="1:24" s="355" customFormat="1" ht="3.95" customHeight="1">
      <c r="B63" s="687"/>
      <c r="C63" s="16"/>
      <c r="D63" s="684"/>
      <c r="E63" s="690"/>
      <c r="F63" s="2432"/>
      <c r="G63" s="2432"/>
      <c r="H63" s="2432"/>
      <c r="I63" s="2432"/>
      <c r="J63" s="2432"/>
      <c r="K63" s="2432"/>
      <c r="L63" s="2432"/>
      <c r="M63" s="2432"/>
      <c r="N63" s="2432"/>
      <c r="O63" s="2432"/>
      <c r="P63" s="2432"/>
      <c r="Q63" s="2432"/>
      <c r="R63" s="2432"/>
      <c r="S63" s="2432"/>
      <c r="T63" s="2432"/>
      <c r="U63" s="2432"/>
      <c r="V63" s="2432"/>
      <c r="W63" s="2450"/>
      <c r="X63" s="691"/>
    </row>
    <row r="64" spans="1:24" s="355" customFormat="1" ht="15" customHeight="1">
      <c r="B64" s="687"/>
      <c r="C64" s="16"/>
      <c r="D64" s="684"/>
      <c r="E64" s="666" t="s">
        <v>29</v>
      </c>
      <c r="F64" s="2930" t="s">
        <v>988</v>
      </c>
      <c r="G64" s="2930"/>
      <c r="H64" s="2930"/>
      <c r="I64" s="2930"/>
      <c r="J64" s="2930"/>
      <c r="K64" s="2930"/>
      <c r="L64" s="2930"/>
      <c r="M64" s="2930"/>
      <c r="N64" s="2930"/>
      <c r="O64" s="2930"/>
      <c r="P64" s="2930"/>
      <c r="Q64" s="2930"/>
      <c r="R64" s="2930"/>
      <c r="S64" s="2930"/>
      <c r="T64" s="2930"/>
      <c r="U64" s="2930"/>
      <c r="V64" s="2930"/>
      <c r="W64" s="3046"/>
      <c r="X64" s="691"/>
    </row>
    <row r="65" spans="1:24" s="355" customFormat="1" ht="3.95" customHeight="1">
      <c r="A65" s="351"/>
      <c r="B65" s="687"/>
      <c r="C65" s="16"/>
      <c r="D65" s="694"/>
      <c r="E65" s="1930"/>
      <c r="F65" s="2474"/>
      <c r="G65" s="2432"/>
      <c r="H65" s="2432"/>
      <c r="I65" s="2432"/>
      <c r="J65" s="2432"/>
      <c r="K65" s="2432"/>
      <c r="L65" s="2432"/>
      <c r="M65" s="2432"/>
      <c r="N65" s="2432"/>
      <c r="O65" s="2432"/>
      <c r="P65" s="2432"/>
      <c r="Q65" s="2432"/>
      <c r="R65" s="2432"/>
      <c r="S65" s="2432"/>
      <c r="T65" s="2432"/>
      <c r="U65" s="2432"/>
      <c r="V65" s="2432"/>
      <c r="W65" s="2450"/>
      <c r="X65" s="368"/>
    </row>
    <row r="66" spans="1:24" s="355" customFormat="1" ht="30" customHeight="1">
      <c r="A66" s="351"/>
      <c r="B66" s="687"/>
      <c r="C66" s="16"/>
      <c r="D66" s="256"/>
      <c r="E66" s="695" t="s">
        <v>498</v>
      </c>
      <c r="F66" s="2905" t="s">
        <v>1161</v>
      </c>
      <c r="G66" s="2905"/>
      <c r="H66" s="2905"/>
      <c r="I66" s="2905"/>
      <c r="J66" s="2905"/>
      <c r="K66" s="2905"/>
      <c r="L66" s="2905"/>
      <c r="M66" s="2905"/>
      <c r="N66" s="2905"/>
      <c r="O66" s="2905"/>
      <c r="P66" s="2905"/>
      <c r="Q66" s="2905"/>
      <c r="R66" s="2905"/>
      <c r="S66" s="2905"/>
      <c r="T66" s="2905"/>
      <c r="U66" s="2905"/>
      <c r="V66" s="2905"/>
      <c r="W66" s="2906"/>
      <c r="X66" s="691"/>
    </row>
    <row r="67" spans="1:24" s="355" customFormat="1" ht="3.95" customHeight="1">
      <c r="A67" s="351"/>
      <c r="B67" s="687"/>
      <c r="C67" s="16"/>
      <c r="D67" s="256"/>
      <c r="E67" s="695"/>
      <c r="F67" s="2461"/>
      <c r="G67" s="2461"/>
      <c r="H67" s="2461"/>
      <c r="I67" s="2461"/>
      <c r="J67" s="2461"/>
      <c r="K67" s="2461"/>
      <c r="L67" s="2461"/>
      <c r="M67" s="2461"/>
      <c r="N67" s="2461"/>
      <c r="O67" s="2461"/>
      <c r="P67" s="2461"/>
      <c r="Q67" s="2461"/>
      <c r="R67" s="2461"/>
      <c r="S67" s="2461"/>
      <c r="T67" s="2461"/>
      <c r="U67" s="2461"/>
      <c r="V67" s="2461"/>
      <c r="W67" s="2462"/>
      <c r="X67" s="691"/>
    </row>
    <row r="68" spans="1:24" s="355" customFormat="1" ht="30" customHeight="1">
      <c r="A68" s="351"/>
      <c r="B68" s="687"/>
      <c r="C68" s="16"/>
      <c r="D68" s="256"/>
      <c r="E68" s="695" t="s">
        <v>498</v>
      </c>
      <c r="F68" s="2905" t="s">
        <v>499</v>
      </c>
      <c r="G68" s="2905"/>
      <c r="H68" s="2905"/>
      <c r="I68" s="2905"/>
      <c r="J68" s="2905"/>
      <c r="K68" s="2905"/>
      <c r="L68" s="2905"/>
      <c r="M68" s="2905"/>
      <c r="N68" s="2905"/>
      <c r="O68" s="2905"/>
      <c r="P68" s="2905"/>
      <c r="Q68" s="2905"/>
      <c r="R68" s="2905"/>
      <c r="S68" s="2905"/>
      <c r="T68" s="2905"/>
      <c r="U68" s="2905"/>
      <c r="V68" s="2905"/>
      <c r="W68" s="2906"/>
      <c r="X68" s="691"/>
    </row>
    <row r="69" spans="1:24" s="355" customFormat="1" ht="8.1" customHeight="1">
      <c r="B69" s="696"/>
      <c r="C69" s="697"/>
      <c r="D69" s="698"/>
      <c r="E69" s="699"/>
      <c r="F69" s="700"/>
      <c r="G69" s="700"/>
      <c r="H69" s="700"/>
      <c r="I69" s="700"/>
      <c r="J69" s="700"/>
      <c r="K69" s="700"/>
      <c r="L69" s="700"/>
      <c r="M69" s="700"/>
      <c r="N69" s="700"/>
      <c r="O69" s="700"/>
      <c r="P69" s="700"/>
      <c r="Q69" s="700"/>
      <c r="R69" s="700"/>
      <c r="S69" s="700"/>
      <c r="T69" s="700"/>
      <c r="U69" s="700"/>
      <c r="V69" s="700"/>
      <c r="W69" s="700"/>
      <c r="X69" s="701"/>
    </row>
    <row r="70" spans="1:24" s="365" customFormat="1" ht="8.1" customHeight="1">
      <c r="B70" s="670"/>
      <c r="C70" s="671"/>
      <c r="D70" s="672"/>
      <c r="E70" s="411"/>
      <c r="F70" s="390"/>
      <c r="G70" s="390"/>
      <c r="H70" s="390"/>
      <c r="I70" s="390"/>
      <c r="J70" s="390"/>
      <c r="K70" s="390"/>
      <c r="L70" s="390"/>
      <c r="M70" s="390"/>
      <c r="N70" s="390"/>
      <c r="O70" s="390"/>
      <c r="P70" s="390"/>
      <c r="Q70" s="390"/>
      <c r="R70" s="390"/>
      <c r="S70" s="390"/>
      <c r="T70" s="390"/>
      <c r="U70" s="390"/>
      <c r="V70" s="2913" t="s">
        <v>2211</v>
      </c>
      <c r="W70" s="2913"/>
      <c r="X70" s="2914"/>
    </row>
    <row r="71" spans="1:24" s="365" customFormat="1" ht="15" customHeight="1">
      <c r="B71" s="439"/>
      <c r="C71" s="16">
        <f>C45+1</f>
        <v>4</v>
      </c>
      <c r="D71" s="256" t="s">
        <v>81</v>
      </c>
      <c r="E71" s="256"/>
      <c r="F71" s="256"/>
      <c r="G71" s="256"/>
      <c r="H71" s="256"/>
      <c r="I71" s="256"/>
      <c r="J71" s="256"/>
      <c r="K71" s="256"/>
      <c r="L71" s="336"/>
      <c r="M71" s="336"/>
      <c r="N71" s="336"/>
      <c r="O71" s="336"/>
      <c r="P71" s="336"/>
      <c r="Q71" s="336"/>
      <c r="R71" s="336"/>
      <c r="S71" s="336"/>
      <c r="T71" s="336"/>
      <c r="V71" s="2915"/>
      <c r="W71" s="2915"/>
      <c r="X71" s="2916"/>
    </row>
    <row r="72" spans="1:24" s="365" customFormat="1" ht="8.1" customHeight="1">
      <c r="B72" s="439"/>
      <c r="C72" s="4"/>
      <c r="D72" s="131"/>
      <c r="E72" s="375"/>
      <c r="F72" s="376"/>
      <c r="G72" s="376"/>
      <c r="H72" s="376"/>
      <c r="I72" s="376"/>
      <c r="J72" s="376"/>
      <c r="K72" s="376"/>
      <c r="L72" s="376"/>
      <c r="M72" s="376"/>
      <c r="N72" s="376"/>
      <c r="O72" s="376"/>
      <c r="P72" s="376"/>
      <c r="Q72" s="376"/>
      <c r="R72" s="376"/>
      <c r="S72" s="376"/>
      <c r="T72" s="376"/>
      <c r="U72" s="686"/>
      <c r="V72" s="2917"/>
      <c r="W72" s="2917"/>
      <c r="X72" s="2918"/>
    </row>
    <row r="73" spans="1:24" s="365" customFormat="1" ht="8.1" customHeight="1">
      <c r="B73" s="439"/>
      <c r="C73" s="4"/>
      <c r="D73" s="639"/>
      <c r="E73" s="330"/>
      <c r="F73" s="336"/>
      <c r="G73" s="336"/>
      <c r="H73" s="336"/>
      <c r="I73" s="336"/>
      <c r="J73" s="336"/>
      <c r="K73" s="336"/>
      <c r="L73" s="336"/>
      <c r="M73" s="336"/>
      <c r="N73" s="336"/>
      <c r="O73" s="336"/>
      <c r="P73" s="336"/>
      <c r="Q73" s="336"/>
      <c r="R73" s="336"/>
      <c r="S73" s="336"/>
      <c r="T73" s="336"/>
      <c r="U73" s="336"/>
      <c r="V73" s="336"/>
      <c r="W73" s="336"/>
      <c r="X73" s="664"/>
    </row>
    <row r="74" spans="1:24" s="365" customFormat="1" ht="43.15" customHeight="1">
      <c r="A74" s="362"/>
      <c r="B74" s="439"/>
      <c r="C74" s="4"/>
      <c r="D74" s="665"/>
      <c r="E74" s="364">
        <v>-1</v>
      </c>
      <c r="F74" s="2911" t="s">
        <v>1899</v>
      </c>
      <c r="G74" s="2911"/>
      <c r="H74" s="2911"/>
      <c r="I74" s="2911"/>
      <c r="J74" s="2911"/>
      <c r="K74" s="2911"/>
      <c r="L74" s="2911"/>
      <c r="M74" s="2911"/>
      <c r="N74" s="2911"/>
      <c r="O74" s="2911"/>
      <c r="P74" s="2911"/>
      <c r="Q74" s="2911"/>
      <c r="R74" s="2911"/>
      <c r="S74" s="2911"/>
      <c r="T74" s="2911"/>
      <c r="U74" s="2911"/>
      <c r="V74" s="2911"/>
      <c r="W74" s="2912"/>
      <c r="X74" s="128" t="s">
        <v>490</v>
      </c>
    </row>
    <row r="75" spans="1:24" s="365" customFormat="1" ht="3.95" customHeight="1">
      <c r="A75" s="362"/>
      <c r="B75" s="439"/>
      <c r="C75" s="4"/>
      <c r="D75" s="131"/>
      <c r="E75" s="116"/>
      <c r="F75" s="2426"/>
      <c r="G75" s="2426"/>
      <c r="H75" s="2426"/>
      <c r="I75" s="2426"/>
      <c r="J75" s="2426"/>
      <c r="K75" s="2426"/>
      <c r="L75" s="2426"/>
      <c r="M75" s="2426"/>
      <c r="N75" s="2426"/>
      <c r="O75" s="2426"/>
      <c r="P75" s="2426"/>
      <c r="Q75" s="2426"/>
      <c r="R75" s="2426"/>
      <c r="S75" s="2426"/>
      <c r="T75" s="2426"/>
      <c r="U75" s="2426"/>
      <c r="V75" s="2426"/>
      <c r="W75" s="2427"/>
      <c r="X75" s="653"/>
    </row>
    <row r="76" spans="1:24" s="365" customFormat="1" ht="15" customHeight="1">
      <c r="A76" s="362"/>
      <c r="B76" s="439"/>
      <c r="C76" s="4"/>
      <c r="D76" s="131"/>
      <c r="E76" s="116"/>
      <c r="F76" s="635" t="s">
        <v>29</v>
      </c>
      <c r="G76" s="2531" t="s">
        <v>385</v>
      </c>
      <c r="H76" s="2531"/>
      <c r="I76" s="2531"/>
      <c r="J76" s="2531"/>
      <c r="K76" s="2531"/>
      <c r="L76" s="2531"/>
      <c r="M76" s="2531"/>
      <c r="N76" s="2531"/>
      <c r="O76" s="2531"/>
      <c r="P76" s="2531"/>
      <c r="Q76" s="2531"/>
      <c r="R76" s="2531"/>
      <c r="S76" s="2531"/>
      <c r="T76" s="2531"/>
      <c r="U76" s="2531"/>
      <c r="V76" s="2531"/>
      <c r="W76" s="1"/>
      <c r="X76" s="653"/>
    </row>
    <row r="77" spans="1:24" s="365" customFormat="1" ht="3.95" customHeight="1">
      <c r="A77" s="362"/>
      <c r="B77" s="439"/>
      <c r="C77" s="4"/>
      <c r="D77" s="131"/>
      <c r="E77" s="116"/>
      <c r="F77" s="2426"/>
      <c r="G77" s="2428"/>
      <c r="H77" s="2428"/>
      <c r="I77" s="2428"/>
      <c r="J77" s="2428"/>
      <c r="K77" s="2428"/>
      <c r="L77" s="2428"/>
      <c r="M77" s="2428"/>
      <c r="N77" s="2428"/>
      <c r="O77" s="2428"/>
      <c r="P77" s="2428"/>
      <c r="Q77" s="2428"/>
      <c r="R77" s="2428"/>
      <c r="S77" s="2428"/>
      <c r="T77" s="2428"/>
      <c r="U77" s="2428"/>
      <c r="V77" s="2428"/>
      <c r="W77" s="2428"/>
      <c r="X77" s="653"/>
    </row>
    <row r="78" spans="1:24" s="365" customFormat="1" ht="15" customHeight="1">
      <c r="A78" s="362"/>
      <c r="B78" s="439"/>
      <c r="C78" s="4"/>
      <c r="D78" s="131"/>
      <c r="E78" s="116"/>
      <c r="F78" s="635" t="s">
        <v>29</v>
      </c>
      <c r="G78" s="2531" t="s">
        <v>1801</v>
      </c>
      <c r="H78" s="2531"/>
      <c r="I78" s="2531"/>
      <c r="J78" s="2531"/>
      <c r="K78" s="2531"/>
      <c r="L78" s="2531"/>
      <c r="M78" s="2531"/>
      <c r="N78" s="2531"/>
      <c r="O78" s="2426"/>
      <c r="P78" s="2426"/>
      <c r="Q78" s="2426"/>
      <c r="R78" s="2426"/>
      <c r="S78" s="2426"/>
      <c r="T78" s="2426"/>
      <c r="U78" s="2426"/>
      <c r="V78" s="2426"/>
      <c r="W78" s="2426"/>
      <c r="X78" s="653"/>
    </row>
    <row r="79" spans="1:24" s="365" customFormat="1" ht="3.95" customHeight="1">
      <c r="A79" s="362"/>
      <c r="B79" s="439"/>
      <c r="C79" s="4"/>
      <c r="D79" s="131"/>
      <c r="E79" s="116"/>
      <c r="F79" s="2426"/>
      <c r="G79" s="2428"/>
      <c r="H79" s="2428"/>
      <c r="I79" s="2428"/>
      <c r="J79" s="2428"/>
      <c r="K79" s="2428"/>
      <c r="L79" s="2428"/>
      <c r="M79" s="2428"/>
      <c r="N79" s="2428"/>
      <c r="O79" s="2426"/>
      <c r="P79" s="2426"/>
      <c r="Q79" s="2426"/>
      <c r="R79" s="2426"/>
      <c r="S79" s="2426"/>
      <c r="T79" s="2426"/>
      <c r="U79" s="2426"/>
      <c r="V79" s="2426"/>
      <c r="W79" s="2426"/>
      <c r="X79" s="653"/>
    </row>
    <row r="80" spans="1:24" s="365" customFormat="1" ht="15" customHeight="1">
      <c r="A80" s="362"/>
      <c r="B80" s="439"/>
      <c r="C80" s="4"/>
      <c r="D80" s="131"/>
      <c r="E80" s="116"/>
      <c r="F80" s="635" t="s">
        <v>29</v>
      </c>
      <c r="G80" s="2531" t="s">
        <v>386</v>
      </c>
      <c r="H80" s="2426"/>
      <c r="I80" s="2426"/>
      <c r="J80" s="2426"/>
      <c r="K80" s="2426"/>
      <c r="L80" s="2426"/>
      <c r="M80" s="2426"/>
      <c r="N80" s="2531"/>
      <c r="O80" s="2426"/>
      <c r="P80" s="2426"/>
      <c r="Q80" s="2426"/>
      <c r="R80" s="2426"/>
      <c r="S80" s="2426"/>
      <c r="T80" s="2426"/>
      <c r="U80" s="2426"/>
      <c r="V80" s="2426"/>
      <c r="W80" s="2426"/>
      <c r="X80" s="653"/>
    </row>
    <row r="81" spans="1:24" s="365" customFormat="1" ht="3.95" customHeight="1">
      <c r="A81" s="362"/>
      <c r="B81" s="439"/>
      <c r="C81" s="4"/>
      <c r="D81" s="131"/>
      <c r="E81" s="116"/>
      <c r="F81" s="2426"/>
      <c r="G81" s="2451"/>
      <c r="H81" s="2451"/>
      <c r="I81" s="2451"/>
      <c r="J81" s="2451"/>
      <c r="K81" s="2451"/>
      <c r="L81" s="2451"/>
      <c r="M81" s="2426"/>
      <c r="N81" s="2531"/>
      <c r="O81" s="2426"/>
      <c r="P81" s="2426"/>
      <c r="Q81" s="2426"/>
      <c r="R81" s="2426"/>
      <c r="S81" s="2426"/>
      <c r="T81" s="2426"/>
      <c r="U81" s="2426"/>
      <c r="V81" s="2426"/>
      <c r="W81" s="2426"/>
      <c r="X81" s="653"/>
    </row>
    <row r="82" spans="1:24" s="365" customFormat="1" ht="43.15" customHeight="1">
      <c r="A82" s="362"/>
      <c r="B82" s="439"/>
      <c r="C82" s="4"/>
      <c r="D82" s="131"/>
      <c r="E82" s="702" t="s">
        <v>498</v>
      </c>
      <c r="F82" s="2905" t="s">
        <v>873</v>
      </c>
      <c r="G82" s="2905"/>
      <c r="H82" s="2905"/>
      <c r="I82" s="2905"/>
      <c r="J82" s="2905"/>
      <c r="K82" s="2905"/>
      <c r="L82" s="2905"/>
      <c r="M82" s="2905"/>
      <c r="N82" s="2905"/>
      <c r="O82" s="2905"/>
      <c r="P82" s="2905"/>
      <c r="Q82" s="2905"/>
      <c r="R82" s="2905"/>
      <c r="S82" s="2905"/>
      <c r="T82" s="2905"/>
      <c r="U82" s="2905"/>
      <c r="V82" s="2905"/>
      <c r="W82" s="2905"/>
      <c r="X82" s="653"/>
    </row>
    <row r="83" spans="1:24" s="365" customFormat="1" ht="8.1" customHeight="1">
      <c r="A83" s="362"/>
      <c r="B83" s="439"/>
      <c r="C83" s="4"/>
      <c r="D83" s="131"/>
      <c r="E83" s="116"/>
      <c r="F83" s="160"/>
      <c r="G83" s="160"/>
      <c r="H83" s="160"/>
      <c r="I83" s="160"/>
      <c r="J83" s="160"/>
      <c r="K83" s="160"/>
      <c r="L83" s="160"/>
      <c r="M83" s="160"/>
      <c r="N83" s="160"/>
      <c r="O83" s="160"/>
      <c r="P83" s="160"/>
      <c r="Q83" s="160"/>
      <c r="R83" s="160"/>
      <c r="S83" s="160"/>
      <c r="T83" s="160"/>
      <c r="U83" s="160"/>
      <c r="V83" s="160"/>
      <c r="W83" s="160"/>
      <c r="X83" s="647"/>
    </row>
    <row r="84" spans="1:24" s="365" customFormat="1" ht="8.1" customHeight="1">
      <c r="A84" s="362"/>
      <c r="B84" s="439"/>
      <c r="C84" s="4"/>
      <c r="D84" s="131"/>
      <c r="E84" s="338"/>
      <c r="F84" s="2531"/>
      <c r="G84" s="2531"/>
      <c r="H84" s="2531"/>
      <c r="I84" s="2531"/>
      <c r="J84" s="2531"/>
      <c r="K84" s="2531"/>
      <c r="L84" s="2531"/>
      <c r="M84" s="2531"/>
      <c r="N84" s="2531"/>
      <c r="O84" s="2531"/>
      <c r="P84" s="2531"/>
      <c r="Q84" s="2531"/>
      <c r="R84" s="2531"/>
      <c r="S84" s="2531"/>
      <c r="T84" s="2531"/>
      <c r="U84" s="2531"/>
      <c r="V84" s="2531"/>
      <c r="W84" s="2531"/>
      <c r="X84" s="664"/>
    </row>
    <row r="85" spans="1:24" s="706" customFormat="1" ht="57" customHeight="1">
      <c r="A85" s="703">
        <v>60</v>
      </c>
      <c r="B85" s="704"/>
      <c r="C85" s="705"/>
      <c r="D85" s="705"/>
      <c r="E85" s="364">
        <v>-2</v>
      </c>
      <c r="F85" s="2911" t="s">
        <v>311</v>
      </c>
      <c r="G85" s="2911"/>
      <c r="H85" s="2911"/>
      <c r="I85" s="2911"/>
      <c r="J85" s="2911"/>
      <c r="K85" s="2911"/>
      <c r="L85" s="2911"/>
      <c r="M85" s="2911"/>
      <c r="N85" s="2911"/>
      <c r="O85" s="2911"/>
      <c r="P85" s="2911"/>
      <c r="Q85" s="2911"/>
      <c r="R85" s="2911"/>
      <c r="S85" s="2911"/>
      <c r="T85" s="2911"/>
      <c r="U85" s="2911"/>
      <c r="V85" s="2911"/>
      <c r="W85" s="2912"/>
      <c r="X85" s="128" t="s">
        <v>490</v>
      </c>
    </row>
    <row r="86" spans="1:24" s="706" customFormat="1" ht="3.95" customHeight="1">
      <c r="A86" s="703"/>
      <c r="B86" s="704"/>
      <c r="C86" s="705"/>
      <c r="D86" s="705"/>
      <c r="E86" s="364"/>
      <c r="F86" s="2428"/>
      <c r="G86" s="2428"/>
      <c r="H86" s="2428"/>
      <c r="I86" s="2428"/>
      <c r="J86" s="2428"/>
      <c r="K86" s="2428"/>
      <c r="L86" s="2428"/>
      <c r="M86" s="2428"/>
      <c r="N86" s="2428"/>
      <c r="O86" s="2428"/>
      <c r="P86" s="2428"/>
      <c r="Q86" s="2428"/>
      <c r="R86" s="2428"/>
      <c r="S86" s="2428"/>
      <c r="T86" s="2428"/>
      <c r="U86" s="2428"/>
      <c r="V86" s="2428"/>
      <c r="W86" s="2429"/>
      <c r="X86" s="707"/>
    </row>
    <row r="87" spans="1:24" s="706" customFormat="1" ht="30" customHeight="1">
      <c r="A87" s="703"/>
      <c r="B87" s="704"/>
      <c r="C87" s="705"/>
      <c r="D87" s="705"/>
      <c r="E87" s="702" t="s">
        <v>500</v>
      </c>
      <c r="F87" s="2905" t="s">
        <v>501</v>
      </c>
      <c r="G87" s="2905"/>
      <c r="H87" s="2905"/>
      <c r="I87" s="2905"/>
      <c r="J87" s="2905"/>
      <c r="K87" s="2905"/>
      <c r="L87" s="2905"/>
      <c r="M87" s="2905"/>
      <c r="N87" s="2905"/>
      <c r="O87" s="2905"/>
      <c r="P87" s="2905"/>
      <c r="Q87" s="2905"/>
      <c r="R87" s="2905"/>
      <c r="S87" s="2905"/>
      <c r="T87" s="2905"/>
      <c r="U87" s="2905"/>
      <c r="V87" s="2905"/>
      <c r="W87" s="2906"/>
      <c r="X87" s="656"/>
    </row>
    <row r="88" spans="1:24" s="706" customFormat="1" ht="3.95" customHeight="1">
      <c r="A88" s="703"/>
      <c r="B88" s="704"/>
      <c r="C88" s="705"/>
      <c r="D88" s="705"/>
      <c r="E88" s="702"/>
      <c r="F88" s="2461"/>
      <c r="G88" s="2461"/>
      <c r="H88" s="2461"/>
      <c r="I88" s="2461"/>
      <c r="J88" s="2461"/>
      <c r="K88" s="2461"/>
      <c r="L88" s="2461"/>
      <c r="M88" s="2461"/>
      <c r="N88" s="2461"/>
      <c r="O88" s="2461"/>
      <c r="P88" s="2461"/>
      <c r="Q88" s="2461"/>
      <c r="R88" s="2461"/>
      <c r="S88" s="2461"/>
      <c r="T88" s="2461"/>
      <c r="U88" s="2461"/>
      <c r="V88" s="2461"/>
      <c r="W88" s="2462"/>
      <c r="X88" s="656"/>
    </row>
    <row r="89" spans="1:24" s="706" customFormat="1" ht="43.15" customHeight="1">
      <c r="A89" s="703"/>
      <c r="B89" s="704"/>
      <c r="C89" s="705"/>
      <c r="D89" s="705"/>
      <c r="E89" s="702" t="s">
        <v>500</v>
      </c>
      <c r="F89" s="2905" t="s">
        <v>1162</v>
      </c>
      <c r="G89" s="2905"/>
      <c r="H89" s="2905"/>
      <c r="I89" s="2905"/>
      <c r="J89" s="2905"/>
      <c r="K89" s="2905"/>
      <c r="L89" s="2905"/>
      <c r="M89" s="2905"/>
      <c r="N89" s="2905"/>
      <c r="O89" s="2905"/>
      <c r="P89" s="2905"/>
      <c r="Q89" s="2905"/>
      <c r="R89" s="2905"/>
      <c r="S89" s="2905"/>
      <c r="T89" s="2905"/>
      <c r="U89" s="2905"/>
      <c r="V89" s="2905"/>
      <c r="W89" s="2906"/>
      <c r="X89" s="656"/>
    </row>
    <row r="90" spans="1:24" s="365" customFormat="1" ht="8.1" customHeight="1">
      <c r="B90" s="679"/>
      <c r="C90" s="680"/>
      <c r="D90" s="681"/>
      <c r="E90" s="438"/>
      <c r="F90" s="245"/>
      <c r="G90" s="245"/>
      <c r="H90" s="245"/>
      <c r="I90" s="245"/>
      <c r="J90" s="245"/>
      <c r="K90" s="245"/>
      <c r="L90" s="245"/>
      <c r="M90" s="245"/>
      <c r="N90" s="245"/>
      <c r="O90" s="245"/>
      <c r="P90" s="245"/>
      <c r="Q90" s="245"/>
      <c r="R90" s="245"/>
      <c r="S90" s="245"/>
      <c r="T90" s="245"/>
      <c r="U90" s="245"/>
      <c r="V90" s="245"/>
      <c r="W90" s="245"/>
      <c r="X90" s="683"/>
    </row>
    <row r="91" spans="1:24" s="365" customFormat="1" ht="8.1" customHeight="1">
      <c r="B91" s="439"/>
      <c r="C91" s="4"/>
      <c r="D91" s="131"/>
      <c r="E91" s="330"/>
      <c r="F91" s="363"/>
      <c r="G91" s="363"/>
      <c r="H91" s="363"/>
      <c r="I91" s="363"/>
      <c r="J91" s="363"/>
      <c r="K91" s="363"/>
      <c r="L91" s="363"/>
      <c r="M91" s="363"/>
      <c r="N91" s="363"/>
      <c r="O91" s="363"/>
      <c r="P91" s="363"/>
      <c r="Q91" s="363"/>
      <c r="R91" s="363"/>
      <c r="S91" s="363"/>
      <c r="T91" s="363"/>
      <c r="U91" s="363"/>
      <c r="V91" s="2913" t="s">
        <v>2212</v>
      </c>
      <c r="W91" s="2913"/>
      <c r="X91" s="2914"/>
    </row>
    <row r="92" spans="1:24" s="365" customFormat="1" ht="15" customHeight="1">
      <c r="B92" s="439"/>
      <c r="C92" s="16">
        <f>C71+1</f>
        <v>5</v>
      </c>
      <c r="D92" s="3042" t="s">
        <v>82</v>
      </c>
      <c r="E92" s="3042"/>
      <c r="F92" s="3042"/>
      <c r="G92" s="3042"/>
      <c r="H92" s="3042"/>
      <c r="I92" s="3042"/>
      <c r="J92" s="3042"/>
      <c r="K92" s="2982"/>
      <c r="L92" s="363"/>
      <c r="M92" s="363"/>
      <c r="N92" s="363"/>
      <c r="O92" s="363"/>
      <c r="P92" s="363"/>
      <c r="Q92" s="363"/>
      <c r="R92" s="363"/>
      <c r="S92" s="363"/>
      <c r="T92" s="363"/>
      <c r="V92" s="2915"/>
      <c r="W92" s="2915"/>
      <c r="X92" s="2916"/>
    </row>
    <row r="93" spans="1:24" s="365" customFormat="1" ht="8.1" customHeight="1">
      <c r="B93" s="439"/>
      <c r="C93" s="4"/>
      <c r="D93" s="131"/>
      <c r="E93" s="375"/>
      <c r="F93" s="378"/>
      <c r="G93" s="378"/>
      <c r="H93" s="378"/>
      <c r="I93" s="378"/>
      <c r="J93" s="378"/>
      <c r="K93" s="378"/>
      <c r="L93" s="378"/>
      <c r="M93" s="378"/>
      <c r="N93" s="378"/>
      <c r="O93" s="378"/>
      <c r="P93" s="378"/>
      <c r="Q93" s="378"/>
      <c r="R93" s="378"/>
      <c r="S93" s="378"/>
      <c r="T93" s="378"/>
      <c r="U93" s="686"/>
      <c r="V93" s="2917"/>
      <c r="W93" s="2917"/>
      <c r="X93" s="2918"/>
    </row>
    <row r="94" spans="1:24" s="365" customFormat="1" ht="8.1" customHeight="1">
      <c r="B94" s="439"/>
      <c r="C94" s="4"/>
      <c r="D94" s="639"/>
      <c r="E94" s="330"/>
      <c r="F94" s="363"/>
      <c r="G94" s="363"/>
      <c r="H94" s="363"/>
      <c r="I94" s="363"/>
      <c r="J94" s="363"/>
      <c r="K94" s="363"/>
      <c r="L94" s="363"/>
      <c r="M94" s="363"/>
      <c r="N94" s="363"/>
      <c r="O94" s="363"/>
      <c r="P94" s="363"/>
      <c r="Q94" s="363"/>
      <c r="R94" s="363"/>
      <c r="S94" s="363"/>
      <c r="T94" s="363"/>
      <c r="U94" s="363"/>
      <c r="V94" s="363"/>
      <c r="W94" s="363"/>
      <c r="X94" s="653"/>
    </row>
    <row r="95" spans="1:24" s="365" customFormat="1" ht="27.95" customHeight="1">
      <c r="B95" s="439"/>
      <c r="C95" s="4"/>
      <c r="D95" s="693"/>
      <c r="E95" s="3058" t="s">
        <v>83</v>
      </c>
      <c r="F95" s="2911"/>
      <c r="G95" s="2911"/>
      <c r="H95" s="2911"/>
      <c r="I95" s="2911"/>
      <c r="J95" s="2911"/>
      <c r="K95" s="2911"/>
      <c r="L95" s="2911"/>
      <c r="M95" s="2911"/>
      <c r="N95" s="2911"/>
      <c r="O95" s="2911"/>
      <c r="P95" s="2911"/>
      <c r="Q95" s="2911"/>
      <c r="R95" s="2911"/>
      <c r="S95" s="2911"/>
      <c r="T95" s="2911"/>
      <c r="U95" s="2911"/>
      <c r="V95" s="2911"/>
      <c r="W95" s="2912"/>
      <c r="X95" s="128" t="s">
        <v>490</v>
      </c>
    </row>
    <row r="96" spans="1:24" s="365" customFormat="1" ht="8.1" customHeight="1">
      <c r="B96" s="679"/>
      <c r="C96" s="680"/>
      <c r="D96" s="708"/>
      <c r="E96" s="3059"/>
      <c r="F96" s="3059"/>
      <c r="G96" s="3059"/>
      <c r="H96" s="3059"/>
      <c r="I96" s="3059"/>
      <c r="J96" s="3059"/>
      <c r="K96" s="3059"/>
      <c r="L96" s="3059"/>
      <c r="M96" s="3059"/>
      <c r="N96" s="3059"/>
      <c r="O96" s="3059"/>
      <c r="P96" s="3059"/>
      <c r="Q96" s="3059"/>
      <c r="R96" s="3059"/>
      <c r="S96" s="3059"/>
      <c r="T96" s="3059"/>
      <c r="U96" s="3059"/>
      <c r="V96" s="3059"/>
      <c r="W96" s="3059"/>
      <c r="X96" s="709"/>
    </row>
    <row r="97" spans="1:24" s="365" customFormat="1" ht="8.1" customHeight="1">
      <c r="B97" s="439"/>
      <c r="C97" s="4"/>
      <c r="D97" s="2533"/>
      <c r="E97" s="710"/>
      <c r="F97" s="710"/>
      <c r="G97" s="710"/>
      <c r="H97" s="710"/>
      <c r="I97" s="710"/>
      <c r="J97" s="710"/>
      <c r="K97" s="710"/>
      <c r="L97" s="710"/>
      <c r="M97" s="710"/>
      <c r="N97" s="710"/>
      <c r="O97" s="710"/>
      <c r="P97" s="710"/>
      <c r="Q97" s="710"/>
      <c r="R97" s="710"/>
      <c r="S97" s="710"/>
      <c r="T97" s="2986" t="s">
        <v>2290</v>
      </c>
      <c r="U97" s="2942"/>
      <c r="V97" s="2942"/>
      <c r="W97" s="2942"/>
      <c r="X97" s="2943"/>
    </row>
    <row r="98" spans="1:24" s="365" customFormat="1" ht="19.149999999999999" customHeight="1">
      <c r="A98" s="362"/>
      <c r="B98" s="439"/>
      <c r="C98" s="4">
        <f>+C92+1</f>
        <v>6</v>
      </c>
      <c r="D98" s="131" t="s">
        <v>917</v>
      </c>
      <c r="E98" s="131"/>
      <c r="F98" s="131"/>
      <c r="G98" s="131"/>
      <c r="H98" s="131"/>
      <c r="I98" s="131"/>
      <c r="J98" s="131"/>
      <c r="K98" s="131"/>
      <c r="L98" s="131"/>
      <c r="M98" s="131"/>
      <c r="N98" s="131"/>
      <c r="O98" s="2455"/>
      <c r="P98" s="2455"/>
      <c r="Q98" s="2455"/>
      <c r="R98" s="2455"/>
      <c r="S98" s="2455"/>
      <c r="T98" s="2944"/>
      <c r="U98" s="2944"/>
      <c r="V98" s="2944"/>
      <c r="W98" s="2944"/>
      <c r="X98" s="2945"/>
    </row>
    <row r="99" spans="1:24" s="365" customFormat="1" ht="7.5" customHeight="1">
      <c r="A99" s="362"/>
      <c r="B99" s="439"/>
      <c r="C99" s="4"/>
      <c r="D99" s="131"/>
      <c r="E99" s="330"/>
      <c r="F99" s="2455"/>
      <c r="G99" s="2455"/>
      <c r="H99" s="2455"/>
      <c r="I99" s="2455"/>
      <c r="J99" s="2455"/>
      <c r="K99" s="2455"/>
      <c r="L99" s="2455"/>
      <c r="M99" s="2455"/>
      <c r="N99" s="2455"/>
      <c r="O99" s="2455"/>
      <c r="P99" s="2455"/>
      <c r="Q99" s="2455"/>
      <c r="R99" s="2455"/>
      <c r="S99" s="2455"/>
      <c r="T99" s="2946"/>
      <c r="U99" s="2946"/>
      <c r="V99" s="2946"/>
      <c r="W99" s="2946"/>
      <c r="X99" s="2947"/>
    </row>
    <row r="100" spans="1:24" s="365" customFormat="1" ht="7.15" customHeight="1">
      <c r="A100" s="362"/>
      <c r="B100" s="439"/>
      <c r="C100" s="4"/>
      <c r="D100" s="131"/>
      <c r="E100" s="380"/>
      <c r="F100" s="711"/>
      <c r="G100" s="711"/>
      <c r="H100" s="711"/>
      <c r="I100" s="711"/>
      <c r="J100" s="711"/>
      <c r="K100" s="711"/>
      <c r="L100" s="711"/>
      <c r="M100" s="711"/>
      <c r="N100" s="711"/>
      <c r="O100" s="711"/>
      <c r="P100" s="711"/>
      <c r="Q100" s="711"/>
      <c r="R100" s="711"/>
      <c r="S100" s="711"/>
      <c r="T100" s="711"/>
      <c r="U100" s="711"/>
      <c r="V100" s="711"/>
      <c r="W100" s="711"/>
      <c r="X100" s="712"/>
    </row>
    <row r="101" spans="1:24" s="365" customFormat="1" ht="30" customHeight="1">
      <c r="A101" s="362"/>
      <c r="B101" s="439"/>
      <c r="C101" s="4"/>
      <c r="D101" s="131"/>
      <c r="E101" s="713">
        <v>-1</v>
      </c>
      <c r="F101" s="3060" t="s">
        <v>918</v>
      </c>
      <c r="G101" s="3060"/>
      <c r="H101" s="3060"/>
      <c r="I101" s="3060"/>
      <c r="J101" s="3060"/>
      <c r="K101" s="3060"/>
      <c r="L101" s="3060"/>
      <c r="M101" s="3060"/>
      <c r="N101" s="3060"/>
      <c r="O101" s="3060"/>
      <c r="P101" s="3060"/>
      <c r="Q101" s="3060"/>
      <c r="R101" s="3060"/>
      <c r="S101" s="3060"/>
      <c r="T101" s="3060"/>
      <c r="U101" s="3060"/>
      <c r="V101" s="3060"/>
      <c r="W101" s="3060"/>
      <c r="X101" s="128" t="s">
        <v>490</v>
      </c>
    </row>
    <row r="102" spans="1:24" s="365" customFormat="1" ht="8.4499999999999993" customHeight="1">
      <c r="A102" s="362"/>
      <c r="B102" s="439"/>
      <c r="C102" s="4"/>
      <c r="D102" s="131"/>
      <c r="E102" s="713"/>
      <c r="F102" s="2455"/>
      <c r="G102" s="2455"/>
      <c r="H102" s="2455"/>
      <c r="I102" s="2455"/>
      <c r="J102" s="2455"/>
      <c r="K102" s="2455"/>
      <c r="L102" s="2455"/>
      <c r="M102" s="2455"/>
      <c r="N102" s="2455"/>
      <c r="O102" s="2455"/>
      <c r="P102" s="2455"/>
      <c r="Q102" s="2455"/>
      <c r="R102" s="2455"/>
      <c r="S102" s="2455"/>
      <c r="T102" s="2455"/>
      <c r="U102" s="2455"/>
      <c r="V102" s="2455"/>
      <c r="W102" s="2455"/>
      <c r="X102" s="656"/>
    </row>
    <row r="103" spans="1:24" s="365" customFormat="1" ht="43.15" customHeight="1">
      <c r="A103" s="362"/>
      <c r="B103" s="439"/>
      <c r="C103" s="4"/>
      <c r="D103" s="131"/>
      <c r="E103" s="713">
        <v>-2</v>
      </c>
      <c r="F103" s="3060" t="s">
        <v>919</v>
      </c>
      <c r="G103" s="3060"/>
      <c r="H103" s="3060"/>
      <c r="I103" s="3060"/>
      <c r="J103" s="3060"/>
      <c r="K103" s="3060"/>
      <c r="L103" s="3060"/>
      <c r="M103" s="3060"/>
      <c r="N103" s="3060"/>
      <c r="O103" s="3060"/>
      <c r="P103" s="3060"/>
      <c r="Q103" s="3060"/>
      <c r="R103" s="3060"/>
      <c r="S103" s="3060"/>
      <c r="T103" s="3060"/>
      <c r="U103" s="3060"/>
      <c r="V103" s="3060"/>
      <c r="W103" s="3061"/>
      <c r="X103" s="128" t="s">
        <v>490</v>
      </c>
    </row>
    <row r="104" spans="1:24" s="365" customFormat="1" ht="57" customHeight="1">
      <c r="A104" s="362"/>
      <c r="B104" s="439"/>
      <c r="C104" s="4"/>
      <c r="D104" s="131"/>
      <c r="E104" s="713"/>
      <c r="F104" s="714" t="s">
        <v>1163</v>
      </c>
      <c r="G104" s="3071" t="s">
        <v>2171</v>
      </c>
      <c r="H104" s="3071"/>
      <c r="I104" s="3071"/>
      <c r="J104" s="3071"/>
      <c r="K104" s="3071"/>
      <c r="L104" s="3071"/>
      <c r="M104" s="3071"/>
      <c r="N104" s="3071"/>
      <c r="O104" s="3071"/>
      <c r="P104" s="3071"/>
      <c r="Q104" s="3071"/>
      <c r="R104" s="3071"/>
      <c r="S104" s="3071"/>
      <c r="T104" s="3071"/>
      <c r="U104" s="3071"/>
      <c r="V104" s="3071"/>
      <c r="W104" s="3072"/>
      <c r="X104" s="2456"/>
    </row>
    <row r="105" spans="1:24" s="365" customFormat="1" ht="43.15" customHeight="1">
      <c r="A105" s="362"/>
      <c r="B105" s="439"/>
      <c r="C105" s="4"/>
      <c r="D105" s="131"/>
      <c r="E105" s="713"/>
      <c r="F105" s="714" t="s">
        <v>1164</v>
      </c>
      <c r="G105" s="3071" t="s">
        <v>1165</v>
      </c>
      <c r="H105" s="3071"/>
      <c r="I105" s="3071"/>
      <c r="J105" s="3071"/>
      <c r="K105" s="3071"/>
      <c r="L105" s="3071"/>
      <c r="M105" s="3071"/>
      <c r="N105" s="3071"/>
      <c r="O105" s="3071"/>
      <c r="P105" s="3071"/>
      <c r="Q105" s="3071"/>
      <c r="R105" s="3071"/>
      <c r="S105" s="3071"/>
      <c r="T105" s="3071"/>
      <c r="U105" s="3071"/>
      <c r="V105" s="3071"/>
      <c r="W105" s="3072"/>
      <c r="X105" s="2456"/>
    </row>
    <row r="106" spans="1:24" s="365" customFormat="1" ht="57" customHeight="1">
      <c r="A106" s="362"/>
      <c r="B106" s="439"/>
      <c r="C106" s="4"/>
      <c r="D106" s="131"/>
      <c r="E106" s="713"/>
      <c r="F106" s="714" t="s">
        <v>1166</v>
      </c>
      <c r="G106" s="3071" t="s">
        <v>2302</v>
      </c>
      <c r="H106" s="3071"/>
      <c r="I106" s="3071"/>
      <c r="J106" s="3071"/>
      <c r="K106" s="3071"/>
      <c r="L106" s="3071"/>
      <c r="M106" s="3071"/>
      <c r="N106" s="3071"/>
      <c r="O106" s="3071"/>
      <c r="P106" s="3071"/>
      <c r="Q106" s="3071"/>
      <c r="R106" s="3071"/>
      <c r="S106" s="3071"/>
      <c r="T106" s="3071"/>
      <c r="U106" s="3071"/>
      <c r="V106" s="3071"/>
      <c r="W106" s="3072"/>
      <c r="X106" s="2456"/>
    </row>
    <row r="107" spans="1:24" s="365" customFormat="1" ht="8.1" customHeight="1">
      <c r="B107" s="345"/>
      <c r="C107" s="375"/>
      <c r="D107" s="399"/>
      <c r="E107" s="376"/>
      <c r="F107" s="376"/>
      <c r="G107" s="376"/>
      <c r="H107" s="376"/>
      <c r="I107" s="376"/>
      <c r="J107" s="376"/>
      <c r="K107" s="376"/>
      <c r="L107" s="376"/>
      <c r="M107" s="376"/>
      <c r="N107" s="376"/>
      <c r="O107" s="376"/>
      <c r="P107" s="376"/>
      <c r="Q107" s="376"/>
      <c r="R107" s="376"/>
      <c r="S107" s="376"/>
      <c r="T107" s="376"/>
      <c r="U107" s="376"/>
      <c r="V107" s="376"/>
      <c r="W107" s="399"/>
      <c r="X107" s="709"/>
    </row>
    <row r="108" spans="1:24" s="186" customFormat="1" ht="8.1" customHeight="1">
      <c r="B108" s="715"/>
      <c r="C108" s="716"/>
      <c r="D108" s="716"/>
      <c r="E108" s="717"/>
      <c r="F108" s="716"/>
      <c r="G108" s="716"/>
      <c r="H108" s="716"/>
      <c r="I108" s="716"/>
      <c r="J108" s="716"/>
      <c r="K108" s="716"/>
      <c r="L108" s="716"/>
      <c r="M108" s="716"/>
      <c r="N108" s="716"/>
      <c r="O108" s="716"/>
      <c r="P108" s="716"/>
      <c r="Q108" s="716"/>
      <c r="R108" s="716"/>
      <c r="S108" s="716"/>
      <c r="T108" s="716"/>
      <c r="U108" s="716"/>
      <c r="V108" s="3073" t="s">
        <v>2213</v>
      </c>
      <c r="W108" s="3073"/>
      <c r="X108" s="3074"/>
    </row>
    <row r="109" spans="1:24" s="186" customFormat="1" ht="15" customHeight="1">
      <c r="B109" s="718"/>
      <c r="C109" s="719">
        <f>C98+1</f>
        <v>7</v>
      </c>
      <c r="D109" s="344" t="s">
        <v>1167</v>
      </c>
      <c r="E109" s="344"/>
      <c r="F109" s="344"/>
      <c r="G109" s="344"/>
      <c r="H109" s="344"/>
      <c r="I109" s="1939"/>
      <c r="J109" s="1940"/>
      <c r="K109" s="1940"/>
      <c r="L109" s="1940"/>
      <c r="M109" s="1940"/>
      <c r="N109" s="1940"/>
      <c r="O109" s="721"/>
      <c r="P109" s="721"/>
      <c r="Q109" s="721"/>
      <c r="R109" s="721"/>
      <c r="S109" s="721"/>
      <c r="T109" s="721"/>
      <c r="U109" s="721"/>
      <c r="V109" s="3075"/>
      <c r="W109" s="3075"/>
      <c r="X109" s="3076"/>
    </row>
    <row r="110" spans="1:24" s="186" customFormat="1" ht="8.1" customHeight="1">
      <c r="B110" s="718"/>
      <c r="C110" s="721"/>
      <c r="D110" s="721"/>
      <c r="E110" s="722"/>
      <c r="F110" s="723"/>
      <c r="G110" s="724"/>
      <c r="H110" s="724"/>
      <c r="I110" s="724"/>
      <c r="J110" s="724"/>
      <c r="K110" s="724"/>
      <c r="L110" s="724"/>
      <c r="M110" s="724"/>
      <c r="N110" s="724"/>
      <c r="O110" s="724"/>
      <c r="P110" s="724"/>
      <c r="Q110" s="724"/>
      <c r="R110" s="724"/>
      <c r="S110" s="724"/>
      <c r="T110" s="724"/>
      <c r="U110" s="724"/>
      <c r="V110" s="3077"/>
      <c r="W110" s="3077"/>
      <c r="X110" s="3078"/>
    </row>
    <row r="111" spans="1:24" s="186" customFormat="1" ht="8.1" customHeight="1">
      <c r="B111" s="718"/>
      <c r="C111" s="721"/>
      <c r="D111" s="725"/>
      <c r="E111" s="726"/>
      <c r="F111" s="716"/>
      <c r="G111" s="716"/>
      <c r="H111" s="716"/>
      <c r="I111" s="716"/>
      <c r="J111" s="716"/>
      <c r="K111" s="716"/>
      <c r="L111" s="716"/>
      <c r="M111" s="716"/>
      <c r="N111" s="716"/>
      <c r="O111" s="716"/>
      <c r="P111" s="716"/>
      <c r="Q111" s="716"/>
      <c r="R111" s="716"/>
      <c r="S111" s="716"/>
      <c r="T111" s="716"/>
      <c r="U111" s="716"/>
      <c r="V111" s="716"/>
      <c r="W111" s="727"/>
      <c r="X111" s="3079"/>
    </row>
    <row r="112" spans="1:24" s="186" customFormat="1" ht="57" customHeight="1">
      <c r="B112" s="728"/>
      <c r="C112" s="187"/>
      <c r="D112" s="2484"/>
      <c r="E112" s="146">
        <v>-1</v>
      </c>
      <c r="F112" s="2911" t="s">
        <v>1168</v>
      </c>
      <c r="G112" s="2911"/>
      <c r="H112" s="2911"/>
      <c r="I112" s="2911"/>
      <c r="J112" s="2911"/>
      <c r="K112" s="2911"/>
      <c r="L112" s="2911"/>
      <c r="M112" s="2911"/>
      <c r="N112" s="2911"/>
      <c r="O112" s="2911"/>
      <c r="P112" s="2911"/>
      <c r="Q112" s="2911"/>
      <c r="R112" s="2911"/>
      <c r="S112" s="2911"/>
      <c r="T112" s="2911"/>
      <c r="U112" s="2911"/>
      <c r="V112" s="2911"/>
      <c r="W112" s="2912"/>
      <c r="X112" s="3080"/>
    </row>
    <row r="113" spans="1:26" s="186" customFormat="1" ht="5.0999999999999996" customHeight="1">
      <c r="B113" s="728"/>
      <c r="C113" s="2483"/>
      <c r="D113" s="2484"/>
      <c r="E113" s="729"/>
      <c r="F113" s="730"/>
      <c r="G113" s="730"/>
      <c r="H113" s="730"/>
      <c r="I113" s="730"/>
      <c r="J113" s="730"/>
      <c r="K113" s="730"/>
      <c r="L113" s="730"/>
      <c r="M113" s="730"/>
      <c r="N113" s="730"/>
      <c r="O113" s="730"/>
      <c r="P113" s="730"/>
      <c r="Q113" s="730"/>
      <c r="R113" s="730"/>
      <c r="S113" s="730"/>
      <c r="T113" s="730"/>
      <c r="U113" s="730"/>
      <c r="V113" s="730"/>
      <c r="W113" s="731"/>
      <c r="X113" s="3081"/>
    </row>
    <row r="114" spans="1:26" s="186" customFormat="1" ht="5.0999999999999996" customHeight="1">
      <c r="B114" s="718"/>
      <c r="C114" s="721"/>
      <c r="D114" s="3819"/>
      <c r="E114" s="732"/>
      <c r="F114" s="721"/>
      <c r="G114" s="721"/>
      <c r="H114" s="721"/>
      <c r="I114" s="721"/>
      <c r="J114" s="721"/>
      <c r="K114" s="721"/>
      <c r="L114" s="721"/>
      <c r="M114" s="721"/>
      <c r="N114" s="721"/>
      <c r="O114" s="721"/>
      <c r="P114" s="721"/>
      <c r="Q114" s="721"/>
      <c r="R114" s="721"/>
      <c r="S114" s="721"/>
      <c r="T114" s="721"/>
      <c r="U114" s="721"/>
      <c r="V114" s="721"/>
      <c r="W114" s="3819"/>
      <c r="X114" s="3035"/>
    </row>
    <row r="115" spans="1:26" s="186" customFormat="1" ht="85.15" customHeight="1">
      <c r="B115" s="718"/>
      <c r="C115" s="721"/>
      <c r="D115" s="3819"/>
      <c r="E115" s="146">
        <v>-2</v>
      </c>
      <c r="F115" s="2911" t="s">
        <v>920</v>
      </c>
      <c r="G115" s="2911"/>
      <c r="H115" s="2911"/>
      <c r="I115" s="2911"/>
      <c r="J115" s="2911"/>
      <c r="K115" s="2911"/>
      <c r="L115" s="2911"/>
      <c r="M115" s="2911"/>
      <c r="N115" s="2911"/>
      <c r="O115" s="2911"/>
      <c r="P115" s="2911"/>
      <c r="Q115" s="2911"/>
      <c r="R115" s="2911"/>
      <c r="S115" s="2911"/>
      <c r="T115" s="2911"/>
      <c r="U115" s="2911"/>
      <c r="V115" s="2911"/>
      <c r="W115" s="3820"/>
      <c r="X115" s="3036"/>
    </row>
    <row r="116" spans="1:26" s="186" customFormat="1" ht="8.1" customHeight="1">
      <c r="B116" s="733"/>
      <c r="C116" s="3821"/>
      <c r="D116" s="3822"/>
      <c r="E116" s="3823"/>
      <c r="F116" s="2848"/>
      <c r="G116" s="2848"/>
      <c r="H116" s="2848"/>
      <c r="I116" s="2848"/>
      <c r="J116" s="2848"/>
      <c r="K116" s="2848"/>
      <c r="L116" s="2848"/>
      <c r="M116" s="2848"/>
      <c r="N116" s="2848"/>
      <c r="O116" s="2848"/>
      <c r="P116" s="2848"/>
      <c r="Q116" s="2848"/>
      <c r="R116" s="2848"/>
      <c r="S116" s="2848"/>
      <c r="T116" s="2848"/>
      <c r="U116" s="2848"/>
      <c r="V116" s="2848"/>
      <c r="W116" s="3824"/>
      <c r="X116" s="3037"/>
    </row>
    <row r="117" spans="1:26" s="365" customFormat="1" ht="7.5" customHeight="1">
      <c r="B117" s="439"/>
      <c r="C117" s="4"/>
      <c r="D117" s="131"/>
      <c r="E117" s="330"/>
      <c r="F117" s="2455"/>
      <c r="G117" s="2455"/>
      <c r="H117" s="2455"/>
      <c r="I117" s="2455"/>
      <c r="J117" s="2455"/>
      <c r="K117" s="2455"/>
      <c r="L117" s="2455"/>
      <c r="M117" s="2455"/>
      <c r="N117" s="2455"/>
      <c r="O117" s="2455"/>
      <c r="P117" s="2455"/>
      <c r="Q117" s="2455"/>
      <c r="R117" s="2455"/>
      <c r="T117" s="735"/>
      <c r="U117" s="3038" t="s">
        <v>2214</v>
      </c>
      <c r="V117" s="3038"/>
      <c r="W117" s="3038"/>
      <c r="X117" s="3039"/>
    </row>
    <row r="118" spans="1:26" s="365" customFormat="1" ht="15" customHeight="1">
      <c r="B118" s="439"/>
      <c r="C118" s="16">
        <f>C109+1</f>
        <v>8</v>
      </c>
      <c r="D118" s="131" t="s">
        <v>387</v>
      </c>
      <c r="E118" s="4"/>
      <c r="F118" s="131"/>
      <c r="G118" s="131"/>
      <c r="H118" s="131"/>
      <c r="I118" s="2531" t="s">
        <v>1169</v>
      </c>
      <c r="J118" s="684"/>
      <c r="K118" s="256"/>
      <c r="L118" s="2455"/>
      <c r="M118" s="2455"/>
      <c r="N118" s="2455"/>
      <c r="O118" s="2455"/>
      <c r="P118" s="2455"/>
      <c r="Q118" s="2455"/>
      <c r="R118" s="2455"/>
      <c r="S118" s="735"/>
      <c r="T118" s="735"/>
      <c r="U118" s="2915"/>
      <c r="V118" s="2915"/>
      <c r="W118" s="2915"/>
      <c r="X118" s="2916"/>
    </row>
    <row r="119" spans="1:26" s="365" customFormat="1" ht="7.5" customHeight="1">
      <c r="B119" s="439"/>
      <c r="C119" s="4"/>
      <c r="D119" s="131"/>
      <c r="E119" s="375"/>
      <c r="F119" s="736"/>
      <c r="G119" s="736"/>
      <c r="H119" s="736"/>
      <c r="I119" s="736"/>
      <c r="J119" s="736"/>
      <c r="K119" s="736"/>
      <c r="L119" s="736"/>
      <c r="M119" s="736"/>
      <c r="N119" s="736"/>
      <c r="O119" s="736"/>
      <c r="P119" s="736"/>
      <c r="Q119" s="736"/>
      <c r="R119" s="736"/>
      <c r="S119" s="673"/>
      <c r="T119" s="673"/>
      <c r="U119" s="2917"/>
      <c r="V119" s="2917"/>
      <c r="W119" s="2917"/>
      <c r="X119" s="2918"/>
    </row>
    <row r="120" spans="1:26" s="365" customFormat="1" ht="7.5" customHeight="1">
      <c r="B120" s="439"/>
      <c r="C120" s="4"/>
      <c r="D120" s="639"/>
      <c r="E120" s="411"/>
      <c r="F120" s="711"/>
      <c r="G120" s="711"/>
      <c r="H120" s="711"/>
      <c r="I120" s="711"/>
      <c r="J120" s="711"/>
      <c r="K120" s="711"/>
      <c r="L120" s="711"/>
      <c r="M120" s="711"/>
      <c r="N120" s="711"/>
      <c r="O120" s="711"/>
      <c r="P120" s="711"/>
      <c r="Q120" s="711"/>
      <c r="R120" s="711"/>
      <c r="S120" s="711"/>
      <c r="T120" s="711"/>
      <c r="U120" s="711"/>
      <c r="V120" s="711"/>
      <c r="W120" s="737"/>
      <c r="X120" s="712"/>
    </row>
    <row r="121" spans="1:26" s="397" customFormat="1" ht="15" customHeight="1">
      <c r="A121" s="129"/>
      <c r="B121" s="120"/>
      <c r="C121" s="1931"/>
      <c r="D121" s="2428"/>
      <c r="E121" s="132">
        <v>-1</v>
      </c>
      <c r="F121" s="2817" t="s">
        <v>2303</v>
      </c>
      <c r="G121" s="2531"/>
      <c r="H121" s="2531"/>
      <c r="I121" s="2531"/>
      <c r="J121" s="2531"/>
      <c r="K121" s="2531"/>
      <c r="L121" s="2531"/>
      <c r="M121" s="2531"/>
      <c r="N121" s="2531"/>
      <c r="O121" s="2531"/>
      <c r="P121" s="2531"/>
      <c r="Q121" s="2531"/>
      <c r="R121" s="2531"/>
      <c r="S121" s="2531"/>
      <c r="T121" s="2531"/>
      <c r="U121" s="2531"/>
      <c r="V121" s="2531"/>
      <c r="W121" s="1"/>
      <c r="X121" s="128" t="s">
        <v>773</v>
      </c>
      <c r="Z121" s="398"/>
    </row>
    <row r="122" spans="1:26" s="397" customFormat="1" ht="3" customHeight="1">
      <c r="A122" s="129"/>
      <c r="B122" s="120"/>
      <c r="C122" s="1931"/>
      <c r="D122" s="2428"/>
      <c r="E122" s="132"/>
      <c r="F122" s="2531"/>
      <c r="G122" s="2531"/>
      <c r="H122" s="2531"/>
      <c r="I122" s="2531"/>
      <c r="J122" s="2531"/>
      <c r="K122" s="2531"/>
      <c r="L122" s="2531"/>
      <c r="M122" s="2531"/>
      <c r="N122" s="2531"/>
      <c r="O122" s="2531"/>
      <c r="P122" s="2531"/>
      <c r="Q122" s="2531"/>
      <c r="R122" s="2531"/>
      <c r="S122" s="2531"/>
      <c r="T122" s="2531"/>
      <c r="U122" s="2531"/>
      <c r="V122" s="2531"/>
      <c r="W122" s="1"/>
      <c r="X122" s="26"/>
      <c r="Z122" s="398"/>
    </row>
    <row r="123" spans="1:26" s="397" customFormat="1" ht="25.15" customHeight="1">
      <c r="A123" s="129"/>
      <c r="B123" s="120"/>
      <c r="C123" s="1931"/>
      <c r="D123" s="2428"/>
      <c r="E123" s="132"/>
      <c r="F123" s="3040" t="s">
        <v>1802</v>
      </c>
      <c r="G123" s="3082"/>
      <c r="H123" s="3082"/>
      <c r="I123" s="3082"/>
      <c r="J123" s="3082"/>
      <c r="K123" s="3041"/>
      <c r="L123" s="3083"/>
      <c r="M123" s="3084"/>
      <c r="N123" s="3085"/>
      <c r="O123" s="3085"/>
      <c r="P123" s="267" t="s">
        <v>3</v>
      </c>
      <c r="Q123" s="3085"/>
      <c r="R123" s="3085"/>
      <c r="S123" s="267" t="s">
        <v>1046</v>
      </c>
      <c r="T123" s="3085"/>
      <c r="U123" s="3085"/>
      <c r="V123" s="268" t="s">
        <v>1047</v>
      </c>
      <c r="W123" s="2429"/>
      <c r="X123" s="26"/>
      <c r="Z123" s="398"/>
    </row>
    <row r="124" spans="1:26" s="397" customFormat="1" ht="5.0999999999999996" customHeight="1">
      <c r="A124" s="129"/>
      <c r="B124" s="120"/>
      <c r="C124" s="121"/>
      <c r="D124" s="130"/>
      <c r="E124" s="134"/>
      <c r="F124" s="12"/>
      <c r="G124" s="12"/>
      <c r="H124" s="12"/>
      <c r="I124" s="12"/>
      <c r="J124" s="12"/>
      <c r="K124" s="12"/>
      <c r="L124" s="12"/>
      <c r="M124" s="12"/>
      <c r="N124" s="12"/>
      <c r="O124" s="12"/>
      <c r="P124" s="12"/>
      <c r="Q124" s="12"/>
      <c r="R124" s="12"/>
      <c r="S124" s="12"/>
      <c r="T124" s="12"/>
      <c r="U124" s="12"/>
      <c r="V124" s="12"/>
      <c r="W124" s="135"/>
      <c r="X124" s="136"/>
      <c r="Z124" s="398"/>
    </row>
    <row r="125" spans="1:26" s="397" customFormat="1" ht="5.0999999999999996" customHeight="1">
      <c r="A125" s="129"/>
      <c r="B125" s="120"/>
      <c r="C125" s="121"/>
      <c r="D125" s="130"/>
      <c r="E125" s="137"/>
      <c r="F125" s="138"/>
      <c r="G125" s="138"/>
      <c r="H125" s="138"/>
      <c r="I125" s="138"/>
      <c r="J125" s="138"/>
      <c r="K125" s="138"/>
      <c r="L125" s="138"/>
      <c r="M125" s="138"/>
      <c r="N125" s="138"/>
      <c r="O125" s="138"/>
      <c r="P125" s="138"/>
      <c r="Q125" s="138"/>
      <c r="R125" s="138"/>
      <c r="S125" s="138"/>
      <c r="T125" s="138"/>
      <c r="U125" s="138"/>
      <c r="V125" s="138"/>
      <c r="W125" s="139"/>
      <c r="X125" s="140"/>
      <c r="Z125" s="398"/>
    </row>
    <row r="126" spans="1:26" s="397" customFormat="1" ht="15" customHeight="1">
      <c r="A126" s="129"/>
      <c r="B126" s="120"/>
      <c r="C126" s="121"/>
      <c r="D126" s="141"/>
      <c r="E126" s="132">
        <v>-2</v>
      </c>
      <c r="F126" s="2531" t="s">
        <v>1170</v>
      </c>
      <c r="G126" s="2531"/>
      <c r="H126" s="2531"/>
      <c r="I126" s="2531"/>
      <c r="J126" s="2531"/>
      <c r="K126" s="2531"/>
      <c r="L126" s="2531"/>
      <c r="M126" s="2531"/>
      <c r="N126" s="2531"/>
      <c r="O126" s="2531"/>
      <c r="P126" s="2531"/>
      <c r="Q126" s="2531"/>
      <c r="R126" s="2531"/>
      <c r="S126" s="2531"/>
      <c r="T126" s="2531"/>
      <c r="U126" s="2531"/>
      <c r="V126" s="2531"/>
      <c r="W126" s="1"/>
      <c r="X126" s="128" t="s">
        <v>773</v>
      </c>
      <c r="Z126" s="398"/>
    </row>
    <row r="127" spans="1:26" s="397" customFormat="1" ht="3" customHeight="1">
      <c r="A127" s="129"/>
      <c r="B127" s="120"/>
      <c r="C127" s="1931"/>
      <c r="D127" s="2428"/>
      <c r="E127" s="132"/>
      <c r="F127" s="2531"/>
      <c r="G127" s="2531"/>
      <c r="H127" s="2531"/>
      <c r="I127" s="2531"/>
      <c r="J127" s="2531"/>
      <c r="K127" s="2531"/>
      <c r="L127" s="2531"/>
      <c r="M127" s="2531"/>
      <c r="N127" s="2531"/>
      <c r="O127" s="2531"/>
      <c r="P127" s="2531"/>
      <c r="Q127" s="2531"/>
      <c r="R127" s="2531"/>
      <c r="S127" s="2531"/>
      <c r="T127" s="2531"/>
      <c r="U127" s="2531"/>
      <c r="V127" s="2531"/>
      <c r="W127" s="1"/>
      <c r="X127" s="26"/>
      <c r="Z127" s="398"/>
    </row>
    <row r="128" spans="1:26" s="397" customFormat="1" ht="25.15" customHeight="1">
      <c r="A128" s="129"/>
      <c r="B128" s="120"/>
      <c r="C128" s="121"/>
      <c r="D128" s="141"/>
      <c r="E128" s="132"/>
      <c r="F128" s="3040" t="s">
        <v>1171</v>
      </c>
      <c r="G128" s="3041"/>
      <c r="H128" s="3032"/>
      <c r="I128" s="3033"/>
      <c r="J128" s="3033"/>
      <c r="K128" s="3033"/>
      <c r="L128" s="3033"/>
      <c r="M128" s="3033"/>
      <c r="N128" s="3034"/>
      <c r="O128" s="3040" t="s">
        <v>1172</v>
      </c>
      <c r="P128" s="3041"/>
      <c r="Q128" s="3032"/>
      <c r="R128" s="3033"/>
      <c r="S128" s="3033"/>
      <c r="T128" s="3033"/>
      <c r="U128" s="3033"/>
      <c r="V128" s="3033"/>
      <c r="W128" s="3034"/>
      <c r="X128" s="142"/>
      <c r="Z128" s="398"/>
    </row>
    <row r="129" spans="1:29" s="397" customFormat="1" ht="25.15" customHeight="1">
      <c r="A129" s="129"/>
      <c r="B129" s="120"/>
      <c r="C129" s="121"/>
      <c r="D129" s="141"/>
      <c r="E129" s="132"/>
      <c r="F129" s="3040" t="s">
        <v>1173</v>
      </c>
      <c r="G129" s="3041"/>
      <c r="H129" s="3032"/>
      <c r="I129" s="3033"/>
      <c r="J129" s="3033"/>
      <c r="K129" s="3033"/>
      <c r="L129" s="3033"/>
      <c r="M129" s="3033"/>
      <c r="N129" s="3033"/>
      <c r="O129" s="3033"/>
      <c r="P129" s="3033"/>
      <c r="Q129" s="3033"/>
      <c r="R129" s="3033"/>
      <c r="S129" s="3033"/>
      <c r="T129" s="3033"/>
      <c r="U129" s="3033"/>
      <c r="V129" s="3033"/>
      <c r="W129" s="3034"/>
      <c r="X129" s="142"/>
      <c r="Z129" s="398"/>
    </row>
    <row r="130" spans="1:29" s="397" customFormat="1" ht="5.0999999999999996" customHeight="1">
      <c r="A130" s="129"/>
      <c r="B130" s="120"/>
      <c r="C130" s="121"/>
      <c r="D130" s="141"/>
      <c r="E130" s="134"/>
      <c r="F130" s="261"/>
      <c r="G130" s="2558"/>
      <c r="H130" s="2558"/>
      <c r="I130" s="2558"/>
      <c r="J130" s="2558"/>
      <c r="K130" s="2558"/>
      <c r="L130" s="2558"/>
      <c r="M130" s="2558"/>
      <c r="N130" s="2558"/>
      <c r="O130" s="2558"/>
      <c r="P130" s="2558"/>
      <c r="Q130" s="2558"/>
      <c r="R130" s="2558"/>
      <c r="S130" s="2558"/>
      <c r="T130" s="2558"/>
      <c r="U130" s="2558"/>
      <c r="V130" s="2558"/>
      <c r="W130" s="2559"/>
      <c r="X130" s="143"/>
      <c r="Z130" s="398"/>
    </row>
    <row r="131" spans="1:29" s="397" customFormat="1" ht="5.0999999999999996" customHeight="1">
      <c r="A131" s="129"/>
      <c r="B131" s="120"/>
      <c r="C131" s="121"/>
      <c r="D131" s="130"/>
      <c r="E131" s="132"/>
      <c r="F131" s="2531"/>
      <c r="G131" s="2531"/>
      <c r="H131" s="2531"/>
      <c r="I131" s="2531"/>
      <c r="J131" s="2531"/>
      <c r="K131" s="2531"/>
      <c r="L131" s="2531"/>
      <c r="M131" s="2531"/>
      <c r="N131" s="2531"/>
      <c r="O131" s="2531"/>
      <c r="P131" s="2531"/>
      <c r="Q131" s="2531"/>
      <c r="R131" s="2531"/>
      <c r="S131" s="2531"/>
      <c r="T131" s="2531"/>
      <c r="U131" s="2531"/>
      <c r="V131" s="2531"/>
      <c r="W131" s="1"/>
      <c r="X131" s="133"/>
      <c r="Z131" s="398"/>
    </row>
    <row r="132" spans="1:29" s="365" customFormat="1" ht="30" customHeight="1">
      <c r="B132" s="329"/>
      <c r="C132" s="330"/>
      <c r="D132" s="347"/>
      <c r="E132" s="132">
        <v>-3</v>
      </c>
      <c r="F132" s="2911" t="s">
        <v>503</v>
      </c>
      <c r="G132" s="2911"/>
      <c r="H132" s="2911"/>
      <c r="I132" s="2911"/>
      <c r="J132" s="2911"/>
      <c r="K132" s="2911"/>
      <c r="L132" s="2911"/>
      <c r="M132" s="2911"/>
      <c r="N132" s="2911"/>
      <c r="O132" s="2911"/>
      <c r="P132" s="2911"/>
      <c r="Q132" s="2911"/>
      <c r="R132" s="2911"/>
      <c r="S132" s="2911"/>
      <c r="T132" s="2911"/>
      <c r="U132" s="2911"/>
      <c r="V132" s="2911"/>
      <c r="W132" s="2912"/>
      <c r="X132" s="368"/>
    </row>
    <row r="133" spans="1:29" s="397" customFormat="1" ht="30" customHeight="1">
      <c r="A133" s="129"/>
      <c r="B133" s="120"/>
      <c r="C133" s="121"/>
      <c r="D133" s="141"/>
      <c r="E133" s="132"/>
      <c r="F133" s="2911" t="s">
        <v>388</v>
      </c>
      <c r="G133" s="2911"/>
      <c r="H133" s="2911"/>
      <c r="I133" s="2911"/>
      <c r="J133" s="2911"/>
      <c r="K133" s="2911"/>
      <c r="L133" s="2911"/>
      <c r="M133" s="2911"/>
      <c r="N133" s="2911"/>
      <c r="O133" s="2911"/>
      <c r="P133" s="2911"/>
      <c r="Q133" s="2911"/>
      <c r="R133" s="2911"/>
      <c r="S133" s="2911"/>
      <c r="T133" s="2911"/>
      <c r="U133" s="2911"/>
      <c r="V133" s="2911"/>
      <c r="W133" s="2912"/>
      <c r="X133" s="128" t="s">
        <v>502</v>
      </c>
      <c r="Z133" s="398"/>
    </row>
    <row r="134" spans="1:29" s="365" customFormat="1" ht="7.9" customHeight="1">
      <c r="B134" s="345"/>
      <c r="C134" s="375"/>
      <c r="D134" s="399"/>
      <c r="E134" s="738"/>
      <c r="F134" s="2485"/>
      <c r="G134" s="2485"/>
      <c r="H134" s="2485"/>
      <c r="I134" s="2485"/>
      <c r="J134" s="2485"/>
      <c r="K134" s="2485"/>
      <c r="L134" s="2485"/>
      <c r="M134" s="2485"/>
      <c r="N134" s="2485"/>
      <c r="O134" s="2485"/>
      <c r="P134" s="2485"/>
      <c r="Q134" s="2485"/>
      <c r="R134" s="2485"/>
      <c r="S134" s="2485"/>
      <c r="T134" s="2485"/>
      <c r="U134" s="2485"/>
      <c r="V134" s="2485"/>
      <c r="W134" s="482"/>
      <c r="X134" s="739"/>
    </row>
    <row r="135" spans="1:29" ht="8.1" customHeight="1">
      <c r="A135" s="2536"/>
      <c r="B135" s="1953"/>
      <c r="C135" s="1954"/>
      <c r="D135" s="1955"/>
      <c r="E135" s="1951"/>
      <c r="F135" s="1750"/>
      <c r="G135" s="1750"/>
      <c r="H135" s="1750"/>
      <c r="I135" s="1750"/>
      <c r="J135" s="1750"/>
      <c r="K135" s="1750"/>
      <c r="L135" s="1750"/>
      <c r="M135" s="1750"/>
      <c r="N135" s="1750"/>
      <c r="O135" s="1750"/>
      <c r="P135" s="1750"/>
      <c r="Q135" s="1750"/>
      <c r="R135" s="1750"/>
      <c r="S135" s="1750"/>
      <c r="T135" s="1750"/>
      <c r="U135" s="1750"/>
      <c r="V135" s="3062" t="s">
        <v>2215</v>
      </c>
      <c r="W135" s="3062"/>
      <c r="X135" s="3063"/>
      <c r="Z135" s="398"/>
    </row>
    <row r="136" spans="1:29" s="2742" customFormat="1" ht="15" customHeight="1">
      <c r="B136" s="2743"/>
      <c r="C136" s="1946">
        <v>9</v>
      </c>
      <c r="D136" s="693" t="s">
        <v>2135</v>
      </c>
      <c r="E136" s="1946"/>
      <c r="F136" s="693"/>
      <c r="G136" s="693"/>
      <c r="H136" s="693"/>
      <c r="I136" s="1750"/>
      <c r="J136" s="693"/>
      <c r="K136" s="693"/>
      <c r="L136" s="693"/>
      <c r="M136" s="693"/>
      <c r="N136" s="693"/>
      <c r="O136" s="693"/>
      <c r="P136" s="1964"/>
      <c r="Q136" s="1964"/>
      <c r="R136" s="1964"/>
      <c r="S136" s="1964"/>
      <c r="T136" s="1964"/>
      <c r="U136" s="2744"/>
      <c r="V136" s="3064"/>
      <c r="W136" s="3064"/>
      <c r="X136" s="3065"/>
      <c r="Z136" s="693"/>
    </row>
    <row r="137" spans="1:29" ht="8.1" customHeight="1">
      <c r="A137" s="2536"/>
      <c r="B137" s="2142"/>
      <c r="C137" s="1958"/>
      <c r="D137" s="2478"/>
      <c r="E137" s="2745"/>
      <c r="F137" s="2478"/>
      <c r="G137" s="2478"/>
      <c r="H137" s="2478"/>
      <c r="I137" s="2478"/>
      <c r="J137" s="2478"/>
      <c r="K137" s="2478"/>
      <c r="L137" s="2478"/>
      <c r="M137" s="2478"/>
      <c r="N137" s="2478"/>
      <c r="O137" s="2478"/>
      <c r="P137" s="2478"/>
      <c r="Q137" s="2478"/>
      <c r="R137" s="2478"/>
      <c r="S137" s="2478"/>
      <c r="T137" s="2478"/>
      <c r="U137" s="2746"/>
      <c r="V137" s="3066"/>
      <c r="W137" s="3066"/>
      <c r="X137" s="3067"/>
      <c r="Z137" s="398"/>
    </row>
    <row r="138" spans="1:29" ht="6" customHeight="1">
      <c r="A138" s="2537"/>
      <c r="B138" s="2705"/>
      <c r="C138" s="2706"/>
      <c r="D138" s="2747"/>
      <c r="E138" s="2748"/>
      <c r="F138" s="2747"/>
      <c r="G138" s="2747"/>
      <c r="H138" s="2747"/>
      <c r="I138" s="2747"/>
      <c r="J138" s="2747"/>
      <c r="K138" s="2747"/>
      <c r="L138" s="2747"/>
      <c r="M138" s="2747"/>
      <c r="N138" s="2747"/>
      <c r="O138" s="2747"/>
      <c r="P138" s="2747"/>
      <c r="Q138" s="2747"/>
      <c r="R138" s="2747"/>
      <c r="S138" s="2747"/>
      <c r="T138" s="2747"/>
      <c r="U138" s="2747"/>
      <c r="V138" s="2747"/>
      <c r="W138" s="2749"/>
      <c r="X138" s="2749"/>
      <c r="AA138" s="398"/>
    </row>
    <row r="139" spans="1:29" ht="45" customHeight="1">
      <c r="A139" s="2537"/>
      <c r="B139" s="1957"/>
      <c r="C139" s="2741"/>
      <c r="D139" s="2120"/>
      <c r="E139" s="1901">
        <v>1</v>
      </c>
      <c r="F139" s="3068" t="s">
        <v>2304</v>
      </c>
      <c r="G139" s="3069"/>
      <c r="H139" s="3069"/>
      <c r="I139" s="3069"/>
      <c r="J139" s="3069"/>
      <c r="K139" s="3069"/>
      <c r="L139" s="3069"/>
      <c r="M139" s="3069"/>
      <c r="N139" s="3069"/>
      <c r="O139" s="3069"/>
      <c r="P139" s="3069"/>
      <c r="Q139" s="3069"/>
      <c r="R139" s="3069"/>
      <c r="S139" s="3069"/>
      <c r="T139" s="3069"/>
      <c r="U139" s="3069"/>
      <c r="V139" s="3069"/>
      <c r="W139" s="3070"/>
      <c r="X139" s="2397" t="s">
        <v>502</v>
      </c>
      <c r="Y139" s="2750"/>
      <c r="AA139" s="398"/>
    </row>
    <row r="140" spans="1:29" s="76" customFormat="1">
      <c r="A140" s="416"/>
      <c r="B140" s="313"/>
      <c r="C140" s="313"/>
      <c r="D140" s="313"/>
      <c r="E140" s="313"/>
      <c r="F140" s="313"/>
      <c r="G140" s="313"/>
      <c r="H140" s="313"/>
      <c r="I140" s="313"/>
      <c r="J140" s="313"/>
      <c r="K140" s="313"/>
      <c r="L140" s="313"/>
      <c r="M140" s="313"/>
      <c r="N140" s="313"/>
      <c r="O140" s="313"/>
      <c r="P140" s="313"/>
      <c r="Q140" s="313"/>
      <c r="R140" s="313"/>
      <c r="S140" s="313"/>
      <c r="T140" s="313"/>
      <c r="U140" s="313"/>
      <c r="V140" s="313"/>
      <c r="W140" s="313"/>
      <c r="X140" s="622"/>
      <c r="AC140" s="344"/>
    </row>
    <row r="141" spans="1:29" s="76" customFormat="1">
      <c r="A141" s="658"/>
      <c r="B141" s="623"/>
      <c r="C141" s="623"/>
      <c r="D141" s="623"/>
      <c r="E141" s="623"/>
      <c r="F141" s="623"/>
      <c r="G141" s="623"/>
      <c r="H141" s="623"/>
      <c r="I141" s="623"/>
      <c r="J141" s="623"/>
      <c r="K141" s="623"/>
      <c r="L141" s="623"/>
      <c r="M141" s="623"/>
      <c r="N141" s="623"/>
      <c r="O141" s="623"/>
      <c r="P141" s="623"/>
      <c r="Q141" s="623"/>
      <c r="R141" s="623"/>
      <c r="S141" s="623"/>
      <c r="T141" s="623"/>
      <c r="U141" s="623"/>
      <c r="V141" s="623"/>
      <c r="W141" s="623"/>
      <c r="X141" s="624"/>
      <c r="AC141" s="344"/>
    </row>
    <row r="142" spans="1:29" s="76" customFormat="1">
      <c r="A142" s="416"/>
      <c r="B142" s="623"/>
      <c r="C142" s="623"/>
      <c r="D142" s="623"/>
      <c r="E142" s="623"/>
      <c r="F142" s="623"/>
      <c r="G142" s="623"/>
      <c r="H142" s="623"/>
      <c r="I142" s="623"/>
      <c r="J142" s="623"/>
      <c r="K142" s="623"/>
      <c r="L142" s="623"/>
      <c r="M142" s="623"/>
      <c r="N142" s="623"/>
      <c r="O142" s="623"/>
      <c r="P142" s="623"/>
      <c r="Q142" s="623"/>
      <c r="R142" s="623"/>
      <c r="S142" s="623"/>
      <c r="T142" s="623"/>
      <c r="U142" s="623"/>
      <c r="V142" s="623"/>
      <c r="W142" s="623"/>
      <c r="X142" s="624"/>
      <c r="AC142" s="344"/>
    </row>
    <row r="143" spans="1:29" s="76" customFormat="1">
      <c r="A143" s="416"/>
      <c r="B143" s="623"/>
      <c r="C143" s="623"/>
      <c r="D143" s="623"/>
      <c r="E143" s="623"/>
      <c r="F143" s="623"/>
      <c r="G143" s="623"/>
      <c r="H143" s="623"/>
      <c r="I143" s="623"/>
      <c r="J143" s="623"/>
      <c r="K143" s="623"/>
      <c r="L143" s="623"/>
      <c r="M143" s="623"/>
      <c r="N143" s="623"/>
      <c r="O143" s="623"/>
      <c r="P143" s="623"/>
      <c r="Q143" s="623"/>
      <c r="R143" s="623"/>
      <c r="S143" s="623"/>
      <c r="T143" s="623"/>
      <c r="U143" s="623"/>
      <c r="V143" s="623"/>
      <c r="W143" s="623"/>
      <c r="X143" s="624"/>
      <c r="AC143" s="344"/>
    </row>
    <row r="144" spans="1:29" s="76" customFormat="1" ht="18.75">
      <c r="A144" s="416"/>
      <c r="B144" s="623"/>
      <c r="C144" s="625"/>
      <c r="D144" s="623"/>
      <c r="E144" s="623"/>
      <c r="F144" s="623"/>
      <c r="G144" s="623"/>
      <c r="H144" s="623"/>
      <c r="I144" s="623"/>
      <c r="J144" s="623"/>
      <c r="K144" s="623"/>
      <c r="L144" s="623"/>
      <c r="M144" s="623"/>
      <c r="N144" s="623"/>
      <c r="O144" s="623"/>
      <c r="P144" s="623"/>
      <c r="Q144" s="623"/>
      <c r="R144" s="623"/>
      <c r="S144" s="623"/>
      <c r="T144" s="623"/>
      <c r="U144" s="623"/>
      <c r="V144" s="623"/>
      <c r="W144" s="623"/>
      <c r="X144" s="624"/>
      <c r="AC144" s="344"/>
    </row>
    <row r="145" spans="1:29" s="76" customFormat="1">
      <c r="A145" s="416"/>
      <c r="B145" s="623"/>
      <c r="C145" s="623"/>
      <c r="D145" s="623"/>
      <c r="E145" s="623"/>
      <c r="F145" s="623"/>
      <c r="G145" s="623"/>
      <c r="H145" s="623"/>
      <c r="I145" s="623"/>
      <c r="J145" s="623"/>
      <c r="K145" s="623"/>
      <c r="L145" s="623"/>
      <c r="M145" s="623"/>
      <c r="N145" s="623"/>
      <c r="O145" s="623"/>
      <c r="P145" s="623"/>
      <c r="Q145" s="623"/>
      <c r="R145" s="623"/>
      <c r="S145" s="623"/>
      <c r="T145" s="623"/>
      <c r="U145" s="623"/>
      <c r="V145" s="623"/>
      <c r="W145" s="623"/>
      <c r="X145" s="624"/>
      <c r="AC145" s="344"/>
    </row>
    <row r="146" spans="1:29" s="76" customFormat="1">
      <c r="A146" s="416"/>
      <c r="B146" s="623"/>
      <c r="C146" s="623"/>
      <c r="D146" s="623"/>
      <c r="E146" s="623"/>
      <c r="F146" s="623"/>
      <c r="G146" s="623"/>
      <c r="H146" s="623"/>
      <c r="I146" s="623"/>
      <c r="J146" s="623"/>
      <c r="K146" s="623"/>
      <c r="L146" s="623"/>
      <c r="M146" s="623"/>
      <c r="N146" s="623"/>
      <c r="O146" s="623"/>
      <c r="P146" s="623"/>
      <c r="Q146" s="623"/>
      <c r="R146" s="623"/>
      <c r="S146" s="623"/>
      <c r="T146" s="623"/>
      <c r="U146" s="623"/>
      <c r="V146" s="623"/>
      <c r="W146" s="623"/>
      <c r="X146" s="624"/>
      <c r="AC146" s="344"/>
    </row>
    <row r="147" spans="1:29" s="520" customFormat="1">
      <c r="B147" s="521"/>
      <c r="C147" s="522"/>
      <c r="D147" s="522"/>
      <c r="E147" s="523"/>
      <c r="F147" s="522"/>
      <c r="G147" s="522"/>
      <c r="H147" s="522"/>
      <c r="I147" s="522"/>
      <c r="J147" s="522"/>
      <c r="K147" s="522"/>
      <c r="L147" s="522"/>
      <c r="M147" s="522"/>
      <c r="N147" s="522"/>
      <c r="O147" s="522"/>
      <c r="P147" s="522"/>
      <c r="Q147" s="522"/>
      <c r="R147" s="522"/>
      <c r="S147" s="522"/>
      <c r="T147" s="522"/>
      <c r="U147" s="522"/>
      <c r="V147" s="522"/>
      <c r="W147" s="522"/>
      <c r="X147" s="522"/>
    </row>
    <row r="554" spans="5:23" ht="15" customHeight="1">
      <c r="E554" s="740"/>
      <c r="F554" s="741" t="s">
        <v>1769</v>
      </c>
      <c r="G554" s="741"/>
      <c r="H554" s="741"/>
      <c r="I554" s="741"/>
      <c r="J554" s="741"/>
      <c r="K554" s="741"/>
      <c r="L554" s="741"/>
      <c r="M554" s="741"/>
      <c r="N554" s="741"/>
      <c r="O554" s="741"/>
      <c r="P554" s="741"/>
      <c r="Q554" s="741"/>
      <c r="R554" s="741"/>
      <c r="S554" s="741"/>
      <c r="T554" s="741"/>
      <c r="U554" s="741"/>
      <c r="V554" s="741"/>
      <c r="W554" s="741"/>
    </row>
    <row r="555" spans="5:23" ht="15" customHeight="1">
      <c r="E555" s="740"/>
      <c r="F555" s="742" t="s">
        <v>1773</v>
      </c>
      <c r="G555" s="743"/>
      <c r="H555" s="744"/>
      <c r="I555" s="742" t="s">
        <v>1770</v>
      </c>
      <c r="J555" s="743"/>
      <c r="K555" s="744"/>
      <c r="L555" s="744"/>
      <c r="M555" s="744"/>
      <c r="N555" s="744"/>
      <c r="O555" s="744"/>
      <c r="P555" s="744"/>
      <c r="Q555" s="744"/>
      <c r="R555" s="744"/>
      <c r="S555" s="744"/>
      <c r="T555" s="744"/>
      <c r="U555" s="744"/>
      <c r="V555" s="744"/>
      <c r="W555" s="745"/>
    </row>
    <row r="556" spans="5:23" ht="15" customHeight="1">
      <c r="E556" s="740"/>
      <c r="F556" s="742" t="s">
        <v>1774</v>
      </c>
      <c r="G556" s="743"/>
      <c r="H556" s="744"/>
      <c r="I556" s="742" t="s">
        <v>1771</v>
      </c>
      <c r="J556" s="743"/>
      <c r="K556" s="744"/>
      <c r="L556" s="744"/>
      <c r="M556" s="744"/>
      <c r="N556" s="744"/>
      <c r="O556" s="744"/>
      <c r="P556" s="744"/>
      <c r="Q556" s="744"/>
      <c r="R556" s="744"/>
      <c r="S556" s="744"/>
      <c r="T556" s="744"/>
      <c r="U556" s="744"/>
      <c r="V556" s="744"/>
      <c r="W556" s="745"/>
    </row>
    <row r="557" spans="5:23" ht="15" customHeight="1">
      <c r="E557" s="740"/>
      <c r="F557" s="742" t="s">
        <v>1775</v>
      </c>
      <c r="G557" s="743"/>
      <c r="H557" s="744"/>
      <c r="I557" s="742" t="s">
        <v>1772</v>
      </c>
      <c r="J557" s="743"/>
      <c r="K557" s="744"/>
      <c r="L557" s="744"/>
      <c r="M557" s="744"/>
      <c r="N557" s="744"/>
      <c r="O557" s="744"/>
      <c r="P557" s="744"/>
      <c r="Q557" s="744"/>
      <c r="R557" s="744"/>
      <c r="S557" s="744"/>
      <c r="T557" s="744"/>
      <c r="U557" s="744"/>
      <c r="V557" s="744"/>
      <c r="W557" s="745"/>
    </row>
    <row r="559" spans="5:23" ht="15" customHeight="1">
      <c r="E559" s="740"/>
      <c r="F559" s="746" t="s">
        <v>1776</v>
      </c>
      <c r="G559" s="741"/>
      <c r="H559" s="741"/>
      <c r="I559" s="741"/>
      <c r="J559" s="741"/>
      <c r="K559" s="741"/>
      <c r="L559" s="741"/>
      <c r="M559" s="741"/>
      <c r="N559" s="741"/>
      <c r="O559" s="741"/>
      <c r="P559" s="741"/>
      <c r="Q559" s="741"/>
      <c r="R559" s="741"/>
      <c r="S559" s="741"/>
      <c r="T559" s="741"/>
      <c r="U559" s="741"/>
      <c r="V559" s="741"/>
    </row>
    <row r="560" spans="5:23" ht="72" customHeight="1">
      <c r="E560" s="740"/>
      <c r="F560" s="747" t="s">
        <v>1777</v>
      </c>
      <c r="G560" s="740"/>
      <c r="H560" s="740"/>
      <c r="I560" s="740"/>
      <c r="J560" s="740"/>
      <c r="K560" s="740"/>
      <c r="L560" s="740"/>
      <c r="M560" s="740"/>
      <c r="N560" s="740"/>
      <c r="O560" s="740"/>
      <c r="P560" s="740"/>
      <c r="Q560" s="740"/>
      <c r="R560" s="740"/>
      <c r="S560" s="740"/>
      <c r="T560" s="740"/>
      <c r="U560" s="740"/>
      <c r="V560" s="740"/>
    </row>
  </sheetData>
  <protectedRanges>
    <protectedRange sqref="X2" name="範囲1"/>
    <protectedRange sqref="T1" name="範囲1_1_1"/>
  </protectedRanges>
  <mergeCells count="73">
    <mergeCell ref="V135:X137"/>
    <mergeCell ref="F139:W139"/>
    <mergeCell ref="G104:W104"/>
    <mergeCell ref="G105:W105"/>
    <mergeCell ref="G106:W106"/>
    <mergeCell ref="V108:X110"/>
    <mergeCell ref="X111:X113"/>
    <mergeCell ref="F115:W115"/>
    <mergeCell ref="F123:K123"/>
    <mergeCell ref="L123:M123"/>
    <mergeCell ref="N123:O123"/>
    <mergeCell ref="Q123:R123"/>
    <mergeCell ref="T123:U123"/>
    <mergeCell ref="F133:W133"/>
    <mergeCell ref="F132:W132"/>
    <mergeCell ref="F129:G129"/>
    <mergeCell ref="E95:W95"/>
    <mergeCell ref="E96:W96"/>
    <mergeCell ref="F101:W101"/>
    <mergeCell ref="F103:W103"/>
    <mergeCell ref="T97:X99"/>
    <mergeCell ref="F18:W18"/>
    <mergeCell ref="F20:W20"/>
    <mergeCell ref="F38:I38"/>
    <mergeCell ref="J38:N38"/>
    <mergeCell ref="O38:S38"/>
    <mergeCell ref="V4:X6"/>
    <mergeCell ref="F10:W10"/>
    <mergeCell ref="F12:W12"/>
    <mergeCell ref="F14:W14"/>
    <mergeCell ref="F16:W16"/>
    <mergeCell ref="M1:X1"/>
    <mergeCell ref="B2:D2"/>
    <mergeCell ref="E2:W2"/>
    <mergeCell ref="B3:C3"/>
    <mergeCell ref="D3:O3"/>
    <mergeCell ref="J39:N39"/>
    <mergeCell ref="O39:S39"/>
    <mergeCell ref="F22:W22"/>
    <mergeCell ref="F24:W24"/>
    <mergeCell ref="F26:W26"/>
    <mergeCell ref="F28:W28"/>
    <mergeCell ref="F39:I39"/>
    <mergeCell ref="V30:X32"/>
    <mergeCell ref="F40:I40"/>
    <mergeCell ref="J40:M40"/>
    <mergeCell ref="O40:R40"/>
    <mergeCell ref="F41:I41"/>
    <mergeCell ref="J41:N41"/>
    <mergeCell ref="O41:S41"/>
    <mergeCell ref="F42:I42"/>
    <mergeCell ref="J42:M42"/>
    <mergeCell ref="O42:R42"/>
    <mergeCell ref="F66:W66"/>
    <mergeCell ref="F68:W68"/>
    <mergeCell ref="F64:W64"/>
    <mergeCell ref="V44:X46"/>
    <mergeCell ref="H129:W129"/>
    <mergeCell ref="F112:W112"/>
    <mergeCell ref="X114:X116"/>
    <mergeCell ref="V70:X72"/>
    <mergeCell ref="V91:X93"/>
    <mergeCell ref="U117:X119"/>
    <mergeCell ref="F128:G128"/>
    <mergeCell ref="H128:N128"/>
    <mergeCell ref="O128:P128"/>
    <mergeCell ref="Q128:W128"/>
    <mergeCell ref="F74:W74"/>
    <mergeCell ref="F82:W82"/>
    <mergeCell ref="F85:W85"/>
    <mergeCell ref="F87:W87"/>
    <mergeCell ref="F89:W89"/>
    <mergeCell ref="D92:K92"/>
  </mergeCells>
  <phoneticPr fontId="1"/>
  <dataValidations count="4">
    <dataValidation type="list" allowBlank="1" showInputMessage="1" showErrorMessage="1" sqref="E28 E10 E12 E14 E16 E18 E20 E22 E24 E26 E50 E52 E54:E56 E58 E60 E62 E64 F76 F78 F80">
      <formula1>選択２</formula1>
    </dataValidation>
    <dataValidation type="list" allowBlank="1" showInputMessage="1" showErrorMessage="1" sqref="X8 X48 X85 X74 X101 X103 X95 X121 X133 X126 X34 X139">
      <formula1>選択１</formula1>
    </dataValidation>
    <dataValidation type="list" allowBlank="1" showInputMessage="1" showErrorMessage="1" sqref="J41:S41">
      <formula1>選択６</formula1>
    </dataValidation>
    <dataValidation type="list" allowBlank="1" showInputMessage="1" showErrorMessage="1" sqref="L123">
      <formula1>選択３</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alignWithMargins="0">
    <oddFooter xml:space="preserve">&amp;C&amp;P </oddFooter>
  </headerFooter>
  <rowBreaks count="2" manualBreakCount="2">
    <brk id="69" min="1" max="23" man="1"/>
    <brk id="107" min="1"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61</vt:i4>
      </vt:variant>
    </vt:vector>
  </HeadingPairs>
  <TitlesOfParts>
    <vt:vector size="81" baseType="lpstr">
      <vt:lpstr>表紙</vt:lpstr>
      <vt:lpstr>基礎</vt:lpstr>
      <vt:lpstr>記入上の注意</vt:lpstr>
      <vt:lpstr>一般原則・人員基準【障害児入所共通】</vt:lpstr>
      <vt:lpstr>人員基準【医療型障害児入所】</vt:lpstr>
      <vt:lpstr>職員処遇</vt:lpstr>
      <vt:lpstr>研修実績</vt:lpstr>
      <vt:lpstr>障害児【入所系】設備基準</vt:lpstr>
      <vt:lpstr>運営基準(全般)</vt:lpstr>
      <vt:lpstr>運営基準(支援)</vt:lpstr>
      <vt:lpstr>食事の提供</vt:lpstr>
      <vt:lpstr>預り金</vt:lpstr>
      <vt:lpstr>防災･防犯対策</vt:lpstr>
      <vt:lpstr>医療型入所支援、利用料・入所給付費</vt:lpstr>
      <vt:lpstr>処遇改善加算</vt:lpstr>
      <vt:lpstr>併設・空床型短期入所</vt:lpstr>
      <vt:lpstr>(別紙１)職員の配置状況</vt:lpstr>
      <vt:lpstr>(別紙２)職員等の状況</vt:lpstr>
      <vt:lpstr>(別紙３)入所児の状況</vt:lpstr>
      <vt:lpstr>勤務形態一覧表 </vt:lpstr>
      <vt:lpstr>'(別紙１)職員の配置状況'!__xlnm.Print_Area</vt:lpstr>
      <vt:lpstr>'(別紙３)入所児の状況'!__xlnm.Print_Area</vt:lpstr>
      <vt:lpstr>研修実績!__xlnm.Print_Area</vt:lpstr>
      <vt:lpstr>'(別紙１)職員の配置状況'!Print_Area</vt:lpstr>
      <vt:lpstr>'(別紙２)職員等の状況'!Print_Area</vt:lpstr>
      <vt:lpstr>'(別紙３)入所児の状況'!Print_Area</vt:lpstr>
      <vt:lpstr>'医療型入所支援、利用料・入所給付費'!Print_Area</vt:lpstr>
      <vt:lpstr>一般原則・人員基準【障害児入所共通】!Print_Area</vt:lpstr>
      <vt:lpstr>'運営基準(支援)'!Print_Area</vt:lpstr>
      <vt:lpstr>'運営基準(全般)'!Print_Area</vt:lpstr>
      <vt:lpstr>基礎!Print_Area</vt:lpstr>
      <vt:lpstr>記入上の注意!Print_Area</vt:lpstr>
      <vt:lpstr>'勤務形態一覧表 '!Print_Area</vt:lpstr>
      <vt:lpstr>研修実績!Print_Area</vt:lpstr>
      <vt:lpstr>処遇改善加算!Print_Area</vt:lpstr>
      <vt:lpstr>障害児【入所系】設備基準!Print_Area</vt:lpstr>
      <vt:lpstr>職員処遇!Print_Area</vt:lpstr>
      <vt:lpstr>食事の提供!Print_Area</vt:lpstr>
      <vt:lpstr>人員基準【医療型障害児入所】!Print_Area</vt:lpstr>
      <vt:lpstr>表紙!Print_Area</vt:lpstr>
      <vt:lpstr>併設・空床型短期入所!Print_Area</vt:lpstr>
      <vt:lpstr>防災･防犯対策!Print_Area</vt:lpstr>
      <vt:lpstr>預り金!Print_Area</vt:lpstr>
      <vt:lpstr>'(別紙２)職員等の状況'!Print_Titles</vt:lpstr>
      <vt:lpstr>'医療型入所支援、利用料・入所給付費'!Print_Titles</vt:lpstr>
      <vt:lpstr>一般原則・人員基準【障害児入所共通】!Print_Titles</vt:lpstr>
      <vt:lpstr>'運営基準(支援)'!Print_Titles</vt:lpstr>
      <vt:lpstr>'運営基準(全般)'!Print_Titles</vt:lpstr>
      <vt:lpstr>'勤務形態一覧表 '!Print_Titles</vt:lpstr>
      <vt:lpstr>処遇改善加算!Print_Titles</vt:lpstr>
      <vt:lpstr>障害児【入所系】設備基準!Print_Titles</vt:lpstr>
      <vt:lpstr>職員処遇!Print_Titles</vt:lpstr>
      <vt:lpstr>食事の提供!Print_Titles</vt:lpstr>
      <vt:lpstr>人員基準【医療型障害児入所】!Print_Titles</vt:lpstr>
      <vt:lpstr>併設・空床型短期入所!Print_Titles</vt:lpstr>
      <vt:lpstr>防災･防犯対策!Print_Titles</vt:lpstr>
      <vt:lpstr>預り金!Print_Titles</vt:lpstr>
      <vt:lpstr>処遇改善加算!施設n</vt:lpstr>
      <vt:lpstr>併設・空床型短期入所!施設ｎ</vt:lpstr>
      <vt:lpstr>施設ｎ</vt:lpstr>
      <vt:lpstr>処遇改善加算!選択１</vt:lpstr>
      <vt:lpstr>併設・空床型短期入所!選択１</vt:lpstr>
      <vt:lpstr>選択１</vt:lpstr>
      <vt:lpstr>処遇改善加算!選択２</vt:lpstr>
      <vt:lpstr>併設・空床型短期入所!選択２</vt:lpstr>
      <vt:lpstr>選択２</vt:lpstr>
      <vt:lpstr>処遇改善加算!選択３</vt:lpstr>
      <vt:lpstr>併設・空床型短期入所!選択３</vt:lpstr>
      <vt:lpstr>選択３</vt:lpstr>
      <vt:lpstr>併設・空床型短期入所!選択４</vt:lpstr>
      <vt:lpstr>選択４</vt:lpstr>
      <vt:lpstr>併設・空床型短期入所!選択５</vt:lpstr>
      <vt:lpstr>選択５</vt:lpstr>
      <vt:lpstr>併設・空床型短期入所!選択６</vt:lpstr>
      <vt:lpstr>選択６</vt:lpstr>
      <vt:lpstr>併設・空床型短期入所!選択７</vt:lpstr>
      <vt:lpstr>選択７</vt:lpstr>
      <vt:lpstr>併設・空床型短期入所!選択８</vt:lpstr>
      <vt:lpstr>選択８</vt:lpstr>
      <vt:lpstr>併設・空床型短期入所!選択９</vt:lpstr>
      <vt:lpstr>選択９</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2017-02-27T02:45:38Z</dcterms:created>
  <dcterms:modified xsi:type="dcterms:W3CDTF">2025-09-22T08:19:06Z</dcterms:modified>
</cp:coreProperties>
</file>