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0食品衛生\49給食施設関係\07 災害時・緊急時\01 災害時\★災害時給食対応ガイドライン(HP)\様式\"/>
    </mc:Choice>
  </mc:AlternateContent>
  <bookViews>
    <workbookView xWindow="0" yWindow="0" windowWidth="19200" windowHeight="11340"/>
  </bookViews>
  <sheets>
    <sheet name="栄養成分" sheetId="1" r:id="rId1"/>
    <sheet name="栄養成分 (粥用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J38" i="2"/>
  <c r="I38" i="2"/>
  <c r="H38" i="2"/>
  <c r="G38" i="2"/>
  <c r="K34" i="2"/>
  <c r="J34" i="2"/>
  <c r="I34" i="2"/>
  <c r="H34" i="2"/>
  <c r="G34" i="2"/>
  <c r="K30" i="2"/>
  <c r="J30" i="2"/>
  <c r="I30" i="2"/>
  <c r="H30" i="2"/>
  <c r="G30" i="2"/>
  <c r="K26" i="2"/>
  <c r="J26" i="2"/>
  <c r="I26" i="2"/>
  <c r="H26" i="2"/>
  <c r="G26" i="2"/>
  <c r="K22" i="2"/>
  <c r="J22" i="2"/>
  <c r="I22" i="2"/>
  <c r="H22" i="2"/>
  <c r="G22" i="2"/>
  <c r="K18" i="2"/>
  <c r="J18" i="2"/>
  <c r="I18" i="2"/>
  <c r="H18" i="2"/>
  <c r="G18" i="2"/>
  <c r="K14" i="2"/>
  <c r="J14" i="2"/>
  <c r="I14" i="2"/>
  <c r="H14" i="2"/>
  <c r="G14" i="2"/>
  <c r="K10" i="2"/>
  <c r="J10" i="2"/>
  <c r="I10" i="2"/>
  <c r="H10" i="2"/>
  <c r="G10" i="2"/>
  <c r="K6" i="2"/>
  <c r="J6" i="2"/>
  <c r="I6" i="2"/>
  <c r="H6" i="2"/>
  <c r="G6" i="2"/>
  <c r="K39" i="1"/>
  <c r="J39" i="1"/>
  <c r="I39" i="1"/>
  <c r="H39" i="1"/>
  <c r="G39" i="1"/>
  <c r="K35" i="1"/>
  <c r="J35" i="1"/>
  <c r="I35" i="1"/>
  <c r="H35" i="1"/>
  <c r="G35" i="1"/>
  <c r="K31" i="1"/>
  <c r="J31" i="1"/>
  <c r="I31" i="1"/>
  <c r="H31" i="1"/>
  <c r="G31" i="1"/>
  <c r="K27" i="1"/>
  <c r="J27" i="1"/>
  <c r="I27" i="1"/>
  <c r="H27" i="1"/>
  <c r="G27" i="1"/>
  <c r="K23" i="1"/>
  <c r="J23" i="1"/>
  <c r="I23" i="1"/>
  <c r="H23" i="1"/>
  <c r="G23" i="1"/>
  <c r="K19" i="1"/>
  <c r="J19" i="1"/>
  <c r="I19" i="1"/>
  <c r="H19" i="1"/>
  <c r="G19" i="1"/>
  <c r="K15" i="1"/>
  <c r="J15" i="1"/>
  <c r="I15" i="1"/>
  <c r="H15" i="1"/>
  <c r="G15" i="1"/>
  <c r="K11" i="1"/>
  <c r="J11" i="1"/>
  <c r="I11" i="1"/>
  <c r="H11" i="1"/>
  <c r="G11" i="1"/>
  <c r="K7" i="1"/>
  <c r="J7" i="1"/>
  <c r="I7" i="1"/>
  <c r="H7" i="1"/>
  <c r="G7" i="1"/>
</calcChain>
</file>

<file path=xl/sharedStrings.xml><?xml version="1.0" encoding="utf-8"?>
<sst xmlns="http://schemas.openxmlformats.org/spreadsheetml/2006/main" count="92" uniqueCount="37">
  <si>
    <t>[非常用食事の予定献立]</t>
    <rPh sb="1" eb="4">
      <t>ヒジョウヨウ</t>
    </rPh>
    <rPh sb="4" eb="6">
      <t>ショクジ</t>
    </rPh>
    <rPh sb="7" eb="9">
      <t>ヨテイ</t>
    </rPh>
    <rPh sb="9" eb="11">
      <t>コンダテ</t>
    </rPh>
    <phoneticPr fontId="4"/>
  </si>
  <si>
    <t>区分</t>
    <rPh sb="0" eb="2">
      <t>クブン</t>
    </rPh>
    <phoneticPr fontId="4"/>
  </si>
  <si>
    <t>常　　　　菜</t>
    <rPh sb="0" eb="1">
      <t>ジョウ</t>
    </rPh>
    <rPh sb="5" eb="6">
      <t>サイ</t>
    </rPh>
    <phoneticPr fontId="4"/>
  </si>
  <si>
    <t>ｇ</t>
    <phoneticPr fontId="5"/>
  </si>
  <si>
    <t>エネルギー</t>
    <phoneticPr fontId="5"/>
  </si>
  <si>
    <t>蛋白質</t>
    <rPh sb="0" eb="3">
      <t>タンパクシツ</t>
    </rPh>
    <phoneticPr fontId="5"/>
  </si>
  <si>
    <t>脂質</t>
    <rPh sb="0" eb="2">
      <t>シシツ</t>
    </rPh>
    <phoneticPr fontId="5"/>
  </si>
  <si>
    <t>炭水化物</t>
    <rPh sb="0" eb="4">
      <t>タンスイカブツ</t>
    </rPh>
    <phoneticPr fontId="5"/>
  </si>
  <si>
    <t>①</t>
    <phoneticPr fontId="4"/>
  </si>
  <si>
    <t>野菜ｼﾁｭｰ</t>
    <rPh sb="0" eb="2">
      <t>ヤサイ</t>
    </rPh>
    <phoneticPr fontId="4"/>
  </si>
  <si>
    <t>クラッカー</t>
    <phoneticPr fontId="4"/>
  </si>
  <si>
    <t>②</t>
    <phoneticPr fontId="4"/>
  </si>
  <si>
    <t>炊き出しセット　　五目御飯</t>
    <rPh sb="0" eb="1">
      <t>タ</t>
    </rPh>
    <rPh sb="2" eb="3">
      <t>ダ</t>
    </rPh>
    <rPh sb="9" eb="11">
      <t>ゴモク</t>
    </rPh>
    <rPh sb="11" eb="13">
      <t>ゴハン</t>
    </rPh>
    <phoneticPr fontId="4"/>
  </si>
  <si>
    <t>秋刀魚の生姜煮</t>
    <rPh sb="0" eb="3">
      <t>サンマ</t>
    </rPh>
    <rPh sb="4" eb="6">
      <t>ショウガ</t>
    </rPh>
    <rPh sb="6" eb="7">
      <t>ニ</t>
    </rPh>
    <phoneticPr fontId="4"/>
  </si>
  <si>
    <t>のりつく</t>
    <phoneticPr fontId="4"/>
  </si>
  <si>
    <t>③</t>
    <phoneticPr fontId="4"/>
  </si>
  <si>
    <t>炊き出しセット　　ワカメご飯</t>
    <rPh sb="0" eb="1">
      <t>タ</t>
    </rPh>
    <rPh sb="2" eb="3">
      <t>ダ</t>
    </rPh>
    <rPh sb="13" eb="14">
      <t>ハン</t>
    </rPh>
    <phoneticPr fontId="4"/>
  </si>
  <si>
    <t>ニシンの甘露煮</t>
    <rPh sb="4" eb="7">
      <t>カンロニ</t>
    </rPh>
    <phoneticPr fontId="4"/>
  </si>
  <si>
    <t>④</t>
    <phoneticPr fontId="4"/>
  </si>
  <si>
    <t>⑤</t>
    <phoneticPr fontId="4"/>
  </si>
  <si>
    <t>イワシの鰹煮</t>
    <rPh sb="4" eb="5">
      <t>カツオ</t>
    </rPh>
    <rPh sb="5" eb="6">
      <t>ニ</t>
    </rPh>
    <phoneticPr fontId="4"/>
  </si>
  <si>
    <t>たいみそ</t>
    <phoneticPr fontId="4"/>
  </si>
  <si>
    <t>⑥</t>
    <phoneticPr fontId="4"/>
  </si>
  <si>
    <t>精白米（無洗米）</t>
    <rPh sb="0" eb="3">
      <t>セイハクマイ</t>
    </rPh>
    <rPh sb="4" eb="5">
      <t>ム</t>
    </rPh>
    <rPh sb="5" eb="6">
      <t>セン</t>
    </rPh>
    <rPh sb="6" eb="7">
      <t>マイ</t>
    </rPh>
    <phoneticPr fontId="4"/>
  </si>
  <si>
    <t>⑦</t>
    <phoneticPr fontId="4"/>
  </si>
  <si>
    <t>⑧</t>
    <phoneticPr fontId="4"/>
  </si>
  <si>
    <t>ふりかけ</t>
    <phoneticPr fontId="4"/>
  </si>
  <si>
    <t>⑨</t>
    <phoneticPr fontId="4"/>
  </si>
  <si>
    <t>ｇ</t>
    <phoneticPr fontId="5"/>
  </si>
  <si>
    <t>エネルギー</t>
    <phoneticPr fontId="5"/>
  </si>
  <si>
    <t>①</t>
    <phoneticPr fontId="4"/>
  </si>
  <si>
    <t>クラッカー</t>
    <phoneticPr fontId="4"/>
  </si>
  <si>
    <t>炊き出しセット白米（粥にする）</t>
    <rPh sb="0" eb="1">
      <t>タ</t>
    </rPh>
    <rPh sb="2" eb="3">
      <t>ダ</t>
    </rPh>
    <rPh sb="7" eb="9">
      <t>ハクマイ</t>
    </rPh>
    <rPh sb="10" eb="11">
      <t>カユ</t>
    </rPh>
    <phoneticPr fontId="4"/>
  </si>
  <si>
    <t>精白米（無洗米）粥にする</t>
    <rPh sb="0" eb="3">
      <t>セイハクマイ</t>
    </rPh>
    <rPh sb="4" eb="5">
      <t>ム</t>
    </rPh>
    <rPh sb="5" eb="6">
      <t>セン</t>
    </rPh>
    <rPh sb="6" eb="7">
      <t>マイ</t>
    </rPh>
    <rPh sb="8" eb="9">
      <t>カユ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</si>
  <si>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5"/>
  </si>
  <si>
    <t>栄養補助食品</t>
    <rPh sb="0" eb="2">
      <t>エイヨウ</t>
    </rPh>
    <rPh sb="2" eb="4">
      <t>ホジョ</t>
    </rPh>
    <rPh sb="4" eb="6">
      <t>ショクヒン</t>
    </rPh>
    <phoneticPr fontId="5"/>
  </si>
  <si>
    <t>経管栄養は濃厚流動食を約２日間用意</t>
    <rPh sb="0" eb="1">
      <t>ケイ</t>
    </rPh>
    <rPh sb="1" eb="2">
      <t>カン</t>
    </rPh>
    <rPh sb="2" eb="4">
      <t>エイヨウ</t>
    </rPh>
    <rPh sb="5" eb="7">
      <t>ノウコウ</t>
    </rPh>
    <rPh sb="7" eb="10">
      <t>リュウドウショク</t>
    </rPh>
    <rPh sb="11" eb="12">
      <t>ヤク</t>
    </rPh>
    <rPh sb="13" eb="14">
      <t>ヒ</t>
    </rPh>
    <rPh sb="14" eb="15">
      <t>カン</t>
    </rPh>
    <rPh sb="15" eb="17">
      <t>ヨウイ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</si>
</sst>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7">
    <xf numFmtId="0" fontId="0" fillId="0" borderId="0" xfId="0"/>
    <xf numFmtId="0" fontId="2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2" fillId="0" borderId="4" xfId="1" applyFont="1" applyBorder="1">
      <alignment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Fill="1" applyBorder="1"/>
    <xf numFmtId="0" fontId="1" fillId="0" borderId="0" xfId="1" applyFont="1">
      <alignment vertical="center"/>
    </xf>
    <xf numFmtId="0" fontId="2" fillId="0" borderId="0" xfId="1" applyFont="1" applyBorder="1">
      <alignment vertical="center"/>
    </xf>
    <xf numFmtId="0" fontId="0" fillId="0" borderId="8" xfId="0" applyFill="1" applyBorder="1"/>
    <xf numFmtId="0" fontId="2" fillId="0" borderId="12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/>
    <xf numFmtId="0" fontId="0" fillId="0" borderId="29" xfId="0" applyBorder="1" applyAlignment="1">
      <alignment horizontal="center" vertical="center"/>
    </xf>
    <xf numFmtId="0" fontId="0" fillId="0" borderId="32" xfId="0" applyBorder="1"/>
    <xf numFmtId="0" fontId="0" fillId="0" borderId="25" xfId="0" applyBorder="1"/>
    <xf numFmtId="0" fontId="0" fillId="0" borderId="26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/>
    <xf numFmtId="0" fontId="0" fillId="0" borderId="14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1" fillId="0" borderId="20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31" xfId="1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showGridLines="0" tabSelected="1" workbookViewId="0">
      <selection activeCell="B3" sqref="B3:K40"/>
    </sheetView>
  </sheetViews>
  <sheetFormatPr defaultRowHeight="13.5" x14ac:dyDescent="0.15"/>
  <cols>
    <col min="1" max="1" width="1.5" customWidth="1"/>
    <col min="2" max="3" width="4.625" customWidth="1"/>
    <col min="4" max="4" width="3.625" customWidth="1"/>
    <col min="5" max="5" width="22.875" customWidth="1"/>
    <col min="6" max="6" width="8.625" customWidth="1"/>
    <col min="7" max="11" width="8.625" style="2" customWidth="1"/>
  </cols>
  <sheetData>
    <row r="2" spans="1:11" ht="15" thickBot="1" x14ac:dyDescent="0.2">
      <c r="A2" s="1" t="s">
        <v>0</v>
      </c>
      <c r="B2" s="1"/>
      <c r="C2" s="1"/>
      <c r="D2" s="1"/>
      <c r="E2" s="1"/>
    </row>
    <row r="3" spans="1:11" ht="20.100000000000001" customHeight="1" thickBot="1" x14ac:dyDescent="0.2">
      <c r="A3" s="1"/>
      <c r="B3" s="57" t="s">
        <v>1</v>
      </c>
      <c r="C3" s="58"/>
      <c r="D3" s="58" t="s">
        <v>2</v>
      </c>
      <c r="E3" s="58"/>
      <c r="F3" s="3" t="s">
        <v>3</v>
      </c>
      <c r="G3" s="4" t="s">
        <v>4</v>
      </c>
      <c r="H3" s="3" t="s">
        <v>5</v>
      </c>
      <c r="I3" s="3" t="s">
        <v>6</v>
      </c>
      <c r="J3" s="4" t="s">
        <v>7</v>
      </c>
      <c r="K3" s="37" t="s">
        <v>34</v>
      </c>
    </row>
    <row r="4" spans="1:11" ht="20.100000000000001" customHeight="1" x14ac:dyDescent="0.15">
      <c r="A4" s="5"/>
      <c r="B4" s="49" t="s">
        <v>8</v>
      </c>
      <c r="C4" s="50"/>
      <c r="D4" s="51" t="s">
        <v>9</v>
      </c>
      <c r="E4" s="51"/>
      <c r="F4" s="6">
        <v>22</v>
      </c>
      <c r="G4" s="7">
        <v>98</v>
      </c>
      <c r="H4" s="7">
        <v>2.6</v>
      </c>
      <c r="I4" s="7">
        <v>3.5</v>
      </c>
      <c r="J4" s="7">
        <v>14</v>
      </c>
      <c r="K4" s="31">
        <v>1.06</v>
      </c>
    </row>
    <row r="5" spans="1:11" ht="20.100000000000001" customHeight="1" x14ac:dyDescent="0.15">
      <c r="A5" s="5"/>
      <c r="B5" s="49"/>
      <c r="C5" s="50"/>
      <c r="D5" s="45" t="s">
        <v>10</v>
      </c>
      <c r="E5" s="45"/>
      <c r="F5" s="8">
        <v>43</v>
      </c>
      <c r="G5" s="9">
        <v>175</v>
      </c>
      <c r="H5" s="9">
        <v>0.3</v>
      </c>
      <c r="I5" s="9">
        <v>0.6</v>
      </c>
      <c r="J5" s="9">
        <v>3.5</v>
      </c>
      <c r="K5" s="16">
        <v>0.05</v>
      </c>
    </row>
    <row r="6" spans="1:11" ht="20.100000000000001" customHeight="1" x14ac:dyDescent="0.15">
      <c r="A6" s="5"/>
      <c r="B6" s="49"/>
      <c r="C6" s="50"/>
      <c r="D6" s="52" t="s">
        <v>35</v>
      </c>
      <c r="E6" s="53"/>
      <c r="F6" s="10">
        <v>125</v>
      </c>
      <c r="G6" s="11">
        <v>200</v>
      </c>
      <c r="H6" s="11">
        <v>7.5</v>
      </c>
      <c r="I6" s="11">
        <v>5.6</v>
      </c>
      <c r="J6" s="11">
        <v>29.3</v>
      </c>
      <c r="K6" s="32">
        <v>0.28000000000000003</v>
      </c>
    </row>
    <row r="7" spans="1:11" ht="20.100000000000001" customHeight="1" thickBot="1" x14ac:dyDescent="0.2">
      <c r="A7" s="5"/>
      <c r="B7" s="59"/>
      <c r="C7" s="60"/>
      <c r="D7" s="43"/>
      <c r="E7" s="43"/>
      <c r="F7" s="12"/>
      <c r="G7" s="35">
        <f>SUM(G4:G6)</f>
        <v>473</v>
      </c>
      <c r="H7" s="35">
        <f t="shared" ref="H7:K7" si="0">SUM(H4:H6)</f>
        <v>10.4</v>
      </c>
      <c r="I7" s="35">
        <f t="shared" si="0"/>
        <v>9.6999999999999993</v>
      </c>
      <c r="J7" s="35">
        <f t="shared" si="0"/>
        <v>46.8</v>
      </c>
      <c r="K7" s="36">
        <f t="shared" si="0"/>
        <v>1.3900000000000001</v>
      </c>
    </row>
    <row r="8" spans="1:11" ht="20.100000000000001" customHeight="1" x14ac:dyDescent="0.15">
      <c r="A8" s="5"/>
      <c r="B8" s="38" t="s">
        <v>11</v>
      </c>
      <c r="C8" s="39"/>
      <c r="D8" s="44" t="s">
        <v>12</v>
      </c>
      <c r="E8" s="44"/>
      <c r="F8" s="13">
        <v>100</v>
      </c>
      <c r="G8" s="14">
        <v>377</v>
      </c>
      <c r="H8" s="14">
        <v>6.9</v>
      </c>
      <c r="I8" s="14">
        <v>3.8</v>
      </c>
      <c r="J8" s="14">
        <v>78.7</v>
      </c>
      <c r="K8" s="15">
        <v>0.18</v>
      </c>
    </row>
    <row r="9" spans="1:11" ht="20.100000000000001" customHeight="1" x14ac:dyDescent="0.15">
      <c r="A9" s="1"/>
      <c r="B9" s="40"/>
      <c r="C9" s="41"/>
      <c r="D9" s="45" t="s">
        <v>13</v>
      </c>
      <c r="E9" s="45"/>
      <c r="F9" s="8">
        <v>50</v>
      </c>
      <c r="G9" s="9">
        <v>122</v>
      </c>
      <c r="H9" s="9">
        <v>10.9</v>
      </c>
      <c r="I9" s="9">
        <v>7.8</v>
      </c>
      <c r="J9" s="9">
        <v>2.2999999999999998</v>
      </c>
      <c r="K9" s="16">
        <v>0.69</v>
      </c>
    </row>
    <row r="10" spans="1:11" ht="20.100000000000001" customHeight="1" x14ac:dyDescent="0.15">
      <c r="A10" s="1"/>
      <c r="B10" s="40"/>
      <c r="C10" s="41"/>
      <c r="D10" s="45" t="s">
        <v>14</v>
      </c>
      <c r="E10" s="45"/>
      <c r="F10" s="8">
        <v>8</v>
      </c>
      <c r="G10" s="9">
        <v>4.3</v>
      </c>
      <c r="H10" s="9">
        <v>0.3</v>
      </c>
      <c r="I10" s="9">
        <v>0</v>
      </c>
      <c r="J10" s="9">
        <v>2.8</v>
      </c>
      <c r="K10" s="16">
        <v>0.41</v>
      </c>
    </row>
    <row r="11" spans="1:11" ht="20.100000000000001" customHeight="1" thickBot="1" x14ac:dyDescent="0.2">
      <c r="A11" s="1"/>
      <c r="B11" s="42"/>
      <c r="C11" s="43"/>
      <c r="D11" s="46"/>
      <c r="E11" s="46"/>
      <c r="F11" s="12"/>
      <c r="G11" s="35">
        <f>SUM(G8:G10)</f>
        <v>503.3</v>
      </c>
      <c r="H11" s="35">
        <f t="shared" ref="H11:K11" si="1">SUM(H8:H10)</f>
        <v>18.100000000000001</v>
      </c>
      <c r="I11" s="35">
        <f t="shared" si="1"/>
        <v>11.6</v>
      </c>
      <c r="J11" s="35">
        <f t="shared" si="1"/>
        <v>83.8</v>
      </c>
      <c r="K11" s="36">
        <f t="shared" si="1"/>
        <v>1.2799999999999998</v>
      </c>
    </row>
    <row r="12" spans="1:11" ht="20.100000000000001" customHeight="1" x14ac:dyDescent="0.15">
      <c r="A12" s="1"/>
      <c r="B12" s="38" t="s">
        <v>15</v>
      </c>
      <c r="C12" s="39"/>
      <c r="D12" s="44" t="s">
        <v>16</v>
      </c>
      <c r="E12" s="44"/>
      <c r="F12" s="17">
        <v>100</v>
      </c>
      <c r="G12" s="14">
        <v>360</v>
      </c>
      <c r="H12" s="14">
        <v>6.1</v>
      </c>
      <c r="I12" s="14">
        <v>0.9</v>
      </c>
      <c r="J12" s="14">
        <v>81.8</v>
      </c>
      <c r="K12" s="15">
        <v>0.18099999999999999</v>
      </c>
    </row>
    <row r="13" spans="1:11" ht="20.100000000000001" customHeight="1" x14ac:dyDescent="0.15">
      <c r="A13" s="1"/>
      <c r="B13" s="40"/>
      <c r="C13" s="41"/>
      <c r="D13" s="45" t="s">
        <v>17</v>
      </c>
      <c r="E13" s="45"/>
      <c r="F13" s="8">
        <v>50</v>
      </c>
      <c r="G13" s="9">
        <v>115</v>
      </c>
      <c r="H13" s="9">
        <v>8.1999999999999993</v>
      </c>
      <c r="I13" s="9">
        <v>7</v>
      </c>
      <c r="J13" s="9">
        <v>4.9000000000000004</v>
      </c>
      <c r="K13" s="16">
        <v>1.22</v>
      </c>
    </row>
    <row r="14" spans="1:11" ht="20.100000000000001" customHeight="1" x14ac:dyDescent="0.15">
      <c r="A14" s="1"/>
      <c r="B14" s="40"/>
      <c r="C14" s="41"/>
      <c r="D14" s="45" t="s">
        <v>14</v>
      </c>
      <c r="E14" s="45"/>
      <c r="F14" s="8">
        <v>8</v>
      </c>
      <c r="G14" s="9">
        <v>4.3</v>
      </c>
      <c r="H14" s="9">
        <v>0.3</v>
      </c>
      <c r="I14" s="9">
        <v>0</v>
      </c>
      <c r="J14" s="9">
        <v>2.8</v>
      </c>
      <c r="K14" s="16">
        <v>0.41</v>
      </c>
    </row>
    <row r="15" spans="1:11" ht="20.100000000000001" customHeight="1" thickBot="1" x14ac:dyDescent="0.2">
      <c r="A15" s="1"/>
      <c r="B15" s="42"/>
      <c r="C15" s="43"/>
      <c r="D15" s="46"/>
      <c r="E15" s="46"/>
      <c r="F15" s="12"/>
      <c r="G15" s="35">
        <f>SUM(G12:G14)</f>
        <v>479.3</v>
      </c>
      <c r="H15" s="35">
        <f t="shared" ref="H15:K15" si="2">SUM(H12:H14)</f>
        <v>14.6</v>
      </c>
      <c r="I15" s="35">
        <f t="shared" si="2"/>
        <v>7.9</v>
      </c>
      <c r="J15" s="35">
        <f t="shared" si="2"/>
        <v>89.5</v>
      </c>
      <c r="K15" s="36">
        <f t="shared" si="2"/>
        <v>1.8109999999999999</v>
      </c>
    </row>
    <row r="16" spans="1:11" ht="20.100000000000001" customHeight="1" x14ac:dyDescent="0.15">
      <c r="A16" s="5"/>
      <c r="B16" s="47" t="s">
        <v>18</v>
      </c>
      <c r="C16" s="48"/>
      <c r="D16" s="51" t="s">
        <v>9</v>
      </c>
      <c r="E16" s="51"/>
      <c r="F16" s="6">
        <v>22</v>
      </c>
      <c r="G16" s="7">
        <v>98</v>
      </c>
      <c r="H16" s="7">
        <v>2.6</v>
      </c>
      <c r="I16" s="7">
        <v>3.5</v>
      </c>
      <c r="J16" s="7">
        <v>14</v>
      </c>
      <c r="K16" s="31">
        <v>1.06</v>
      </c>
    </row>
    <row r="17" spans="1:11" ht="20.100000000000001" customHeight="1" x14ac:dyDescent="0.15">
      <c r="A17" s="5"/>
      <c r="B17" s="49"/>
      <c r="C17" s="50"/>
      <c r="D17" s="45" t="s">
        <v>10</v>
      </c>
      <c r="E17" s="45"/>
      <c r="F17" s="8">
        <v>43</v>
      </c>
      <c r="G17" s="9">
        <v>175</v>
      </c>
      <c r="H17" s="9">
        <v>0.3</v>
      </c>
      <c r="I17" s="9">
        <v>0.6</v>
      </c>
      <c r="J17" s="9">
        <v>3.5</v>
      </c>
      <c r="K17" s="16">
        <v>0.05</v>
      </c>
    </row>
    <row r="18" spans="1:11" ht="20.100000000000001" customHeight="1" x14ac:dyDescent="0.15">
      <c r="A18" s="5"/>
      <c r="B18" s="49"/>
      <c r="C18" s="50"/>
      <c r="D18" s="52" t="s">
        <v>35</v>
      </c>
      <c r="E18" s="53"/>
      <c r="F18" s="10">
        <v>125</v>
      </c>
      <c r="G18" s="11">
        <v>200</v>
      </c>
      <c r="H18" s="11">
        <v>7.5</v>
      </c>
      <c r="I18" s="11">
        <v>5.6</v>
      </c>
      <c r="J18" s="11">
        <v>29.3</v>
      </c>
      <c r="K18" s="32">
        <v>0.28000000000000003</v>
      </c>
    </row>
    <row r="19" spans="1:11" ht="20.100000000000001" customHeight="1" thickBot="1" x14ac:dyDescent="0.2">
      <c r="A19" s="5"/>
      <c r="B19" s="49"/>
      <c r="C19" s="50"/>
      <c r="D19" s="43"/>
      <c r="E19" s="43"/>
      <c r="F19" s="12"/>
      <c r="G19" s="35">
        <f>SUM(G16:G18)</f>
        <v>473</v>
      </c>
      <c r="H19" s="35">
        <f t="shared" ref="H19:K19" si="3">SUM(H16:H18)</f>
        <v>10.4</v>
      </c>
      <c r="I19" s="35">
        <f t="shared" si="3"/>
        <v>9.6999999999999993</v>
      </c>
      <c r="J19" s="35">
        <f t="shared" si="3"/>
        <v>46.8</v>
      </c>
      <c r="K19" s="36">
        <f t="shared" si="3"/>
        <v>1.3900000000000001</v>
      </c>
    </row>
    <row r="20" spans="1:11" ht="20.100000000000001" customHeight="1" x14ac:dyDescent="0.15">
      <c r="A20" s="5"/>
      <c r="B20" s="38" t="s">
        <v>19</v>
      </c>
      <c r="C20" s="39"/>
      <c r="D20" s="44" t="s">
        <v>12</v>
      </c>
      <c r="E20" s="44"/>
      <c r="F20" s="13">
        <v>100</v>
      </c>
      <c r="G20" s="14">
        <v>377</v>
      </c>
      <c r="H20" s="14">
        <v>6.9</v>
      </c>
      <c r="I20" s="14">
        <v>3.8</v>
      </c>
      <c r="J20" s="14">
        <v>78.7</v>
      </c>
      <c r="K20" s="15">
        <v>0.18</v>
      </c>
    </row>
    <row r="21" spans="1:11" ht="20.100000000000001" customHeight="1" x14ac:dyDescent="0.15">
      <c r="A21" s="1"/>
      <c r="B21" s="40"/>
      <c r="C21" s="41"/>
      <c r="D21" s="45" t="s">
        <v>20</v>
      </c>
      <c r="E21" s="45"/>
      <c r="F21" s="8">
        <v>33</v>
      </c>
      <c r="G21" s="9">
        <v>48</v>
      </c>
      <c r="H21" s="9">
        <v>7.2</v>
      </c>
      <c r="I21" s="9">
        <v>1.32</v>
      </c>
      <c r="J21" s="9">
        <v>1.8</v>
      </c>
      <c r="K21" s="16">
        <v>0.44</v>
      </c>
    </row>
    <row r="22" spans="1:11" ht="20.100000000000001" customHeight="1" x14ac:dyDescent="0.15">
      <c r="A22" s="1"/>
      <c r="B22" s="40"/>
      <c r="C22" s="41"/>
      <c r="D22" s="45" t="s">
        <v>21</v>
      </c>
      <c r="E22" s="45"/>
      <c r="F22" s="8">
        <v>8</v>
      </c>
      <c r="G22" s="9">
        <v>22.7</v>
      </c>
      <c r="H22" s="9">
        <v>0.4</v>
      </c>
      <c r="I22" s="9">
        <v>0.2</v>
      </c>
      <c r="J22" s="9">
        <v>4.8</v>
      </c>
      <c r="K22" s="16">
        <v>0.24</v>
      </c>
    </row>
    <row r="23" spans="1:11" ht="20.100000000000001" customHeight="1" thickBot="1" x14ac:dyDescent="0.2">
      <c r="A23" s="18"/>
      <c r="B23" s="54"/>
      <c r="C23" s="55"/>
      <c r="D23" s="56"/>
      <c r="E23" s="56"/>
      <c r="F23" s="12"/>
      <c r="G23" s="35">
        <f>SUM(G20:G22)</f>
        <v>447.7</v>
      </c>
      <c r="H23" s="35">
        <f t="shared" ref="H23:K23" si="4">SUM(H20:H22)</f>
        <v>14.500000000000002</v>
      </c>
      <c r="I23" s="35">
        <f t="shared" si="4"/>
        <v>5.32</v>
      </c>
      <c r="J23" s="35">
        <f t="shared" si="4"/>
        <v>85.3</v>
      </c>
      <c r="K23" s="36">
        <f t="shared" si="4"/>
        <v>0.86</v>
      </c>
    </row>
    <row r="24" spans="1:11" ht="20.100000000000001" customHeight="1" x14ac:dyDescent="0.15">
      <c r="A24" s="1"/>
      <c r="B24" s="38" t="s">
        <v>22</v>
      </c>
      <c r="C24" s="39"/>
      <c r="D24" s="44" t="s">
        <v>23</v>
      </c>
      <c r="E24" s="44"/>
      <c r="F24" s="17">
        <v>200</v>
      </c>
      <c r="G24" s="14">
        <v>336</v>
      </c>
      <c r="H24" s="14">
        <v>5</v>
      </c>
      <c r="I24" s="14">
        <v>0.6</v>
      </c>
      <c r="J24" s="14">
        <v>74.2</v>
      </c>
      <c r="K24" s="15">
        <v>0.01</v>
      </c>
    </row>
    <row r="25" spans="1:11" ht="20.100000000000001" customHeight="1" x14ac:dyDescent="0.15">
      <c r="A25" s="1"/>
      <c r="B25" s="40"/>
      <c r="C25" s="41"/>
      <c r="D25" s="45" t="s">
        <v>13</v>
      </c>
      <c r="E25" s="45"/>
      <c r="F25" s="8">
        <v>50</v>
      </c>
      <c r="G25" s="9">
        <v>122</v>
      </c>
      <c r="H25" s="9">
        <v>10.9</v>
      </c>
      <c r="I25" s="9">
        <v>7.8</v>
      </c>
      <c r="J25" s="9">
        <v>2.2999999999999998</v>
      </c>
      <c r="K25" s="16">
        <v>0.69</v>
      </c>
    </row>
    <row r="26" spans="1:11" ht="20.100000000000001" customHeight="1" x14ac:dyDescent="0.15">
      <c r="A26" s="1"/>
      <c r="B26" s="40"/>
      <c r="C26" s="41"/>
      <c r="D26" s="45" t="s">
        <v>21</v>
      </c>
      <c r="E26" s="45"/>
      <c r="F26" s="8">
        <v>8</v>
      </c>
      <c r="G26" s="9">
        <v>22.7</v>
      </c>
      <c r="H26" s="9">
        <v>0.4</v>
      </c>
      <c r="I26" s="9">
        <v>0.2</v>
      </c>
      <c r="J26" s="9">
        <v>4.8</v>
      </c>
      <c r="K26" s="16">
        <v>0.24</v>
      </c>
    </row>
    <row r="27" spans="1:11" ht="20.100000000000001" customHeight="1" thickBot="1" x14ac:dyDescent="0.2">
      <c r="A27" s="1"/>
      <c r="B27" s="42"/>
      <c r="C27" s="43"/>
      <c r="D27" s="46"/>
      <c r="E27" s="46"/>
      <c r="F27" s="12"/>
      <c r="G27" s="35">
        <f>SUM(G24:G26)</f>
        <v>480.7</v>
      </c>
      <c r="H27" s="35">
        <f t="shared" ref="H27:K27" si="5">SUM(H24:H26)</f>
        <v>16.3</v>
      </c>
      <c r="I27" s="35">
        <f t="shared" si="5"/>
        <v>8.6</v>
      </c>
      <c r="J27" s="35">
        <f t="shared" si="5"/>
        <v>81.3</v>
      </c>
      <c r="K27" s="36">
        <f t="shared" si="5"/>
        <v>0.94</v>
      </c>
    </row>
    <row r="28" spans="1:11" ht="20.100000000000001" customHeight="1" x14ac:dyDescent="0.15">
      <c r="A28" s="5"/>
      <c r="B28" s="47" t="s">
        <v>24</v>
      </c>
      <c r="C28" s="48"/>
      <c r="D28" s="51" t="s">
        <v>9</v>
      </c>
      <c r="E28" s="51"/>
      <c r="F28" s="6">
        <v>22</v>
      </c>
      <c r="G28" s="7">
        <v>98</v>
      </c>
      <c r="H28" s="7">
        <v>2.6</v>
      </c>
      <c r="I28" s="7">
        <v>3.5</v>
      </c>
      <c r="J28" s="7">
        <v>14</v>
      </c>
      <c r="K28" s="31">
        <v>1.06</v>
      </c>
    </row>
    <row r="29" spans="1:11" ht="20.100000000000001" customHeight="1" x14ac:dyDescent="0.15">
      <c r="A29" s="5"/>
      <c r="B29" s="49"/>
      <c r="C29" s="50"/>
      <c r="D29" s="45" t="s">
        <v>10</v>
      </c>
      <c r="E29" s="45"/>
      <c r="F29" s="8">
        <v>43</v>
      </c>
      <c r="G29" s="9">
        <v>175</v>
      </c>
      <c r="H29" s="9">
        <v>0.3</v>
      </c>
      <c r="I29" s="9">
        <v>0.6</v>
      </c>
      <c r="J29" s="9">
        <v>3.5</v>
      </c>
      <c r="K29" s="16">
        <v>0.05</v>
      </c>
    </row>
    <row r="30" spans="1:11" ht="20.100000000000001" customHeight="1" x14ac:dyDescent="0.15">
      <c r="A30" s="19"/>
      <c r="B30" s="49"/>
      <c r="C30" s="50"/>
      <c r="D30" s="52" t="s">
        <v>35</v>
      </c>
      <c r="E30" s="53"/>
      <c r="F30" s="10">
        <v>125</v>
      </c>
      <c r="G30" s="11">
        <v>200</v>
      </c>
      <c r="H30" s="11">
        <v>7.5</v>
      </c>
      <c r="I30" s="11">
        <v>5.6</v>
      </c>
      <c r="J30" s="11">
        <v>29.3</v>
      </c>
      <c r="K30" s="32">
        <v>0.28000000000000003</v>
      </c>
    </row>
    <row r="31" spans="1:11" ht="20.100000000000001" customHeight="1" thickBot="1" x14ac:dyDescent="0.2">
      <c r="A31" s="19"/>
      <c r="B31" s="49"/>
      <c r="C31" s="50"/>
      <c r="D31" s="43"/>
      <c r="E31" s="43"/>
      <c r="F31" s="12"/>
      <c r="G31" s="35">
        <f>SUM(G28:G30)</f>
        <v>473</v>
      </c>
      <c r="H31" s="35">
        <f t="shared" ref="H31:K31" si="6">SUM(H28:H30)</f>
        <v>10.4</v>
      </c>
      <c r="I31" s="35">
        <f t="shared" si="6"/>
        <v>9.6999999999999993</v>
      </c>
      <c r="J31" s="35">
        <f t="shared" si="6"/>
        <v>46.8</v>
      </c>
      <c r="K31" s="36">
        <f t="shared" si="6"/>
        <v>1.3900000000000001</v>
      </c>
    </row>
    <row r="32" spans="1:11" ht="20.100000000000001" customHeight="1" x14ac:dyDescent="0.15">
      <c r="A32" s="1"/>
      <c r="B32" s="38" t="s">
        <v>25</v>
      </c>
      <c r="C32" s="39"/>
      <c r="D32" s="44" t="s">
        <v>23</v>
      </c>
      <c r="E32" s="44"/>
      <c r="F32" s="17">
        <v>200</v>
      </c>
      <c r="G32" s="14">
        <v>336</v>
      </c>
      <c r="H32" s="14">
        <v>5</v>
      </c>
      <c r="I32" s="14">
        <v>0.6</v>
      </c>
      <c r="J32" s="14">
        <v>74.2</v>
      </c>
      <c r="K32" s="15">
        <v>0.01</v>
      </c>
    </row>
    <row r="33" spans="1:11" ht="20.100000000000001" customHeight="1" x14ac:dyDescent="0.15">
      <c r="A33" s="1"/>
      <c r="B33" s="40"/>
      <c r="C33" s="41"/>
      <c r="D33" s="45" t="s">
        <v>17</v>
      </c>
      <c r="E33" s="45"/>
      <c r="F33" s="8">
        <v>50</v>
      </c>
      <c r="G33" s="9">
        <v>115</v>
      </c>
      <c r="H33" s="9">
        <v>8.1999999999999993</v>
      </c>
      <c r="I33" s="9">
        <v>7</v>
      </c>
      <c r="J33" s="9">
        <v>4.9000000000000004</v>
      </c>
      <c r="K33" s="16">
        <v>1.22</v>
      </c>
    </row>
    <row r="34" spans="1:11" ht="20.100000000000001" customHeight="1" x14ac:dyDescent="0.15">
      <c r="A34" s="1"/>
      <c r="B34" s="40"/>
      <c r="C34" s="41"/>
      <c r="D34" s="45" t="s">
        <v>26</v>
      </c>
      <c r="E34" s="45"/>
      <c r="F34" s="20">
        <v>2.5</v>
      </c>
      <c r="G34" s="9">
        <v>11.4</v>
      </c>
      <c r="H34" s="9">
        <v>0.5</v>
      </c>
      <c r="I34" s="9">
        <v>0.6</v>
      </c>
      <c r="J34" s="9">
        <v>0.9</v>
      </c>
      <c r="K34" s="16">
        <v>0.19</v>
      </c>
    </row>
    <row r="35" spans="1:11" ht="20.100000000000001" customHeight="1" thickBot="1" x14ac:dyDescent="0.2">
      <c r="A35" s="1"/>
      <c r="B35" s="42"/>
      <c r="C35" s="43"/>
      <c r="D35" s="46"/>
      <c r="E35" s="46"/>
      <c r="F35" s="12"/>
      <c r="G35" s="35">
        <f>SUM(G32:G34)</f>
        <v>462.4</v>
      </c>
      <c r="H35" s="35">
        <f t="shared" ref="H35:K35" si="7">SUM(H32:H34)</f>
        <v>13.7</v>
      </c>
      <c r="I35" s="35">
        <f t="shared" si="7"/>
        <v>8.1999999999999993</v>
      </c>
      <c r="J35" s="35">
        <f t="shared" si="7"/>
        <v>80.000000000000014</v>
      </c>
      <c r="K35" s="36">
        <f t="shared" si="7"/>
        <v>1.42</v>
      </c>
    </row>
    <row r="36" spans="1:11" ht="20.100000000000001" customHeight="1" x14ac:dyDescent="0.15">
      <c r="A36" s="1"/>
      <c r="B36" s="38" t="s">
        <v>27</v>
      </c>
      <c r="C36" s="39"/>
      <c r="D36" s="44" t="s">
        <v>23</v>
      </c>
      <c r="E36" s="44"/>
      <c r="F36" s="17">
        <v>200</v>
      </c>
      <c r="G36" s="14">
        <v>336</v>
      </c>
      <c r="H36" s="14">
        <v>5</v>
      </c>
      <c r="I36" s="14">
        <v>0.6</v>
      </c>
      <c r="J36" s="14">
        <v>74.2</v>
      </c>
      <c r="K36" s="15">
        <v>0.01</v>
      </c>
    </row>
    <row r="37" spans="1:11" ht="20.100000000000001" customHeight="1" x14ac:dyDescent="0.15">
      <c r="A37" s="1"/>
      <c r="B37" s="40"/>
      <c r="C37" s="41"/>
      <c r="D37" s="45" t="s">
        <v>20</v>
      </c>
      <c r="E37" s="45"/>
      <c r="F37" s="8">
        <v>33</v>
      </c>
      <c r="G37" s="9">
        <v>48</v>
      </c>
      <c r="H37" s="9">
        <v>7.2</v>
      </c>
      <c r="I37" s="9">
        <v>1.32</v>
      </c>
      <c r="J37" s="9">
        <v>1.8</v>
      </c>
      <c r="K37" s="16">
        <v>0.44</v>
      </c>
    </row>
    <row r="38" spans="1:11" ht="20.100000000000001" customHeight="1" x14ac:dyDescent="0.15">
      <c r="A38" s="1"/>
      <c r="B38" s="40"/>
      <c r="C38" s="41"/>
      <c r="D38" s="45" t="s">
        <v>26</v>
      </c>
      <c r="E38" s="45"/>
      <c r="F38" s="20">
        <v>2.5</v>
      </c>
      <c r="G38" s="9">
        <v>11.4</v>
      </c>
      <c r="H38" s="9">
        <v>0.5</v>
      </c>
      <c r="I38" s="9">
        <v>0.6</v>
      </c>
      <c r="J38" s="9">
        <v>0.9</v>
      </c>
      <c r="K38" s="16">
        <v>0.19</v>
      </c>
    </row>
    <row r="39" spans="1:11" ht="20.100000000000001" customHeight="1" thickBot="1" x14ac:dyDescent="0.2">
      <c r="A39" s="1"/>
      <c r="B39" s="42"/>
      <c r="C39" s="43"/>
      <c r="D39" s="46"/>
      <c r="E39" s="46"/>
      <c r="F39" s="12"/>
      <c r="G39" s="35">
        <f>SUM(G36:G38)</f>
        <v>395.4</v>
      </c>
      <c r="H39" s="35">
        <f t="shared" ref="H39:K39" si="8">SUM(H36:H38)</f>
        <v>12.7</v>
      </c>
      <c r="I39" s="35">
        <f t="shared" si="8"/>
        <v>2.52</v>
      </c>
      <c r="J39" s="35">
        <f t="shared" si="8"/>
        <v>76.900000000000006</v>
      </c>
      <c r="K39" s="36">
        <f t="shared" si="8"/>
        <v>0.64</v>
      </c>
    </row>
    <row r="40" spans="1:11" ht="31.5" customHeight="1" thickBot="1" x14ac:dyDescent="0.2">
      <c r="A40" s="1"/>
      <c r="B40" s="21" t="s">
        <v>36</v>
      </c>
      <c r="C40" s="23"/>
      <c r="D40" s="23"/>
      <c r="E40" s="23"/>
      <c r="F40" s="24"/>
      <c r="G40" s="24"/>
      <c r="H40" s="24"/>
      <c r="I40" s="24"/>
      <c r="J40" s="24"/>
      <c r="K40" s="25"/>
    </row>
  </sheetData>
  <mergeCells count="47">
    <mergeCell ref="B3:C3"/>
    <mergeCell ref="D3:E3"/>
    <mergeCell ref="B4:C7"/>
    <mergeCell ref="D4:E4"/>
    <mergeCell ref="D5:E5"/>
    <mergeCell ref="D6:E6"/>
    <mergeCell ref="D7:E7"/>
    <mergeCell ref="B12:C15"/>
    <mergeCell ref="D12:E12"/>
    <mergeCell ref="D13:E13"/>
    <mergeCell ref="D14:E14"/>
    <mergeCell ref="D15:E15"/>
    <mergeCell ref="B8:C11"/>
    <mergeCell ref="D8:E8"/>
    <mergeCell ref="D9:E9"/>
    <mergeCell ref="D10:E10"/>
    <mergeCell ref="D11:E11"/>
    <mergeCell ref="B20:C23"/>
    <mergeCell ref="D20:E20"/>
    <mergeCell ref="D21:E21"/>
    <mergeCell ref="D22:E22"/>
    <mergeCell ref="D23:E23"/>
    <mergeCell ref="B16:C19"/>
    <mergeCell ref="D16:E16"/>
    <mergeCell ref="D17:E17"/>
    <mergeCell ref="D18:E18"/>
    <mergeCell ref="D19:E19"/>
    <mergeCell ref="B28:C31"/>
    <mergeCell ref="D28:E28"/>
    <mergeCell ref="D29:E29"/>
    <mergeCell ref="D30:E30"/>
    <mergeCell ref="D31:E31"/>
    <mergeCell ref="B24:C27"/>
    <mergeCell ref="D24:E24"/>
    <mergeCell ref="D25:E25"/>
    <mergeCell ref="D26:E26"/>
    <mergeCell ref="D27:E27"/>
    <mergeCell ref="B36:C39"/>
    <mergeCell ref="D36:E36"/>
    <mergeCell ref="D37:E37"/>
    <mergeCell ref="D38:E38"/>
    <mergeCell ref="D39:E39"/>
    <mergeCell ref="B32:C35"/>
    <mergeCell ref="D32:E32"/>
    <mergeCell ref="D33:E33"/>
    <mergeCell ref="D34:E34"/>
    <mergeCell ref="D35:E35"/>
  </mergeCells>
  <phoneticPr fontId="3"/>
  <pageMargins left="0.7" right="0.7" top="0.5" bottom="0.33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B3" sqref="B3:C6"/>
    </sheetView>
  </sheetViews>
  <sheetFormatPr defaultRowHeight="13.5" x14ac:dyDescent="0.15"/>
  <cols>
    <col min="1" max="1" width="2.625" customWidth="1"/>
    <col min="2" max="4" width="4.625" customWidth="1"/>
    <col min="5" max="5" width="26.5" customWidth="1"/>
    <col min="6" max="11" width="8.625" customWidth="1"/>
  </cols>
  <sheetData>
    <row r="1" spans="1:11" ht="30" customHeight="1" thickBot="1" x14ac:dyDescent="0.2">
      <c r="A1" s="1" t="s">
        <v>0</v>
      </c>
      <c r="B1" s="1"/>
      <c r="C1" s="1"/>
      <c r="D1" s="1"/>
      <c r="E1" s="1"/>
    </row>
    <row r="2" spans="1:11" ht="20.100000000000001" customHeight="1" thickBot="1" x14ac:dyDescent="0.2">
      <c r="A2" s="1"/>
      <c r="B2" s="57" t="s">
        <v>1</v>
      </c>
      <c r="C2" s="58"/>
      <c r="D2" s="58" t="s">
        <v>2</v>
      </c>
      <c r="E2" s="58"/>
      <c r="F2" s="3" t="s">
        <v>28</v>
      </c>
      <c r="G2" s="4" t="s">
        <v>29</v>
      </c>
      <c r="H2" s="3" t="s">
        <v>5</v>
      </c>
      <c r="I2" s="3" t="s">
        <v>6</v>
      </c>
      <c r="J2" s="4" t="s">
        <v>7</v>
      </c>
      <c r="K2" s="37" t="s">
        <v>34</v>
      </c>
    </row>
    <row r="3" spans="1:11" ht="20.100000000000001" customHeight="1" x14ac:dyDescent="0.15">
      <c r="A3" s="5"/>
      <c r="B3" s="49" t="s">
        <v>30</v>
      </c>
      <c r="C3" s="50"/>
      <c r="D3" s="51" t="s">
        <v>9</v>
      </c>
      <c r="E3" s="51"/>
      <c r="F3" s="6">
        <v>22</v>
      </c>
      <c r="G3" s="7">
        <v>98</v>
      </c>
      <c r="H3" s="7">
        <v>2.6</v>
      </c>
      <c r="I3" s="7">
        <v>3.5</v>
      </c>
      <c r="J3" s="7">
        <v>14</v>
      </c>
      <c r="K3" s="31">
        <v>1.06</v>
      </c>
    </row>
    <row r="4" spans="1:11" ht="20.100000000000001" customHeight="1" x14ac:dyDescent="0.15">
      <c r="A4" s="5"/>
      <c r="B4" s="49"/>
      <c r="C4" s="50"/>
      <c r="D4" s="45" t="s">
        <v>31</v>
      </c>
      <c r="E4" s="45"/>
      <c r="F4" s="8">
        <v>43</v>
      </c>
      <c r="G4" s="9">
        <v>175</v>
      </c>
      <c r="H4" s="9">
        <v>0.3</v>
      </c>
      <c r="I4" s="9">
        <v>0.6</v>
      </c>
      <c r="J4" s="9">
        <v>3.5</v>
      </c>
      <c r="K4" s="16">
        <v>0.05</v>
      </c>
    </row>
    <row r="5" spans="1:11" ht="20.100000000000001" customHeight="1" x14ac:dyDescent="0.15">
      <c r="A5" s="5"/>
      <c r="B5" s="49"/>
      <c r="C5" s="50"/>
      <c r="D5" s="52" t="s">
        <v>35</v>
      </c>
      <c r="E5" s="53"/>
      <c r="F5" s="10">
        <v>125</v>
      </c>
      <c r="G5" s="11">
        <v>200</v>
      </c>
      <c r="H5" s="11">
        <v>7.5</v>
      </c>
      <c r="I5" s="11">
        <v>5.6</v>
      </c>
      <c r="J5" s="11">
        <v>29.3</v>
      </c>
      <c r="K5" s="32">
        <v>0.28000000000000003</v>
      </c>
    </row>
    <row r="6" spans="1:11" ht="20.100000000000001" customHeight="1" thickBot="1" x14ac:dyDescent="0.2">
      <c r="A6" s="5"/>
      <c r="B6" s="59"/>
      <c r="C6" s="60"/>
      <c r="D6" s="43"/>
      <c r="E6" s="43"/>
      <c r="F6" s="12"/>
      <c r="G6" s="35">
        <f>SUM(G3:G5)</f>
        <v>473</v>
      </c>
      <c r="H6" s="35">
        <f t="shared" ref="H6:K6" si="0">SUM(H3:H5)</f>
        <v>10.4</v>
      </c>
      <c r="I6" s="35">
        <f t="shared" si="0"/>
        <v>9.6999999999999993</v>
      </c>
      <c r="J6" s="35">
        <f t="shared" si="0"/>
        <v>46.8</v>
      </c>
      <c r="K6" s="36">
        <f t="shared" si="0"/>
        <v>1.3900000000000001</v>
      </c>
    </row>
    <row r="7" spans="1:11" ht="20.100000000000001" customHeight="1" x14ac:dyDescent="0.15">
      <c r="A7" s="1"/>
      <c r="B7" s="47" t="s">
        <v>11</v>
      </c>
      <c r="C7" s="48"/>
      <c r="D7" s="61" t="s">
        <v>32</v>
      </c>
      <c r="E7" s="62"/>
      <c r="F7" s="26">
        <v>80</v>
      </c>
      <c r="G7" s="27">
        <v>298</v>
      </c>
      <c r="H7" s="27">
        <v>5.2</v>
      </c>
      <c r="I7" s="27">
        <v>0.9</v>
      </c>
      <c r="J7" s="27">
        <v>66.8</v>
      </c>
      <c r="K7" s="33">
        <v>0.01</v>
      </c>
    </row>
    <row r="8" spans="1:11" ht="20.100000000000001" customHeight="1" x14ac:dyDescent="0.15">
      <c r="A8" s="1"/>
      <c r="B8" s="49"/>
      <c r="C8" s="50"/>
      <c r="D8" s="45" t="s">
        <v>13</v>
      </c>
      <c r="E8" s="45"/>
      <c r="F8" s="8">
        <v>50</v>
      </c>
      <c r="G8" s="9">
        <v>122</v>
      </c>
      <c r="H8" s="9">
        <v>10.9</v>
      </c>
      <c r="I8" s="9">
        <v>7.8</v>
      </c>
      <c r="J8" s="9">
        <v>2.2999999999999998</v>
      </c>
      <c r="K8" s="16">
        <v>0.69</v>
      </c>
    </row>
    <row r="9" spans="1:11" ht="20.100000000000001" customHeight="1" x14ac:dyDescent="0.15">
      <c r="A9" s="1"/>
      <c r="B9" s="49"/>
      <c r="C9" s="50"/>
      <c r="D9" s="45" t="s">
        <v>14</v>
      </c>
      <c r="E9" s="45"/>
      <c r="F9" s="8">
        <v>8</v>
      </c>
      <c r="G9" s="9">
        <v>4.3</v>
      </c>
      <c r="H9" s="9">
        <v>0.3</v>
      </c>
      <c r="I9" s="9">
        <v>0</v>
      </c>
      <c r="J9" s="9">
        <v>2.8</v>
      </c>
      <c r="K9" s="16">
        <v>0.41</v>
      </c>
    </row>
    <row r="10" spans="1:11" ht="20.100000000000001" customHeight="1" thickBot="1" x14ac:dyDescent="0.2">
      <c r="A10" s="1"/>
      <c r="B10" s="59"/>
      <c r="C10" s="60"/>
      <c r="D10" s="65"/>
      <c r="E10" s="66"/>
      <c r="F10" s="28"/>
      <c r="G10" s="28">
        <f>SUM(G7:G9)</f>
        <v>424.3</v>
      </c>
      <c r="H10" s="28">
        <f t="shared" ref="H10:K10" si="1">SUM(H7:H9)</f>
        <v>16.400000000000002</v>
      </c>
      <c r="I10" s="28">
        <f t="shared" si="1"/>
        <v>8.6999999999999993</v>
      </c>
      <c r="J10" s="28">
        <f t="shared" si="1"/>
        <v>71.899999999999991</v>
      </c>
      <c r="K10" s="34">
        <f t="shared" si="1"/>
        <v>1.1099999999999999</v>
      </c>
    </row>
    <row r="11" spans="1:11" ht="20.100000000000001" customHeight="1" x14ac:dyDescent="0.15">
      <c r="A11" s="5"/>
      <c r="B11" s="38" t="s">
        <v>15</v>
      </c>
      <c r="C11" s="39"/>
      <c r="D11" s="44" t="s">
        <v>32</v>
      </c>
      <c r="E11" s="44"/>
      <c r="F11" s="26">
        <v>80</v>
      </c>
      <c r="G11" s="27">
        <v>298</v>
      </c>
      <c r="H11" s="27">
        <v>5.2</v>
      </c>
      <c r="I11" s="27">
        <v>0.9</v>
      </c>
      <c r="J11" s="27">
        <v>66.8</v>
      </c>
      <c r="K11" s="33">
        <v>0.01</v>
      </c>
    </row>
    <row r="12" spans="1:11" ht="20.100000000000001" customHeight="1" x14ac:dyDescent="0.15">
      <c r="A12" s="5"/>
      <c r="B12" s="40"/>
      <c r="C12" s="41"/>
      <c r="D12" s="45" t="s">
        <v>17</v>
      </c>
      <c r="E12" s="45"/>
      <c r="F12" s="8">
        <v>50</v>
      </c>
      <c r="G12" s="9">
        <v>115</v>
      </c>
      <c r="H12" s="9">
        <v>8.1999999999999993</v>
      </c>
      <c r="I12" s="9">
        <v>7</v>
      </c>
      <c r="J12" s="9">
        <v>4.9000000000000004</v>
      </c>
      <c r="K12" s="16">
        <v>1.22</v>
      </c>
    </row>
    <row r="13" spans="1:11" ht="20.100000000000001" customHeight="1" x14ac:dyDescent="0.15">
      <c r="A13" s="5"/>
      <c r="B13" s="40"/>
      <c r="C13" s="41"/>
      <c r="D13" s="45" t="s">
        <v>14</v>
      </c>
      <c r="E13" s="45"/>
      <c r="F13" s="8">
        <v>8</v>
      </c>
      <c r="G13" s="9">
        <v>4.3</v>
      </c>
      <c r="H13" s="9">
        <v>0.3</v>
      </c>
      <c r="I13" s="9">
        <v>0</v>
      </c>
      <c r="J13" s="9">
        <v>2.8</v>
      </c>
      <c r="K13" s="16">
        <v>0.41</v>
      </c>
    </row>
    <row r="14" spans="1:11" ht="20.100000000000001" customHeight="1" thickBot="1" x14ac:dyDescent="0.2">
      <c r="A14" s="1"/>
      <c r="B14" s="42"/>
      <c r="C14" s="43"/>
      <c r="D14" s="46"/>
      <c r="E14" s="46"/>
      <c r="F14" s="28"/>
      <c r="G14" s="28">
        <f>SUM(G11:G13)</f>
        <v>417.3</v>
      </c>
      <c r="H14" s="28">
        <f t="shared" ref="H14:K14" si="2">SUM(H11:H13)</f>
        <v>13.7</v>
      </c>
      <c r="I14" s="28">
        <f t="shared" si="2"/>
        <v>7.9</v>
      </c>
      <c r="J14" s="28">
        <f t="shared" si="2"/>
        <v>74.5</v>
      </c>
      <c r="K14" s="34">
        <f t="shared" si="2"/>
        <v>1.64</v>
      </c>
    </row>
    <row r="15" spans="1:11" ht="20.100000000000001" customHeight="1" x14ac:dyDescent="0.15">
      <c r="A15" s="1"/>
      <c r="B15" s="47" t="s">
        <v>18</v>
      </c>
      <c r="C15" s="48"/>
      <c r="D15" s="51" t="s">
        <v>9</v>
      </c>
      <c r="E15" s="51"/>
      <c r="F15" s="6">
        <v>22</v>
      </c>
      <c r="G15" s="7">
        <v>98</v>
      </c>
      <c r="H15" s="7">
        <v>2.6</v>
      </c>
      <c r="I15" s="7">
        <v>3.5</v>
      </c>
      <c r="J15" s="7">
        <v>14</v>
      </c>
      <c r="K15" s="31">
        <v>1.06</v>
      </c>
    </row>
    <row r="16" spans="1:11" ht="20.100000000000001" customHeight="1" x14ac:dyDescent="0.15">
      <c r="A16" s="1"/>
      <c r="B16" s="49"/>
      <c r="C16" s="50"/>
      <c r="D16" s="45" t="s">
        <v>10</v>
      </c>
      <c r="E16" s="45"/>
      <c r="F16" s="8">
        <v>43</v>
      </c>
      <c r="G16" s="9">
        <v>175</v>
      </c>
      <c r="H16" s="9">
        <v>0.3</v>
      </c>
      <c r="I16" s="9">
        <v>0.6</v>
      </c>
      <c r="J16" s="9">
        <v>3.5</v>
      </c>
      <c r="K16" s="16">
        <v>0.05</v>
      </c>
    </row>
    <row r="17" spans="1:11" ht="20.100000000000001" customHeight="1" x14ac:dyDescent="0.15">
      <c r="A17" s="1"/>
      <c r="B17" s="49"/>
      <c r="C17" s="50"/>
      <c r="D17" s="52" t="s">
        <v>35</v>
      </c>
      <c r="E17" s="53"/>
      <c r="F17" s="10">
        <v>125</v>
      </c>
      <c r="G17" s="11">
        <v>200</v>
      </c>
      <c r="H17" s="11">
        <v>7.5</v>
      </c>
      <c r="I17" s="11">
        <v>5.6</v>
      </c>
      <c r="J17" s="11">
        <v>29.3</v>
      </c>
      <c r="K17" s="32">
        <v>0.28000000000000003</v>
      </c>
    </row>
    <row r="18" spans="1:11" ht="20.100000000000001" customHeight="1" thickBot="1" x14ac:dyDescent="0.2">
      <c r="A18" s="1"/>
      <c r="B18" s="59"/>
      <c r="C18" s="60"/>
      <c r="D18" s="43"/>
      <c r="E18" s="43"/>
      <c r="F18" s="12"/>
      <c r="G18" s="35">
        <f>SUM(G15:G17)</f>
        <v>473</v>
      </c>
      <c r="H18" s="35">
        <f t="shared" ref="H18:K18" si="3">SUM(H15:H17)</f>
        <v>10.4</v>
      </c>
      <c r="I18" s="35">
        <f t="shared" si="3"/>
        <v>9.6999999999999993</v>
      </c>
      <c r="J18" s="35">
        <f t="shared" si="3"/>
        <v>46.8</v>
      </c>
      <c r="K18" s="36">
        <f t="shared" si="3"/>
        <v>1.3900000000000001</v>
      </c>
    </row>
    <row r="19" spans="1:11" ht="20.100000000000001" customHeight="1" x14ac:dyDescent="0.15">
      <c r="A19" s="1"/>
      <c r="B19" s="47" t="s">
        <v>19</v>
      </c>
      <c r="C19" s="48"/>
      <c r="D19" s="61" t="s">
        <v>32</v>
      </c>
      <c r="E19" s="62"/>
      <c r="F19" s="26">
        <v>80</v>
      </c>
      <c r="G19" s="27">
        <v>298</v>
      </c>
      <c r="H19" s="27">
        <v>5.2</v>
      </c>
      <c r="I19" s="27">
        <v>0.9</v>
      </c>
      <c r="J19" s="27">
        <v>66.8</v>
      </c>
      <c r="K19" s="33">
        <v>0.01</v>
      </c>
    </row>
    <row r="20" spans="1:11" ht="20.100000000000001" customHeight="1" x14ac:dyDescent="0.15">
      <c r="A20" s="1"/>
      <c r="B20" s="49"/>
      <c r="C20" s="50"/>
      <c r="D20" s="63" t="s">
        <v>20</v>
      </c>
      <c r="E20" s="64"/>
      <c r="F20" s="8">
        <v>33</v>
      </c>
      <c r="G20" s="9">
        <v>48</v>
      </c>
      <c r="H20" s="9">
        <v>7.2</v>
      </c>
      <c r="I20" s="9">
        <v>1.32</v>
      </c>
      <c r="J20" s="9">
        <v>1.8</v>
      </c>
      <c r="K20" s="16">
        <v>0.44</v>
      </c>
    </row>
    <row r="21" spans="1:11" ht="20.100000000000001" customHeight="1" x14ac:dyDescent="0.15">
      <c r="A21" s="1"/>
      <c r="B21" s="49"/>
      <c r="C21" s="50"/>
      <c r="D21" s="63" t="s">
        <v>21</v>
      </c>
      <c r="E21" s="64"/>
      <c r="F21" s="8">
        <v>8</v>
      </c>
      <c r="G21" s="9">
        <v>22.7</v>
      </c>
      <c r="H21" s="9">
        <v>0.4</v>
      </c>
      <c r="I21" s="9">
        <v>0.2</v>
      </c>
      <c r="J21" s="9">
        <v>4.8</v>
      </c>
      <c r="K21" s="16">
        <v>0.24</v>
      </c>
    </row>
    <row r="22" spans="1:11" ht="20.100000000000001" customHeight="1" thickBot="1" x14ac:dyDescent="0.2">
      <c r="A22" s="18"/>
      <c r="B22" s="54"/>
      <c r="C22" s="55"/>
      <c r="D22" s="56"/>
      <c r="E22" s="56"/>
      <c r="F22" s="28"/>
      <c r="G22" s="28">
        <f>SUM(G19:G21)</f>
        <v>368.7</v>
      </c>
      <c r="H22" s="28">
        <f t="shared" ref="H22:K22" si="4">SUM(H19:H21)</f>
        <v>12.8</v>
      </c>
      <c r="I22" s="28">
        <f t="shared" si="4"/>
        <v>2.4200000000000004</v>
      </c>
      <c r="J22" s="28">
        <f t="shared" si="4"/>
        <v>73.399999999999991</v>
      </c>
      <c r="K22" s="34">
        <f t="shared" si="4"/>
        <v>0.69</v>
      </c>
    </row>
    <row r="23" spans="1:11" ht="20.100000000000001" customHeight="1" x14ac:dyDescent="0.15">
      <c r="A23" s="5"/>
      <c r="B23" s="38" t="s">
        <v>22</v>
      </c>
      <c r="C23" s="39"/>
      <c r="D23" s="44" t="s">
        <v>33</v>
      </c>
      <c r="E23" s="44"/>
      <c r="F23" s="26">
        <v>280</v>
      </c>
      <c r="G23" s="27">
        <v>213</v>
      </c>
      <c r="H23" s="27">
        <v>3.08</v>
      </c>
      <c r="I23" s="27">
        <v>0.28000000000000003</v>
      </c>
      <c r="J23" s="27">
        <v>66.8</v>
      </c>
      <c r="K23" s="33">
        <v>0.01</v>
      </c>
    </row>
    <row r="24" spans="1:11" ht="20.100000000000001" customHeight="1" x14ac:dyDescent="0.15">
      <c r="A24" s="5"/>
      <c r="B24" s="40"/>
      <c r="C24" s="41"/>
      <c r="D24" s="45" t="s">
        <v>13</v>
      </c>
      <c r="E24" s="45"/>
      <c r="F24" s="8">
        <v>50</v>
      </c>
      <c r="G24" s="9">
        <v>122</v>
      </c>
      <c r="H24" s="9">
        <v>10.9</v>
      </c>
      <c r="I24" s="9">
        <v>7.8</v>
      </c>
      <c r="J24" s="9">
        <v>2.2999999999999998</v>
      </c>
      <c r="K24" s="16">
        <v>0.69</v>
      </c>
    </row>
    <row r="25" spans="1:11" ht="20.100000000000001" customHeight="1" x14ac:dyDescent="0.15">
      <c r="A25" s="1"/>
      <c r="B25" s="40"/>
      <c r="C25" s="41"/>
      <c r="D25" s="45" t="s">
        <v>21</v>
      </c>
      <c r="E25" s="45"/>
      <c r="F25" s="8">
        <v>8</v>
      </c>
      <c r="G25" s="9">
        <v>22.7</v>
      </c>
      <c r="H25" s="9">
        <v>0.4</v>
      </c>
      <c r="I25" s="9">
        <v>0.2</v>
      </c>
      <c r="J25" s="9">
        <v>4.8</v>
      </c>
      <c r="K25" s="16">
        <v>0.24</v>
      </c>
    </row>
    <row r="26" spans="1:11" ht="20.100000000000001" customHeight="1" thickBot="1" x14ac:dyDescent="0.2">
      <c r="A26" s="1"/>
      <c r="B26" s="42"/>
      <c r="C26" s="43"/>
      <c r="D26" s="46"/>
      <c r="E26" s="46"/>
      <c r="F26" s="28"/>
      <c r="G26" s="28">
        <f>SUM(G23:G25)</f>
        <v>357.7</v>
      </c>
      <c r="H26" s="28">
        <f t="shared" ref="H26:K26" si="5">SUM(H23:H25)</f>
        <v>14.38</v>
      </c>
      <c r="I26" s="28">
        <f t="shared" si="5"/>
        <v>8.2799999999999994</v>
      </c>
      <c r="J26" s="28">
        <f t="shared" si="5"/>
        <v>73.899999999999991</v>
      </c>
      <c r="K26" s="34">
        <f t="shared" si="5"/>
        <v>0.94</v>
      </c>
    </row>
    <row r="27" spans="1:11" ht="20.100000000000001" customHeight="1" x14ac:dyDescent="0.15">
      <c r="A27" s="1"/>
      <c r="B27" s="47" t="s">
        <v>24</v>
      </c>
      <c r="C27" s="48"/>
      <c r="D27" s="51" t="s">
        <v>9</v>
      </c>
      <c r="E27" s="51"/>
      <c r="F27" s="6">
        <v>22</v>
      </c>
      <c r="G27" s="7">
        <v>98</v>
      </c>
      <c r="H27" s="7">
        <v>2.6</v>
      </c>
      <c r="I27" s="7">
        <v>3.5</v>
      </c>
      <c r="J27" s="7">
        <v>14</v>
      </c>
      <c r="K27" s="31">
        <v>1.06</v>
      </c>
    </row>
    <row r="28" spans="1:11" ht="20.100000000000001" customHeight="1" x14ac:dyDescent="0.15">
      <c r="A28" s="1"/>
      <c r="B28" s="49"/>
      <c r="C28" s="50"/>
      <c r="D28" s="45" t="s">
        <v>10</v>
      </c>
      <c r="E28" s="45"/>
      <c r="F28" s="8">
        <v>43</v>
      </c>
      <c r="G28" s="9">
        <v>175</v>
      </c>
      <c r="H28" s="9">
        <v>0.3</v>
      </c>
      <c r="I28" s="9">
        <v>0.6</v>
      </c>
      <c r="J28" s="9">
        <v>3.5</v>
      </c>
      <c r="K28" s="16">
        <v>0.69</v>
      </c>
    </row>
    <row r="29" spans="1:11" ht="20.100000000000001" customHeight="1" x14ac:dyDescent="0.15">
      <c r="A29" s="1"/>
      <c r="B29" s="49"/>
      <c r="C29" s="50"/>
      <c r="D29" s="52" t="s">
        <v>35</v>
      </c>
      <c r="E29" s="53"/>
      <c r="F29" s="10">
        <v>125</v>
      </c>
      <c r="G29" s="11">
        <v>200</v>
      </c>
      <c r="H29" s="11">
        <v>7.5</v>
      </c>
      <c r="I29" s="11">
        <v>5.6</v>
      </c>
      <c r="J29" s="11">
        <v>29.3</v>
      </c>
      <c r="K29" s="32">
        <v>0.28000000000000003</v>
      </c>
    </row>
    <row r="30" spans="1:11" ht="20.100000000000001" customHeight="1" thickBot="1" x14ac:dyDescent="0.2">
      <c r="A30" s="1"/>
      <c r="B30" s="59"/>
      <c r="C30" s="60"/>
      <c r="D30" s="43"/>
      <c r="E30" s="43"/>
      <c r="F30" s="12"/>
      <c r="G30" s="35">
        <f>SUM(G27:G29)</f>
        <v>473</v>
      </c>
      <c r="H30" s="35">
        <f t="shared" ref="H30:K30" si="6">SUM(H27:H29)</f>
        <v>10.4</v>
      </c>
      <c r="I30" s="35">
        <f t="shared" si="6"/>
        <v>9.6999999999999993</v>
      </c>
      <c r="J30" s="35">
        <f t="shared" si="6"/>
        <v>46.8</v>
      </c>
      <c r="K30" s="36">
        <f t="shared" si="6"/>
        <v>2.0300000000000002</v>
      </c>
    </row>
    <row r="31" spans="1:11" ht="20.100000000000001" customHeight="1" x14ac:dyDescent="0.15">
      <c r="A31" s="1"/>
      <c r="B31" s="38" t="s">
        <v>25</v>
      </c>
      <c r="C31" s="39"/>
      <c r="D31" s="44" t="s">
        <v>33</v>
      </c>
      <c r="E31" s="44"/>
      <c r="F31" s="26">
        <v>280</v>
      </c>
      <c r="G31" s="27">
        <v>213</v>
      </c>
      <c r="H31" s="27">
        <v>3.08</v>
      </c>
      <c r="I31" s="27">
        <v>0.28000000000000003</v>
      </c>
      <c r="J31" s="27">
        <v>66.8</v>
      </c>
      <c r="K31" s="33">
        <v>0.01</v>
      </c>
    </row>
    <row r="32" spans="1:11" ht="20.100000000000001" customHeight="1" x14ac:dyDescent="0.15">
      <c r="A32" s="1"/>
      <c r="B32" s="40"/>
      <c r="C32" s="41"/>
      <c r="D32" s="45" t="s">
        <v>17</v>
      </c>
      <c r="E32" s="45"/>
      <c r="F32" s="8">
        <v>50</v>
      </c>
      <c r="G32" s="9">
        <v>115</v>
      </c>
      <c r="H32" s="9">
        <v>8.1999999999999993</v>
      </c>
      <c r="I32" s="9">
        <v>7</v>
      </c>
      <c r="J32" s="9">
        <v>4.9000000000000004</v>
      </c>
      <c r="K32" s="16">
        <v>1.22</v>
      </c>
    </row>
    <row r="33" spans="1:11" ht="20.100000000000001" customHeight="1" x14ac:dyDescent="0.15">
      <c r="A33" s="1"/>
      <c r="B33" s="40"/>
      <c r="C33" s="41"/>
      <c r="D33" s="45" t="s">
        <v>26</v>
      </c>
      <c r="E33" s="45"/>
      <c r="F33" s="20">
        <v>2.5</v>
      </c>
      <c r="G33" s="9">
        <v>11.4</v>
      </c>
      <c r="H33" s="9">
        <v>0.5</v>
      </c>
      <c r="I33" s="9">
        <v>0.6</v>
      </c>
      <c r="J33" s="9">
        <v>0.9</v>
      </c>
      <c r="K33" s="16">
        <v>0.19</v>
      </c>
    </row>
    <row r="34" spans="1:11" ht="20.100000000000001" customHeight="1" thickBot="1" x14ac:dyDescent="0.2">
      <c r="A34" s="1"/>
      <c r="B34" s="42"/>
      <c r="C34" s="43"/>
      <c r="D34" s="46"/>
      <c r="E34" s="46"/>
      <c r="F34" s="28"/>
      <c r="G34" s="28">
        <f>SUM(G31:G33)</f>
        <v>339.4</v>
      </c>
      <c r="H34" s="28">
        <f t="shared" ref="H34:K34" si="7">SUM(H31:H33)</f>
        <v>11.78</v>
      </c>
      <c r="I34" s="28">
        <f t="shared" si="7"/>
        <v>7.88</v>
      </c>
      <c r="J34" s="28">
        <f t="shared" si="7"/>
        <v>72.600000000000009</v>
      </c>
      <c r="K34" s="34">
        <f t="shared" si="7"/>
        <v>1.42</v>
      </c>
    </row>
    <row r="35" spans="1:11" ht="20.100000000000001" customHeight="1" x14ac:dyDescent="0.15">
      <c r="A35" s="1"/>
      <c r="B35" s="38" t="s">
        <v>27</v>
      </c>
      <c r="C35" s="39"/>
      <c r="D35" s="44" t="s">
        <v>33</v>
      </c>
      <c r="E35" s="44"/>
      <c r="F35" s="26">
        <v>280</v>
      </c>
      <c r="G35" s="27">
        <v>213</v>
      </c>
      <c r="H35" s="27">
        <v>3.08</v>
      </c>
      <c r="I35" s="27">
        <v>0.28000000000000003</v>
      </c>
      <c r="J35" s="27">
        <v>66.8</v>
      </c>
      <c r="K35" s="33">
        <v>0.01</v>
      </c>
    </row>
    <row r="36" spans="1:11" ht="20.100000000000001" customHeight="1" x14ac:dyDescent="0.15">
      <c r="B36" s="40"/>
      <c r="C36" s="41"/>
      <c r="D36" s="45" t="s">
        <v>20</v>
      </c>
      <c r="E36" s="45"/>
      <c r="F36" s="8">
        <v>33</v>
      </c>
      <c r="G36" s="9">
        <v>48</v>
      </c>
      <c r="H36" s="9">
        <v>7.2</v>
      </c>
      <c r="I36" s="9">
        <v>1.32</v>
      </c>
      <c r="J36" s="9">
        <v>1.8</v>
      </c>
      <c r="K36" s="16">
        <v>0.44</v>
      </c>
    </row>
    <row r="37" spans="1:11" ht="20.100000000000001" customHeight="1" x14ac:dyDescent="0.15">
      <c r="B37" s="40"/>
      <c r="C37" s="41"/>
      <c r="D37" s="45" t="s">
        <v>26</v>
      </c>
      <c r="E37" s="45"/>
      <c r="F37" s="20">
        <v>2.5</v>
      </c>
      <c r="G37" s="9">
        <v>11.4</v>
      </c>
      <c r="H37" s="9">
        <v>0.5</v>
      </c>
      <c r="I37" s="9">
        <v>0.6</v>
      </c>
      <c r="J37" s="9">
        <v>0.9</v>
      </c>
      <c r="K37" s="16">
        <v>0.19</v>
      </c>
    </row>
    <row r="38" spans="1:11" ht="20.100000000000001" customHeight="1" thickBot="1" x14ac:dyDescent="0.2">
      <c r="B38" s="42"/>
      <c r="C38" s="43"/>
      <c r="D38" s="46"/>
      <c r="E38" s="46"/>
      <c r="F38" s="28"/>
      <c r="G38" s="28">
        <f>SUM(G35:G37)</f>
        <v>272.39999999999998</v>
      </c>
      <c r="H38" s="28">
        <f t="shared" ref="H38:K38" si="8">SUM(H35:H37)</f>
        <v>10.780000000000001</v>
      </c>
      <c r="I38" s="28">
        <f t="shared" si="8"/>
        <v>2.2000000000000002</v>
      </c>
      <c r="J38" s="28">
        <f t="shared" si="8"/>
        <v>69.5</v>
      </c>
      <c r="K38" s="34">
        <f t="shared" si="8"/>
        <v>0.64</v>
      </c>
    </row>
    <row r="39" spans="1:11" ht="36.75" customHeight="1" thickBot="1" x14ac:dyDescent="0.2">
      <c r="B39" s="22" t="s">
        <v>36</v>
      </c>
      <c r="C39" s="23"/>
      <c r="D39" s="23"/>
      <c r="E39" s="23"/>
      <c r="F39" s="29"/>
      <c r="G39" s="29"/>
      <c r="H39" s="29"/>
      <c r="I39" s="29"/>
      <c r="J39" s="29"/>
      <c r="K39" s="30"/>
    </row>
  </sheetData>
  <mergeCells count="47">
    <mergeCell ref="B2:C2"/>
    <mergeCell ref="D2:E2"/>
    <mergeCell ref="B3:C6"/>
    <mergeCell ref="D3:E3"/>
    <mergeCell ref="D4:E4"/>
    <mergeCell ref="D5:E5"/>
    <mergeCell ref="D6:E6"/>
    <mergeCell ref="B11:C14"/>
    <mergeCell ref="D11:E11"/>
    <mergeCell ref="D12:E12"/>
    <mergeCell ref="D13:E13"/>
    <mergeCell ref="D14:E14"/>
    <mergeCell ref="B7:C10"/>
    <mergeCell ref="D7:E7"/>
    <mergeCell ref="D8:E8"/>
    <mergeCell ref="D9:E9"/>
    <mergeCell ref="D10:E10"/>
    <mergeCell ref="B19:C22"/>
    <mergeCell ref="D19:E19"/>
    <mergeCell ref="D20:E20"/>
    <mergeCell ref="D21:E21"/>
    <mergeCell ref="D22:E22"/>
    <mergeCell ref="B15:C18"/>
    <mergeCell ref="D15:E15"/>
    <mergeCell ref="D16:E16"/>
    <mergeCell ref="D17:E17"/>
    <mergeCell ref="D18:E18"/>
    <mergeCell ref="B27:C30"/>
    <mergeCell ref="D27:E27"/>
    <mergeCell ref="D28:E28"/>
    <mergeCell ref="D29:E29"/>
    <mergeCell ref="D30:E30"/>
    <mergeCell ref="B23:C26"/>
    <mergeCell ref="D23:E23"/>
    <mergeCell ref="D24:E24"/>
    <mergeCell ref="D25:E25"/>
    <mergeCell ref="D26:E26"/>
    <mergeCell ref="B35:C38"/>
    <mergeCell ref="D35:E35"/>
    <mergeCell ref="D36:E36"/>
    <mergeCell ref="D37:E37"/>
    <mergeCell ref="D38:E38"/>
    <mergeCell ref="B31:C34"/>
    <mergeCell ref="D31:E31"/>
    <mergeCell ref="D32:E32"/>
    <mergeCell ref="D33:E33"/>
    <mergeCell ref="D34:E34"/>
  </mergeCells>
  <phoneticPr fontId="5"/>
  <pageMargins left="0.33" right="0.17" top="0.43" bottom="0.3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栄養成分</vt:lpstr>
      <vt:lpstr>栄養成分 (粥用)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beiyouka00</dc:creator>
  <cp:lastModifiedBy>takasaki</cp:lastModifiedBy>
  <cp:lastPrinted>2018-08-23T05:19:14Z</cp:lastPrinted>
  <dcterms:created xsi:type="dcterms:W3CDTF">2018-08-16T06:48:47Z</dcterms:created>
  <dcterms:modified xsi:type="dcterms:W3CDTF">2019-01-23T00:43:23Z</dcterms:modified>
</cp:coreProperties>
</file>