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40 懸案事項\週休2日制\R7検討\20250421週休2日制現場の実施要領の一部改定（県）に伴う対応\"/>
    </mc:Choice>
  </mc:AlternateContent>
  <bookViews>
    <workbookView xWindow="28680" yWindow="-120" windowWidth="29040" windowHeight="15840"/>
  </bookViews>
  <sheets>
    <sheet name="別添様式１" sheetId="9" r:id="rId1"/>
  </sheets>
  <definedNames>
    <definedName name="_xlnm.Print_Area" localSheetId="0">別添様式１!$A$1:$ABP$46</definedName>
    <definedName name="_xlnm.Print_Titles" localSheetId="0">別添様式１!$B:$J,別添様式１!$7:$46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9" l="1"/>
  <c r="X8" i="9" s="1"/>
  <c r="AE8" i="9" s="1"/>
  <c r="AL8" i="9" s="1"/>
  <c r="AS8" i="9" s="1"/>
  <c r="AZ8" i="9" s="1"/>
  <c r="BG8" i="9" s="1"/>
  <c r="BN8" i="9" s="1"/>
  <c r="BU8" i="9" s="1"/>
  <c r="CB8" i="9" s="1"/>
  <c r="CI8" i="9" s="1"/>
  <c r="CP8" i="9" s="1"/>
  <c r="CW8" i="9" s="1"/>
  <c r="DD8" i="9" s="1"/>
  <c r="DK8" i="9" s="1"/>
  <c r="DR8" i="9" s="1"/>
  <c r="DY8" i="9" s="1"/>
  <c r="EF8" i="9" s="1"/>
  <c r="EM8" i="9" s="1"/>
  <c r="ET8" i="9" s="1"/>
  <c r="FA8" i="9" s="1"/>
  <c r="FH8" i="9" s="1"/>
  <c r="FO8" i="9" s="1"/>
  <c r="FV8" i="9" s="1"/>
  <c r="GC8" i="9" s="1"/>
  <c r="GJ8" i="9" s="1"/>
  <c r="GQ8" i="9" s="1"/>
  <c r="GX8" i="9" s="1"/>
  <c r="HE8" i="9" s="1"/>
  <c r="HL8" i="9" s="1"/>
  <c r="HS8" i="9" s="1"/>
  <c r="HZ8" i="9" s="1"/>
  <c r="IG8" i="9" s="1"/>
  <c r="IN8" i="9" s="1"/>
  <c r="IU8" i="9" s="1"/>
  <c r="JB8" i="9" s="1"/>
  <c r="JI8" i="9" s="1"/>
  <c r="JP8" i="9" s="1"/>
  <c r="JW8" i="9" s="1"/>
  <c r="KD8" i="9" s="1"/>
  <c r="KK8" i="9" s="1"/>
  <c r="KR8" i="9" s="1"/>
  <c r="KY8" i="9" s="1"/>
  <c r="LF8" i="9" s="1"/>
  <c r="LM8" i="9" s="1"/>
  <c r="LT8" i="9" s="1"/>
  <c r="MA8" i="9" s="1"/>
  <c r="MH8" i="9" s="1"/>
  <c r="MO8" i="9" s="1"/>
  <c r="MV8" i="9" s="1"/>
  <c r="NC8" i="9" s="1"/>
  <c r="NJ8" i="9" s="1"/>
  <c r="NQ8" i="9" s="1"/>
  <c r="NX8" i="9" s="1"/>
  <c r="OE8" i="9" s="1"/>
  <c r="OL8" i="9" s="1"/>
  <c r="OS8" i="9" s="1"/>
  <c r="OZ8" i="9" s="1"/>
  <c r="PG8" i="9" s="1"/>
  <c r="PN8" i="9" s="1"/>
  <c r="PU8" i="9" s="1"/>
  <c r="QB8" i="9" s="1"/>
  <c r="QI8" i="9" s="1"/>
  <c r="QP8" i="9" s="1"/>
  <c r="QW8" i="9" s="1"/>
  <c r="RD8" i="9" s="1"/>
  <c r="RK8" i="9" s="1"/>
  <c r="RR8" i="9" s="1"/>
  <c r="RY8" i="9" s="1"/>
  <c r="SF8" i="9" s="1"/>
  <c r="SM8" i="9" s="1"/>
  <c r="ST8" i="9" s="1"/>
  <c r="TA8" i="9" s="1"/>
  <c r="TH8" i="9" s="1"/>
  <c r="TO8" i="9" s="1"/>
  <c r="TV8" i="9" s="1"/>
  <c r="UC8" i="9" s="1"/>
  <c r="UJ8" i="9" s="1"/>
  <c r="UQ8" i="9" s="1"/>
  <c r="UX8" i="9" s="1"/>
  <c r="VE8" i="9" s="1"/>
  <c r="VL8" i="9" s="1"/>
  <c r="VS8" i="9" s="1"/>
  <c r="VZ8" i="9" s="1"/>
  <c r="WG8" i="9" s="1"/>
  <c r="WN8" i="9" s="1"/>
  <c r="WU8" i="9" s="1"/>
  <c r="XB8" i="9" s="1"/>
  <c r="XI8" i="9" s="1"/>
  <c r="XP8" i="9" s="1"/>
  <c r="XW8" i="9" s="1"/>
  <c r="YD8" i="9" s="1"/>
  <c r="YK8" i="9" s="1"/>
  <c r="YR8" i="9" s="1"/>
  <c r="YY8" i="9" s="1"/>
  <c r="ZF8" i="9" s="1"/>
  <c r="ZM8" i="9" s="1"/>
  <c r="ZT8" i="9" s="1"/>
  <c r="AAA8" i="9" s="1"/>
  <c r="AAH8" i="9" s="1"/>
  <c r="AAO8" i="9" s="1"/>
  <c r="AAV8" i="9" s="1"/>
  <c r="ABC8" i="9" s="1"/>
  <c r="ABJ8" i="9" s="1"/>
  <c r="I10" i="9"/>
  <c r="L9" i="9"/>
  <c r="M9" i="9" s="1"/>
  <c r="M10" i="9" s="1"/>
  <c r="K11" i="9"/>
  <c r="I11" i="9"/>
  <c r="K10" i="9"/>
  <c r="I8" i="9"/>
  <c r="L10" i="9" l="1"/>
  <c r="L11" i="9"/>
  <c r="M11" i="9"/>
  <c r="N9" i="9"/>
  <c r="N10" i="9" l="1"/>
  <c r="O9" i="9"/>
  <c r="N11" i="9"/>
  <c r="P9" i="9" l="1"/>
  <c r="O11" i="9"/>
  <c r="O10" i="9"/>
  <c r="Q9" i="9" l="1"/>
  <c r="P10" i="9"/>
  <c r="P11" i="9"/>
  <c r="K29" i="9" s="1"/>
  <c r="K33" i="9" l="1"/>
  <c r="K34" i="9" s="1"/>
  <c r="K35" i="9" s="1"/>
  <c r="K30" i="9"/>
  <c r="K31" i="9" s="1"/>
  <c r="K32" i="9" s="1"/>
  <c r="Q11" i="9"/>
  <c r="R9" i="9"/>
  <c r="Q10" i="9"/>
  <c r="R11" i="9" l="1"/>
  <c r="S9" i="9"/>
  <c r="R10" i="9"/>
  <c r="S11" i="9" l="1"/>
  <c r="S10" i="9"/>
  <c r="T9" i="9"/>
  <c r="T11" i="9" l="1"/>
  <c r="T10" i="9"/>
  <c r="U9" i="9"/>
  <c r="U10" i="9" l="1"/>
  <c r="V9" i="9"/>
  <c r="U11" i="9"/>
  <c r="V11" i="9" l="1"/>
  <c r="V10" i="9"/>
  <c r="W9" i="9"/>
  <c r="W10" i="9" l="1"/>
  <c r="W11" i="9"/>
  <c r="X9" i="9"/>
  <c r="X10" i="9" l="1"/>
  <c r="X11" i="9"/>
  <c r="Y9" i="9"/>
  <c r="Q29" i="9"/>
  <c r="Q30" i="9"/>
  <c r="Q33" i="9"/>
  <c r="Q34" i="9" s="1"/>
  <c r="Q35" i="9" s="1"/>
  <c r="Q31" i="9" l="1"/>
  <c r="Q32" i="9" s="1"/>
  <c r="Z9" i="9"/>
  <c r="Y11" i="9"/>
  <c r="Y10" i="9"/>
  <c r="Z10" i="9" l="1"/>
  <c r="AA9" i="9"/>
  <c r="Z11" i="9"/>
  <c r="AB9" i="9" l="1"/>
  <c r="AA11" i="9"/>
  <c r="AA10" i="9"/>
  <c r="AB10" i="9" l="1"/>
  <c r="AC9" i="9"/>
  <c r="AB11" i="9"/>
  <c r="AC11" i="9" l="1"/>
  <c r="AC10" i="9"/>
  <c r="AD9" i="9"/>
  <c r="AE9" i="9" l="1"/>
  <c r="AD10" i="9"/>
  <c r="X33" i="9" s="1"/>
  <c r="AD11" i="9"/>
  <c r="X30" i="9" l="1"/>
  <c r="X29" i="9"/>
  <c r="X34" i="9" s="1"/>
  <c r="X35" i="9" s="1"/>
  <c r="AF9" i="9"/>
  <c r="AE10" i="9"/>
  <c r="AE11" i="9"/>
  <c r="X31" i="9" l="1"/>
  <c r="X32" i="9" s="1"/>
  <c r="AF11" i="9"/>
  <c r="AG9" i="9"/>
  <c r="AF10" i="9"/>
  <c r="AG10" i="9" l="1"/>
  <c r="AG11" i="9"/>
  <c r="AH9" i="9"/>
  <c r="AI9" i="9" l="1"/>
  <c r="AH10" i="9"/>
  <c r="AH11" i="9"/>
  <c r="AJ9" i="9" l="1"/>
  <c r="AI11" i="9"/>
  <c r="AI10" i="9"/>
  <c r="AJ11" i="9" l="1"/>
  <c r="AK9" i="9"/>
  <c r="AJ10" i="9"/>
  <c r="AL9" i="9" l="1"/>
  <c r="AK11" i="9"/>
  <c r="AE29" i="9" s="1"/>
  <c r="AK10" i="9"/>
  <c r="AE30" i="9" l="1"/>
  <c r="AE31" i="9" s="1"/>
  <c r="AE32" i="9" s="1"/>
  <c r="AE33" i="9"/>
  <c r="AE34" i="9" s="1"/>
  <c r="AE35" i="9" s="1"/>
  <c r="AM9" i="9"/>
  <c r="AL11" i="9"/>
  <c r="AL10" i="9"/>
  <c r="AM11" i="9" l="1"/>
  <c r="AM10" i="9"/>
  <c r="AN9" i="9"/>
  <c r="AN11" i="9" l="1"/>
  <c r="AN10" i="9"/>
  <c r="AO9" i="9"/>
  <c r="AO11" i="9" l="1"/>
  <c r="AP9" i="9"/>
  <c r="AO10" i="9"/>
  <c r="K37" i="9"/>
  <c r="K42" i="9"/>
  <c r="K38" i="9"/>
  <c r="K44" i="9" l="1"/>
  <c r="K45" i="9" s="1"/>
  <c r="K43" i="9"/>
  <c r="AQ9" i="9"/>
  <c r="AP11" i="9"/>
  <c r="AP10" i="9"/>
  <c r="K40" i="9"/>
  <c r="K41" i="9" s="1"/>
  <c r="K39" i="9"/>
  <c r="AQ10" i="9" l="1"/>
  <c r="AQ11" i="9"/>
  <c r="AR9" i="9"/>
  <c r="AS9" i="9" l="1"/>
  <c r="AR11" i="9"/>
  <c r="AR10" i="9"/>
  <c r="AL33" i="9" s="1"/>
  <c r="AL30" i="9" l="1"/>
  <c r="AL29" i="9"/>
  <c r="AL34" i="9" s="1"/>
  <c r="AL35" i="9" s="1"/>
  <c r="AS10" i="9"/>
  <c r="AS11" i="9"/>
  <c r="AT9" i="9"/>
  <c r="AL31" i="9" l="1"/>
  <c r="AL32" i="9" s="1"/>
  <c r="AT10" i="9"/>
  <c r="AU9" i="9"/>
  <c r="AT11" i="9"/>
  <c r="AV9" i="9" l="1"/>
  <c r="AU10" i="9"/>
  <c r="AU11" i="9"/>
  <c r="AW9" i="9" l="1"/>
  <c r="AV10" i="9"/>
  <c r="AV11" i="9"/>
  <c r="AW10" i="9" l="1"/>
  <c r="AW11" i="9"/>
  <c r="AX9" i="9"/>
  <c r="AX11" i="9" l="1"/>
  <c r="AY9" i="9"/>
  <c r="AX10" i="9"/>
  <c r="AZ9" i="9" l="1"/>
  <c r="AY11" i="9"/>
  <c r="AY10" i="9"/>
  <c r="AS33" i="9" s="1"/>
  <c r="BA9" i="9" l="1"/>
  <c r="AZ10" i="9"/>
  <c r="AZ11" i="9"/>
  <c r="AS30" i="9"/>
  <c r="AS29" i="9"/>
  <c r="AS34" i="9" s="1"/>
  <c r="AS35" i="9" s="1"/>
  <c r="AS31" i="9" l="1"/>
  <c r="AS32" i="9" s="1"/>
  <c r="BB9" i="9"/>
  <c r="BA10" i="9"/>
  <c r="BA11" i="9"/>
  <c r="BC9" i="9" l="1"/>
  <c r="BB10" i="9"/>
  <c r="BB11" i="9"/>
  <c r="BC10" i="9" l="1"/>
  <c r="BC11" i="9"/>
  <c r="BD9" i="9"/>
  <c r="BD10" i="9" l="1"/>
  <c r="BE9" i="9"/>
  <c r="BD11" i="9"/>
  <c r="BE11" i="9" l="1"/>
  <c r="BE10" i="9"/>
  <c r="BF9" i="9"/>
  <c r="BG9" i="9" l="1"/>
  <c r="BF10" i="9"/>
  <c r="AZ33" i="9" s="1"/>
  <c r="BF11" i="9"/>
  <c r="AZ30" i="9" l="1"/>
  <c r="AZ29" i="9"/>
  <c r="AZ34" i="9" s="1"/>
  <c r="AZ35" i="9" s="1"/>
  <c r="BH9" i="9"/>
  <c r="BG10" i="9"/>
  <c r="BG11" i="9"/>
  <c r="AZ31" i="9" l="1"/>
  <c r="AZ32" i="9" s="1"/>
  <c r="BH10" i="9"/>
  <c r="BH11" i="9"/>
  <c r="BI9" i="9"/>
  <c r="BJ9" i="9" l="1"/>
  <c r="BI10" i="9"/>
  <c r="BI11" i="9"/>
  <c r="BJ10" i="9" l="1"/>
  <c r="BJ11" i="9"/>
  <c r="BK9" i="9"/>
  <c r="BK10" i="9" l="1"/>
  <c r="BL9" i="9"/>
  <c r="BK11" i="9"/>
  <c r="BL11" i="9" l="1"/>
  <c r="BM9" i="9"/>
  <c r="BL10" i="9"/>
  <c r="BN9" i="9" l="1"/>
  <c r="BM11" i="9"/>
  <c r="BM10" i="9"/>
  <c r="BG30" i="9" s="1"/>
  <c r="BG33" i="9" l="1"/>
  <c r="BG29" i="9"/>
  <c r="BG31" i="9" s="1"/>
  <c r="BG32" i="9" s="1"/>
  <c r="BO9" i="9"/>
  <c r="BN11" i="9"/>
  <c r="BN10" i="9"/>
  <c r="BG34" i="9" l="1"/>
  <c r="BG35" i="9" s="1"/>
  <c r="BO10" i="9"/>
  <c r="BP9" i="9"/>
  <c r="BO11" i="9"/>
  <c r="BP10" i="9" l="1"/>
  <c r="BP11" i="9"/>
  <c r="BQ9" i="9"/>
  <c r="BR9" i="9" l="1"/>
  <c r="BQ10" i="9"/>
  <c r="BQ11" i="9"/>
  <c r="BR11" i="9" l="1"/>
  <c r="BS9" i="9"/>
  <c r="BR10" i="9"/>
  <c r="BT9" i="9" l="1"/>
  <c r="BS10" i="9"/>
  <c r="BS11" i="9"/>
  <c r="AO37" i="9" l="1"/>
  <c r="AO38" i="9"/>
  <c r="AO42" i="9"/>
  <c r="BU9" i="9"/>
  <c r="BT10" i="9"/>
  <c r="BT11" i="9"/>
  <c r="BN33" i="9" l="1"/>
  <c r="BV9" i="9"/>
  <c r="BU11" i="9"/>
  <c r="BU10" i="9"/>
  <c r="BN30" i="9"/>
  <c r="BN29" i="9"/>
  <c r="AO43" i="9"/>
  <c r="AO44" i="9"/>
  <c r="AO45" i="9" s="1"/>
  <c r="AO39" i="9"/>
  <c r="AO40" i="9"/>
  <c r="AO41" i="9" s="1"/>
  <c r="BN31" i="9" l="1"/>
  <c r="BN32" i="9" s="1"/>
  <c r="BN34" i="9"/>
  <c r="BN35" i="9" s="1"/>
  <c r="BW9" i="9"/>
  <c r="BV11" i="9"/>
  <c r="BV10" i="9"/>
  <c r="BX9" i="9" l="1"/>
  <c r="BW11" i="9"/>
  <c r="BW10" i="9"/>
  <c r="BX10" i="9" l="1"/>
  <c r="BY9" i="9"/>
  <c r="BX11" i="9"/>
  <c r="BY10" i="9" l="1"/>
  <c r="BZ9" i="9"/>
  <c r="BY11" i="9"/>
  <c r="BZ10" i="9" l="1"/>
  <c r="BZ11" i="9"/>
  <c r="CA9" i="9"/>
  <c r="CB9" i="9" l="1"/>
  <c r="CA11" i="9"/>
  <c r="BU29" i="9" s="1"/>
  <c r="CA10" i="9"/>
  <c r="BU30" i="9" s="1"/>
  <c r="BU33" i="9"/>
  <c r="BU34" i="9" s="1"/>
  <c r="BU35" i="9" s="1"/>
  <c r="CC9" i="9" l="1"/>
  <c r="CB10" i="9"/>
  <c r="CB11" i="9"/>
  <c r="BU31" i="9"/>
  <c r="BU32" i="9" s="1"/>
  <c r="CC10" i="9" l="1"/>
  <c r="CC11" i="9"/>
  <c r="CD9" i="9"/>
  <c r="CD10" i="9" l="1"/>
  <c r="CE9" i="9"/>
  <c r="CD11" i="9"/>
  <c r="CF9" i="9" l="1"/>
  <c r="CE10" i="9"/>
  <c r="CE11" i="9"/>
  <c r="CF10" i="9" l="1"/>
  <c r="CG9" i="9"/>
  <c r="CF11" i="9"/>
  <c r="CG10" i="9" l="1"/>
  <c r="CH9" i="9"/>
  <c r="CG11" i="9"/>
  <c r="CI9" i="9" l="1"/>
  <c r="CH11" i="9"/>
  <c r="CB29" i="9" s="1"/>
  <c r="CH10" i="9"/>
  <c r="CB33" i="9" l="1"/>
  <c r="CB34" i="9" s="1"/>
  <c r="CB35" i="9" s="1"/>
  <c r="CB30" i="9"/>
  <c r="CB31" i="9" s="1"/>
  <c r="CB32" i="9" s="1"/>
  <c r="CJ9" i="9"/>
  <c r="CI11" i="9"/>
  <c r="CI10" i="9"/>
  <c r="CJ11" i="9" l="1"/>
  <c r="CK9" i="9"/>
  <c r="CJ10" i="9"/>
  <c r="CK11" i="9" l="1"/>
  <c r="CK10" i="9"/>
  <c r="CL9" i="9"/>
  <c r="CL10" i="9" l="1"/>
  <c r="CL11" i="9"/>
  <c r="CM9" i="9"/>
  <c r="CM11" i="9" l="1"/>
  <c r="CN9" i="9"/>
  <c r="CM10" i="9"/>
  <c r="CN10" i="9" l="1"/>
  <c r="CO9" i="9"/>
  <c r="CN11" i="9"/>
  <c r="CP9" i="9" l="1"/>
  <c r="CO11" i="9"/>
  <c r="CI29" i="9" s="1"/>
  <c r="CO10" i="9"/>
  <c r="CI30" i="9" l="1"/>
  <c r="CI31" i="9" s="1"/>
  <c r="CI32" i="9" s="1"/>
  <c r="CI33" i="9"/>
  <c r="CI34" i="9" s="1"/>
  <c r="CI35" i="9" s="1"/>
  <c r="CQ9" i="9"/>
  <c r="CP10" i="9"/>
  <c r="CP11" i="9"/>
  <c r="CR9" i="9" l="1"/>
  <c r="CQ10" i="9"/>
  <c r="CQ11" i="9"/>
  <c r="CR10" i="9" l="1"/>
  <c r="CR11" i="9"/>
  <c r="CS9" i="9"/>
  <c r="CS10" i="9" l="1"/>
  <c r="CT9" i="9"/>
  <c r="CS11" i="9"/>
  <c r="CT11" i="9" l="1"/>
  <c r="CU9" i="9"/>
  <c r="CT10" i="9"/>
  <c r="CV9" i="9" l="1"/>
  <c r="CU10" i="9"/>
  <c r="CU11" i="9"/>
  <c r="CW9" i="9" l="1"/>
  <c r="CV10" i="9"/>
  <c r="CV11" i="9"/>
  <c r="CP29" i="9" s="1"/>
  <c r="CP33" i="9" l="1"/>
  <c r="CP34" i="9" s="1"/>
  <c r="CP35" i="9" s="1"/>
  <c r="CP30" i="9"/>
  <c r="CP31" i="9" s="1"/>
  <c r="CP32" i="9" s="1"/>
  <c r="CX9" i="9"/>
  <c r="CW10" i="9"/>
  <c r="CW11" i="9"/>
  <c r="BT42" i="9" l="1"/>
  <c r="BT38" i="9"/>
  <c r="BT37" i="9"/>
  <c r="CX11" i="9"/>
  <c r="CX10" i="9"/>
  <c r="CY9" i="9"/>
  <c r="CZ9" i="9" l="1"/>
  <c r="CY10" i="9"/>
  <c r="CY11" i="9"/>
  <c r="BT39" i="9"/>
  <c r="BT40" i="9"/>
  <c r="BT41" i="9" s="1"/>
  <c r="BT44" i="9"/>
  <c r="BT45" i="9" s="1"/>
  <c r="BT43" i="9"/>
  <c r="CZ10" i="9" l="1"/>
  <c r="CZ11" i="9"/>
  <c r="DA9" i="9"/>
  <c r="DA10" i="9" l="1"/>
  <c r="DA11" i="9"/>
  <c r="DB9" i="9"/>
  <c r="DB10" i="9" l="1"/>
  <c r="DC9" i="9"/>
  <c r="DB11" i="9"/>
  <c r="DD9" i="9" l="1"/>
  <c r="DC11" i="9"/>
  <c r="DC10" i="9"/>
  <c r="CW33" i="9" s="1"/>
  <c r="CW30" i="9" l="1"/>
  <c r="CW29" i="9"/>
  <c r="CW34" i="9" s="1"/>
  <c r="CW35" i="9" s="1"/>
  <c r="DD10" i="9"/>
  <c r="DD11" i="9"/>
  <c r="DE9" i="9"/>
  <c r="CW31" i="9" l="1"/>
  <c r="CW32" i="9" s="1"/>
  <c r="DF9" i="9"/>
  <c r="DE11" i="9"/>
  <c r="DE10" i="9"/>
  <c r="DG9" i="9" l="1"/>
  <c r="DF10" i="9"/>
  <c r="DF11" i="9"/>
  <c r="DH9" i="9" l="1"/>
  <c r="DG11" i="9"/>
  <c r="DG10" i="9"/>
  <c r="DH10" i="9" l="1"/>
  <c r="DH11" i="9"/>
  <c r="DI9" i="9"/>
  <c r="DI10" i="9" l="1"/>
  <c r="DJ9" i="9"/>
  <c r="DI11" i="9"/>
  <c r="DK9" i="9" l="1"/>
  <c r="DJ10" i="9"/>
  <c r="DD33" i="9" s="1"/>
  <c r="DJ11" i="9"/>
  <c r="DD30" i="9" l="1"/>
  <c r="DD29" i="9"/>
  <c r="DD34" i="9" s="1"/>
  <c r="DD35" i="9" s="1"/>
  <c r="DL9" i="9"/>
  <c r="DK10" i="9"/>
  <c r="DK11" i="9"/>
  <c r="DD31" i="9" l="1"/>
  <c r="DD32" i="9" s="1"/>
  <c r="DL10" i="9"/>
  <c r="DM9" i="9"/>
  <c r="DL11" i="9"/>
  <c r="DM11" i="9" l="1"/>
  <c r="DM10" i="9"/>
  <c r="DN9" i="9"/>
  <c r="DO9" i="9" l="1"/>
  <c r="DN10" i="9"/>
  <c r="DN11" i="9"/>
  <c r="DP9" i="9" l="1"/>
  <c r="DO11" i="9"/>
  <c r="DO10" i="9"/>
  <c r="DP11" i="9" l="1"/>
  <c r="DQ9" i="9"/>
  <c r="DP10" i="9"/>
  <c r="DR9" i="9" l="1"/>
  <c r="DQ10" i="9"/>
  <c r="DQ11" i="9"/>
  <c r="DK29" i="9" s="1"/>
  <c r="DK30" i="9" l="1"/>
  <c r="DK31" i="9" s="1"/>
  <c r="DK32" i="9" s="1"/>
  <c r="DK33" i="9"/>
  <c r="DK34" i="9" s="1"/>
  <c r="DK35" i="9" s="1"/>
  <c r="DS9" i="9"/>
  <c r="DR10" i="9"/>
  <c r="DR11" i="9"/>
  <c r="DT9" i="9" l="1"/>
  <c r="DS10" i="9"/>
  <c r="DS11" i="9"/>
  <c r="DT11" i="9" l="1"/>
  <c r="DT10" i="9"/>
  <c r="DU9" i="9"/>
  <c r="DV9" i="9" l="1"/>
  <c r="DU10" i="9"/>
  <c r="DU11" i="9"/>
  <c r="DV11" i="9" l="1"/>
  <c r="DW9" i="9"/>
  <c r="DV10" i="9"/>
  <c r="DW10" i="9" l="1"/>
  <c r="DW11" i="9"/>
  <c r="DX9" i="9"/>
  <c r="DY9" i="9" l="1"/>
  <c r="DX10" i="9"/>
  <c r="DR33" i="9" s="1"/>
  <c r="DX11" i="9"/>
  <c r="DR30" i="9" l="1"/>
  <c r="DR29" i="9"/>
  <c r="DR34" i="9" s="1"/>
  <c r="DR35" i="9" s="1"/>
  <c r="DY10" i="9"/>
  <c r="DZ9" i="9"/>
  <c r="DY11" i="9"/>
  <c r="EA9" i="9" l="1"/>
  <c r="DZ11" i="9"/>
  <c r="DZ10" i="9"/>
  <c r="DR31" i="9"/>
  <c r="DR32" i="9" s="1"/>
  <c r="EB9" i="9" l="1"/>
  <c r="EA10" i="9"/>
  <c r="EA11" i="9"/>
  <c r="EB10" i="9" l="1"/>
  <c r="EC9" i="9"/>
  <c r="EB11" i="9"/>
  <c r="CX38" i="9" l="1"/>
  <c r="CX42" i="9"/>
  <c r="CX37" i="9"/>
  <c r="EC11" i="9"/>
  <c r="EC10" i="9"/>
  <c r="ED9" i="9"/>
  <c r="ED11" i="9" l="1"/>
  <c r="ED10" i="9"/>
  <c r="EE9" i="9"/>
  <c r="CX43" i="9"/>
  <c r="CX44" i="9"/>
  <c r="CX45" i="9" s="1"/>
  <c r="CX40" i="9"/>
  <c r="CX41" i="9" s="1"/>
  <c r="CX39" i="9"/>
  <c r="EF9" i="9" l="1"/>
  <c r="EE10" i="9"/>
  <c r="DY33" i="9" s="1"/>
  <c r="EE11" i="9"/>
  <c r="DY30" i="9" l="1"/>
  <c r="DY29" i="9"/>
  <c r="DY34" i="9" s="1"/>
  <c r="DY35" i="9" s="1"/>
  <c r="EG9" i="9"/>
  <c r="EF11" i="9"/>
  <c r="EF10" i="9"/>
  <c r="EH9" i="9" l="1"/>
  <c r="EG10" i="9"/>
  <c r="EG11" i="9"/>
  <c r="DY31" i="9"/>
  <c r="DY32" i="9" s="1"/>
  <c r="EI9" i="9" l="1"/>
  <c r="EH10" i="9"/>
  <c r="EH11" i="9"/>
  <c r="EI10" i="9" l="1"/>
  <c r="EI11" i="9"/>
  <c r="EJ9" i="9"/>
  <c r="EJ10" i="9" l="1"/>
  <c r="EK9" i="9"/>
  <c r="EJ11" i="9"/>
  <c r="EL9" i="9" l="1"/>
  <c r="EK10" i="9"/>
  <c r="EK11" i="9"/>
  <c r="EM9" i="9" l="1"/>
  <c r="EL11" i="9"/>
  <c r="EF29" i="9" s="1"/>
  <c r="EL10" i="9"/>
  <c r="EF30" i="9" l="1"/>
  <c r="EF31" i="9" s="1"/>
  <c r="EF32" i="9" s="1"/>
  <c r="EF33" i="9"/>
  <c r="EF34" i="9" s="1"/>
  <c r="EF35" i="9" s="1"/>
  <c r="EN9" i="9"/>
  <c r="EM11" i="9"/>
  <c r="EM10" i="9"/>
  <c r="EN10" i="9" l="1"/>
  <c r="EO9" i="9"/>
  <c r="EN11" i="9"/>
  <c r="EP9" i="9" l="1"/>
  <c r="EO10" i="9"/>
  <c r="EO11" i="9"/>
  <c r="EQ9" i="9" l="1"/>
  <c r="EP10" i="9"/>
  <c r="EP11" i="9"/>
  <c r="EQ11" i="9" l="1"/>
  <c r="ER9" i="9"/>
  <c r="EQ10" i="9"/>
  <c r="ER10" i="9" l="1"/>
  <c r="ES9" i="9"/>
  <c r="ER11" i="9"/>
  <c r="ET9" i="9" l="1"/>
  <c r="ES10" i="9"/>
  <c r="ES11" i="9"/>
  <c r="EM29" i="9" s="1"/>
  <c r="EM30" i="9" l="1"/>
  <c r="EM31" i="9" s="1"/>
  <c r="EM32" i="9" s="1"/>
  <c r="EM33" i="9"/>
  <c r="EM34" i="9" s="1"/>
  <c r="EM35" i="9" s="1"/>
  <c r="EU9" i="9"/>
  <c r="ET11" i="9"/>
  <c r="ET10" i="9"/>
  <c r="EU10" i="9" l="1"/>
  <c r="EU11" i="9"/>
  <c r="EV9" i="9"/>
  <c r="EV10" i="9" l="1"/>
  <c r="EV11" i="9"/>
  <c r="EW9" i="9"/>
  <c r="EW11" i="9" l="1"/>
  <c r="EX9" i="9"/>
  <c r="EW10" i="9"/>
  <c r="EX11" i="9" l="1"/>
  <c r="EY9" i="9"/>
  <c r="EX10" i="9"/>
  <c r="EY10" i="9" l="1"/>
  <c r="EZ9" i="9"/>
  <c r="EY11" i="9"/>
  <c r="FA9" i="9" l="1"/>
  <c r="EZ10" i="9"/>
  <c r="EZ11" i="9"/>
  <c r="ET29" i="9" s="1"/>
  <c r="FB9" i="9" l="1"/>
  <c r="FA11" i="9"/>
  <c r="FA10" i="9"/>
  <c r="ET30" i="9"/>
  <c r="ET31" i="9" s="1"/>
  <c r="ET32" i="9" s="1"/>
  <c r="ET33" i="9"/>
  <c r="ET34" i="9" s="1"/>
  <c r="ET35" i="9" s="1"/>
  <c r="FC9" i="9" l="1"/>
  <c r="FB10" i="9"/>
  <c r="FB11" i="9"/>
  <c r="FD9" i="9" l="1"/>
  <c r="FC10" i="9"/>
  <c r="FC11" i="9"/>
  <c r="FD10" i="9" l="1"/>
  <c r="FD11" i="9"/>
  <c r="FE9" i="9"/>
  <c r="FE10" i="9" l="1"/>
  <c r="FE11" i="9"/>
  <c r="FF9" i="9"/>
  <c r="FG9" i="9" l="1"/>
  <c r="FF10" i="9"/>
  <c r="FF11" i="9"/>
  <c r="FH9" i="9" l="1"/>
  <c r="FG11" i="9"/>
  <c r="FG10" i="9"/>
  <c r="FA30" i="9" l="1"/>
  <c r="FA33" i="9"/>
  <c r="EC42" i="9"/>
  <c r="EC37" i="9"/>
  <c r="EC38" i="9"/>
  <c r="EC39" i="9" s="1"/>
  <c r="FA29" i="9"/>
  <c r="FI9" i="9"/>
  <c r="FH10" i="9"/>
  <c r="FH11" i="9"/>
  <c r="FA34" i="9" l="1"/>
  <c r="FA35" i="9" s="1"/>
  <c r="FA31" i="9"/>
  <c r="FA32" i="9" s="1"/>
  <c r="FJ9" i="9"/>
  <c r="FI11" i="9"/>
  <c r="FI10" i="9"/>
  <c r="EC40" i="9"/>
  <c r="EC41" i="9" s="1"/>
  <c r="EC44" i="9"/>
  <c r="EC45" i="9" s="1"/>
  <c r="EC43" i="9"/>
  <c r="FJ11" i="9" l="1"/>
  <c r="FJ10" i="9"/>
  <c r="FK9" i="9"/>
  <c r="FL9" i="9" l="1"/>
  <c r="FK10" i="9"/>
  <c r="FK11" i="9"/>
  <c r="FL10" i="9" l="1"/>
  <c r="FL11" i="9"/>
  <c r="FM9" i="9"/>
  <c r="FM10" i="9" l="1"/>
  <c r="FM11" i="9"/>
  <c r="FN9" i="9"/>
  <c r="FO9" i="9" l="1"/>
  <c r="FN11" i="9"/>
  <c r="FN10" i="9"/>
  <c r="FH33" i="9" l="1"/>
  <c r="FH30" i="9"/>
  <c r="FH29" i="9"/>
  <c r="FP9" i="9"/>
  <c r="FO11" i="9"/>
  <c r="FO10" i="9"/>
  <c r="FH34" i="9" l="1"/>
  <c r="FH35" i="9" s="1"/>
  <c r="FH31" i="9"/>
  <c r="FH32" i="9" s="1"/>
  <c r="FQ9" i="9"/>
  <c r="FP10" i="9"/>
  <c r="FP11" i="9"/>
  <c r="FR9" i="9" l="1"/>
  <c r="FQ10" i="9"/>
  <c r="FQ11" i="9"/>
  <c r="FS9" i="9" l="1"/>
  <c r="FR10" i="9"/>
  <c r="FR11" i="9"/>
  <c r="FT9" i="9" l="1"/>
  <c r="FS11" i="9"/>
  <c r="FS10" i="9"/>
  <c r="FT10" i="9" l="1"/>
  <c r="FT11" i="9"/>
  <c r="FU9" i="9"/>
  <c r="FV9" i="9" l="1"/>
  <c r="FU10" i="9"/>
  <c r="FU11" i="9"/>
  <c r="FO29" i="9" s="1"/>
  <c r="FO33" i="9" l="1"/>
  <c r="FO34" i="9" s="1"/>
  <c r="FO35" i="9" s="1"/>
  <c r="FO30" i="9"/>
  <c r="FO31" i="9" s="1"/>
  <c r="FO32" i="9" s="1"/>
  <c r="FW9" i="9"/>
  <c r="FV11" i="9"/>
  <c r="FV10" i="9"/>
  <c r="FX9" i="9" l="1"/>
  <c r="FW11" i="9"/>
  <c r="FW10" i="9"/>
  <c r="FY9" i="9" l="1"/>
  <c r="FX10" i="9"/>
  <c r="FX11" i="9"/>
  <c r="FY11" i="9" l="1"/>
  <c r="FZ9" i="9"/>
  <c r="FY10" i="9"/>
  <c r="FZ10" i="9" l="1"/>
  <c r="FZ11" i="9"/>
  <c r="GA9" i="9"/>
  <c r="GA11" i="9" l="1"/>
  <c r="GB9" i="9"/>
  <c r="GA10" i="9"/>
  <c r="GC9" i="9" l="1"/>
  <c r="GB11" i="9"/>
  <c r="GB10" i="9"/>
  <c r="FV33" i="9" s="1"/>
  <c r="FV30" i="9" l="1"/>
  <c r="FV29" i="9"/>
  <c r="FV34" i="9" s="1"/>
  <c r="FV35" i="9" s="1"/>
  <c r="GD9" i="9"/>
  <c r="GC11" i="9"/>
  <c r="GC10" i="9"/>
  <c r="FV31" i="9" l="1"/>
  <c r="FV32" i="9" s="1"/>
  <c r="GE9" i="9"/>
  <c r="GD10" i="9"/>
  <c r="GD11" i="9"/>
  <c r="GF9" i="9" l="1"/>
  <c r="GE10" i="9"/>
  <c r="GE11" i="9"/>
  <c r="GF10" i="9" l="1"/>
  <c r="GG9" i="9"/>
  <c r="GF11" i="9"/>
  <c r="GG10" i="9" l="1"/>
  <c r="GG11" i="9"/>
  <c r="GH9" i="9"/>
  <c r="GH11" i="9" l="1"/>
  <c r="GI9" i="9"/>
  <c r="GH10" i="9"/>
  <c r="GJ9" i="9" l="1"/>
  <c r="GI11" i="9"/>
  <c r="GC29" i="9" s="1"/>
  <c r="GI10" i="9"/>
  <c r="GC33" i="9" l="1"/>
  <c r="GC34" i="9" s="1"/>
  <c r="GC35" i="9" s="1"/>
  <c r="GC30" i="9"/>
  <c r="GC31" i="9" s="1"/>
  <c r="GC32" i="9" s="1"/>
  <c r="GK9" i="9"/>
  <c r="GJ11" i="9"/>
  <c r="GJ10" i="9"/>
  <c r="GK10" i="9" l="1"/>
  <c r="GL9" i="9"/>
  <c r="GK11" i="9"/>
  <c r="FH37" i="9" l="1"/>
  <c r="FH38" i="9"/>
  <c r="FH42" i="9"/>
  <c r="GM9" i="9"/>
  <c r="GL11" i="9"/>
  <c r="GL10" i="9"/>
  <c r="GN9" i="9" l="1"/>
  <c r="GM10" i="9"/>
  <c r="GM11" i="9"/>
  <c r="FH44" i="9"/>
  <c r="FH45" i="9" s="1"/>
  <c r="FH43" i="9"/>
  <c r="FH40" i="9"/>
  <c r="FH41" i="9" s="1"/>
  <c r="FH39" i="9"/>
  <c r="GN10" i="9" l="1"/>
  <c r="GO9" i="9"/>
  <c r="GN11" i="9"/>
  <c r="GO11" i="9" l="1"/>
  <c r="GP9" i="9"/>
  <c r="GO10" i="9"/>
  <c r="GQ9" i="9" l="1"/>
  <c r="GP11" i="9"/>
  <c r="GP10" i="9"/>
  <c r="GJ33" i="9" s="1"/>
  <c r="GJ30" i="9" l="1"/>
  <c r="GJ29" i="9"/>
  <c r="GR9" i="9"/>
  <c r="GQ10" i="9"/>
  <c r="GQ11" i="9"/>
  <c r="GS9" i="9" l="1"/>
  <c r="GR10" i="9"/>
  <c r="GR11" i="9"/>
  <c r="GJ31" i="9"/>
  <c r="GJ32" i="9" s="1"/>
  <c r="GJ34" i="9"/>
  <c r="GJ35" i="9" s="1"/>
  <c r="GS10" i="9" l="1"/>
  <c r="GS11" i="9"/>
  <c r="GT9" i="9"/>
  <c r="GU9" i="9" l="1"/>
  <c r="GT10" i="9"/>
  <c r="GT11" i="9"/>
  <c r="GU10" i="9" l="1"/>
  <c r="GU11" i="9"/>
  <c r="GV9" i="9"/>
  <c r="GW9" i="9" l="1"/>
  <c r="GV10" i="9"/>
  <c r="GV11" i="9"/>
  <c r="GX9" i="9" l="1"/>
  <c r="GW10" i="9"/>
  <c r="GW11" i="9"/>
  <c r="GQ29" i="9" s="1"/>
  <c r="GQ30" i="9" l="1"/>
  <c r="GQ31" i="9" s="1"/>
  <c r="GQ32" i="9" s="1"/>
  <c r="GQ33" i="9"/>
  <c r="GQ34" i="9" s="1"/>
  <c r="GQ35" i="9" s="1"/>
  <c r="GX10" i="9"/>
  <c r="GY9" i="9"/>
  <c r="GX11" i="9"/>
  <c r="GZ9" i="9" l="1"/>
  <c r="GY10" i="9"/>
  <c r="GY11" i="9"/>
  <c r="GZ11" i="9" l="1"/>
  <c r="HA9" i="9"/>
  <c r="GZ10" i="9"/>
  <c r="HA11" i="9" l="1"/>
  <c r="HA10" i="9"/>
  <c r="HB9" i="9"/>
  <c r="HC9" i="9" l="1"/>
  <c r="HB10" i="9"/>
  <c r="HB11" i="9"/>
  <c r="HC11" i="9" l="1"/>
  <c r="HD9" i="9"/>
  <c r="HC10" i="9"/>
  <c r="HE9" i="9" l="1"/>
  <c r="HD10" i="9"/>
  <c r="HD11" i="9"/>
  <c r="GX29" i="9" s="1"/>
  <c r="GX30" i="9" l="1"/>
  <c r="GX31" i="9" s="1"/>
  <c r="GX32" i="9" s="1"/>
  <c r="GX33" i="9"/>
  <c r="GX34" i="9" s="1"/>
  <c r="GX35" i="9" s="1"/>
  <c r="HF9" i="9"/>
  <c r="HE11" i="9"/>
  <c r="HE10" i="9"/>
  <c r="HG9" i="9" l="1"/>
  <c r="HF11" i="9"/>
  <c r="HF10" i="9"/>
  <c r="HG10" i="9" l="1"/>
  <c r="HG11" i="9"/>
  <c r="HH9" i="9"/>
  <c r="HI9" i="9" l="1"/>
  <c r="HH10" i="9"/>
  <c r="HH11" i="9"/>
  <c r="HJ9" i="9" l="1"/>
  <c r="HI10" i="9"/>
  <c r="HI11" i="9"/>
  <c r="HJ10" i="9" l="1"/>
  <c r="HJ11" i="9"/>
  <c r="HK9" i="9"/>
  <c r="HL9" i="9" l="1"/>
  <c r="HK11" i="9"/>
  <c r="HK10" i="9"/>
  <c r="HE33" i="9" l="1"/>
  <c r="HE30" i="9"/>
  <c r="HE29" i="9"/>
  <c r="HM9" i="9"/>
  <c r="HL11" i="9"/>
  <c r="HL10" i="9"/>
  <c r="HE34" i="9" l="1"/>
  <c r="HE35" i="9" s="1"/>
  <c r="HE31" i="9"/>
  <c r="HE32" i="9" s="1"/>
  <c r="HN9" i="9"/>
  <c r="HM10" i="9"/>
  <c r="HM11" i="9"/>
  <c r="HO9" i="9" l="1"/>
  <c r="HN11" i="9"/>
  <c r="HN10" i="9"/>
  <c r="HO10" i="9" l="1"/>
  <c r="HO11" i="9"/>
  <c r="HP9" i="9"/>
  <c r="HP10" i="9" l="1"/>
  <c r="HQ9" i="9"/>
  <c r="HP11" i="9"/>
  <c r="GL42" i="9" l="1"/>
  <c r="GL37" i="9"/>
  <c r="GL38" i="9"/>
  <c r="HQ10" i="9"/>
  <c r="HQ11" i="9"/>
  <c r="HR9" i="9"/>
  <c r="HS9" i="9" l="1"/>
  <c r="HR10" i="9"/>
  <c r="HR11" i="9"/>
  <c r="HL29" i="9" s="1"/>
  <c r="GL39" i="9"/>
  <c r="GL40" i="9"/>
  <c r="GL41" i="9" s="1"/>
  <c r="GL43" i="9"/>
  <c r="GL44" i="9"/>
  <c r="GL45" i="9" s="1"/>
  <c r="HL33" i="9" l="1"/>
  <c r="HL34" i="9" s="1"/>
  <c r="HL35" i="9" s="1"/>
  <c r="HL30" i="9"/>
  <c r="HL31" i="9" s="1"/>
  <c r="HL32" i="9" s="1"/>
  <c r="HT9" i="9"/>
  <c r="HS11" i="9"/>
  <c r="HS10" i="9"/>
  <c r="HT11" i="9" l="1"/>
  <c r="HT10" i="9"/>
  <c r="HU9" i="9"/>
  <c r="HU11" i="9" l="1"/>
  <c r="HU10" i="9"/>
  <c r="HV9" i="9"/>
  <c r="HW9" i="9" l="1"/>
  <c r="HV10" i="9"/>
  <c r="HV11" i="9"/>
  <c r="HX9" i="9" l="1"/>
  <c r="HW11" i="9"/>
  <c r="HW10" i="9"/>
  <c r="HX10" i="9" l="1"/>
  <c r="HX11" i="9"/>
  <c r="HY9" i="9"/>
  <c r="HZ9" i="9" l="1"/>
  <c r="HY11" i="9"/>
  <c r="HY10" i="9"/>
  <c r="HS33" i="9"/>
  <c r="HS30" i="9"/>
  <c r="HS29" i="9" l="1"/>
  <c r="HS31" i="9" s="1"/>
  <c r="HS32" i="9" s="1"/>
  <c r="IA9" i="9"/>
  <c r="HZ11" i="9"/>
  <c r="HZ10" i="9"/>
  <c r="HS34" i="9" l="1"/>
  <c r="HS35" i="9" s="1"/>
  <c r="IB9" i="9"/>
  <c r="IA10" i="9"/>
  <c r="IA11" i="9"/>
  <c r="IC9" i="9" l="1"/>
  <c r="IB10" i="9"/>
  <c r="IB11" i="9"/>
  <c r="ID9" i="9" l="1"/>
  <c r="IC10" i="9"/>
  <c r="IC11" i="9"/>
  <c r="ID10" i="9" l="1"/>
  <c r="ID11" i="9"/>
  <c r="IE9" i="9"/>
  <c r="IE10" i="9" l="1"/>
  <c r="IF9" i="9"/>
  <c r="IE11" i="9"/>
  <c r="IG9" i="9" l="1"/>
  <c r="IF11" i="9"/>
  <c r="HZ29" i="9" s="1"/>
  <c r="IF10" i="9"/>
  <c r="HZ30" i="9" l="1"/>
  <c r="HZ31" i="9" s="1"/>
  <c r="HZ32" i="9" s="1"/>
  <c r="HZ33" i="9"/>
  <c r="HZ34" i="9" s="1"/>
  <c r="HZ35" i="9" s="1"/>
  <c r="IH9" i="9"/>
  <c r="IG10" i="9"/>
  <c r="IG11" i="9"/>
  <c r="IH10" i="9" l="1"/>
  <c r="IH11" i="9"/>
  <c r="II9" i="9"/>
  <c r="II10" i="9" l="1"/>
  <c r="IJ9" i="9"/>
  <c r="II11" i="9"/>
  <c r="IJ10" i="9" l="1"/>
  <c r="IK9" i="9"/>
  <c r="IJ11" i="9"/>
  <c r="IK10" i="9" l="1"/>
  <c r="IK11" i="9"/>
  <c r="IL9" i="9"/>
  <c r="IM9" i="9" l="1"/>
  <c r="IL11" i="9"/>
  <c r="IL10" i="9"/>
  <c r="IN9" i="9" l="1"/>
  <c r="IM10" i="9"/>
  <c r="IM11" i="9"/>
  <c r="IG29" i="9" s="1"/>
  <c r="IG30" i="9" l="1"/>
  <c r="IG31" i="9" s="1"/>
  <c r="IG32" i="9" s="1"/>
  <c r="IG33" i="9"/>
  <c r="IG34" i="9" s="1"/>
  <c r="IG35" i="9" s="1"/>
  <c r="IO9" i="9"/>
  <c r="IN10" i="9"/>
  <c r="IN11" i="9"/>
  <c r="IO11" i="9" l="1"/>
  <c r="IP9" i="9"/>
  <c r="IO10" i="9"/>
  <c r="IQ9" i="9" l="1"/>
  <c r="IP10" i="9"/>
  <c r="IP11" i="9"/>
  <c r="IQ10" i="9" l="1"/>
  <c r="IR9" i="9"/>
  <c r="IQ11" i="9"/>
  <c r="IR10" i="9" l="1"/>
  <c r="IS9" i="9"/>
  <c r="IR11" i="9"/>
  <c r="IT9" i="9" l="1"/>
  <c r="IS10" i="9"/>
  <c r="IS11" i="9"/>
  <c r="IU9" i="9" l="1"/>
  <c r="IT10" i="9"/>
  <c r="IT11" i="9"/>
  <c r="IN33" i="9" l="1"/>
  <c r="IN30" i="9"/>
  <c r="HQ38" i="9"/>
  <c r="HQ39" i="9" s="1"/>
  <c r="HQ37" i="9"/>
  <c r="HQ42" i="9"/>
  <c r="IN29" i="9"/>
  <c r="IV9" i="9"/>
  <c r="IU11" i="9"/>
  <c r="IU10" i="9"/>
  <c r="IN34" i="9" l="1"/>
  <c r="IN35" i="9" s="1"/>
  <c r="IN31" i="9"/>
  <c r="IN32" i="9" s="1"/>
  <c r="HQ40" i="9"/>
  <c r="HQ41" i="9" s="1"/>
  <c r="IV10" i="9"/>
  <c r="IW9" i="9"/>
  <c r="IV11" i="9"/>
  <c r="HQ43" i="9"/>
  <c r="HQ44" i="9"/>
  <c r="HQ45" i="9" s="1"/>
  <c r="IX9" i="9" l="1"/>
  <c r="IW11" i="9"/>
  <c r="IW10" i="9"/>
  <c r="IX10" i="9" l="1"/>
  <c r="IX11" i="9"/>
  <c r="IY9" i="9"/>
  <c r="IY10" i="9" l="1"/>
  <c r="IY11" i="9"/>
  <c r="IZ9" i="9"/>
  <c r="IZ11" i="9" l="1"/>
  <c r="JA9" i="9"/>
  <c r="IZ10" i="9"/>
  <c r="JB9" i="9" l="1"/>
  <c r="JA10" i="9"/>
  <c r="IU33" i="9" s="1"/>
  <c r="JA11" i="9"/>
  <c r="IU30" i="9" l="1"/>
  <c r="IU29" i="9"/>
  <c r="IU34" i="9" s="1"/>
  <c r="IU35" i="9" s="1"/>
  <c r="JC9" i="9"/>
  <c r="JB10" i="9"/>
  <c r="JB11" i="9"/>
  <c r="IU31" i="9" l="1"/>
  <c r="IU32" i="9" s="1"/>
  <c r="JD9" i="9"/>
  <c r="JC11" i="9"/>
  <c r="JC10" i="9"/>
  <c r="JD10" i="9" l="1"/>
  <c r="JD11" i="9"/>
  <c r="JE9" i="9"/>
  <c r="JE11" i="9" l="1"/>
  <c r="JF9" i="9"/>
  <c r="JE10" i="9"/>
  <c r="JF11" i="9" l="1"/>
  <c r="JG9" i="9"/>
  <c r="JF10" i="9"/>
  <c r="JG10" i="9" l="1"/>
  <c r="JH9" i="9"/>
  <c r="JG11" i="9"/>
  <c r="JI9" i="9" l="1"/>
  <c r="JH10" i="9"/>
  <c r="JH11" i="9"/>
  <c r="JB29" i="9" s="1"/>
  <c r="JB33" i="9" l="1"/>
  <c r="JB34" i="9" s="1"/>
  <c r="JB35" i="9" s="1"/>
  <c r="JB30" i="9"/>
  <c r="JB31" i="9" s="1"/>
  <c r="JB32" i="9" s="1"/>
  <c r="JJ9" i="9"/>
  <c r="JI11" i="9"/>
  <c r="JI10" i="9"/>
  <c r="JK9" i="9" l="1"/>
  <c r="JJ10" i="9"/>
  <c r="JJ11" i="9"/>
  <c r="JL9" i="9" l="1"/>
  <c r="JK10" i="9"/>
  <c r="JK11" i="9"/>
  <c r="JL10" i="9" l="1"/>
  <c r="JL11" i="9"/>
  <c r="JM9" i="9"/>
  <c r="JM10" i="9" l="1"/>
  <c r="JM11" i="9"/>
  <c r="JN9" i="9"/>
  <c r="JO9" i="9" l="1"/>
  <c r="JN10" i="9"/>
  <c r="JN11" i="9"/>
  <c r="JP9" i="9" l="1"/>
  <c r="JO10" i="9"/>
  <c r="JO11" i="9"/>
  <c r="JI29" i="9" s="1"/>
  <c r="JI33" i="9" l="1"/>
  <c r="JI34" i="9" s="1"/>
  <c r="JI35" i="9" s="1"/>
  <c r="JI30" i="9"/>
  <c r="JI31" i="9" s="1"/>
  <c r="JI32" i="9" s="1"/>
  <c r="JQ9" i="9"/>
  <c r="JP10" i="9"/>
  <c r="JP11" i="9"/>
  <c r="JR9" i="9" l="1"/>
  <c r="JQ10" i="9"/>
  <c r="JQ11" i="9"/>
  <c r="JR10" i="9" l="1"/>
  <c r="JR11" i="9"/>
  <c r="JS9" i="9"/>
  <c r="JS10" i="9" l="1"/>
  <c r="JS11" i="9"/>
  <c r="JT9" i="9"/>
  <c r="JT11" i="9" l="1"/>
  <c r="JU9" i="9"/>
  <c r="JT10" i="9"/>
  <c r="JV9" i="9" l="1"/>
  <c r="JU10" i="9"/>
  <c r="JU11" i="9"/>
  <c r="JW9" i="9" l="1"/>
  <c r="JV11" i="9"/>
  <c r="JP29" i="9" s="1"/>
  <c r="JV10" i="9"/>
  <c r="JP30" i="9" l="1"/>
  <c r="JP31" i="9" s="1"/>
  <c r="JP32" i="9" s="1"/>
  <c r="JP33" i="9"/>
  <c r="JP34" i="9" s="1"/>
  <c r="JP35" i="9" s="1"/>
  <c r="JX9" i="9"/>
  <c r="JW10" i="9"/>
  <c r="JY9" i="9" l="1"/>
  <c r="JX10" i="9"/>
  <c r="JY10" i="9" l="1"/>
  <c r="JZ9" i="9"/>
  <c r="IU42" i="9" l="1"/>
  <c r="IU37" i="9"/>
  <c r="IU38" i="9"/>
  <c r="IU39" i="9" s="1"/>
  <c r="KA9" i="9"/>
  <c r="JZ10" i="9"/>
  <c r="IU40" i="9" l="1"/>
  <c r="IU41" i="9" s="1"/>
  <c r="KA10" i="9"/>
  <c r="KB9" i="9"/>
  <c r="IU44" i="9"/>
  <c r="IU45" i="9" s="1"/>
  <c r="IU43" i="9"/>
  <c r="KB10" i="9" l="1"/>
  <c r="KC9" i="9"/>
  <c r="KD9" i="9" l="1"/>
  <c r="KC11" i="9"/>
  <c r="KC10" i="9"/>
  <c r="JW33" i="9" s="1"/>
  <c r="JW30" i="9" l="1"/>
  <c r="JW29" i="9"/>
  <c r="JW34" i="9" s="1"/>
  <c r="JW35" i="9" s="1"/>
  <c r="KE9" i="9"/>
  <c r="KD10" i="9"/>
  <c r="KD11" i="9"/>
  <c r="JW31" i="9" l="1"/>
  <c r="JW32" i="9" s="1"/>
  <c r="KF9" i="9"/>
  <c r="KE10" i="9"/>
  <c r="KE11" i="9"/>
  <c r="KG9" i="9" l="1"/>
  <c r="KF11" i="9"/>
  <c r="KF10" i="9"/>
  <c r="KH9" i="9" l="1"/>
  <c r="KG10" i="9"/>
  <c r="KG11" i="9"/>
  <c r="KH10" i="9" l="1"/>
  <c r="KH11" i="9"/>
  <c r="KI9" i="9"/>
  <c r="KI11" i="9" l="1"/>
  <c r="KJ9" i="9"/>
  <c r="KI10" i="9"/>
  <c r="KK9" i="9" l="1"/>
  <c r="KJ11" i="9"/>
  <c r="KJ10" i="9"/>
  <c r="KD29" i="9" l="1"/>
  <c r="KD30" i="9"/>
  <c r="KD33" i="9"/>
  <c r="KL9" i="9"/>
  <c r="KK11" i="9"/>
  <c r="KK10" i="9"/>
  <c r="KD34" i="9" l="1"/>
  <c r="KD35" i="9" s="1"/>
  <c r="KD31" i="9"/>
  <c r="KD32" i="9" s="1"/>
  <c r="KM9" i="9"/>
  <c r="KL10" i="9"/>
  <c r="KL11" i="9"/>
  <c r="KN9" i="9" l="1"/>
  <c r="KM11" i="9"/>
  <c r="KM10" i="9"/>
  <c r="KN10" i="9" l="1"/>
  <c r="KO9" i="9"/>
  <c r="KN11" i="9"/>
  <c r="KO10" i="9" l="1"/>
  <c r="KO11" i="9"/>
  <c r="KP9" i="9"/>
  <c r="KP11" i="9" l="1"/>
  <c r="KQ9" i="9"/>
  <c r="KP10" i="9"/>
  <c r="KR9" i="9" l="1"/>
  <c r="KQ11" i="9"/>
  <c r="KQ10" i="9"/>
  <c r="KK33" i="9" s="1"/>
  <c r="KK30" i="9" l="1"/>
  <c r="KK29" i="9"/>
  <c r="KK34" i="9" s="1"/>
  <c r="KK35" i="9" s="1"/>
  <c r="KS9" i="9"/>
  <c r="KR11" i="9"/>
  <c r="KR10" i="9"/>
  <c r="KK31" i="9" l="1"/>
  <c r="KK32" i="9" s="1"/>
  <c r="KT9" i="9"/>
  <c r="KS10" i="9"/>
  <c r="KS11" i="9"/>
  <c r="KU9" i="9" l="1"/>
  <c r="KT11" i="9"/>
  <c r="KT10" i="9"/>
  <c r="KU10" i="9" l="1"/>
  <c r="KU11" i="9"/>
  <c r="KV9" i="9"/>
  <c r="KV10" i="9" l="1"/>
  <c r="KW9" i="9"/>
  <c r="KV11" i="9"/>
  <c r="KX9" i="9" l="1"/>
  <c r="KW10" i="9"/>
  <c r="KW11" i="9"/>
  <c r="KY9" i="9" l="1"/>
  <c r="KX10" i="9"/>
  <c r="KX11" i="9"/>
  <c r="KR29" i="9" s="1"/>
  <c r="KR30" i="9" l="1"/>
  <c r="KR31" i="9" s="1"/>
  <c r="KR32" i="9" s="1"/>
  <c r="KR33" i="9"/>
  <c r="KR34" i="9" s="1"/>
  <c r="KR35" i="9" s="1"/>
  <c r="KZ9" i="9"/>
  <c r="KY11" i="9"/>
  <c r="KY10" i="9"/>
  <c r="LA9" i="9" l="1"/>
  <c r="KZ11" i="9"/>
  <c r="KZ10" i="9"/>
  <c r="LB9" i="9" l="1"/>
  <c r="LA10" i="9"/>
  <c r="LA11" i="9"/>
  <c r="LC9" i="9" l="1"/>
  <c r="LB10" i="9"/>
  <c r="LB11" i="9"/>
  <c r="LC11" i="9" l="1"/>
  <c r="LD9" i="9"/>
  <c r="LC10" i="9"/>
  <c r="LD10" i="9" l="1"/>
  <c r="LE9" i="9"/>
  <c r="LD11" i="9"/>
  <c r="JZ37" i="9" l="1"/>
  <c r="JZ38" i="9"/>
  <c r="JZ42" i="9"/>
  <c r="JZ43" i="9" s="1"/>
  <c r="LF9" i="9"/>
  <c r="LE10" i="9"/>
  <c r="LE11" i="9"/>
  <c r="KY29" i="9" l="1"/>
  <c r="KY33" i="9"/>
  <c r="KY30" i="9"/>
  <c r="LF10" i="9"/>
  <c r="LG9" i="9"/>
  <c r="LF11" i="9"/>
  <c r="JZ39" i="9"/>
  <c r="JZ40" i="9"/>
  <c r="JZ41" i="9" s="1"/>
  <c r="JZ44" i="9"/>
  <c r="JZ45" i="9" s="1"/>
  <c r="KY31" i="9" l="1"/>
  <c r="KY32" i="9" s="1"/>
  <c r="KY34" i="9"/>
  <c r="KY35" i="9" s="1"/>
  <c r="LH9" i="9"/>
  <c r="LG11" i="9"/>
  <c r="LG10" i="9"/>
  <c r="LI9" i="9" l="1"/>
  <c r="LH10" i="9"/>
  <c r="LH11" i="9"/>
  <c r="LJ9" i="9" l="1"/>
  <c r="LI10" i="9"/>
  <c r="LI11" i="9"/>
  <c r="LJ10" i="9" l="1"/>
  <c r="LK9" i="9"/>
  <c r="LJ11" i="9"/>
  <c r="LK10" i="9" l="1"/>
  <c r="LL9" i="9"/>
  <c r="LK11" i="9"/>
  <c r="LM9" i="9" l="1"/>
  <c r="LL11" i="9"/>
  <c r="LL10" i="9"/>
  <c r="LF33" i="9" s="1"/>
  <c r="LF30" i="9" l="1"/>
  <c r="LF29" i="9"/>
  <c r="LF34" i="9" s="1"/>
  <c r="LF35" i="9" s="1"/>
  <c r="LN9" i="9"/>
  <c r="LM10" i="9"/>
  <c r="LM11" i="9"/>
  <c r="LF31" i="9" l="1"/>
  <c r="LF32" i="9" s="1"/>
  <c r="LO9" i="9"/>
  <c r="LN11" i="9"/>
  <c r="LN10" i="9"/>
  <c r="LP9" i="9" l="1"/>
  <c r="LO10" i="9"/>
  <c r="LO11" i="9"/>
  <c r="LP10" i="9" l="1"/>
  <c r="LP11" i="9"/>
  <c r="LQ9" i="9"/>
  <c r="LQ10" i="9" l="1"/>
  <c r="LQ11" i="9"/>
  <c r="LR9" i="9"/>
  <c r="LR10" i="9" l="1"/>
  <c r="LR11" i="9"/>
  <c r="LS9" i="9"/>
  <c r="LT9" i="9" l="1"/>
  <c r="LS10" i="9"/>
  <c r="LS11" i="9"/>
  <c r="LM29" i="9" s="1"/>
  <c r="LM33" i="9" l="1"/>
  <c r="LM34" i="9" s="1"/>
  <c r="LM35" i="9" s="1"/>
  <c r="LM30" i="9"/>
  <c r="LM31" i="9" s="1"/>
  <c r="LM32" i="9" s="1"/>
  <c r="LU9" i="9"/>
  <c r="LT11" i="9"/>
  <c r="LT10" i="9"/>
  <c r="LU10" i="9" l="1"/>
  <c r="LU11" i="9"/>
  <c r="LV9" i="9"/>
  <c r="LV10" i="9" l="1"/>
  <c r="LW9" i="9"/>
  <c r="LV11" i="9"/>
  <c r="LX9" i="9" l="1"/>
  <c r="LW10" i="9"/>
  <c r="LW11" i="9"/>
  <c r="LX10" i="9" l="1"/>
  <c r="LX11" i="9"/>
  <c r="LY9" i="9"/>
  <c r="LY11" i="9" l="1"/>
  <c r="LY10" i="9"/>
  <c r="LZ9" i="9"/>
  <c r="MA9" i="9" l="1"/>
  <c r="LZ11" i="9"/>
  <c r="LT29" i="9" s="1"/>
  <c r="LZ10" i="9"/>
  <c r="LT33" i="9" l="1"/>
  <c r="LT34" i="9" s="1"/>
  <c r="LT35" i="9" s="1"/>
  <c r="LT30" i="9"/>
  <c r="LT31" i="9" s="1"/>
  <c r="LT32" i="9" s="1"/>
  <c r="MB9" i="9"/>
  <c r="MA10" i="9"/>
  <c r="MA11" i="9"/>
  <c r="MB11" i="9" l="1"/>
  <c r="MC9" i="9"/>
  <c r="MB10" i="9"/>
  <c r="MD9" i="9" l="1"/>
  <c r="MC10" i="9"/>
  <c r="MC11" i="9"/>
  <c r="MD10" i="9" l="1"/>
  <c r="MD11" i="9"/>
  <c r="ME9" i="9"/>
  <c r="ME10" i="9" l="1"/>
  <c r="MF9" i="9"/>
  <c r="ME11" i="9"/>
  <c r="MF10" i="9" l="1"/>
  <c r="MF11" i="9"/>
  <c r="MG9" i="9"/>
  <c r="MH9" i="9" l="1"/>
  <c r="MG10" i="9"/>
  <c r="MA33" i="9" s="1"/>
  <c r="MG11" i="9"/>
  <c r="LE38" i="9"/>
  <c r="LE37" i="9"/>
  <c r="LE42" i="9"/>
  <c r="LE43" i="9" l="1"/>
  <c r="LE44" i="9"/>
  <c r="LE45" i="9" s="1"/>
  <c r="LE39" i="9"/>
  <c r="LE40" i="9"/>
  <c r="LE41" i="9" s="1"/>
  <c r="MA30" i="9"/>
  <c r="MA29" i="9"/>
  <c r="MA34" i="9" s="1"/>
  <c r="MA35" i="9" s="1"/>
  <c r="MI9" i="9"/>
  <c r="MH11" i="9"/>
  <c r="MH10" i="9"/>
  <c r="MI11" i="9" l="1"/>
  <c r="MJ9" i="9"/>
  <c r="MI10" i="9"/>
  <c r="MA31" i="9"/>
  <c r="MA32" i="9" s="1"/>
  <c r="MK9" i="9" l="1"/>
  <c r="MJ10" i="9"/>
  <c r="MJ11" i="9"/>
  <c r="MK11" i="9" l="1"/>
  <c r="ML9" i="9"/>
  <c r="MK10" i="9"/>
  <c r="MM9" i="9" l="1"/>
  <c r="ML10" i="9"/>
  <c r="ML11" i="9"/>
  <c r="MM10" i="9" l="1"/>
  <c r="MN9" i="9"/>
  <c r="MM11" i="9"/>
  <c r="MO9" i="9" l="1"/>
  <c r="MN10" i="9"/>
  <c r="MN11" i="9"/>
  <c r="MH29" i="9" s="1"/>
  <c r="MH33" i="9" l="1"/>
  <c r="MH34" i="9" s="1"/>
  <c r="MH35" i="9" s="1"/>
  <c r="MH30" i="9"/>
  <c r="MH31" i="9" s="1"/>
  <c r="MH32" i="9" s="1"/>
  <c r="MP9" i="9"/>
  <c r="MO10" i="9"/>
  <c r="MO11" i="9"/>
  <c r="MP10" i="9" l="1"/>
  <c r="MQ9" i="9"/>
  <c r="MP11" i="9"/>
  <c r="MR9" i="9" l="1"/>
  <c r="MQ11" i="9"/>
  <c r="MQ10" i="9"/>
  <c r="MR10" i="9" l="1"/>
  <c r="MS9" i="9"/>
  <c r="MR11" i="9"/>
  <c r="MS10" i="9" l="1"/>
  <c r="MS11" i="9"/>
  <c r="MT9" i="9"/>
  <c r="MT10" i="9" l="1"/>
  <c r="MU9" i="9"/>
  <c r="MT11" i="9"/>
  <c r="MV9" i="9" l="1"/>
  <c r="MU10" i="9"/>
  <c r="MU11" i="9"/>
  <c r="MO29" i="9" s="1"/>
  <c r="MO33" i="9" l="1"/>
  <c r="MO34" i="9" s="1"/>
  <c r="MO35" i="9" s="1"/>
  <c r="MO30" i="9"/>
  <c r="MO31" i="9" s="1"/>
  <c r="MO32" i="9" s="1"/>
  <c r="MW9" i="9"/>
  <c r="MV11" i="9"/>
  <c r="MV10" i="9"/>
  <c r="MX9" i="9" l="1"/>
  <c r="MW11" i="9"/>
  <c r="MW10" i="9"/>
  <c r="MY9" i="9" l="1"/>
  <c r="MX10" i="9"/>
  <c r="MX11" i="9"/>
  <c r="MZ9" i="9" l="1"/>
  <c r="MY10" i="9"/>
  <c r="MY11" i="9"/>
  <c r="MZ10" i="9" l="1"/>
  <c r="NA9" i="9"/>
  <c r="MZ11" i="9"/>
  <c r="NB9" i="9" l="1"/>
  <c r="NA10" i="9"/>
  <c r="NA11" i="9"/>
  <c r="NC9" i="9" l="1"/>
  <c r="NB11" i="9"/>
  <c r="NB10" i="9"/>
  <c r="MV33" i="9" s="1"/>
  <c r="MV30" i="9" l="1"/>
  <c r="MV29" i="9"/>
  <c r="MV34" i="9" s="1"/>
  <c r="MV35" i="9" s="1"/>
  <c r="ND9" i="9"/>
  <c r="NC11" i="9"/>
  <c r="NC10" i="9"/>
  <c r="MV31" i="9" l="1"/>
  <c r="MV32" i="9" s="1"/>
  <c r="NE9" i="9"/>
  <c r="ND10" i="9"/>
  <c r="ND11" i="9"/>
  <c r="NF9" i="9" l="1"/>
  <c r="NE10" i="9"/>
  <c r="NE11" i="9"/>
  <c r="NG9" i="9" l="1"/>
  <c r="NF10" i="9"/>
  <c r="NF11" i="9"/>
  <c r="NG11" i="9" l="1"/>
  <c r="NH9" i="9"/>
  <c r="NG10" i="9"/>
  <c r="NH10" i="9" l="1"/>
  <c r="NI9" i="9"/>
  <c r="NH11" i="9"/>
  <c r="NJ9" i="9" l="1"/>
  <c r="NI11" i="9"/>
  <c r="NC29" i="9" s="1"/>
  <c r="NI10" i="9"/>
  <c r="NC30" i="9" l="1"/>
  <c r="NC31" i="9" s="1"/>
  <c r="NC32" i="9" s="1"/>
  <c r="NC33" i="9"/>
  <c r="NC34" i="9" s="1"/>
  <c r="NC35" i="9" s="1"/>
  <c r="NJ10" i="9"/>
  <c r="NJ11" i="9"/>
  <c r="NK9" i="9"/>
  <c r="NL9" i="9" l="1"/>
  <c r="NK11" i="9"/>
  <c r="NK10" i="9"/>
  <c r="MG42" i="9" l="1"/>
  <c r="MG38" i="9"/>
  <c r="MG37" i="9"/>
  <c r="NL11" i="9"/>
  <c r="NM9" i="9"/>
  <c r="NL10" i="9"/>
  <c r="NM10" i="9" l="1"/>
  <c r="NM11" i="9"/>
  <c r="NN9" i="9"/>
  <c r="MG40" i="9"/>
  <c r="MG41" i="9" s="1"/>
  <c r="MG39" i="9"/>
  <c r="MG43" i="9"/>
  <c r="MG44" i="9"/>
  <c r="MG45" i="9" s="1"/>
  <c r="NN10" i="9" l="1"/>
  <c r="NN11" i="9"/>
  <c r="NO9" i="9"/>
  <c r="NO11" i="9" l="1"/>
  <c r="NP9" i="9"/>
  <c r="NO10" i="9"/>
  <c r="NQ9" i="9" l="1"/>
  <c r="NP11" i="9"/>
  <c r="NP10" i="9"/>
  <c r="NJ33" i="9" s="1"/>
  <c r="NJ30" i="9" l="1"/>
  <c r="NJ29" i="9"/>
  <c r="NR9" i="9"/>
  <c r="NQ11" i="9"/>
  <c r="NQ10" i="9"/>
  <c r="NR11" i="9" l="1"/>
  <c r="NR10" i="9"/>
  <c r="NS9" i="9"/>
  <c r="NJ31" i="9"/>
  <c r="NJ32" i="9" s="1"/>
  <c r="NJ34" i="9"/>
  <c r="NJ35" i="9" s="1"/>
  <c r="NT9" i="9" l="1"/>
  <c r="NS11" i="9"/>
  <c r="NS10" i="9"/>
  <c r="NT10" i="9" l="1"/>
  <c r="NT11" i="9"/>
  <c r="NU9" i="9"/>
  <c r="NU10" i="9" l="1"/>
  <c r="NU11" i="9"/>
  <c r="NV9" i="9"/>
  <c r="NW9" i="9" l="1"/>
  <c r="NV10" i="9"/>
  <c r="NV11" i="9"/>
  <c r="NX9" i="9" l="1"/>
  <c r="NW10" i="9"/>
  <c r="NW11" i="9"/>
  <c r="NQ29" i="9" s="1"/>
  <c r="NY9" i="9" l="1"/>
  <c r="NX10" i="9"/>
  <c r="NX11" i="9"/>
  <c r="NQ33" i="9"/>
  <c r="NQ34" i="9" s="1"/>
  <c r="NQ35" i="9" s="1"/>
  <c r="NQ30" i="9"/>
  <c r="NQ31" i="9" s="1"/>
  <c r="NQ32" i="9" s="1"/>
  <c r="NZ9" i="9" l="1"/>
  <c r="NY11" i="9"/>
  <c r="NY10" i="9"/>
  <c r="OA9" i="9" l="1"/>
  <c r="NZ10" i="9"/>
  <c r="NZ11" i="9"/>
  <c r="OB9" i="9" l="1"/>
  <c r="OA10" i="9"/>
  <c r="OA11" i="9"/>
  <c r="OB10" i="9" l="1"/>
  <c r="OC9" i="9"/>
  <c r="OB11" i="9"/>
  <c r="OC10" i="9" l="1"/>
  <c r="OC11" i="9"/>
  <c r="OD9" i="9"/>
  <c r="OE9" i="9" l="1"/>
  <c r="OD10" i="9"/>
  <c r="OD11" i="9"/>
  <c r="NX29" i="9" s="1"/>
  <c r="NX33" i="9" l="1"/>
  <c r="NX34" i="9" s="1"/>
  <c r="NX35" i="9" s="1"/>
  <c r="NX30" i="9"/>
  <c r="NX31" i="9" s="1"/>
  <c r="NX32" i="9" s="1"/>
  <c r="OF9" i="9"/>
  <c r="OE11" i="9"/>
  <c r="OE10" i="9"/>
  <c r="OF11" i="9" l="1"/>
  <c r="OG9" i="9"/>
  <c r="OF10" i="9"/>
  <c r="OG11" i="9" l="1"/>
  <c r="OH9" i="9"/>
  <c r="OG10" i="9"/>
  <c r="OI9" i="9" l="1"/>
  <c r="OH11" i="9"/>
  <c r="OH10" i="9"/>
  <c r="OI10" i="9" l="1"/>
  <c r="OJ9" i="9"/>
  <c r="OI11" i="9"/>
  <c r="OJ10" i="9" l="1"/>
  <c r="OJ11" i="9"/>
  <c r="OK9" i="9"/>
  <c r="OL9" i="9" l="1"/>
  <c r="OK11" i="9"/>
  <c r="OE29" i="9" s="1"/>
  <c r="OK10" i="9"/>
  <c r="OE33" i="9" l="1"/>
  <c r="OE34" i="9" s="1"/>
  <c r="OE35" i="9" s="1"/>
  <c r="OE30" i="9"/>
  <c r="OE31" i="9" s="1"/>
  <c r="OE32" i="9" s="1"/>
  <c r="OL10" i="9"/>
  <c r="OM9" i="9"/>
  <c r="OL11" i="9"/>
  <c r="ON9" i="9" l="1"/>
  <c r="OM11" i="9"/>
  <c r="OM10" i="9"/>
  <c r="OO9" i="9" l="1"/>
  <c r="ON10" i="9"/>
  <c r="ON11" i="9"/>
  <c r="OP9" i="9" l="1"/>
  <c r="OO10" i="9"/>
  <c r="OO11" i="9"/>
  <c r="NL42" i="9" l="1"/>
  <c r="NL43" i="9" s="1"/>
  <c r="NL38" i="9"/>
  <c r="NL37" i="9"/>
  <c r="OQ9" i="9"/>
  <c r="OP10" i="9"/>
  <c r="OP11" i="9"/>
  <c r="OQ10" i="9" l="1"/>
  <c r="OQ11" i="9"/>
  <c r="OR9" i="9"/>
  <c r="NL44" i="9"/>
  <c r="NL45" i="9" s="1"/>
  <c r="NL40" i="9"/>
  <c r="NL41" i="9" s="1"/>
  <c r="NL39" i="9"/>
  <c r="OL33" i="9" l="1"/>
  <c r="OL30" i="9"/>
  <c r="OS9" i="9"/>
  <c r="OR11" i="9"/>
  <c r="OL29" i="9" s="1"/>
  <c r="OR10" i="9"/>
  <c r="OL34" i="9" l="1"/>
  <c r="OL35" i="9" s="1"/>
  <c r="OL31" i="9"/>
  <c r="OL32" i="9" s="1"/>
  <c r="OT9" i="9"/>
  <c r="OS10" i="9"/>
  <c r="OS11" i="9"/>
  <c r="OU9" i="9" l="1"/>
  <c r="OT10" i="9"/>
  <c r="OT11" i="9"/>
  <c r="OV9" i="9" l="1"/>
  <c r="OU11" i="9"/>
  <c r="OU10" i="9"/>
  <c r="OV10" i="9" l="1"/>
  <c r="OW9" i="9"/>
  <c r="OV11" i="9"/>
  <c r="OW10" i="9" l="1"/>
  <c r="OW11" i="9"/>
  <c r="OX9" i="9"/>
  <c r="OX11" i="9" l="1"/>
  <c r="OX10" i="9"/>
  <c r="OY9" i="9"/>
  <c r="OZ9" i="9" l="1"/>
  <c r="OY11" i="9"/>
  <c r="OS29" i="9" s="1"/>
  <c r="OY10" i="9"/>
  <c r="OS33" i="9" l="1"/>
  <c r="OS34" i="9" s="1"/>
  <c r="OS35" i="9" s="1"/>
  <c r="OS30" i="9"/>
  <c r="OS31" i="9" s="1"/>
  <c r="OS32" i="9" s="1"/>
  <c r="PA9" i="9"/>
  <c r="OZ11" i="9"/>
  <c r="OZ10" i="9"/>
  <c r="PB9" i="9" l="1"/>
  <c r="PA10" i="9"/>
  <c r="PA11" i="9"/>
  <c r="PC9" i="9" l="1"/>
  <c r="PB10" i="9"/>
  <c r="PB11" i="9"/>
  <c r="PC10" i="9" l="1"/>
  <c r="PC11" i="9"/>
  <c r="PD9" i="9"/>
  <c r="PD10" i="9" l="1"/>
  <c r="PE9" i="9"/>
  <c r="PD11" i="9"/>
  <c r="PE11" i="9" l="1"/>
  <c r="PF9" i="9"/>
  <c r="PE10" i="9"/>
  <c r="PG9" i="9" l="1"/>
  <c r="PF11" i="9"/>
  <c r="OZ29" i="9" s="1"/>
  <c r="PF10" i="9"/>
  <c r="OZ33" i="9" l="1"/>
  <c r="OZ34" i="9" s="1"/>
  <c r="OZ35" i="9" s="1"/>
  <c r="OZ30" i="9"/>
  <c r="OZ31" i="9" s="1"/>
  <c r="OZ32" i="9" s="1"/>
  <c r="PH9" i="9"/>
  <c r="PG11" i="9"/>
  <c r="PG10" i="9"/>
  <c r="PH11" i="9" l="1"/>
  <c r="PI9" i="9"/>
  <c r="PH10" i="9"/>
  <c r="PJ9" i="9" l="1"/>
  <c r="PI10" i="9"/>
  <c r="PI11" i="9"/>
  <c r="PJ10" i="9" l="1"/>
  <c r="PJ11" i="9"/>
  <c r="PK9" i="9"/>
  <c r="PK11" i="9" l="1"/>
  <c r="PL9" i="9"/>
  <c r="PK10" i="9"/>
  <c r="PL10" i="9" l="1"/>
  <c r="PL11" i="9"/>
  <c r="PM9" i="9"/>
  <c r="PN9" i="9" l="1"/>
  <c r="PM10" i="9"/>
  <c r="PM11" i="9"/>
  <c r="PG29" i="9" s="1"/>
  <c r="PG33" i="9" l="1"/>
  <c r="PG34" i="9" s="1"/>
  <c r="PG35" i="9" s="1"/>
  <c r="PG30" i="9"/>
  <c r="PG31" i="9" s="1"/>
  <c r="PG32" i="9" s="1"/>
  <c r="PN10" i="9"/>
  <c r="PO9" i="9"/>
  <c r="PN11" i="9"/>
  <c r="PP9" i="9" l="1"/>
  <c r="PO10" i="9"/>
  <c r="PO11" i="9"/>
  <c r="PQ9" i="9" l="1"/>
  <c r="PP10" i="9"/>
  <c r="PP11" i="9"/>
  <c r="PQ11" i="9" l="1"/>
  <c r="PR9" i="9"/>
  <c r="PQ10" i="9"/>
  <c r="PS9" i="9" l="1"/>
  <c r="PR10" i="9"/>
  <c r="PR11" i="9"/>
  <c r="PT9" i="9" l="1"/>
  <c r="PS10" i="9"/>
  <c r="PS11" i="9"/>
  <c r="PU9" i="9" l="1"/>
  <c r="PT10" i="9"/>
  <c r="PT11" i="9"/>
  <c r="OP37" i="9" l="1"/>
  <c r="OP42" i="9"/>
  <c r="OP38" i="9"/>
  <c r="PN29" i="9"/>
  <c r="PN33" i="9"/>
  <c r="PN34" i="9" s="1"/>
  <c r="PN35" i="9" s="1"/>
  <c r="PN30" i="9"/>
  <c r="PN31" i="9" s="1"/>
  <c r="PN32" i="9" s="1"/>
  <c r="PV9" i="9"/>
  <c r="PU10" i="9"/>
  <c r="PU11" i="9"/>
  <c r="PW9" i="9" l="1"/>
  <c r="PV11" i="9"/>
  <c r="PV10" i="9"/>
  <c r="OP39" i="9"/>
  <c r="OP40" i="9"/>
  <c r="OP41" i="9" s="1"/>
  <c r="OP44" i="9"/>
  <c r="OP45" i="9" s="1"/>
  <c r="OP43" i="9"/>
  <c r="PX9" i="9" l="1"/>
  <c r="PW10" i="9"/>
  <c r="PW11" i="9"/>
  <c r="PX10" i="9" l="1"/>
  <c r="PX11" i="9"/>
  <c r="PY9" i="9"/>
  <c r="PY10" i="9" l="1"/>
  <c r="PY11" i="9"/>
  <c r="PZ9" i="9"/>
  <c r="PZ10" i="9" l="1"/>
  <c r="PZ11" i="9"/>
  <c r="QA9" i="9"/>
  <c r="QB9" i="9" l="1"/>
  <c r="QA11" i="9"/>
  <c r="PU33" i="9" s="1"/>
  <c r="PU34" i="9" s="1"/>
  <c r="PU35" i="9" s="1"/>
  <c r="QA10" i="9"/>
  <c r="PU30" i="9" s="1"/>
  <c r="PU29" i="9"/>
  <c r="PU31" i="9" l="1"/>
  <c r="PU32" i="9" s="1"/>
  <c r="QC9" i="9"/>
  <c r="QB11" i="9"/>
  <c r="QB10" i="9"/>
  <c r="QD9" i="9" l="1"/>
  <c r="QC10" i="9"/>
  <c r="QC11" i="9"/>
  <c r="QD10" i="9" l="1"/>
  <c r="QE9" i="9"/>
  <c r="QD11" i="9"/>
  <c r="QE10" i="9" l="1"/>
  <c r="QE11" i="9"/>
  <c r="QF9" i="9"/>
  <c r="QF10" i="9" l="1"/>
  <c r="QG9" i="9"/>
  <c r="QF11" i="9"/>
  <c r="QG11" i="9" l="1"/>
  <c r="QH9" i="9"/>
  <c r="QG10" i="9"/>
  <c r="QI9" i="9" l="1"/>
  <c r="QH10" i="9"/>
  <c r="QH11" i="9"/>
  <c r="QB29" i="9" s="1"/>
  <c r="QB30" i="9" l="1"/>
  <c r="QB31" i="9" s="1"/>
  <c r="QB32" i="9" s="1"/>
  <c r="QB33" i="9"/>
  <c r="QB34" i="9" s="1"/>
  <c r="QB35" i="9" s="1"/>
  <c r="QJ9" i="9"/>
  <c r="QI11" i="9"/>
  <c r="QI10" i="9"/>
  <c r="QK9" i="9" l="1"/>
  <c r="QJ10" i="9"/>
  <c r="QJ11" i="9"/>
  <c r="QK11" i="9" l="1"/>
  <c r="QK10" i="9"/>
  <c r="QL9" i="9"/>
  <c r="QM9" i="9" l="1"/>
  <c r="QL10" i="9"/>
  <c r="QL11" i="9"/>
  <c r="QN9" i="9" l="1"/>
  <c r="QM11" i="9"/>
  <c r="QM10" i="9"/>
  <c r="QN10" i="9" l="1"/>
  <c r="QO9" i="9"/>
  <c r="QN11" i="9"/>
  <c r="QP9" i="9" l="1"/>
  <c r="QO11" i="9"/>
  <c r="QI29" i="9" s="1"/>
  <c r="QO10" i="9"/>
  <c r="QI30" i="9" l="1"/>
  <c r="QI31" i="9" s="1"/>
  <c r="QI32" i="9" s="1"/>
  <c r="QI33" i="9"/>
  <c r="QI34" i="9" s="1"/>
  <c r="QI35" i="9" s="1"/>
  <c r="QP10" i="9"/>
  <c r="QP11" i="9"/>
  <c r="QQ9" i="9"/>
  <c r="QR9" i="9" l="1"/>
  <c r="QQ11" i="9"/>
  <c r="QQ10" i="9"/>
  <c r="QS9" i="9" l="1"/>
  <c r="QR10" i="9"/>
  <c r="QR11" i="9"/>
  <c r="QT9" i="9" l="1"/>
  <c r="QS10" i="9"/>
  <c r="QS11" i="9"/>
  <c r="QU9" i="9" l="1"/>
  <c r="QT10" i="9"/>
  <c r="QT11" i="9"/>
  <c r="QU11" i="9" l="1"/>
  <c r="QV9" i="9"/>
  <c r="QU10" i="9"/>
  <c r="QW9" i="9" l="1"/>
  <c r="QV11" i="9"/>
  <c r="QV10" i="9"/>
  <c r="QP33" i="9" s="1"/>
  <c r="QP30" i="9" l="1"/>
  <c r="QP29" i="9"/>
  <c r="QX9" i="9"/>
  <c r="QW10" i="9"/>
  <c r="QW11" i="9"/>
  <c r="QY9" i="9" l="1"/>
  <c r="QX11" i="9"/>
  <c r="QX10" i="9"/>
  <c r="QP31" i="9"/>
  <c r="QP32" i="9" s="1"/>
  <c r="QP34" i="9"/>
  <c r="QP35" i="9" s="1"/>
  <c r="PU42" i="9" l="1"/>
  <c r="PU43" i="9" s="1"/>
  <c r="PU37" i="9"/>
  <c r="PU38" i="9"/>
  <c r="QZ9" i="9"/>
  <c r="QY10" i="9"/>
  <c r="QY11" i="9"/>
  <c r="QZ10" i="9" l="1"/>
  <c r="RA9" i="9"/>
  <c r="QZ11" i="9"/>
  <c r="PU39" i="9"/>
  <c r="PU40" i="9"/>
  <c r="PU41" i="9" s="1"/>
  <c r="PU44" i="9"/>
  <c r="PU45" i="9" s="1"/>
  <c r="RA10" i="9" l="1"/>
  <c r="RA11" i="9"/>
  <c r="RB9" i="9"/>
  <c r="RC9" i="9" l="1"/>
  <c r="RB11" i="9"/>
  <c r="RB10" i="9"/>
  <c r="RD9" i="9" l="1"/>
  <c r="RC11" i="9"/>
  <c r="RC10" i="9"/>
  <c r="QW29" i="9" l="1"/>
  <c r="QW30" i="9"/>
  <c r="QW33" i="9"/>
  <c r="QW34" i="9" s="1"/>
  <c r="QW35" i="9" s="1"/>
  <c r="RD10" i="9"/>
  <c r="RE9" i="9"/>
  <c r="RD11" i="9"/>
  <c r="QW31" i="9" l="1"/>
  <c r="QW32" i="9" s="1"/>
  <c r="RE10" i="9"/>
  <c r="RF9" i="9"/>
  <c r="RE11" i="9"/>
  <c r="RG9" i="9" l="1"/>
  <c r="RF11" i="9"/>
  <c r="RF10" i="9"/>
  <c r="RG10" i="9" l="1"/>
  <c r="RG11" i="9"/>
  <c r="RH9" i="9"/>
  <c r="RH10" i="9" l="1"/>
  <c r="RH11" i="9"/>
  <c r="RI9" i="9"/>
  <c r="RI11" i="9" l="1"/>
  <c r="RI10" i="9"/>
  <c r="RJ9" i="9"/>
  <c r="RK9" i="9" l="1"/>
  <c r="RJ11" i="9"/>
  <c r="RJ10" i="9"/>
  <c r="RD33" i="9" s="1"/>
  <c r="RD30" i="9" l="1"/>
  <c r="RD29" i="9"/>
  <c r="RD34" i="9" s="1"/>
  <c r="RD35" i="9" s="1"/>
  <c r="RL9" i="9"/>
  <c r="RK11" i="9"/>
  <c r="RK10" i="9"/>
  <c r="RD31" i="9" l="1"/>
  <c r="RD32" i="9" s="1"/>
  <c r="RM9" i="9"/>
  <c r="RL10" i="9"/>
  <c r="RL11" i="9"/>
  <c r="RM10" i="9" l="1"/>
  <c r="RM11" i="9"/>
  <c r="RN9" i="9"/>
  <c r="RO9" i="9" l="1"/>
  <c r="RN10" i="9"/>
  <c r="RN11" i="9"/>
  <c r="RO11" i="9" l="1"/>
  <c r="RP9" i="9"/>
  <c r="RO10" i="9"/>
  <c r="RP10" i="9" l="1"/>
  <c r="RQ9" i="9"/>
  <c r="RP11" i="9"/>
  <c r="RR9" i="9" l="1"/>
  <c r="RQ10" i="9"/>
  <c r="RQ11" i="9"/>
  <c r="RK29" i="9" s="1"/>
  <c r="RK30" i="9" l="1"/>
  <c r="RK31" i="9" s="1"/>
  <c r="RK32" i="9" s="1"/>
  <c r="RK33" i="9"/>
  <c r="RK34" i="9" s="1"/>
  <c r="RK35" i="9" s="1"/>
  <c r="RR11" i="9"/>
  <c r="RS9" i="9"/>
  <c r="RR10" i="9"/>
  <c r="RT9" i="9" l="1"/>
  <c r="RS11" i="9"/>
  <c r="RS10" i="9"/>
  <c r="RU9" i="9" l="1"/>
  <c r="RT11" i="9"/>
  <c r="RT10" i="9"/>
  <c r="RU11" i="9" l="1"/>
  <c r="RV9" i="9"/>
  <c r="RU10" i="9"/>
  <c r="RW9" i="9" l="1"/>
  <c r="RV10" i="9"/>
  <c r="RV11" i="9"/>
  <c r="RX9" i="9" l="1"/>
  <c r="RW10" i="9"/>
  <c r="RW11" i="9"/>
  <c r="RY9" i="9" l="1"/>
  <c r="RX10" i="9"/>
  <c r="RR33" i="9" s="1"/>
  <c r="RX11" i="9"/>
  <c r="RR30" i="9" l="1"/>
  <c r="RR29" i="9"/>
  <c r="RR34" i="9" s="1"/>
  <c r="RR35" i="9" s="1"/>
  <c r="RZ9" i="9"/>
  <c r="RY11" i="9"/>
  <c r="RY10" i="9"/>
  <c r="RR31" i="9" l="1"/>
  <c r="RR32" i="9" s="1"/>
  <c r="RZ11" i="9"/>
  <c r="RZ10" i="9"/>
  <c r="SA9" i="9"/>
  <c r="SB9" i="9" l="1"/>
  <c r="SA10" i="9"/>
  <c r="SA11" i="9"/>
  <c r="SB10" i="9" l="1"/>
  <c r="SB11" i="9"/>
  <c r="SC9" i="9"/>
  <c r="SC10" i="9" l="1"/>
  <c r="SC11" i="9"/>
  <c r="SD9" i="9"/>
  <c r="SD10" i="9" l="1"/>
  <c r="SE9" i="9"/>
  <c r="SD11" i="9"/>
  <c r="QY38" i="9"/>
  <c r="QY39" i="9" s="1"/>
  <c r="QY37" i="9"/>
  <c r="QY42" i="9"/>
  <c r="QY40" i="9" l="1"/>
  <c r="QY41" i="9" s="1"/>
  <c r="QY43" i="9"/>
  <c r="QY44" i="9"/>
  <c r="QY45" i="9" s="1"/>
  <c r="SF9" i="9"/>
  <c r="SE11" i="9"/>
  <c r="SE10" i="9"/>
  <c r="RY30" i="9" s="1"/>
  <c r="RY33" i="9" l="1"/>
  <c r="RY29" i="9"/>
  <c r="RY31" i="9" s="1"/>
  <c r="RY32" i="9" s="1"/>
  <c r="SF10" i="9"/>
  <c r="SF11" i="9"/>
  <c r="SG9" i="9"/>
  <c r="SG10" i="9" l="1"/>
  <c r="SH9" i="9"/>
  <c r="SG11" i="9"/>
  <c r="RY34" i="9"/>
  <c r="RY35" i="9" s="1"/>
  <c r="SI9" i="9" l="1"/>
  <c r="SH11" i="9"/>
  <c r="SH10" i="9"/>
  <c r="SI10" i="9" l="1"/>
  <c r="SI11" i="9"/>
  <c r="SJ9" i="9"/>
  <c r="SJ11" i="9" l="1"/>
  <c r="SJ10" i="9"/>
  <c r="SK9" i="9"/>
  <c r="SK11" i="9" l="1"/>
  <c r="SL9" i="9"/>
  <c r="SK10" i="9"/>
  <c r="SM9" i="9" l="1"/>
  <c r="SL11" i="9"/>
  <c r="SL10" i="9"/>
  <c r="SF30" i="9" l="1"/>
  <c r="SF33" i="9"/>
  <c r="SF29" i="9"/>
  <c r="SN9" i="9"/>
  <c r="SM10" i="9"/>
  <c r="SM11" i="9"/>
  <c r="SF31" i="9" l="1"/>
  <c r="SF32" i="9" s="1"/>
  <c r="SN11" i="9"/>
  <c r="SO9" i="9"/>
  <c r="SN10" i="9"/>
  <c r="SF34" i="9"/>
  <c r="SF35" i="9" s="1"/>
  <c r="SO10" i="9" l="1"/>
  <c r="SP9" i="9"/>
  <c r="SO11" i="9"/>
  <c r="SQ9" i="9" l="1"/>
  <c r="SP10" i="9"/>
  <c r="SP11" i="9"/>
  <c r="SR9" i="9" l="1"/>
  <c r="SQ10" i="9"/>
  <c r="SQ11" i="9"/>
  <c r="SR11" i="9" l="1"/>
  <c r="SS9" i="9"/>
  <c r="SR10" i="9"/>
  <c r="ST9" i="9" l="1"/>
  <c r="SS11" i="9"/>
  <c r="SS10" i="9"/>
  <c r="SM33" i="9" s="1"/>
  <c r="SM30" i="9" l="1"/>
  <c r="SM29" i="9"/>
  <c r="SM34" i="9" s="1"/>
  <c r="SM35" i="9" s="1"/>
  <c r="SU9" i="9"/>
  <c r="ST11" i="9"/>
  <c r="ST10" i="9"/>
  <c r="SM31" i="9" l="1"/>
  <c r="SM32" i="9" s="1"/>
  <c r="SU10" i="9"/>
  <c r="SU11" i="9"/>
  <c r="SV9" i="9"/>
  <c r="SW9" i="9" l="1"/>
  <c r="SV10" i="9"/>
  <c r="SV11" i="9"/>
  <c r="SW11" i="9" l="1"/>
  <c r="SX9" i="9"/>
  <c r="SW10" i="9"/>
  <c r="SX10" i="9" l="1"/>
  <c r="SX11" i="9"/>
  <c r="SY9" i="9"/>
  <c r="SY10" i="9" l="1"/>
  <c r="SY11" i="9"/>
  <c r="SZ9" i="9"/>
  <c r="TA9" i="9" l="1"/>
  <c r="SZ10" i="9"/>
  <c r="SZ11" i="9"/>
  <c r="ST29" i="9" s="1"/>
  <c r="ST30" i="9" l="1"/>
  <c r="ST31" i="9" s="1"/>
  <c r="ST32" i="9" s="1"/>
  <c r="ST33" i="9"/>
  <c r="ST34" i="9" s="1"/>
  <c r="ST35" i="9" s="1"/>
  <c r="TA10" i="9"/>
  <c r="TB9" i="9"/>
  <c r="TA11" i="9"/>
  <c r="TC9" i="9" l="1"/>
  <c r="TB11" i="9"/>
  <c r="TB10" i="9"/>
  <c r="TD9" i="9" l="1"/>
  <c r="TC10" i="9"/>
  <c r="TC11" i="9"/>
  <c r="TD10" i="9" l="1"/>
  <c r="TD11" i="9"/>
  <c r="TE9" i="9"/>
  <c r="TE11" i="9" l="1"/>
  <c r="TE10" i="9"/>
  <c r="TF9" i="9"/>
  <c r="TF11" i="9" l="1"/>
  <c r="TG9" i="9"/>
  <c r="TF10" i="9"/>
  <c r="TH9" i="9" l="1"/>
  <c r="TG10" i="9"/>
  <c r="TG11" i="9"/>
  <c r="TA29" i="9" s="1"/>
  <c r="TA33" i="9" l="1"/>
  <c r="TA34" i="9" s="1"/>
  <c r="TA35" i="9" s="1"/>
  <c r="TA30" i="9"/>
  <c r="TA31" i="9" s="1"/>
  <c r="TA32" i="9" s="1"/>
  <c r="TI9" i="9"/>
  <c r="TH10" i="9"/>
  <c r="TH11" i="9"/>
  <c r="SD38" i="9" l="1"/>
  <c r="SD42" i="9"/>
  <c r="SD43" i="9" s="1"/>
  <c r="SD37" i="9"/>
  <c r="TJ9" i="9"/>
  <c r="TI11" i="9"/>
  <c r="TI10" i="9"/>
  <c r="TK9" i="9" l="1"/>
  <c r="TJ11" i="9"/>
  <c r="TJ10" i="9"/>
  <c r="SD44" i="9"/>
  <c r="SD45" i="9" s="1"/>
  <c r="SD40" i="9"/>
  <c r="SD41" i="9" s="1"/>
  <c r="SD39" i="9"/>
  <c r="TL9" i="9" l="1"/>
  <c r="TK10" i="9"/>
  <c r="TK11" i="9"/>
  <c r="TL10" i="9" l="1"/>
  <c r="TM9" i="9"/>
  <c r="TL11" i="9"/>
  <c r="TN9" i="9" l="1"/>
  <c r="TM10" i="9"/>
  <c r="TM11" i="9"/>
  <c r="TO9" i="9" l="1"/>
  <c r="TN10" i="9"/>
  <c r="TN11" i="9"/>
  <c r="TH29" i="9" s="1"/>
  <c r="TH33" i="9" l="1"/>
  <c r="TH34" i="9" s="1"/>
  <c r="TH35" i="9" s="1"/>
  <c r="TH30" i="9"/>
  <c r="TH31" i="9" s="1"/>
  <c r="TH32" i="9" s="1"/>
  <c r="TP9" i="9"/>
  <c r="TO11" i="9"/>
  <c r="TO10" i="9"/>
  <c r="TQ9" i="9" l="1"/>
  <c r="TP10" i="9"/>
  <c r="TP11" i="9"/>
  <c r="TR9" i="9" l="1"/>
  <c r="TQ10" i="9"/>
  <c r="TQ11" i="9"/>
  <c r="TS9" i="9" l="1"/>
  <c r="TR10" i="9"/>
  <c r="TR11" i="9"/>
  <c r="TS10" i="9" l="1"/>
  <c r="TT9" i="9"/>
  <c r="TS11" i="9"/>
  <c r="TT10" i="9" l="1"/>
  <c r="TT11" i="9"/>
  <c r="TU9" i="9"/>
  <c r="TV9" i="9" l="1"/>
  <c r="TU11" i="9"/>
  <c r="TO29" i="9" s="1"/>
  <c r="TU10" i="9"/>
  <c r="TO33" i="9"/>
  <c r="TO30" i="9"/>
  <c r="TO31" i="9" l="1"/>
  <c r="TO32" i="9" s="1"/>
  <c r="TO34" i="9"/>
  <c r="TO35" i="9" s="1"/>
  <c r="TW9" i="9"/>
  <c r="TV10" i="9"/>
  <c r="TV11" i="9"/>
  <c r="TW10" i="9" l="1"/>
  <c r="TX9" i="9"/>
  <c r="TW11" i="9"/>
  <c r="TX11" i="9" l="1"/>
  <c r="TX10" i="9"/>
  <c r="TY9" i="9"/>
  <c r="TY11" i="9" l="1"/>
  <c r="TZ9" i="9"/>
  <c r="TY10" i="9"/>
  <c r="TZ11" i="9" l="1"/>
  <c r="UA9" i="9"/>
  <c r="TZ10" i="9"/>
  <c r="UA10" i="9" l="1"/>
  <c r="UA11" i="9"/>
  <c r="UB9" i="9"/>
  <c r="UC9" i="9" l="1"/>
  <c r="UB11" i="9"/>
  <c r="TV29" i="9" s="1"/>
  <c r="UB10" i="9"/>
  <c r="TV30" i="9" l="1"/>
  <c r="TV31" i="9" s="1"/>
  <c r="TV32" i="9" s="1"/>
  <c r="TV33" i="9"/>
  <c r="TV34" i="9" s="1"/>
  <c r="TV35" i="9" s="1"/>
  <c r="UC10" i="9"/>
  <c r="UC11" i="9"/>
  <c r="UD9" i="9"/>
  <c r="UE9" i="9" l="1"/>
  <c r="UD11" i="9"/>
  <c r="UD10" i="9"/>
  <c r="UE10" i="9" l="1"/>
  <c r="UE11" i="9"/>
  <c r="UF9" i="9"/>
  <c r="UG9" i="9" l="1"/>
  <c r="UF10" i="9"/>
  <c r="UF11" i="9"/>
  <c r="UG11" i="9" l="1"/>
  <c r="UH9" i="9"/>
  <c r="UG10" i="9"/>
  <c r="UH10" i="9" l="1"/>
  <c r="UI9" i="9"/>
  <c r="UH11" i="9"/>
  <c r="UJ9" i="9" l="1"/>
  <c r="UI10" i="9"/>
  <c r="UC30" i="9" s="1"/>
  <c r="UI11" i="9"/>
  <c r="UC33" i="9" l="1"/>
  <c r="UC29" i="9"/>
  <c r="UC31" i="9" s="1"/>
  <c r="UC32" i="9" s="1"/>
  <c r="UK9" i="9"/>
  <c r="UJ11" i="9"/>
  <c r="UJ10" i="9"/>
  <c r="UL9" i="9" l="1"/>
  <c r="UK10" i="9"/>
  <c r="UK11" i="9"/>
  <c r="UC34" i="9"/>
  <c r="UC35" i="9" s="1"/>
  <c r="UM9" i="9" l="1"/>
  <c r="UL10" i="9"/>
  <c r="UL11" i="9"/>
  <c r="TI42" i="9" l="1"/>
  <c r="TI38" i="9"/>
  <c r="TI37" i="9"/>
  <c r="UN9" i="9"/>
  <c r="UM10" i="9"/>
  <c r="UM11" i="9"/>
  <c r="UN11" i="9" l="1"/>
  <c r="UN10" i="9"/>
  <c r="UO9" i="9"/>
  <c r="TI39" i="9"/>
  <c r="TI40" i="9"/>
  <c r="TI41" i="9" s="1"/>
  <c r="TI43" i="9"/>
  <c r="TI44" i="9"/>
  <c r="TI45" i="9" s="1"/>
  <c r="UO10" i="9" l="1"/>
  <c r="UO11" i="9"/>
  <c r="UP9" i="9"/>
  <c r="UQ9" i="9" l="1"/>
  <c r="UP10" i="9"/>
  <c r="UP11" i="9"/>
  <c r="UJ29" i="9" s="1"/>
  <c r="UJ33" i="9" l="1"/>
  <c r="UJ34" i="9" s="1"/>
  <c r="UJ35" i="9" s="1"/>
  <c r="UJ30" i="9"/>
  <c r="UJ31" i="9" s="1"/>
  <c r="UJ32" i="9" s="1"/>
  <c r="UR9" i="9"/>
  <c r="UQ11" i="9"/>
  <c r="UQ10" i="9"/>
  <c r="US9" i="9" l="1"/>
  <c r="UR10" i="9"/>
  <c r="UR11" i="9"/>
  <c r="UT9" i="9" l="1"/>
  <c r="US10" i="9"/>
  <c r="US11" i="9"/>
  <c r="UT10" i="9" l="1"/>
  <c r="UT11" i="9"/>
  <c r="UU9" i="9"/>
  <c r="UU10" i="9" l="1"/>
  <c r="UV9" i="9"/>
  <c r="UU11" i="9"/>
  <c r="UW9" i="9" l="1"/>
  <c r="UV10" i="9"/>
  <c r="UV11" i="9"/>
  <c r="UQ29" i="9" l="1"/>
  <c r="UQ30" i="9"/>
  <c r="UX9" i="9"/>
  <c r="UW11" i="9"/>
  <c r="UW10" i="9"/>
  <c r="UQ33" i="9"/>
  <c r="UQ34" i="9" s="1"/>
  <c r="UQ35" i="9" s="1"/>
  <c r="UQ31" i="9" l="1"/>
  <c r="UQ32" i="9" s="1"/>
  <c r="UY9" i="9"/>
  <c r="UX11" i="9"/>
  <c r="UX10" i="9"/>
  <c r="UZ9" i="9" l="1"/>
  <c r="UY10" i="9"/>
  <c r="UY11" i="9"/>
  <c r="VA9" i="9" l="1"/>
  <c r="UZ10" i="9"/>
  <c r="UZ11" i="9"/>
  <c r="VB9" i="9" l="1"/>
  <c r="VA10" i="9"/>
  <c r="VA11" i="9"/>
  <c r="VB10" i="9" l="1"/>
  <c r="VB11" i="9"/>
  <c r="VC9" i="9"/>
  <c r="VD9" i="9" l="1"/>
  <c r="VC11" i="9"/>
  <c r="VC10" i="9"/>
  <c r="VE9" i="9" l="1"/>
  <c r="VD10" i="9"/>
  <c r="VD11" i="9"/>
  <c r="UX29" i="9" s="1"/>
  <c r="UX33" i="9" l="1"/>
  <c r="UX34" i="9" s="1"/>
  <c r="UX35" i="9" s="1"/>
  <c r="UX30" i="9"/>
  <c r="UX31" i="9" s="1"/>
  <c r="UX32" i="9" s="1"/>
  <c r="VF9" i="9"/>
  <c r="VE10" i="9"/>
  <c r="VE11" i="9"/>
  <c r="VG9" i="9" l="1"/>
  <c r="VF10" i="9"/>
  <c r="VF11" i="9"/>
  <c r="VH9" i="9" l="1"/>
  <c r="VG10" i="9"/>
  <c r="VG11" i="9"/>
  <c r="VH10" i="9" l="1"/>
  <c r="VI9" i="9"/>
  <c r="VH11" i="9"/>
  <c r="VI10" i="9" l="1"/>
  <c r="VI11" i="9"/>
  <c r="VJ9" i="9"/>
  <c r="VJ11" i="9" l="1"/>
  <c r="VJ10" i="9"/>
  <c r="VK9" i="9"/>
  <c r="VL9" i="9" l="1"/>
  <c r="VK10" i="9"/>
  <c r="VK11" i="9"/>
  <c r="VE29" i="9" s="1"/>
  <c r="VE33" i="9" l="1"/>
  <c r="VE34" i="9" s="1"/>
  <c r="VE35" i="9" s="1"/>
  <c r="VE30" i="9"/>
  <c r="VE31" i="9" s="1"/>
  <c r="VE32" i="9" s="1"/>
  <c r="VM9" i="9"/>
  <c r="VL11" i="9"/>
  <c r="VL10" i="9"/>
  <c r="VM10" i="9" l="1"/>
  <c r="VM11" i="9"/>
  <c r="VN9" i="9"/>
  <c r="VO9" i="9" l="1"/>
  <c r="VN10" i="9"/>
  <c r="VN11" i="9"/>
  <c r="VP9" i="9" l="1"/>
  <c r="VO10" i="9"/>
  <c r="VO11" i="9"/>
  <c r="VP10" i="9" l="1"/>
  <c r="VP11" i="9"/>
  <c r="VQ9" i="9"/>
  <c r="VQ11" i="9" l="1"/>
  <c r="VR9" i="9"/>
  <c r="VQ10" i="9"/>
  <c r="VS9" i="9" l="1"/>
  <c r="VR10" i="9"/>
  <c r="VR11" i="9"/>
  <c r="UM42" i="9"/>
  <c r="UM38" i="9"/>
  <c r="UM37" i="9"/>
  <c r="UM39" i="9" l="1"/>
  <c r="UM40" i="9"/>
  <c r="UM41" i="9" s="1"/>
  <c r="UM43" i="9"/>
  <c r="UM44" i="9"/>
  <c r="UM45" i="9" s="1"/>
  <c r="VL29" i="9"/>
  <c r="VL30" i="9"/>
  <c r="VL33" i="9"/>
  <c r="VL34" i="9" s="1"/>
  <c r="VL35" i="9" s="1"/>
  <c r="VT9" i="9"/>
  <c r="VS11" i="9"/>
  <c r="VS10" i="9"/>
  <c r="VL31" i="9" l="1"/>
  <c r="VL32" i="9" s="1"/>
  <c r="VU9" i="9"/>
  <c r="VT10" i="9"/>
  <c r="VT11" i="9"/>
  <c r="VV9" i="9" l="1"/>
  <c r="VU10" i="9"/>
  <c r="VU11" i="9"/>
  <c r="VV10" i="9" l="1"/>
  <c r="VV11" i="9"/>
  <c r="VW9" i="9"/>
  <c r="VW10" i="9" l="1"/>
  <c r="VW11" i="9"/>
  <c r="VX9" i="9"/>
  <c r="VX11" i="9" l="1"/>
  <c r="VY9" i="9"/>
  <c r="VX10" i="9"/>
  <c r="VZ9" i="9" l="1"/>
  <c r="VY10" i="9"/>
  <c r="VY11" i="9"/>
  <c r="VS29" i="9" s="1"/>
  <c r="VS30" i="9" l="1"/>
  <c r="VS31" i="9" s="1"/>
  <c r="VS32" i="9" s="1"/>
  <c r="VS33" i="9"/>
  <c r="VS34" i="9" s="1"/>
  <c r="VS35" i="9" s="1"/>
  <c r="WA9" i="9"/>
  <c r="VZ11" i="9"/>
  <c r="VZ10" i="9"/>
  <c r="WA10" i="9" l="1"/>
  <c r="WA11" i="9"/>
  <c r="WB9" i="9"/>
  <c r="WB10" i="9" l="1"/>
  <c r="WB11" i="9"/>
  <c r="WC9" i="9"/>
  <c r="WC11" i="9" l="1"/>
  <c r="WC10" i="9"/>
  <c r="WD9" i="9"/>
  <c r="WE9" i="9" l="1"/>
  <c r="WD11" i="9"/>
  <c r="WD10" i="9"/>
  <c r="WE11" i="9" l="1"/>
  <c r="WF9" i="9"/>
  <c r="WE10" i="9"/>
  <c r="WG9" i="9" l="1"/>
  <c r="WF10" i="9"/>
  <c r="WF11" i="9"/>
  <c r="VZ29" i="9" s="1"/>
  <c r="WH9" i="9" l="1"/>
  <c r="WG10" i="9"/>
  <c r="WG11" i="9"/>
  <c r="VZ30" i="9"/>
  <c r="VZ31" i="9" s="1"/>
  <c r="VZ32" i="9" s="1"/>
  <c r="VZ33" i="9"/>
  <c r="VZ34" i="9" s="1"/>
  <c r="VZ35" i="9" s="1"/>
  <c r="WI9" i="9" l="1"/>
  <c r="WH10" i="9"/>
  <c r="WH11" i="9"/>
  <c r="WJ9" i="9" l="1"/>
  <c r="WI10" i="9"/>
  <c r="WI11" i="9"/>
  <c r="WJ10" i="9" l="1"/>
  <c r="WJ11" i="9"/>
  <c r="WK9" i="9"/>
  <c r="WK10" i="9" l="1"/>
  <c r="WK11" i="9"/>
  <c r="WL9" i="9"/>
  <c r="WL11" i="9" l="1"/>
  <c r="WM9" i="9"/>
  <c r="WL10" i="9"/>
  <c r="WN9" i="9" l="1"/>
  <c r="WM10" i="9"/>
  <c r="WM11" i="9"/>
  <c r="WG29" i="9" s="1"/>
  <c r="WG30" i="9" l="1"/>
  <c r="WG31" i="9" s="1"/>
  <c r="WG32" i="9" s="1"/>
  <c r="WG33" i="9"/>
  <c r="WG34" i="9" s="1"/>
  <c r="WG35" i="9" s="1"/>
  <c r="WO9" i="9"/>
  <c r="WN11" i="9"/>
  <c r="WN10" i="9"/>
  <c r="WO10" i="9" l="1"/>
  <c r="WO11" i="9"/>
  <c r="WP9" i="9"/>
  <c r="WP11" i="9" l="1"/>
  <c r="WQ9" i="9"/>
  <c r="WP10" i="9"/>
  <c r="WQ10" i="9" l="1"/>
  <c r="WQ11" i="9"/>
  <c r="WR9" i="9"/>
  <c r="WR11" i="9" l="1"/>
  <c r="WR10" i="9"/>
  <c r="WS9" i="9"/>
  <c r="WS11" i="9" l="1"/>
  <c r="WS10" i="9"/>
  <c r="WT9" i="9"/>
  <c r="WU9" i="9" l="1"/>
  <c r="WT10" i="9"/>
  <c r="WT11" i="9"/>
  <c r="WN29" i="9" s="1"/>
  <c r="WN30" i="9" l="1"/>
  <c r="WN31" i="9" s="1"/>
  <c r="WN32" i="9" s="1"/>
  <c r="WN33" i="9"/>
  <c r="WN34" i="9" s="1"/>
  <c r="WN35" i="9" s="1"/>
  <c r="WV9" i="9"/>
  <c r="WU11" i="9"/>
  <c r="WU10" i="9"/>
  <c r="VR42" i="9" l="1"/>
  <c r="VR38" i="9"/>
  <c r="VR37" i="9"/>
  <c r="WW9" i="9"/>
  <c r="WV10" i="9"/>
  <c r="WV11" i="9"/>
  <c r="VR40" i="9" l="1"/>
  <c r="VR41" i="9" s="1"/>
  <c r="VR39" i="9"/>
  <c r="WW11" i="9"/>
  <c r="WX9" i="9"/>
  <c r="WW10" i="9"/>
  <c r="VR44" i="9"/>
  <c r="VR45" i="9" s="1"/>
  <c r="VR43" i="9"/>
  <c r="WY9" i="9" l="1"/>
  <c r="WX10" i="9"/>
  <c r="WX11" i="9"/>
  <c r="WZ9" i="9" l="1"/>
  <c r="WY10" i="9"/>
  <c r="WY11" i="9"/>
  <c r="WZ10" i="9" l="1"/>
  <c r="WZ11" i="9"/>
  <c r="XA9" i="9"/>
  <c r="XB9" i="9" l="1"/>
  <c r="XA11" i="9"/>
  <c r="WU29" i="9" s="1"/>
  <c r="XA10" i="9"/>
  <c r="WU30" i="9" l="1"/>
  <c r="WU31" i="9" s="1"/>
  <c r="WU32" i="9" s="1"/>
  <c r="WU33" i="9"/>
  <c r="WU34" i="9" s="1"/>
  <c r="WU35" i="9" s="1"/>
  <c r="XC9" i="9"/>
  <c r="XB10" i="9"/>
  <c r="XB11" i="9"/>
  <c r="XC10" i="9" l="1"/>
  <c r="XC11" i="9"/>
  <c r="XD9" i="9"/>
  <c r="XD10" i="9" l="1"/>
  <c r="XD11" i="9"/>
  <c r="XE9" i="9"/>
  <c r="XF9" i="9" l="1"/>
  <c r="XE10" i="9"/>
  <c r="XE11" i="9"/>
  <c r="XF11" i="9" l="1"/>
  <c r="XG9" i="9"/>
  <c r="XF10" i="9"/>
  <c r="XG10" i="9" l="1"/>
  <c r="XH9" i="9"/>
  <c r="XG11" i="9"/>
  <c r="XI9" i="9" l="1"/>
  <c r="XH10" i="9"/>
  <c r="XH11" i="9"/>
  <c r="XB29" i="9" s="1"/>
  <c r="XJ9" i="9" l="1"/>
  <c r="XI10" i="9"/>
  <c r="XI11" i="9"/>
  <c r="XB33" i="9"/>
  <c r="XB34" i="9" s="1"/>
  <c r="XB35" i="9" s="1"/>
  <c r="XB30" i="9"/>
  <c r="XB31" i="9" s="1"/>
  <c r="XB32" i="9" s="1"/>
  <c r="XK9" i="9" l="1"/>
  <c r="XJ10" i="9"/>
  <c r="XJ11" i="9"/>
  <c r="XL9" i="9" l="1"/>
  <c r="XK10" i="9"/>
  <c r="XK11" i="9"/>
  <c r="XL11" i="9" l="1"/>
  <c r="XL10" i="9"/>
  <c r="XM9" i="9"/>
  <c r="XM11" i="9" l="1"/>
  <c r="XN9" i="9"/>
  <c r="XM10" i="9"/>
  <c r="XO9" i="9" l="1"/>
  <c r="XN11" i="9"/>
  <c r="XN10" i="9"/>
  <c r="XP9" i="9" l="1"/>
  <c r="XO11" i="9"/>
  <c r="XO10" i="9"/>
  <c r="XI33" i="9" s="1"/>
  <c r="XI30" i="9" l="1"/>
  <c r="XI29" i="9"/>
  <c r="XI34" i="9" s="1"/>
  <c r="XI35" i="9" s="1"/>
  <c r="XQ9" i="9"/>
  <c r="XP10" i="9"/>
  <c r="XP11" i="9"/>
  <c r="XI31" i="9" l="1"/>
  <c r="XI32" i="9" s="1"/>
  <c r="XQ11" i="9"/>
  <c r="XQ10" i="9"/>
  <c r="XR9" i="9"/>
  <c r="XR11" i="9" l="1"/>
  <c r="XS9" i="9"/>
  <c r="XR10" i="9"/>
  <c r="XS10" i="9" l="1"/>
  <c r="XS11" i="9"/>
  <c r="XT9" i="9"/>
  <c r="XT11" i="9" l="1"/>
  <c r="XT10" i="9"/>
  <c r="XU9" i="9"/>
  <c r="XU10" i="9" l="1"/>
  <c r="XU11" i="9"/>
  <c r="XV9" i="9"/>
  <c r="XW9" i="9" l="1"/>
  <c r="XV11" i="9"/>
  <c r="XV10" i="9"/>
  <c r="XP33" i="9" s="1"/>
  <c r="XP30" i="9" l="1"/>
  <c r="XP29" i="9"/>
  <c r="XX9" i="9"/>
  <c r="XW11" i="9"/>
  <c r="XW10" i="9"/>
  <c r="XP31" i="9" l="1"/>
  <c r="XP32" i="9" s="1"/>
  <c r="XY9" i="9"/>
  <c r="XX10" i="9"/>
  <c r="XP34" i="9"/>
  <c r="XP35" i="9" s="1"/>
  <c r="XZ9" i="9" l="1"/>
  <c r="XY10" i="9"/>
  <c r="XZ10" i="9" l="1"/>
  <c r="YA9" i="9"/>
  <c r="YA10" i="9" l="1"/>
  <c r="YB9" i="9"/>
  <c r="WV42" i="9"/>
  <c r="WV37" i="9"/>
  <c r="WV38" i="9"/>
  <c r="WV40" i="9" l="1"/>
  <c r="WV41" i="9" s="1"/>
  <c r="WV39" i="9"/>
  <c r="WV43" i="9"/>
  <c r="WV44" i="9"/>
  <c r="WV45" i="9" s="1"/>
  <c r="YB10" i="9"/>
  <c r="YC9" i="9"/>
  <c r="YD9" i="9" l="1"/>
  <c r="YC10" i="9"/>
  <c r="XW29" i="9" l="1"/>
  <c r="XW33" i="9"/>
  <c r="XW34" i="9" s="1"/>
  <c r="XW35" i="9" s="1"/>
  <c r="XW30" i="9"/>
  <c r="XW31" i="9" s="1"/>
  <c r="XW32" i="9" s="1"/>
  <c r="YE9" i="9"/>
  <c r="YD10" i="9"/>
  <c r="YD11" i="9"/>
  <c r="YF9" i="9" l="1"/>
  <c r="YE11" i="9"/>
  <c r="YE10" i="9"/>
  <c r="YF10" i="9" l="1"/>
  <c r="YF11" i="9"/>
  <c r="YG9" i="9"/>
  <c r="YG11" i="9" l="1"/>
  <c r="YH9" i="9"/>
  <c r="YG10" i="9"/>
  <c r="YH11" i="9" l="1"/>
  <c r="YI9" i="9"/>
  <c r="YH10" i="9"/>
  <c r="YI10" i="9" l="1"/>
  <c r="YJ9" i="9"/>
  <c r="YI11" i="9"/>
  <c r="YK9" i="9" l="1"/>
  <c r="YJ11" i="9"/>
  <c r="YJ10" i="9"/>
  <c r="YD30" i="9" s="1"/>
  <c r="YD33" i="9" l="1"/>
  <c r="YD29" i="9"/>
  <c r="YD31" i="9" s="1"/>
  <c r="YD32" i="9" s="1"/>
  <c r="YL9" i="9"/>
  <c r="YK10" i="9"/>
  <c r="YK11" i="9"/>
  <c r="YM9" i="9" l="1"/>
  <c r="YL10" i="9"/>
  <c r="YL11" i="9"/>
  <c r="YD34" i="9"/>
  <c r="YD35" i="9" s="1"/>
  <c r="YN9" i="9" l="1"/>
  <c r="YM11" i="9"/>
  <c r="YM10" i="9"/>
  <c r="YN11" i="9" l="1"/>
  <c r="YO9" i="9"/>
  <c r="YN10" i="9"/>
  <c r="YO10" i="9" l="1"/>
  <c r="YO11" i="9"/>
  <c r="YP9" i="9"/>
  <c r="YP10" i="9" l="1"/>
  <c r="YP11" i="9"/>
  <c r="YQ9" i="9"/>
  <c r="YR9" i="9" l="1"/>
  <c r="YQ11" i="9"/>
  <c r="YQ10" i="9"/>
  <c r="YK33" i="9" s="1"/>
  <c r="YK30" i="9" l="1"/>
  <c r="YK29" i="9"/>
  <c r="YR11" i="9"/>
  <c r="YR10" i="9"/>
  <c r="YS9" i="9"/>
  <c r="YT9" i="9" l="1"/>
  <c r="YS11" i="9"/>
  <c r="YS10" i="9"/>
  <c r="YK31" i="9"/>
  <c r="YK32" i="9" s="1"/>
  <c r="YK34" i="9"/>
  <c r="YK35" i="9" s="1"/>
  <c r="YU9" i="9" l="1"/>
  <c r="YT10" i="9"/>
  <c r="YT11" i="9"/>
  <c r="YU10" i="9" l="1"/>
  <c r="YU11" i="9"/>
  <c r="YV9" i="9"/>
  <c r="YV10" i="9" l="1"/>
  <c r="YV11" i="9"/>
  <c r="YW9" i="9"/>
  <c r="YX9" i="9" l="1"/>
  <c r="YW11" i="9"/>
  <c r="YW10" i="9"/>
  <c r="YY9" i="9" l="1"/>
  <c r="YX10" i="9"/>
  <c r="YR33" i="9" s="1"/>
  <c r="YX11" i="9"/>
  <c r="YR30" i="9" l="1"/>
  <c r="YR29" i="9"/>
  <c r="YR34" i="9" s="1"/>
  <c r="YR35" i="9" s="1"/>
  <c r="YZ9" i="9"/>
  <c r="YY11" i="9"/>
  <c r="YY10" i="9"/>
  <c r="YR31" i="9" l="1"/>
  <c r="YR32" i="9" s="1"/>
  <c r="ZA9" i="9"/>
  <c r="YZ10" i="9"/>
  <c r="YZ11" i="9"/>
  <c r="ZA11" i="9" l="1"/>
  <c r="ZA10" i="9"/>
  <c r="ZB9" i="9"/>
  <c r="ZC9" i="9" l="1"/>
  <c r="ZB10" i="9"/>
  <c r="ZB11" i="9"/>
  <c r="ZD9" i="9" l="1"/>
  <c r="ZC11" i="9"/>
  <c r="ZC10" i="9"/>
  <c r="ZD10" i="9" l="1"/>
  <c r="ZE9" i="9"/>
  <c r="ZD11" i="9"/>
  <c r="ZF9" i="9" l="1"/>
  <c r="ZE11" i="9"/>
  <c r="ZE10" i="9"/>
  <c r="YY30" i="9" s="1"/>
  <c r="YY33" i="9" l="1"/>
  <c r="YY34" i="9" s="1"/>
  <c r="YY35" i="9" s="1"/>
  <c r="YA42" i="9"/>
  <c r="YA37" i="9"/>
  <c r="YA38" i="9"/>
  <c r="YY29" i="9"/>
  <c r="YY31" i="9" s="1"/>
  <c r="YY32" i="9" s="1"/>
  <c r="ZG9" i="9"/>
  <c r="ZF11" i="9"/>
  <c r="ZF10" i="9"/>
  <c r="ZH9" i="9" l="1"/>
  <c r="ZG11" i="9"/>
  <c r="ZG10" i="9"/>
  <c r="YA39" i="9"/>
  <c r="YA40" i="9"/>
  <c r="YA41" i="9" s="1"/>
  <c r="YA43" i="9"/>
  <c r="YA44" i="9"/>
  <c r="YA45" i="9" s="1"/>
  <c r="ZI9" i="9" l="1"/>
  <c r="ZH10" i="9"/>
  <c r="ZH11" i="9"/>
  <c r="ZI11" i="9" l="1"/>
  <c r="ZJ9" i="9"/>
  <c r="ZI10" i="9"/>
  <c r="ZJ10" i="9" l="1"/>
  <c r="ZK9" i="9"/>
  <c r="ZJ11" i="9"/>
  <c r="ZL9" i="9" l="1"/>
  <c r="ZK10" i="9"/>
  <c r="ZK11" i="9"/>
  <c r="ZF29" i="9" l="1"/>
  <c r="ZM9" i="9"/>
  <c r="ZL11" i="9"/>
  <c r="ZL10" i="9"/>
  <c r="ZF30" i="9" l="1"/>
  <c r="ZF31" i="9" s="1"/>
  <c r="ZF32" i="9" s="1"/>
  <c r="ZF33" i="9"/>
  <c r="ZF34" i="9" s="1"/>
  <c r="ZF35" i="9" s="1"/>
  <c r="ZN9" i="9"/>
  <c r="ZM10" i="9"/>
  <c r="ZM11" i="9"/>
  <c r="ZO9" i="9" l="1"/>
  <c r="ZN10" i="9"/>
  <c r="ZN11" i="9"/>
  <c r="ZO11" i="9" l="1"/>
  <c r="ZO10" i="9"/>
  <c r="ZP9" i="9"/>
  <c r="ZP11" i="9" l="1"/>
  <c r="ZP10" i="9"/>
  <c r="ZQ9" i="9"/>
  <c r="ZQ10" i="9" l="1"/>
  <c r="ZQ11" i="9"/>
  <c r="ZR9" i="9"/>
  <c r="ZR10" i="9" l="1"/>
  <c r="ZS9" i="9"/>
  <c r="ZR11" i="9"/>
  <c r="ZT9" i="9" l="1"/>
  <c r="ZS10" i="9"/>
  <c r="ZS11" i="9"/>
  <c r="ZM29" i="9" s="1"/>
  <c r="ZM33" i="9" l="1"/>
  <c r="ZM34" i="9" s="1"/>
  <c r="ZM35" i="9" s="1"/>
  <c r="ZM30" i="9"/>
  <c r="ZM31" i="9" s="1"/>
  <c r="ZM32" i="9" s="1"/>
  <c r="ZU9" i="9"/>
  <c r="ZT10" i="9"/>
  <c r="ZT11" i="9"/>
  <c r="ZU11" i="9" l="1"/>
  <c r="ZU10" i="9"/>
  <c r="ZV9" i="9"/>
  <c r="ZV11" i="9" l="1"/>
  <c r="ZV10" i="9"/>
  <c r="ZW9" i="9"/>
  <c r="ZW10" i="9" l="1"/>
  <c r="ZW11" i="9"/>
  <c r="ZX9" i="9"/>
  <c r="ZX11" i="9" l="1"/>
  <c r="ZY9" i="9"/>
  <c r="ZX10" i="9"/>
  <c r="ZZ9" i="9" l="1"/>
  <c r="ZY10" i="9"/>
  <c r="ZY11" i="9"/>
  <c r="AAA9" i="9" l="1"/>
  <c r="ZZ10" i="9"/>
  <c r="ZZ11" i="9"/>
  <c r="ZT29" i="9" s="1"/>
  <c r="ZT33" i="9" l="1"/>
  <c r="ZT34" i="9" s="1"/>
  <c r="ZT35" i="9" s="1"/>
  <c r="ZT30" i="9"/>
  <c r="ZT31" i="9" s="1"/>
  <c r="ZT32" i="9" s="1"/>
  <c r="AAB9" i="9"/>
  <c r="AAA10" i="9"/>
  <c r="AAA11" i="9"/>
  <c r="AAC9" i="9" l="1"/>
  <c r="AAB11" i="9"/>
  <c r="AAB10" i="9"/>
  <c r="AAC11" i="9" l="1"/>
  <c r="AAC10" i="9"/>
  <c r="AAD9" i="9"/>
  <c r="AAD10" i="9" l="1"/>
  <c r="AAD11" i="9"/>
  <c r="AAE9" i="9"/>
  <c r="AAF9" i="9" l="1"/>
  <c r="AAE10" i="9"/>
  <c r="AAE11" i="9"/>
  <c r="AAF10" i="9" l="1"/>
  <c r="AAF11" i="9"/>
  <c r="AAG9" i="9"/>
  <c r="AAH9" i="9" l="1"/>
  <c r="AAG11" i="9"/>
  <c r="AAG10" i="9"/>
  <c r="AAA30" i="9" l="1"/>
  <c r="AAA33" i="9"/>
  <c r="AAI9" i="9"/>
  <c r="AAH11" i="9"/>
  <c r="AAH10" i="9"/>
  <c r="ZF42" i="9"/>
  <c r="ZF43" i="9" s="1"/>
  <c r="ZF38" i="9"/>
  <c r="ZF37" i="9"/>
  <c r="AAA29" i="9"/>
  <c r="AAA31" i="9" l="1"/>
  <c r="AAA32" i="9" s="1"/>
  <c r="ZF44" i="9"/>
  <c r="ZF45" i="9" s="1"/>
  <c r="ZF39" i="9"/>
  <c r="ZF40" i="9"/>
  <c r="ZF41" i="9" s="1"/>
  <c r="AAA34" i="9"/>
  <c r="AAA35" i="9" s="1"/>
  <c r="AAI11" i="9"/>
  <c r="AAJ9" i="9"/>
  <c r="AAI10" i="9"/>
  <c r="AAJ10" i="9" l="1"/>
  <c r="AAJ11" i="9"/>
  <c r="AAK9" i="9"/>
  <c r="AAK11" i="9" l="1"/>
  <c r="AAL9" i="9"/>
  <c r="AAK10" i="9"/>
  <c r="AAM9" i="9" l="1"/>
  <c r="AAL11" i="9"/>
  <c r="AAL10" i="9"/>
  <c r="AAM11" i="9" l="1"/>
  <c r="AAM10" i="9"/>
  <c r="AAN9" i="9"/>
  <c r="AAO9" i="9" l="1"/>
  <c r="AAN11" i="9"/>
  <c r="AAN10" i="9"/>
  <c r="AAH30" i="9" l="1"/>
  <c r="AAH31" i="9" s="1"/>
  <c r="AAH32" i="9" s="1"/>
  <c r="AAH33" i="9"/>
  <c r="AAH34" i="9" s="1"/>
  <c r="AAH35" i="9" s="1"/>
  <c r="AAH29" i="9"/>
  <c r="AAP9" i="9"/>
  <c r="AAO11" i="9"/>
  <c r="AAO10" i="9"/>
  <c r="AAQ9" i="9" l="1"/>
  <c r="AAP10" i="9"/>
  <c r="AAP11" i="9"/>
  <c r="AAR9" i="9" l="1"/>
  <c r="AAQ10" i="9"/>
  <c r="AAQ11" i="9"/>
  <c r="AAR11" i="9" l="1"/>
  <c r="AAS9" i="9"/>
  <c r="AAR10" i="9"/>
  <c r="AAS10" i="9" l="1"/>
  <c r="AAS11" i="9"/>
  <c r="AAT9" i="9"/>
  <c r="AAT10" i="9" l="1"/>
  <c r="AAU9" i="9"/>
  <c r="AAT11" i="9"/>
  <c r="AAV9" i="9" l="1"/>
  <c r="AAU10" i="9"/>
  <c r="AAU11" i="9"/>
  <c r="AAO29" i="9" s="1"/>
  <c r="AAO33" i="9" l="1"/>
  <c r="AAO34" i="9" s="1"/>
  <c r="AAO35" i="9" s="1"/>
  <c r="AAO30" i="9"/>
  <c r="AAO31" i="9" s="1"/>
  <c r="AAO32" i="9" s="1"/>
  <c r="AAW9" i="9"/>
  <c r="AAV10" i="9"/>
  <c r="AAV11" i="9"/>
  <c r="AAX9" i="9" l="1"/>
  <c r="AAW10" i="9"/>
  <c r="AAW11" i="9"/>
  <c r="AAX10" i="9" l="1"/>
  <c r="AAY9" i="9"/>
  <c r="AAX11" i="9"/>
  <c r="AAZ9" i="9" l="1"/>
  <c r="AAY10" i="9"/>
  <c r="AAY11" i="9"/>
  <c r="AAZ11" i="9" l="1"/>
  <c r="AAZ10" i="9"/>
  <c r="ABA9" i="9"/>
  <c r="ABA10" i="9" l="1"/>
  <c r="ABA11" i="9"/>
  <c r="ABB9" i="9"/>
  <c r="ABC9" i="9" l="1"/>
  <c r="ABB11" i="9"/>
  <c r="ABB10" i="9"/>
  <c r="AAV30" i="9" s="1"/>
  <c r="AAV33" i="9" l="1"/>
  <c r="AAV29" i="9"/>
  <c r="AAV31" i="9" s="1"/>
  <c r="AAV32" i="9" s="1"/>
  <c r="ABD9" i="9"/>
  <c r="ABC10" i="9"/>
  <c r="ABC11" i="9"/>
  <c r="AAV34" i="9" l="1"/>
  <c r="AAV35" i="9" s="1"/>
  <c r="ABE9" i="9"/>
  <c r="ABD11" i="9"/>
  <c r="ABD10" i="9"/>
  <c r="ABE10" i="9" l="1"/>
  <c r="ABE11" i="9"/>
  <c r="ABF9" i="9"/>
  <c r="ABF10" i="9" l="1"/>
  <c r="ABF11" i="9"/>
  <c r="ABG9" i="9"/>
  <c r="ABH9" i="9" l="1"/>
  <c r="ABG10" i="9"/>
  <c r="ABG11" i="9"/>
  <c r="ABH11" i="9" l="1"/>
  <c r="ABH10" i="9"/>
  <c r="ABI9" i="9"/>
  <c r="ABJ9" i="9" l="1"/>
  <c r="ABI10" i="9"/>
  <c r="ABC33" i="9" s="1"/>
  <c r="ABI11" i="9"/>
  <c r="ABC30" i="9" l="1"/>
  <c r="ABC29" i="9"/>
  <c r="ABC34" i="9" s="1"/>
  <c r="ABC35" i="9" s="1"/>
  <c r="ABK9" i="9"/>
  <c r="ABJ11" i="9"/>
  <c r="ABJ10" i="9"/>
  <c r="ABL9" i="9" l="1"/>
  <c r="ABK10" i="9"/>
  <c r="ABK11" i="9"/>
  <c r="ABC31" i="9"/>
  <c r="ABC32" i="9" s="1"/>
  <c r="ABM9" i="9" l="1"/>
  <c r="ABL11" i="9"/>
  <c r="ABL10" i="9"/>
  <c r="AAH37" i="9" l="1"/>
  <c r="AAH42" i="9"/>
  <c r="AAH38" i="9"/>
  <c r="ABM11" i="9"/>
  <c r="ABM10" i="9"/>
  <c r="ABN9" i="9"/>
  <c r="ABN10" i="9" l="1"/>
  <c r="ABN11" i="9"/>
  <c r="ABO9" i="9"/>
  <c r="AAH39" i="9"/>
  <c r="AAH40" i="9"/>
  <c r="AAH41" i="9" s="1"/>
  <c r="AAH43" i="9"/>
  <c r="AAH44" i="9"/>
  <c r="AAH45" i="9" s="1"/>
  <c r="ABP9" i="9" l="1"/>
  <c r="ABO11" i="9"/>
  <c r="ABO10" i="9"/>
  <c r="ABP11" i="9" l="1"/>
  <c r="ABP10" i="9"/>
  <c r="ABJ33" i="9" s="1"/>
  <c r="ABJ30" i="9" l="1"/>
  <c r="ABJ29" i="9"/>
  <c r="ABJ31" i="9" l="1"/>
  <c r="ABJ32" i="9" s="1"/>
  <c r="ABJ34" i="9"/>
  <c r="ABJ35" i="9" s="1"/>
</calcChain>
</file>

<file path=xl/comments1.xml><?xml version="1.0" encoding="utf-8"?>
<comments xmlns="http://schemas.openxmlformats.org/spreadsheetml/2006/main">
  <authors>
    <author>takasaki</author>
  </authors>
  <commentList>
    <comment ref="F2" authorId="0" shapeId="0">
      <text>
        <r>
          <rPr>
            <sz val="11"/>
            <color indexed="81"/>
            <rFont val="MS P ゴシック"/>
            <family val="3"/>
            <charset val="128"/>
          </rPr>
          <t>記載不用</t>
        </r>
      </text>
    </comment>
  </commentList>
</comments>
</file>

<file path=xl/sharedStrings.xml><?xml version="1.0" encoding="utf-8"?>
<sst xmlns="http://schemas.openxmlformats.org/spreadsheetml/2006/main" count="83" uniqueCount="34">
  <si>
    <t>別添様式１：週休２日現場　工事工程表</t>
    <rPh sb="0" eb="2">
      <t>ベッテン</t>
    </rPh>
    <rPh sb="2" eb="4">
      <t>ヨウシキ</t>
    </rPh>
    <rPh sb="6" eb="8">
      <t>シュウキュウ</t>
    </rPh>
    <rPh sb="9" eb="10">
      <t>ニチ</t>
    </rPh>
    <rPh sb="10" eb="12">
      <t>ゲンバ</t>
    </rPh>
    <rPh sb="13" eb="15">
      <t>コウジ</t>
    </rPh>
    <rPh sb="15" eb="18">
      <t>コウテイヒョウ</t>
    </rPh>
    <phoneticPr fontId="1"/>
  </si>
  <si>
    <t xml:space="preserve"> 契約管理番号</t>
    <rPh sb="1" eb="3">
      <t>ケイヤク</t>
    </rPh>
    <rPh sb="3" eb="5">
      <t>カンリ</t>
    </rPh>
    <rPh sb="5" eb="7">
      <t>バンゴウ</t>
    </rPh>
    <phoneticPr fontId="1"/>
  </si>
  <si>
    <t>：</t>
    <phoneticPr fontId="1"/>
  </si>
  <si>
    <t xml:space="preserve"> 路河川名</t>
    <rPh sb="1" eb="2">
      <t>ミチ</t>
    </rPh>
    <rPh sb="2" eb="5">
      <t>カセンメイ</t>
    </rPh>
    <phoneticPr fontId="1"/>
  </si>
  <si>
    <t xml:space="preserve"> 工事箇所</t>
    <rPh sb="1" eb="3">
      <t>コウジ</t>
    </rPh>
    <rPh sb="3" eb="5">
      <t>カショ</t>
    </rPh>
    <phoneticPr fontId="1"/>
  </si>
  <si>
    <t xml:space="preserve"> 工事名</t>
    <rPh sb="1" eb="4">
      <t>コウジメイ</t>
    </rPh>
    <phoneticPr fontId="1"/>
  </si>
  <si>
    <t>契約工期</t>
    <rPh sb="0" eb="2">
      <t>ケイヤク</t>
    </rPh>
    <rPh sb="2" eb="4">
      <t>コウキ</t>
    </rPh>
    <phoneticPr fontId="1"/>
  </si>
  <si>
    <t>期間</t>
    <rPh sb="0" eb="2">
      <t>キカン</t>
    </rPh>
    <phoneticPr fontId="1"/>
  </si>
  <si>
    <t>月</t>
    <rPh sb="0" eb="1">
      <t>ツキ</t>
    </rPh>
    <phoneticPr fontId="1"/>
  </si>
  <si>
    <t>週</t>
    <rPh sb="0" eb="1">
      <t>シュウ</t>
    </rPh>
    <phoneticPr fontId="1"/>
  </si>
  <si>
    <t>週休２日
対象期間</t>
    <rPh sb="0" eb="2">
      <t>シュウキュウ</t>
    </rPh>
    <rPh sb="3" eb="4">
      <t>ニチ</t>
    </rPh>
    <rPh sb="5" eb="7">
      <t>タイショウ</t>
    </rPh>
    <rPh sb="7" eb="9">
      <t>キカン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</si>
  <si>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</si>
  <si>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</si>
  <si>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週休２日現場の実施に不足する日数</t>
    <rPh sb="0" eb="2">
      <t>シュウキュウ</t>
    </rPh>
    <rPh sb="3" eb="4">
      <t>ニチ</t>
    </rPh>
    <rPh sb="4" eb="6">
      <t>ゲンバ</t>
    </rPh>
    <rPh sb="7" eb="9">
      <t>ジッシ</t>
    </rPh>
    <rPh sb="10" eb="12">
      <t>フソク</t>
    </rPh>
    <rPh sb="14" eb="16">
      <t>ニッスウ</t>
    </rPh>
    <phoneticPr fontId="1"/>
  </si>
  <si>
    <t>対象判定</t>
    <rPh sb="0" eb="2">
      <t>タイショウ</t>
    </rPh>
    <rPh sb="2" eb="4">
      <t>ハンテイ</t>
    </rPh>
    <phoneticPr fontId="1"/>
  </si>
  <si>
    <t>×</t>
    <phoneticPr fontId="1"/>
  </si>
  <si>
    <t>工　　種</t>
    <rPh sb="0" eb="1">
      <t>コウ</t>
    </rPh>
    <rPh sb="3" eb="4">
      <t>シュ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</si>
  <si>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</si>
  <si>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</si>
  <si>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年末</t>
  </si>
  <si>
    <t>年始</t>
  </si>
  <si>
    <t>〇達成状況</t>
    <rPh sb="1" eb="3">
      <t>タッセイ</t>
    </rPh>
    <rPh sb="3" eb="5">
      <t>ジョウキョウ</t>
    </rPh>
    <phoneticPr fontId="1"/>
  </si>
  <si>
    <t>閉所日数</t>
    <rPh sb="0" eb="2">
      <t>ヘイショ</t>
    </rPh>
    <rPh sb="2" eb="4">
      <t>ニッスウ</t>
    </rPh>
    <phoneticPr fontId="1"/>
  </si>
  <si>
    <t>現場閉所率</t>
    <rPh sb="0" eb="2">
      <t>ゲンバ</t>
    </rPh>
    <rPh sb="2" eb="4">
      <t>ヘイショ</t>
    </rPh>
    <rPh sb="4" eb="5">
      <t>リツ</t>
    </rPh>
    <phoneticPr fontId="1"/>
  </si>
  <si>
    <t>判定</t>
    <rPh sb="0" eb="2">
      <t>ハンテイ</t>
    </rPh>
    <phoneticPr fontId="1"/>
  </si>
  <si>
    <t>現場閉所率(暦上の土日日数との比較）</t>
    <rPh sb="0" eb="2">
      <t>ゲンバ</t>
    </rPh>
    <rPh sb="2" eb="5">
      <t>ヘイショリツ</t>
    </rPh>
    <rPh sb="6" eb="7">
      <t>コヨミ</t>
    </rPh>
    <rPh sb="7" eb="8">
      <t>ジョウ</t>
    </rPh>
    <rPh sb="9" eb="11">
      <t>ドニチ</t>
    </rPh>
    <rPh sb="11" eb="13">
      <t>ニッスウ</t>
    </rPh>
    <rPh sb="15" eb="17">
      <t>ヒカク</t>
    </rPh>
    <phoneticPr fontId="1"/>
  </si>
  <si>
    <t>週休２日制現場　現場閉所</t>
    <rPh sb="0" eb="2">
      <t>シュウキュウ</t>
    </rPh>
    <rPh sb="3" eb="4">
      <t>ニチ</t>
    </rPh>
    <rPh sb="4" eb="5">
      <t>セイ</t>
    </rPh>
    <rPh sb="5" eb="7">
      <t>ゲンバ</t>
    </rPh>
    <rPh sb="8" eb="10">
      <t>ゲンバ</t>
    </rPh>
    <rPh sb="10" eb="12">
      <t>ヘイショ</t>
    </rPh>
    <phoneticPr fontId="1"/>
  </si>
  <si>
    <t>計画</t>
    <phoneticPr fontId="1"/>
  </si>
  <si>
    <t>実施</t>
    <phoneticPr fontId="1"/>
  </si>
  <si>
    <t>４週８休
(月単位)</t>
    <rPh sb="1" eb="2">
      <t>シュウ</t>
    </rPh>
    <rPh sb="3" eb="4">
      <t>キュウ</t>
    </rPh>
    <rPh sb="6" eb="7">
      <t>ツキ</t>
    </rPh>
    <rPh sb="7" eb="9">
      <t>タンイ</t>
    </rPh>
    <phoneticPr fontId="1"/>
  </si>
  <si>
    <t>完全週休
２日</t>
    <rPh sb="0" eb="2">
      <t>カンゼン</t>
    </rPh>
    <rPh sb="2" eb="4">
      <t>シュウキュウ</t>
    </rPh>
    <rPh sb="6" eb="7">
      <t>ニチ</t>
    </rPh>
    <phoneticPr fontId="1"/>
  </si>
  <si>
    <t>対象期間の土日日数（週単位）</t>
    <rPh sb="0" eb="2">
      <t>タイショウ</t>
    </rPh>
    <rPh sb="2" eb="4">
      <t>キカン</t>
    </rPh>
    <rPh sb="5" eb="7">
      <t>ドニチ</t>
    </rPh>
    <rPh sb="7" eb="9">
      <t>ニッスウ</t>
    </rPh>
    <rPh sb="10" eb="13">
      <t>シュウタンイ</t>
    </rPh>
    <phoneticPr fontId="1"/>
  </si>
  <si>
    <t>暦上の土日日数（月単位）</t>
    <rPh sb="0" eb="2">
      <t>コヨミジョウ</t>
    </rPh>
    <rPh sb="3" eb="5">
      <t>ドニチ</t>
    </rPh>
    <rPh sb="5" eb="7">
      <t>ニッスウ</t>
    </rPh>
    <rPh sb="8" eb="9">
      <t>ツキ</t>
    </rPh>
    <rPh sb="9" eb="11">
      <t>タンイ</t>
    </rPh>
    <phoneticPr fontId="1"/>
  </si>
  <si>
    <t>対象期間外</t>
    <rPh sb="0" eb="2">
      <t>タイショウ</t>
    </rPh>
    <rPh sb="2" eb="5">
      <t>キカンガイ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</si>
</sst>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$-411]ggge&quot;年&quot;m&quot;月&quot;d&quot;日&quot;;@"/>
    <numFmt numFmtId="177" formatCode="0.0%"/>
    <numFmt numFmtId="178" formatCode="ggge&quot;年&quot;m&quot;月&quot;d&quot;日&quot;\ \ &quot;～&quot;"/>
    <numFmt numFmtId="179" formatCode="#,###\ &quot;日&quot;"/>
    <numFmt numFmtId="180" formatCode="ggge&quot;年&quot;m&quot;月&quot;d&quot;日&quot;\ &quot;～&quot;"/>
    <numFmt numFmtId="181" formatCode="d"/>
    <numFmt numFmtId="182" formatCode="ggge&quot;年&quot;m&quot;月&quot;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EAF4E4"/>
        <bgColor indexed="64"/>
      </patternFill>
    </fill>
    <fill>
      <patternFill patternType="solid">
        <fgColor theme="0" tint="-0.14999847407452621"/>
        <bgColor indexed="64"/>
      </patternFill>
    </fill>
  </fills>
  <borders count="1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auto="1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indexed="64"/>
      </right>
      <top/>
      <bottom/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medium">
        <color auto="1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double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double">
        <color indexed="64"/>
      </bottom>
      <diagonal/>
    </border>
    <border>
      <left style="medium">
        <color auto="1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theme="1"/>
      </left>
      <right style="hair">
        <color indexed="64"/>
      </right>
      <top style="thin">
        <color indexed="64"/>
      </top>
      <bottom/>
      <diagonal/>
    </border>
    <border>
      <left style="medium">
        <color theme="1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theme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theme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theme="1"/>
      </left>
      <right style="hair">
        <color indexed="64"/>
      </right>
      <top/>
      <bottom/>
      <diagonal/>
    </border>
    <border>
      <left style="medium">
        <color theme="1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theme="1"/>
      </left>
      <right style="hair">
        <color indexed="64"/>
      </right>
      <top/>
      <bottom style="thin">
        <color indexed="64"/>
      </bottom>
      <diagonal/>
    </border>
    <border>
      <left style="medium">
        <color theme="1"/>
      </left>
      <right style="hair">
        <color indexed="64"/>
      </right>
      <top style="thin">
        <color indexed="64"/>
      </top>
      <bottom style="medium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theme="1"/>
      </bottom>
      <diagonal/>
    </border>
    <border>
      <left style="hair">
        <color indexed="64"/>
      </left>
      <right/>
      <top style="thin">
        <color indexed="64"/>
      </top>
      <bottom style="medium">
        <color theme="1"/>
      </bottom>
      <diagonal/>
    </border>
    <border>
      <left style="hair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theme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medium">
        <color theme="1"/>
      </bottom>
      <diagonal/>
    </border>
    <border>
      <left/>
      <right style="hair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 tint="0.499984740745262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7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13" xfId="0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87" xfId="0" applyFont="1" applyBorder="1">
      <alignment vertical="center"/>
    </xf>
    <xf numFmtId="0" fontId="2" fillId="0" borderId="91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2" fillId="4" borderId="70" xfId="0" applyFont="1" applyFill="1" applyBorder="1">
      <alignment vertical="center"/>
    </xf>
    <xf numFmtId="0" fontId="2" fillId="4" borderId="71" xfId="0" applyFont="1" applyFill="1" applyBorder="1">
      <alignment vertical="center"/>
    </xf>
    <xf numFmtId="0" fontId="2" fillId="4" borderId="72" xfId="0" applyFont="1" applyFill="1" applyBorder="1">
      <alignment vertical="center"/>
    </xf>
    <xf numFmtId="0" fontId="2" fillId="4" borderId="74" xfId="0" applyFont="1" applyFill="1" applyBorder="1">
      <alignment vertical="center"/>
    </xf>
    <xf numFmtId="0" fontId="2" fillId="4" borderId="75" xfId="0" applyFont="1" applyFill="1" applyBorder="1" applyAlignment="1">
      <alignment horizontal="center" vertical="center"/>
    </xf>
    <xf numFmtId="0" fontId="2" fillId="4" borderId="69" xfId="0" applyFont="1" applyFill="1" applyBorder="1" applyAlignment="1">
      <alignment horizontal="center" vertical="center"/>
    </xf>
    <xf numFmtId="0" fontId="2" fillId="4" borderId="7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179" fontId="2" fillId="0" borderId="120" xfId="0" applyNumberFormat="1" applyFont="1" applyBorder="1" applyAlignment="1">
      <alignment horizontal="center" vertical="center"/>
    </xf>
    <xf numFmtId="179" fontId="2" fillId="0" borderId="123" xfId="0" applyNumberFormat="1" applyFont="1" applyBorder="1" applyAlignment="1">
      <alignment horizontal="center" vertical="center"/>
    </xf>
    <xf numFmtId="181" fontId="3" fillId="0" borderId="30" xfId="0" applyNumberFormat="1" applyFont="1" applyBorder="1" applyAlignment="1">
      <alignment horizontal="center" vertical="center"/>
    </xf>
    <xf numFmtId="181" fontId="3" fillId="4" borderId="30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181" fontId="3" fillId="4" borderId="36" xfId="0" applyNumberFormat="1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26" xfId="0" applyFont="1" applyFill="1" applyBorder="1">
      <alignment vertical="center"/>
    </xf>
    <xf numFmtId="0" fontId="2" fillId="4" borderId="4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2" fillId="4" borderId="27" xfId="0" applyFont="1" applyFill="1" applyBorder="1">
      <alignment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79" xfId="0" applyFont="1" applyFill="1" applyBorder="1">
      <alignment vertical="center"/>
    </xf>
    <xf numFmtId="0" fontId="2" fillId="4" borderId="42" xfId="0" applyFont="1" applyFill="1" applyBorder="1">
      <alignment vertical="center"/>
    </xf>
    <xf numFmtId="0" fontId="2" fillId="4" borderId="7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181" fontId="3" fillId="4" borderId="35" xfId="0" applyNumberFormat="1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41" xfId="0" applyFont="1" applyFill="1" applyBorder="1">
      <alignment vertical="center"/>
    </xf>
    <xf numFmtId="0" fontId="2" fillId="4" borderId="43" xfId="0" applyFont="1" applyFill="1" applyBorder="1">
      <alignment vertical="center"/>
    </xf>
    <xf numFmtId="0" fontId="2" fillId="4" borderId="45" xfId="0" applyFont="1" applyFill="1" applyBorder="1">
      <alignment vertical="center"/>
    </xf>
    <xf numFmtId="0" fontId="2" fillId="4" borderId="47" xfId="0" applyFont="1" applyFill="1" applyBorder="1">
      <alignment vertical="center"/>
    </xf>
    <xf numFmtId="181" fontId="3" fillId="4" borderId="16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2" fillId="4" borderId="44" xfId="0" applyFont="1" applyFill="1" applyBorder="1">
      <alignment vertical="center"/>
    </xf>
    <xf numFmtId="0" fontId="2" fillId="4" borderId="46" xfId="0" applyFont="1" applyFill="1" applyBorder="1">
      <alignment vertical="center"/>
    </xf>
    <xf numFmtId="0" fontId="2" fillId="4" borderId="48" xfId="0" applyFont="1" applyFill="1" applyBorder="1">
      <alignment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/>
    </xf>
    <xf numFmtId="178" fontId="2" fillId="0" borderId="119" xfId="0" applyNumberFormat="1" applyFont="1" applyBorder="1" applyAlignment="1">
      <alignment horizontal="center" vertical="center"/>
    </xf>
    <xf numFmtId="178" fontId="2" fillId="0" borderId="120" xfId="0" applyNumberFormat="1" applyFont="1" applyBorder="1" applyAlignment="1">
      <alignment horizontal="center" vertical="center"/>
    </xf>
    <xf numFmtId="181" fontId="3" fillId="5" borderId="30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9" xfId="0" applyFont="1" applyFill="1" applyBorder="1">
      <alignment vertical="center"/>
    </xf>
    <xf numFmtId="0" fontId="2" fillId="5" borderId="2" xfId="0" applyFont="1" applyFill="1" applyBorder="1">
      <alignment vertical="center"/>
    </xf>
    <xf numFmtId="0" fontId="2" fillId="5" borderId="1" xfId="0" applyFont="1" applyFill="1" applyBorder="1">
      <alignment vertical="center"/>
    </xf>
    <xf numFmtId="0" fontId="2" fillId="5" borderId="20" xfId="0" applyFont="1" applyFill="1" applyBorder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181" fontId="3" fillId="6" borderId="35" xfId="0" applyNumberFormat="1" applyFont="1" applyFill="1" applyBorder="1" applyAlignment="1">
      <alignment horizontal="center" vertical="center"/>
    </xf>
    <xf numFmtId="181" fontId="3" fillId="6" borderId="30" xfId="0" applyNumberFormat="1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41" xfId="0" applyFont="1" applyFill="1" applyBorder="1">
      <alignment vertical="center"/>
    </xf>
    <xf numFmtId="0" fontId="2" fillId="6" borderId="19" xfId="0" applyFont="1" applyFill="1" applyBorder="1">
      <alignment vertical="center"/>
    </xf>
    <xf numFmtId="0" fontId="2" fillId="6" borderId="43" xfId="0" applyFont="1" applyFill="1" applyBorder="1">
      <alignment vertical="center"/>
    </xf>
    <xf numFmtId="0" fontId="2" fillId="6" borderId="2" xfId="0" applyFont="1" applyFill="1" applyBorder="1">
      <alignment vertical="center"/>
    </xf>
    <xf numFmtId="0" fontId="2" fillId="6" borderId="45" xfId="0" applyFont="1" applyFill="1" applyBorder="1">
      <alignment vertical="center"/>
    </xf>
    <xf numFmtId="0" fontId="2" fillId="6" borderId="1" xfId="0" applyFont="1" applyFill="1" applyBorder="1">
      <alignment vertical="center"/>
    </xf>
    <xf numFmtId="0" fontId="2" fillId="6" borderId="47" xfId="0" applyFont="1" applyFill="1" applyBorder="1">
      <alignment vertical="center"/>
    </xf>
    <xf numFmtId="0" fontId="2" fillId="6" borderId="20" xfId="0" applyFont="1" applyFill="1" applyBorder="1">
      <alignment vertical="center"/>
    </xf>
    <xf numFmtId="0" fontId="2" fillId="6" borderId="49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51" xfId="0" applyFont="1" applyFill="1" applyBorder="1" applyAlignment="1">
      <alignment horizontal="center" vertical="center"/>
    </xf>
    <xf numFmtId="0" fontId="2" fillId="6" borderId="52" xfId="0" applyFont="1" applyFill="1" applyBorder="1" applyAlignment="1">
      <alignment horizontal="center" vertical="center"/>
    </xf>
    <xf numFmtId="181" fontId="3" fillId="6" borderId="36" xfId="0" applyNumberFormat="1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horizontal="center" vertical="center"/>
    </xf>
    <xf numFmtId="0" fontId="2" fillId="6" borderId="42" xfId="0" applyFont="1" applyFill="1" applyBorder="1">
      <alignment vertical="center"/>
    </xf>
    <xf numFmtId="0" fontId="2" fillId="6" borderId="44" xfId="0" applyFont="1" applyFill="1" applyBorder="1">
      <alignment vertical="center"/>
    </xf>
    <xf numFmtId="0" fontId="2" fillId="6" borderId="46" xfId="0" applyFont="1" applyFill="1" applyBorder="1">
      <alignment vertical="center"/>
    </xf>
    <xf numFmtId="0" fontId="2" fillId="6" borderId="48" xfId="0" applyFont="1" applyFill="1" applyBorder="1">
      <alignment vertical="center"/>
    </xf>
    <xf numFmtId="0" fontId="2" fillId="6" borderId="50" xfId="0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/>
    </xf>
    <xf numFmtId="0" fontId="2" fillId="6" borderId="53" xfId="0" applyFont="1" applyFill="1" applyBorder="1" applyAlignment="1">
      <alignment horizontal="center" vertical="center"/>
    </xf>
    <xf numFmtId="182" fontId="2" fillId="0" borderId="102" xfId="0" applyNumberFormat="1" applyFont="1" applyBorder="1" applyAlignment="1">
      <alignment horizontal="center" vertical="center"/>
    </xf>
    <xf numFmtId="182" fontId="2" fillId="0" borderId="100" xfId="0" applyNumberFormat="1" applyFont="1" applyBorder="1" applyAlignment="1">
      <alignment horizontal="center" vertical="center"/>
    </xf>
    <xf numFmtId="182" fontId="2" fillId="0" borderId="10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left" shrinkToFit="1"/>
    </xf>
    <xf numFmtId="0" fontId="0" fillId="0" borderId="7" xfId="0" applyBorder="1" applyAlignment="1">
      <alignment shrinkToFit="1"/>
    </xf>
    <xf numFmtId="0" fontId="2" fillId="0" borderId="98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180" fontId="2" fillId="0" borderId="118" xfId="0" applyNumberFormat="1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5" xfId="0" applyFont="1" applyBorder="1" applyAlignment="1">
      <alignment shrinkToFit="1"/>
    </xf>
    <xf numFmtId="0" fontId="0" fillId="0" borderId="5" xfId="0" applyBorder="1" applyAlignment="1">
      <alignment shrinkToFit="1"/>
    </xf>
    <xf numFmtId="0" fontId="2" fillId="0" borderId="5" xfId="0" applyFont="1" applyBorder="1" applyAlignment="1"/>
    <xf numFmtId="0" fontId="0" fillId="0" borderId="5" xfId="0" applyBorder="1" applyAlignment="1"/>
    <xf numFmtId="0" fontId="0" fillId="0" borderId="7" xfId="0" applyBorder="1" applyAlignment="1">
      <alignment horizontal="left" shrinkToFit="1"/>
    </xf>
    <xf numFmtId="182" fontId="2" fillId="0" borderId="102" xfId="0" applyNumberFormat="1" applyFont="1" applyFill="1" applyBorder="1" applyAlignment="1">
      <alignment horizontal="center" vertical="center"/>
    </xf>
    <xf numFmtId="182" fontId="2" fillId="0" borderId="130" xfId="0" applyNumberFormat="1" applyFont="1" applyBorder="1" applyAlignment="1">
      <alignment horizontal="center" vertical="center"/>
    </xf>
    <xf numFmtId="176" fontId="2" fillId="0" borderId="10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2" fontId="2" fillId="0" borderId="103" xfId="0" applyNumberFormat="1" applyFont="1" applyBorder="1" applyAlignment="1">
      <alignment horizontal="center" vertical="center"/>
    </xf>
    <xf numFmtId="182" fontId="2" fillId="0" borderId="134" xfId="0" applyNumberFormat="1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 textRotation="255"/>
    </xf>
    <xf numFmtId="0" fontId="2" fillId="0" borderId="116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 wrapText="1"/>
    </xf>
    <xf numFmtId="180" fontId="2" fillId="0" borderId="108" xfId="0" applyNumberFormat="1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122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9" fontId="2" fillId="0" borderId="63" xfId="0" applyNumberFormat="1" applyFont="1" applyBorder="1" applyAlignment="1">
      <alignment horizontal="center" vertical="center"/>
    </xf>
    <xf numFmtId="9" fontId="2" fillId="0" borderId="83" xfId="0" applyNumberFormat="1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177" fontId="2" fillId="0" borderId="22" xfId="0" applyNumberFormat="1" applyFont="1" applyBorder="1" applyAlignment="1">
      <alignment horizontal="center" vertical="center"/>
    </xf>
    <xf numFmtId="177" fontId="2" fillId="0" borderId="24" xfId="0" applyNumberFormat="1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2" borderId="126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12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0" xfId="0" applyFont="1" applyFill="1" applyBorder="1" applyAlignment="1">
      <alignment horizontal="center" vertical="center"/>
    </xf>
    <xf numFmtId="0" fontId="2" fillId="2" borderId="128" xfId="0" applyFont="1" applyFill="1" applyBorder="1" applyAlignment="1">
      <alignment horizontal="center" vertical="center"/>
    </xf>
    <xf numFmtId="0" fontId="2" fillId="2" borderId="124" xfId="0" applyFont="1" applyFill="1" applyBorder="1" applyAlignment="1">
      <alignment horizontal="center" vertical="center"/>
    </xf>
    <xf numFmtId="0" fontId="2" fillId="2" borderId="125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177" fontId="2" fillId="0" borderId="6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129" xfId="0" applyFont="1" applyBorder="1" applyAlignment="1">
      <alignment horizontal="center" vertical="center"/>
    </xf>
    <xf numFmtId="182" fontId="2" fillId="0" borderId="131" xfId="0" applyNumberFormat="1" applyFont="1" applyBorder="1" applyAlignment="1">
      <alignment horizontal="center" vertical="center"/>
    </xf>
    <xf numFmtId="182" fontId="2" fillId="0" borderId="132" xfId="0" applyNumberFormat="1" applyFont="1" applyBorder="1" applyAlignment="1">
      <alignment horizontal="center" vertical="center"/>
    </xf>
    <xf numFmtId="182" fontId="2" fillId="0" borderId="13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3" borderId="126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 wrapText="1"/>
    </xf>
    <xf numFmtId="0" fontId="2" fillId="3" borderId="12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10" xfId="0" applyFont="1" applyFill="1" applyBorder="1" applyAlignment="1">
      <alignment horizontal="center" vertical="center" wrapText="1"/>
    </xf>
    <xf numFmtId="0" fontId="2" fillId="3" borderId="128" xfId="0" applyFont="1" applyFill="1" applyBorder="1" applyAlignment="1">
      <alignment horizontal="center" vertical="center" wrapText="1"/>
    </xf>
    <xf numFmtId="0" fontId="2" fillId="3" borderId="124" xfId="0" applyFont="1" applyFill="1" applyBorder="1" applyAlignment="1">
      <alignment horizontal="center" vertical="center" wrapText="1"/>
    </xf>
    <xf numFmtId="0" fontId="2" fillId="3" borderId="125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</cellXfs>
  <cellStyles count="1">
    <cellStyle name="標準" xfId="0" builtinId="0"/>
  </cellStyles>
  <dxfs count="17"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rgb="FFE1FFFF"/>
        </patternFill>
      </fill>
    </dxf>
    <dxf>
      <fill>
        <patternFill>
          <bgColor rgb="FFFF999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4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AF4E4"/>
      <color rgb="FFFFE1E1"/>
      <color rgb="FFFFFFCC"/>
      <color rgb="FFE1FFFF"/>
      <color rgb="FFCCFFFF"/>
      <color rgb="FFFF9999"/>
      <color rgb="FFFFCCCC"/>
      <color rgb="FFFFCCFF"/>
      <color rgb="FF0000FF"/>
      <color rgb="FFFFF6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44282</xdr:colOff>
      <xdr:row>0</xdr:row>
      <xdr:rowOff>397426</xdr:rowOff>
    </xdr:from>
    <xdr:to>
      <xdr:col>39</xdr:col>
      <xdr:colOff>353784</xdr:colOff>
      <xdr:row>5</xdr:row>
      <xdr:rowOff>6412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4765E3A4-80D4-9BF4-F65E-0B832E2AA69C}"/>
            </a:ext>
          </a:extLst>
        </xdr:cNvPr>
        <xdr:cNvGrpSpPr/>
      </xdr:nvGrpSpPr>
      <xdr:grpSpPr>
        <a:xfrm>
          <a:off x="11194135" y="397426"/>
          <a:ext cx="7335590" cy="1256251"/>
          <a:chOff x="11384607" y="593526"/>
          <a:chExt cx="7330016" cy="1250766"/>
        </a:xfrm>
      </xdr:grpSpPr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D030D7F7-85AC-BAEF-71F9-8A61DBA031DA}"/>
              </a:ext>
            </a:extLst>
          </xdr:cNvPr>
          <xdr:cNvSpPr/>
        </xdr:nvSpPr>
        <xdr:spPr>
          <a:xfrm>
            <a:off x="11661320" y="593526"/>
            <a:ext cx="7053303" cy="1244240"/>
          </a:xfrm>
          <a:prstGeom prst="rect">
            <a:avLst/>
          </a:prstGeom>
          <a:solidFill>
            <a:sysClr val="window" lastClr="FFFFFF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FC7228BB-31B7-622B-541A-8B6CA2ECC1AC}"/>
              </a:ext>
            </a:extLst>
          </xdr:cNvPr>
          <xdr:cNvSpPr txBox="1"/>
        </xdr:nvSpPr>
        <xdr:spPr>
          <a:xfrm>
            <a:off x="15790744" y="687416"/>
            <a:ext cx="2723823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：対象期間外が生じた際の理由入力セル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CF71D270-5D09-4820-AA22-DF88DB0F54B3}"/>
              </a:ext>
            </a:extLst>
          </xdr:cNvPr>
          <xdr:cNvSpPr txBox="1"/>
        </xdr:nvSpPr>
        <xdr:spPr>
          <a:xfrm>
            <a:off x="15795761" y="1097582"/>
            <a:ext cx="1313180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：土曜日・日曜日</a:t>
            </a: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3C953FD9-410E-5A23-12FE-2CB69A31DC1D}"/>
              </a:ext>
            </a:extLst>
          </xdr:cNvPr>
          <xdr:cNvSpPr/>
        </xdr:nvSpPr>
        <xdr:spPr>
          <a:xfrm>
            <a:off x="11990478" y="733616"/>
            <a:ext cx="601917" cy="207309"/>
          </a:xfrm>
          <a:prstGeom prst="rect">
            <a:avLst/>
          </a:prstGeom>
          <a:solidFill>
            <a:srgbClr val="FFFFCC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B533C94C-C71B-4CE3-A9DD-0D30E6314FF7}"/>
              </a:ext>
            </a:extLst>
          </xdr:cNvPr>
          <xdr:cNvSpPr txBox="1"/>
        </xdr:nvSpPr>
        <xdr:spPr>
          <a:xfrm>
            <a:off x="12550481" y="708407"/>
            <a:ext cx="1454244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：工事概要入力セル</a:t>
            </a:r>
          </a:p>
        </xdr:txBody>
      </xdr: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1597B611-C98C-4101-942C-DE7EE6A450CF}"/>
              </a:ext>
            </a:extLst>
          </xdr:cNvPr>
          <xdr:cNvSpPr/>
        </xdr:nvSpPr>
        <xdr:spPr>
          <a:xfrm>
            <a:off x="11991902" y="1142474"/>
            <a:ext cx="601917" cy="193047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63EC7726-63A2-416C-A86B-995A959F7E06}"/>
              </a:ext>
            </a:extLst>
          </xdr:cNvPr>
          <xdr:cNvSpPr txBox="1"/>
        </xdr:nvSpPr>
        <xdr:spPr>
          <a:xfrm>
            <a:off x="12566479" y="1107740"/>
            <a:ext cx="2018501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：現場閉所（計画）入力セル</a:t>
            </a:r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D84D2830-387B-4FAA-BD0A-3CFED2BD4B16}"/>
              </a:ext>
            </a:extLst>
          </xdr:cNvPr>
          <xdr:cNvSpPr/>
        </xdr:nvSpPr>
        <xdr:spPr>
          <a:xfrm>
            <a:off x="11988582" y="1514531"/>
            <a:ext cx="601917" cy="198650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3C941794-005C-48F7-8840-4D2DBA619141}"/>
              </a:ext>
            </a:extLst>
          </xdr:cNvPr>
          <xdr:cNvSpPr txBox="1"/>
        </xdr:nvSpPr>
        <xdr:spPr>
          <a:xfrm>
            <a:off x="12548585" y="1473228"/>
            <a:ext cx="2018501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：現場閉所（実施）入力セル</a:t>
            </a:r>
          </a:p>
        </xdr:txBody>
      </xdr:sp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4355DE4C-AFF5-4218-96C5-8BADBB26F57C}"/>
              </a:ext>
            </a:extLst>
          </xdr:cNvPr>
          <xdr:cNvSpPr/>
        </xdr:nvSpPr>
        <xdr:spPr>
          <a:xfrm>
            <a:off x="15251355" y="734374"/>
            <a:ext cx="598163" cy="207309"/>
          </a:xfrm>
          <a:prstGeom prst="rect">
            <a:avLst/>
          </a:prstGeom>
          <a:solidFill>
            <a:schemeClr val="bg1">
              <a:lumMod val="85000"/>
            </a:schemeClr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C7A58042-6994-4FF8-9EE0-5FEC64AC041B}"/>
              </a:ext>
            </a:extLst>
          </xdr:cNvPr>
          <xdr:cNvSpPr txBox="1"/>
        </xdr:nvSpPr>
        <xdr:spPr>
          <a:xfrm>
            <a:off x="15794727" y="1484875"/>
            <a:ext cx="607859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：祝日</a:t>
            </a:r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85894134-AB55-478B-A0F8-CE042CAB17D8}"/>
              </a:ext>
            </a:extLst>
          </xdr:cNvPr>
          <xdr:cNvSpPr/>
        </xdr:nvSpPr>
        <xdr:spPr>
          <a:xfrm>
            <a:off x="15259610" y="1145751"/>
            <a:ext cx="606167" cy="196103"/>
          </a:xfrm>
          <a:prstGeom prst="rect">
            <a:avLst/>
          </a:prstGeom>
          <a:solidFill>
            <a:srgbClr val="FFE1E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D3FAADCE-3C7B-408D-968D-0F58FD74DCC9}"/>
              </a:ext>
            </a:extLst>
          </xdr:cNvPr>
          <xdr:cNvSpPr/>
        </xdr:nvSpPr>
        <xdr:spPr>
          <a:xfrm>
            <a:off x="15258144" y="1523562"/>
            <a:ext cx="606167" cy="201706"/>
          </a:xfrm>
          <a:prstGeom prst="rect">
            <a:avLst/>
          </a:prstGeom>
          <a:solidFill>
            <a:srgbClr val="EAF4E4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12D8AAEA-A1FF-9F31-F6A5-188624CEA882}"/>
              </a:ext>
            </a:extLst>
          </xdr:cNvPr>
          <xdr:cNvSpPr txBox="1"/>
        </xdr:nvSpPr>
        <xdr:spPr>
          <a:xfrm>
            <a:off x="11384607" y="597840"/>
            <a:ext cx="372680" cy="1246452"/>
          </a:xfrm>
          <a:prstGeom prst="rect">
            <a:avLst/>
          </a:prstGeom>
          <a:solidFill>
            <a:schemeClr val="tx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eaVert" wrap="square" rtlCol="0" anchor="ctr" anchorCtr="1">
            <a:spAutoFit/>
          </a:bodyPr>
          <a:lstStyle/>
          <a:p>
            <a:r>
              <a:rPr kumimoji="1" lang="ja-JP" altLang="en-US" sz="1100" b="1">
                <a:solidFill>
                  <a:schemeClr val="bg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凡　例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BP45"/>
  <sheetViews>
    <sheetView tabSelected="1" view="pageBreakPreview" zoomScale="85" zoomScaleNormal="115" zoomScaleSheetLayoutView="85" workbookViewId="0">
      <selection activeCell="N5" sqref="N5"/>
    </sheetView>
  </sheetViews>
  <sheetFormatPr defaultColWidth="9" defaultRowHeight="13.5"/>
  <cols>
    <col min="1" max="1" width="1.25" style="1" customWidth="1"/>
    <col min="2" max="2" width="4.25" style="1" customWidth="1"/>
    <col min="3" max="3" width="6.25" style="1" customWidth="1"/>
    <col min="4" max="4" width="1.625" style="1" customWidth="1"/>
    <col min="5" max="5" width="3.125" style="1" customWidth="1"/>
    <col min="6" max="7" width="7.5" style="1" customWidth="1"/>
    <col min="8" max="8" width="3.125" style="1" customWidth="1"/>
    <col min="9" max="9" width="9.875" style="1" customWidth="1"/>
    <col min="10" max="10" width="15.25" style="57" customWidth="1"/>
    <col min="11" max="29" width="6.125" style="1" customWidth="1"/>
    <col min="30" max="30" width="5.75" style="1" customWidth="1"/>
    <col min="31" max="744" width="6.125" style="1" customWidth="1"/>
    <col min="745" max="16384" width="9" style="1"/>
  </cols>
  <sheetData>
    <row r="1" spans="2:744" ht="38.25" customHeight="1">
      <c r="B1" s="5" t="s">
        <v>0</v>
      </c>
      <c r="C1" s="5"/>
      <c r="D1" s="5"/>
      <c r="E1" s="5"/>
      <c r="F1" s="5"/>
      <c r="G1" s="5"/>
      <c r="H1" s="5"/>
      <c r="I1" s="5"/>
      <c r="J1" s="1"/>
      <c r="K1" s="57"/>
      <c r="O1" s="8"/>
    </row>
    <row r="2" spans="2:744" ht="22.5" customHeight="1">
      <c r="B2" s="139" t="s">
        <v>1</v>
      </c>
      <c r="C2" s="140"/>
      <c r="D2" s="140"/>
      <c r="E2" s="44" t="s">
        <v>2</v>
      </c>
      <c r="F2" s="141"/>
      <c r="G2" s="142"/>
      <c r="H2" s="142"/>
      <c r="I2" s="142"/>
      <c r="J2" s="142"/>
      <c r="K2" s="28"/>
      <c r="L2" s="28"/>
      <c r="M2" s="28"/>
      <c r="N2" s="28"/>
      <c r="O2" s="16"/>
      <c r="P2" s="16"/>
      <c r="Q2" s="16"/>
      <c r="R2" s="16"/>
      <c r="S2" s="16"/>
    </row>
    <row r="3" spans="2:744" ht="22.5" customHeight="1">
      <c r="B3" s="128" t="s">
        <v>3</v>
      </c>
      <c r="C3" s="128"/>
      <c r="D3" s="128"/>
      <c r="E3" s="27" t="s">
        <v>2</v>
      </c>
      <c r="F3" s="129"/>
      <c r="G3" s="143"/>
      <c r="H3" s="143"/>
      <c r="I3" s="143"/>
      <c r="J3" s="143"/>
      <c r="K3" s="29"/>
      <c r="L3" s="29"/>
      <c r="M3" s="29"/>
      <c r="N3" s="29"/>
      <c r="O3" s="29"/>
      <c r="P3" s="29"/>
      <c r="Q3" s="29"/>
      <c r="R3" s="29"/>
      <c r="S3" s="16"/>
    </row>
    <row r="4" spans="2:744" ht="22.5" customHeight="1">
      <c r="B4" s="128" t="s">
        <v>4</v>
      </c>
      <c r="C4" s="128"/>
      <c r="D4" s="128"/>
      <c r="E4" s="27" t="s">
        <v>2</v>
      </c>
      <c r="F4" s="129"/>
      <c r="G4" s="130"/>
      <c r="H4" s="130"/>
      <c r="I4" s="130"/>
      <c r="J4" s="130"/>
      <c r="K4" s="16"/>
      <c r="L4" s="16"/>
      <c r="M4" s="16"/>
      <c r="N4" s="16"/>
      <c r="O4" s="16"/>
      <c r="P4" s="16"/>
      <c r="Q4" s="16"/>
      <c r="R4" s="16"/>
      <c r="S4" s="16"/>
    </row>
    <row r="5" spans="2:744" ht="22.5" customHeight="1">
      <c r="B5" s="128" t="s">
        <v>5</v>
      </c>
      <c r="C5" s="128"/>
      <c r="D5" s="128"/>
      <c r="E5" s="27" t="s">
        <v>2</v>
      </c>
      <c r="F5" s="129"/>
      <c r="G5" s="130"/>
      <c r="H5" s="130"/>
      <c r="I5" s="130"/>
      <c r="J5" s="130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2:744" ht="25.5" customHeight="1" thickBot="1"/>
    <row r="7" spans="2:744" ht="22.5" customHeight="1" thickBot="1">
      <c r="B7" s="131" t="s">
        <v>6</v>
      </c>
      <c r="C7" s="132"/>
      <c r="D7" s="132"/>
      <c r="E7" s="132"/>
      <c r="F7" s="135"/>
      <c r="G7" s="135"/>
      <c r="H7" s="135"/>
      <c r="I7" s="83" t="s">
        <v>7</v>
      </c>
      <c r="J7" s="58" t="s">
        <v>8</v>
      </c>
      <c r="K7" s="126">
        <v>45383</v>
      </c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5">
        <v>45413</v>
      </c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6">
        <v>45444</v>
      </c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5">
        <v>45474</v>
      </c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>
        <v>45505</v>
      </c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6">
        <v>45536</v>
      </c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5">
        <v>45566</v>
      </c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6">
        <v>45597</v>
      </c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5">
        <v>45627</v>
      </c>
      <c r="IV7" s="125"/>
      <c r="IW7" s="125"/>
      <c r="IX7" s="125"/>
      <c r="IY7" s="125"/>
      <c r="IZ7" s="125"/>
      <c r="JA7" s="125"/>
      <c r="JB7" s="125"/>
      <c r="JC7" s="125"/>
      <c r="JD7" s="125"/>
      <c r="JE7" s="125"/>
      <c r="JF7" s="125"/>
      <c r="JG7" s="125"/>
      <c r="JH7" s="125"/>
      <c r="JI7" s="125"/>
      <c r="JJ7" s="125"/>
      <c r="JK7" s="125"/>
      <c r="JL7" s="125"/>
      <c r="JM7" s="125"/>
      <c r="JN7" s="125"/>
      <c r="JO7" s="125"/>
      <c r="JP7" s="125"/>
      <c r="JQ7" s="125"/>
      <c r="JR7" s="125"/>
      <c r="JS7" s="125"/>
      <c r="JT7" s="125"/>
      <c r="JU7" s="125"/>
      <c r="JV7" s="125"/>
      <c r="JW7" s="125"/>
      <c r="JX7" s="125"/>
      <c r="JY7" s="152"/>
      <c r="JZ7" s="153">
        <v>45658</v>
      </c>
      <c r="KA7" s="125"/>
      <c r="KB7" s="125"/>
      <c r="KC7" s="125"/>
      <c r="KD7" s="125"/>
      <c r="KE7" s="125"/>
      <c r="KF7" s="125"/>
      <c r="KG7" s="125"/>
      <c r="KH7" s="125"/>
      <c r="KI7" s="125"/>
      <c r="KJ7" s="125"/>
      <c r="KK7" s="125"/>
      <c r="KL7" s="125"/>
      <c r="KM7" s="125"/>
      <c r="KN7" s="125"/>
      <c r="KO7" s="125"/>
      <c r="KP7" s="125"/>
      <c r="KQ7" s="125"/>
      <c r="KR7" s="125"/>
      <c r="KS7" s="125"/>
      <c r="KT7" s="125"/>
      <c r="KU7" s="125"/>
      <c r="KV7" s="125"/>
      <c r="KW7" s="125"/>
      <c r="KX7" s="125"/>
      <c r="KY7" s="125"/>
      <c r="KZ7" s="125"/>
      <c r="LA7" s="125"/>
      <c r="LB7" s="125"/>
      <c r="LC7" s="125"/>
      <c r="LD7" s="125"/>
      <c r="LE7" s="144">
        <v>45689</v>
      </c>
      <c r="LF7" s="144"/>
      <c r="LG7" s="144"/>
      <c r="LH7" s="144"/>
      <c r="LI7" s="144"/>
      <c r="LJ7" s="144"/>
      <c r="LK7" s="144"/>
      <c r="LL7" s="144"/>
      <c r="LM7" s="144"/>
      <c r="LN7" s="144"/>
      <c r="LO7" s="144"/>
      <c r="LP7" s="144"/>
      <c r="LQ7" s="144"/>
      <c r="LR7" s="144"/>
      <c r="LS7" s="144"/>
      <c r="LT7" s="144"/>
      <c r="LU7" s="144"/>
      <c r="LV7" s="144"/>
      <c r="LW7" s="144"/>
      <c r="LX7" s="144"/>
      <c r="LY7" s="144"/>
      <c r="LZ7" s="144"/>
      <c r="MA7" s="144"/>
      <c r="MB7" s="144"/>
      <c r="MC7" s="144"/>
      <c r="MD7" s="144"/>
      <c r="ME7" s="144"/>
      <c r="MF7" s="144"/>
      <c r="MG7" s="125">
        <v>45717</v>
      </c>
      <c r="MH7" s="125"/>
      <c r="MI7" s="125"/>
      <c r="MJ7" s="125"/>
      <c r="MK7" s="125"/>
      <c r="ML7" s="125"/>
      <c r="MM7" s="125"/>
      <c r="MN7" s="125"/>
      <c r="MO7" s="125"/>
      <c r="MP7" s="125"/>
      <c r="MQ7" s="125"/>
      <c r="MR7" s="125"/>
      <c r="MS7" s="125"/>
      <c r="MT7" s="125"/>
      <c r="MU7" s="125"/>
      <c r="MV7" s="125"/>
      <c r="MW7" s="125"/>
      <c r="MX7" s="125"/>
      <c r="MY7" s="125"/>
      <c r="MZ7" s="125"/>
      <c r="NA7" s="125"/>
      <c r="NB7" s="125"/>
      <c r="NC7" s="125"/>
      <c r="ND7" s="125"/>
      <c r="NE7" s="125"/>
      <c r="NF7" s="125"/>
      <c r="NG7" s="125"/>
      <c r="NH7" s="125"/>
      <c r="NI7" s="125"/>
      <c r="NJ7" s="125"/>
      <c r="NK7" s="125"/>
      <c r="NL7" s="126">
        <v>45748</v>
      </c>
      <c r="NM7" s="127"/>
      <c r="NN7" s="127"/>
      <c r="NO7" s="127"/>
      <c r="NP7" s="127"/>
      <c r="NQ7" s="127"/>
      <c r="NR7" s="127"/>
      <c r="NS7" s="127"/>
      <c r="NT7" s="127"/>
      <c r="NU7" s="127"/>
      <c r="NV7" s="127"/>
      <c r="NW7" s="127"/>
      <c r="NX7" s="127"/>
      <c r="NY7" s="127"/>
      <c r="NZ7" s="127"/>
      <c r="OA7" s="127"/>
      <c r="OB7" s="127"/>
      <c r="OC7" s="127"/>
      <c r="OD7" s="127"/>
      <c r="OE7" s="127"/>
      <c r="OF7" s="127"/>
      <c r="OG7" s="127"/>
      <c r="OH7" s="127"/>
      <c r="OI7" s="127"/>
      <c r="OJ7" s="127"/>
      <c r="OK7" s="127"/>
      <c r="OL7" s="127"/>
      <c r="OM7" s="127"/>
      <c r="ON7" s="127"/>
      <c r="OO7" s="127"/>
      <c r="OP7" s="125">
        <v>45778</v>
      </c>
      <c r="OQ7" s="125"/>
      <c r="OR7" s="125"/>
      <c r="OS7" s="125"/>
      <c r="OT7" s="125"/>
      <c r="OU7" s="125"/>
      <c r="OV7" s="125"/>
      <c r="OW7" s="125"/>
      <c r="OX7" s="125"/>
      <c r="OY7" s="125"/>
      <c r="OZ7" s="125"/>
      <c r="PA7" s="125"/>
      <c r="PB7" s="125"/>
      <c r="PC7" s="125"/>
      <c r="PD7" s="125"/>
      <c r="PE7" s="125"/>
      <c r="PF7" s="125"/>
      <c r="PG7" s="125"/>
      <c r="PH7" s="125"/>
      <c r="PI7" s="125"/>
      <c r="PJ7" s="125"/>
      <c r="PK7" s="125"/>
      <c r="PL7" s="125"/>
      <c r="PM7" s="125"/>
      <c r="PN7" s="125"/>
      <c r="PO7" s="125"/>
      <c r="PP7" s="125"/>
      <c r="PQ7" s="125"/>
      <c r="PR7" s="125"/>
      <c r="PS7" s="125"/>
      <c r="PT7" s="125"/>
      <c r="PU7" s="126">
        <v>45809</v>
      </c>
      <c r="PV7" s="127"/>
      <c r="PW7" s="127"/>
      <c r="PX7" s="127"/>
      <c r="PY7" s="127"/>
      <c r="PZ7" s="127"/>
      <c r="QA7" s="127"/>
      <c r="QB7" s="127"/>
      <c r="QC7" s="127"/>
      <c r="QD7" s="127"/>
      <c r="QE7" s="127"/>
      <c r="QF7" s="127"/>
      <c r="QG7" s="127"/>
      <c r="QH7" s="127"/>
      <c r="QI7" s="127"/>
      <c r="QJ7" s="127"/>
      <c r="QK7" s="127"/>
      <c r="QL7" s="127"/>
      <c r="QM7" s="127"/>
      <c r="QN7" s="127"/>
      <c r="QO7" s="127"/>
      <c r="QP7" s="127"/>
      <c r="QQ7" s="127"/>
      <c r="QR7" s="127"/>
      <c r="QS7" s="127"/>
      <c r="QT7" s="127"/>
      <c r="QU7" s="127"/>
      <c r="QV7" s="127"/>
      <c r="QW7" s="127"/>
      <c r="QX7" s="127"/>
      <c r="QY7" s="125">
        <v>45839</v>
      </c>
      <c r="QZ7" s="125"/>
      <c r="RA7" s="125"/>
      <c r="RB7" s="125"/>
      <c r="RC7" s="125"/>
      <c r="RD7" s="125"/>
      <c r="RE7" s="125"/>
      <c r="RF7" s="125"/>
      <c r="RG7" s="125"/>
      <c r="RH7" s="125"/>
      <c r="RI7" s="125"/>
      <c r="RJ7" s="125"/>
      <c r="RK7" s="125"/>
      <c r="RL7" s="125"/>
      <c r="RM7" s="125"/>
      <c r="RN7" s="125"/>
      <c r="RO7" s="125"/>
      <c r="RP7" s="125"/>
      <c r="RQ7" s="125"/>
      <c r="RR7" s="125"/>
      <c r="RS7" s="125"/>
      <c r="RT7" s="125"/>
      <c r="RU7" s="125"/>
      <c r="RV7" s="125"/>
      <c r="RW7" s="125"/>
      <c r="RX7" s="125"/>
      <c r="RY7" s="125"/>
      <c r="RZ7" s="125"/>
      <c r="SA7" s="125"/>
      <c r="SB7" s="125"/>
      <c r="SC7" s="125"/>
      <c r="SD7" s="125">
        <v>45870</v>
      </c>
      <c r="SE7" s="125"/>
      <c r="SF7" s="125"/>
      <c r="SG7" s="125"/>
      <c r="SH7" s="125"/>
      <c r="SI7" s="125"/>
      <c r="SJ7" s="125"/>
      <c r="SK7" s="125"/>
      <c r="SL7" s="125"/>
      <c r="SM7" s="125"/>
      <c r="SN7" s="125"/>
      <c r="SO7" s="125"/>
      <c r="SP7" s="125"/>
      <c r="SQ7" s="125"/>
      <c r="SR7" s="125"/>
      <c r="SS7" s="125"/>
      <c r="ST7" s="125"/>
      <c r="SU7" s="125"/>
      <c r="SV7" s="125"/>
      <c r="SW7" s="125"/>
      <c r="SX7" s="125"/>
      <c r="SY7" s="125"/>
      <c r="SZ7" s="125"/>
      <c r="TA7" s="125"/>
      <c r="TB7" s="125"/>
      <c r="TC7" s="125"/>
      <c r="TD7" s="125"/>
      <c r="TE7" s="125"/>
      <c r="TF7" s="125"/>
      <c r="TG7" s="125"/>
      <c r="TH7" s="125"/>
      <c r="TI7" s="126">
        <v>45901</v>
      </c>
      <c r="TJ7" s="127"/>
      <c r="TK7" s="127"/>
      <c r="TL7" s="127"/>
      <c r="TM7" s="127"/>
      <c r="TN7" s="127"/>
      <c r="TO7" s="127"/>
      <c r="TP7" s="127"/>
      <c r="TQ7" s="127"/>
      <c r="TR7" s="127"/>
      <c r="TS7" s="127"/>
      <c r="TT7" s="127"/>
      <c r="TU7" s="127"/>
      <c r="TV7" s="127"/>
      <c r="TW7" s="127"/>
      <c r="TX7" s="127"/>
      <c r="TY7" s="127"/>
      <c r="TZ7" s="127"/>
      <c r="UA7" s="127"/>
      <c r="UB7" s="127"/>
      <c r="UC7" s="127"/>
      <c r="UD7" s="127"/>
      <c r="UE7" s="127"/>
      <c r="UF7" s="127"/>
      <c r="UG7" s="127"/>
      <c r="UH7" s="127"/>
      <c r="UI7" s="127"/>
      <c r="UJ7" s="127"/>
      <c r="UK7" s="127"/>
      <c r="UL7" s="127"/>
      <c r="UM7" s="125">
        <v>45931</v>
      </c>
      <c r="UN7" s="125"/>
      <c r="UO7" s="125"/>
      <c r="UP7" s="125"/>
      <c r="UQ7" s="125"/>
      <c r="UR7" s="125"/>
      <c r="US7" s="125"/>
      <c r="UT7" s="125"/>
      <c r="UU7" s="125"/>
      <c r="UV7" s="125"/>
      <c r="UW7" s="125"/>
      <c r="UX7" s="125"/>
      <c r="UY7" s="125"/>
      <c r="UZ7" s="125"/>
      <c r="VA7" s="125"/>
      <c r="VB7" s="125"/>
      <c r="VC7" s="125"/>
      <c r="VD7" s="125"/>
      <c r="VE7" s="125"/>
      <c r="VF7" s="125"/>
      <c r="VG7" s="125"/>
      <c r="VH7" s="125"/>
      <c r="VI7" s="125"/>
      <c r="VJ7" s="125"/>
      <c r="VK7" s="125"/>
      <c r="VL7" s="125"/>
      <c r="VM7" s="125"/>
      <c r="VN7" s="125"/>
      <c r="VO7" s="125"/>
      <c r="VP7" s="125"/>
      <c r="VQ7" s="125"/>
      <c r="VR7" s="126">
        <v>45962</v>
      </c>
      <c r="VS7" s="127"/>
      <c r="VT7" s="127"/>
      <c r="VU7" s="127"/>
      <c r="VV7" s="127"/>
      <c r="VW7" s="127"/>
      <c r="VX7" s="127"/>
      <c r="VY7" s="127"/>
      <c r="VZ7" s="127"/>
      <c r="WA7" s="127"/>
      <c r="WB7" s="127"/>
      <c r="WC7" s="127"/>
      <c r="WD7" s="127"/>
      <c r="WE7" s="127"/>
      <c r="WF7" s="127"/>
      <c r="WG7" s="127"/>
      <c r="WH7" s="127"/>
      <c r="WI7" s="127"/>
      <c r="WJ7" s="127"/>
      <c r="WK7" s="127"/>
      <c r="WL7" s="127"/>
      <c r="WM7" s="127"/>
      <c r="WN7" s="127"/>
      <c r="WO7" s="127"/>
      <c r="WP7" s="127"/>
      <c r="WQ7" s="127"/>
      <c r="WR7" s="127"/>
      <c r="WS7" s="127"/>
      <c r="WT7" s="127"/>
      <c r="WU7" s="127"/>
      <c r="WV7" s="125">
        <v>45992</v>
      </c>
      <c r="WW7" s="125"/>
      <c r="WX7" s="125"/>
      <c r="WY7" s="125"/>
      <c r="WZ7" s="125"/>
      <c r="XA7" s="125"/>
      <c r="XB7" s="125"/>
      <c r="XC7" s="125"/>
      <c r="XD7" s="125"/>
      <c r="XE7" s="125"/>
      <c r="XF7" s="125"/>
      <c r="XG7" s="125"/>
      <c r="XH7" s="125"/>
      <c r="XI7" s="125"/>
      <c r="XJ7" s="125"/>
      <c r="XK7" s="125"/>
      <c r="XL7" s="125"/>
      <c r="XM7" s="125"/>
      <c r="XN7" s="125"/>
      <c r="XO7" s="125"/>
      <c r="XP7" s="125"/>
      <c r="XQ7" s="125"/>
      <c r="XR7" s="125"/>
      <c r="XS7" s="125"/>
      <c r="XT7" s="125"/>
      <c r="XU7" s="125"/>
      <c r="XV7" s="125"/>
      <c r="XW7" s="125"/>
      <c r="XX7" s="125"/>
      <c r="XY7" s="125"/>
      <c r="XZ7" s="125"/>
      <c r="YA7" s="125">
        <v>46023</v>
      </c>
      <c r="YB7" s="125"/>
      <c r="YC7" s="125"/>
      <c r="YD7" s="125"/>
      <c r="YE7" s="125"/>
      <c r="YF7" s="125"/>
      <c r="YG7" s="125"/>
      <c r="YH7" s="125"/>
      <c r="YI7" s="125"/>
      <c r="YJ7" s="125"/>
      <c r="YK7" s="125"/>
      <c r="YL7" s="125"/>
      <c r="YM7" s="125"/>
      <c r="YN7" s="125"/>
      <c r="YO7" s="125"/>
      <c r="YP7" s="125"/>
      <c r="YQ7" s="125"/>
      <c r="YR7" s="125"/>
      <c r="YS7" s="125"/>
      <c r="YT7" s="125"/>
      <c r="YU7" s="125"/>
      <c r="YV7" s="125"/>
      <c r="YW7" s="125"/>
      <c r="YX7" s="125"/>
      <c r="YY7" s="125"/>
      <c r="YZ7" s="125"/>
      <c r="ZA7" s="125"/>
      <c r="ZB7" s="125"/>
      <c r="ZC7" s="125"/>
      <c r="ZD7" s="125"/>
      <c r="ZE7" s="125"/>
      <c r="ZF7" s="144">
        <v>46054</v>
      </c>
      <c r="ZG7" s="144"/>
      <c r="ZH7" s="144"/>
      <c r="ZI7" s="144"/>
      <c r="ZJ7" s="144"/>
      <c r="ZK7" s="144"/>
      <c r="ZL7" s="144"/>
      <c r="ZM7" s="144"/>
      <c r="ZN7" s="144"/>
      <c r="ZO7" s="144"/>
      <c r="ZP7" s="144"/>
      <c r="ZQ7" s="144"/>
      <c r="ZR7" s="144"/>
      <c r="ZS7" s="144"/>
      <c r="ZT7" s="144"/>
      <c r="ZU7" s="144"/>
      <c r="ZV7" s="144"/>
      <c r="ZW7" s="144"/>
      <c r="ZX7" s="144"/>
      <c r="ZY7" s="144"/>
      <c r="ZZ7" s="144"/>
      <c r="AAA7" s="144"/>
      <c r="AAB7" s="144"/>
      <c r="AAC7" s="144"/>
      <c r="AAD7" s="144"/>
      <c r="AAE7" s="144"/>
      <c r="AAF7" s="144"/>
      <c r="AAG7" s="144"/>
      <c r="AAH7" s="125">
        <v>46082</v>
      </c>
      <c r="AAI7" s="125"/>
      <c r="AAJ7" s="125"/>
      <c r="AAK7" s="125"/>
      <c r="AAL7" s="125"/>
      <c r="AAM7" s="125"/>
      <c r="AAN7" s="125"/>
      <c r="AAO7" s="125"/>
      <c r="AAP7" s="125"/>
      <c r="AAQ7" s="125"/>
      <c r="AAR7" s="125"/>
      <c r="AAS7" s="125"/>
      <c r="AAT7" s="125"/>
      <c r="AAU7" s="125"/>
      <c r="AAV7" s="125"/>
      <c r="AAW7" s="125"/>
      <c r="AAX7" s="125"/>
      <c r="AAY7" s="125"/>
      <c r="AAZ7" s="125"/>
      <c r="ABA7" s="125"/>
      <c r="ABB7" s="125"/>
      <c r="ABC7" s="125"/>
      <c r="ABD7" s="125"/>
      <c r="ABE7" s="125"/>
      <c r="ABF7" s="125"/>
      <c r="ABG7" s="125"/>
      <c r="ABH7" s="125"/>
      <c r="ABI7" s="125"/>
      <c r="ABJ7" s="125"/>
      <c r="ABK7" s="125"/>
      <c r="ABL7" s="145"/>
      <c r="ABM7" s="225">
        <v>46113</v>
      </c>
      <c r="ABN7" s="226"/>
      <c r="ABO7" s="226"/>
      <c r="ABP7" s="227"/>
    </row>
    <row r="8" spans="2:744" ht="22.5" customHeight="1">
      <c r="B8" s="133"/>
      <c r="C8" s="134"/>
      <c r="D8" s="134"/>
      <c r="E8" s="134"/>
      <c r="F8" s="146"/>
      <c r="G8" s="146"/>
      <c r="H8" s="146"/>
      <c r="I8" s="39">
        <f>$F$8-$F$7+1</f>
        <v>1</v>
      </c>
      <c r="J8" s="62" t="s">
        <v>9</v>
      </c>
      <c r="K8" s="147">
        <v>1</v>
      </c>
      <c r="L8" s="148"/>
      <c r="M8" s="148"/>
      <c r="N8" s="148"/>
      <c r="O8" s="148"/>
      <c r="P8" s="149"/>
      <c r="Q8" s="150">
        <f>K8+1</f>
        <v>2</v>
      </c>
      <c r="R8" s="151"/>
      <c r="S8" s="151"/>
      <c r="T8" s="151"/>
      <c r="U8" s="151"/>
      <c r="V8" s="151"/>
      <c r="W8" s="149"/>
      <c r="X8" s="136">
        <f>Q8+1</f>
        <v>3</v>
      </c>
      <c r="Y8" s="137"/>
      <c r="Z8" s="137"/>
      <c r="AA8" s="137"/>
      <c r="AB8" s="137"/>
      <c r="AC8" s="137"/>
      <c r="AD8" s="138"/>
      <c r="AE8" s="136">
        <f>X8+1</f>
        <v>4</v>
      </c>
      <c r="AF8" s="137"/>
      <c r="AG8" s="137"/>
      <c r="AH8" s="137"/>
      <c r="AI8" s="137"/>
      <c r="AJ8" s="137"/>
      <c r="AK8" s="138"/>
      <c r="AL8" s="136">
        <f>AE8+1</f>
        <v>5</v>
      </c>
      <c r="AM8" s="137"/>
      <c r="AN8" s="137"/>
      <c r="AO8" s="137"/>
      <c r="AP8" s="137"/>
      <c r="AQ8" s="137"/>
      <c r="AR8" s="138"/>
      <c r="AS8" s="136">
        <f>AL8+1</f>
        <v>6</v>
      </c>
      <c r="AT8" s="137"/>
      <c r="AU8" s="137"/>
      <c r="AV8" s="137"/>
      <c r="AW8" s="137"/>
      <c r="AX8" s="137"/>
      <c r="AY8" s="138"/>
      <c r="AZ8" s="136">
        <f>AS8+1</f>
        <v>7</v>
      </c>
      <c r="BA8" s="137"/>
      <c r="BB8" s="137"/>
      <c r="BC8" s="137"/>
      <c r="BD8" s="137"/>
      <c r="BE8" s="137"/>
      <c r="BF8" s="138"/>
      <c r="BG8" s="136">
        <f>AZ8+1</f>
        <v>8</v>
      </c>
      <c r="BH8" s="137"/>
      <c r="BI8" s="137"/>
      <c r="BJ8" s="137"/>
      <c r="BK8" s="137"/>
      <c r="BL8" s="137"/>
      <c r="BM8" s="138"/>
      <c r="BN8" s="136">
        <f>BG8+1</f>
        <v>9</v>
      </c>
      <c r="BO8" s="137"/>
      <c r="BP8" s="137"/>
      <c r="BQ8" s="137"/>
      <c r="BR8" s="137"/>
      <c r="BS8" s="137"/>
      <c r="BT8" s="138"/>
      <c r="BU8" s="136">
        <f>BN8+1</f>
        <v>10</v>
      </c>
      <c r="BV8" s="137"/>
      <c r="BW8" s="137"/>
      <c r="BX8" s="137"/>
      <c r="BY8" s="137"/>
      <c r="BZ8" s="137"/>
      <c r="CA8" s="138"/>
      <c r="CB8" s="136">
        <f>BU8+1</f>
        <v>11</v>
      </c>
      <c r="CC8" s="137"/>
      <c r="CD8" s="137"/>
      <c r="CE8" s="137"/>
      <c r="CF8" s="137"/>
      <c r="CG8" s="137"/>
      <c r="CH8" s="138"/>
      <c r="CI8" s="136">
        <f>CB8+1</f>
        <v>12</v>
      </c>
      <c r="CJ8" s="137"/>
      <c r="CK8" s="137"/>
      <c r="CL8" s="137"/>
      <c r="CM8" s="137"/>
      <c r="CN8" s="137"/>
      <c r="CO8" s="138"/>
      <c r="CP8" s="136">
        <f>CI8+1</f>
        <v>13</v>
      </c>
      <c r="CQ8" s="137"/>
      <c r="CR8" s="137"/>
      <c r="CS8" s="137"/>
      <c r="CT8" s="137"/>
      <c r="CU8" s="137"/>
      <c r="CV8" s="138"/>
      <c r="CW8" s="136">
        <f>CP8+1</f>
        <v>14</v>
      </c>
      <c r="CX8" s="137"/>
      <c r="CY8" s="137"/>
      <c r="CZ8" s="137"/>
      <c r="DA8" s="137"/>
      <c r="DB8" s="137"/>
      <c r="DC8" s="138"/>
      <c r="DD8" s="136">
        <f>CW8+1</f>
        <v>15</v>
      </c>
      <c r="DE8" s="137"/>
      <c r="DF8" s="137"/>
      <c r="DG8" s="137"/>
      <c r="DH8" s="137"/>
      <c r="DI8" s="137"/>
      <c r="DJ8" s="138"/>
      <c r="DK8" s="136">
        <f>DD8+1</f>
        <v>16</v>
      </c>
      <c r="DL8" s="137"/>
      <c r="DM8" s="137"/>
      <c r="DN8" s="137"/>
      <c r="DO8" s="137"/>
      <c r="DP8" s="137"/>
      <c r="DQ8" s="138"/>
      <c r="DR8" s="136">
        <f>DK8+1</f>
        <v>17</v>
      </c>
      <c r="DS8" s="137"/>
      <c r="DT8" s="137"/>
      <c r="DU8" s="137"/>
      <c r="DV8" s="137"/>
      <c r="DW8" s="137"/>
      <c r="DX8" s="138"/>
      <c r="DY8" s="136">
        <f>DR8+1</f>
        <v>18</v>
      </c>
      <c r="DZ8" s="137"/>
      <c r="EA8" s="137"/>
      <c r="EB8" s="137"/>
      <c r="EC8" s="137"/>
      <c r="ED8" s="137"/>
      <c r="EE8" s="138"/>
      <c r="EF8" s="136">
        <f>DY8+1</f>
        <v>19</v>
      </c>
      <c r="EG8" s="137"/>
      <c r="EH8" s="137"/>
      <c r="EI8" s="137"/>
      <c r="EJ8" s="137"/>
      <c r="EK8" s="137"/>
      <c r="EL8" s="138"/>
      <c r="EM8" s="136">
        <f>EF8+1</f>
        <v>20</v>
      </c>
      <c r="EN8" s="137"/>
      <c r="EO8" s="137"/>
      <c r="EP8" s="137"/>
      <c r="EQ8" s="137"/>
      <c r="ER8" s="137"/>
      <c r="ES8" s="138"/>
      <c r="ET8" s="136">
        <f>EM8+1</f>
        <v>21</v>
      </c>
      <c r="EU8" s="137"/>
      <c r="EV8" s="137"/>
      <c r="EW8" s="137"/>
      <c r="EX8" s="137"/>
      <c r="EY8" s="137"/>
      <c r="EZ8" s="138"/>
      <c r="FA8" s="136">
        <f>ET8+1</f>
        <v>22</v>
      </c>
      <c r="FB8" s="137"/>
      <c r="FC8" s="137"/>
      <c r="FD8" s="137"/>
      <c r="FE8" s="137"/>
      <c r="FF8" s="137"/>
      <c r="FG8" s="138"/>
      <c r="FH8" s="136">
        <f>FA8+1</f>
        <v>23</v>
      </c>
      <c r="FI8" s="137"/>
      <c r="FJ8" s="137"/>
      <c r="FK8" s="137"/>
      <c r="FL8" s="137"/>
      <c r="FM8" s="137"/>
      <c r="FN8" s="138"/>
      <c r="FO8" s="136">
        <f>FH8+1</f>
        <v>24</v>
      </c>
      <c r="FP8" s="137"/>
      <c r="FQ8" s="137"/>
      <c r="FR8" s="137"/>
      <c r="FS8" s="137"/>
      <c r="FT8" s="137"/>
      <c r="FU8" s="138"/>
      <c r="FV8" s="136">
        <f>FO8+1</f>
        <v>25</v>
      </c>
      <c r="FW8" s="137"/>
      <c r="FX8" s="137"/>
      <c r="FY8" s="137"/>
      <c r="FZ8" s="137"/>
      <c r="GA8" s="137"/>
      <c r="GB8" s="138"/>
      <c r="GC8" s="136">
        <f>FV8+1</f>
        <v>26</v>
      </c>
      <c r="GD8" s="137"/>
      <c r="GE8" s="137"/>
      <c r="GF8" s="137"/>
      <c r="GG8" s="137"/>
      <c r="GH8" s="137"/>
      <c r="GI8" s="138"/>
      <c r="GJ8" s="136">
        <f>GC8+1</f>
        <v>27</v>
      </c>
      <c r="GK8" s="137"/>
      <c r="GL8" s="137"/>
      <c r="GM8" s="137"/>
      <c r="GN8" s="137"/>
      <c r="GO8" s="137"/>
      <c r="GP8" s="138"/>
      <c r="GQ8" s="136">
        <f>GJ8+1</f>
        <v>28</v>
      </c>
      <c r="GR8" s="137"/>
      <c r="GS8" s="137"/>
      <c r="GT8" s="137"/>
      <c r="GU8" s="137"/>
      <c r="GV8" s="137"/>
      <c r="GW8" s="138"/>
      <c r="GX8" s="136">
        <f>GQ8+1</f>
        <v>29</v>
      </c>
      <c r="GY8" s="137"/>
      <c r="GZ8" s="137"/>
      <c r="HA8" s="137"/>
      <c r="HB8" s="137"/>
      <c r="HC8" s="137"/>
      <c r="HD8" s="138"/>
      <c r="HE8" s="136">
        <f>GX8+1</f>
        <v>30</v>
      </c>
      <c r="HF8" s="137"/>
      <c r="HG8" s="137"/>
      <c r="HH8" s="137"/>
      <c r="HI8" s="137"/>
      <c r="HJ8" s="137"/>
      <c r="HK8" s="138"/>
      <c r="HL8" s="136">
        <f>HE8+1</f>
        <v>31</v>
      </c>
      <c r="HM8" s="137"/>
      <c r="HN8" s="137"/>
      <c r="HO8" s="137"/>
      <c r="HP8" s="137"/>
      <c r="HQ8" s="137"/>
      <c r="HR8" s="138"/>
      <c r="HS8" s="136">
        <f>HL8+1</f>
        <v>32</v>
      </c>
      <c r="HT8" s="137"/>
      <c r="HU8" s="137"/>
      <c r="HV8" s="137"/>
      <c r="HW8" s="137"/>
      <c r="HX8" s="137"/>
      <c r="HY8" s="138"/>
      <c r="HZ8" s="136">
        <f>HS8+1</f>
        <v>33</v>
      </c>
      <c r="IA8" s="137"/>
      <c r="IB8" s="137"/>
      <c r="IC8" s="137"/>
      <c r="ID8" s="137"/>
      <c r="IE8" s="137"/>
      <c r="IF8" s="138"/>
      <c r="IG8" s="136">
        <f>HZ8+1</f>
        <v>34</v>
      </c>
      <c r="IH8" s="137"/>
      <c r="II8" s="137"/>
      <c r="IJ8" s="137"/>
      <c r="IK8" s="137"/>
      <c r="IL8" s="137"/>
      <c r="IM8" s="138"/>
      <c r="IN8" s="136">
        <f>IG8+1</f>
        <v>35</v>
      </c>
      <c r="IO8" s="137"/>
      <c r="IP8" s="137"/>
      <c r="IQ8" s="137"/>
      <c r="IR8" s="137"/>
      <c r="IS8" s="137"/>
      <c r="IT8" s="138"/>
      <c r="IU8" s="136">
        <f>IN8+1</f>
        <v>36</v>
      </c>
      <c r="IV8" s="137"/>
      <c r="IW8" s="137"/>
      <c r="IX8" s="137"/>
      <c r="IY8" s="137"/>
      <c r="IZ8" s="137"/>
      <c r="JA8" s="138"/>
      <c r="JB8" s="136">
        <f>IU8+1</f>
        <v>37</v>
      </c>
      <c r="JC8" s="137"/>
      <c r="JD8" s="137"/>
      <c r="JE8" s="137"/>
      <c r="JF8" s="137"/>
      <c r="JG8" s="137"/>
      <c r="JH8" s="138"/>
      <c r="JI8" s="136">
        <f>JB8+1</f>
        <v>38</v>
      </c>
      <c r="JJ8" s="137"/>
      <c r="JK8" s="137"/>
      <c r="JL8" s="137"/>
      <c r="JM8" s="137"/>
      <c r="JN8" s="137"/>
      <c r="JO8" s="138"/>
      <c r="JP8" s="136">
        <f>JI8+1</f>
        <v>39</v>
      </c>
      <c r="JQ8" s="137"/>
      <c r="JR8" s="137"/>
      <c r="JS8" s="137"/>
      <c r="JT8" s="137"/>
      <c r="JU8" s="137"/>
      <c r="JV8" s="138"/>
      <c r="JW8" s="136">
        <f>JP8+1</f>
        <v>40</v>
      </c>
      <c r="JX8" s="137"/>
      <c r="JY8" s="137"/>
      <c r="JZ8" s="137"/>
      <c r="KA8" s="137"/>
      <c r="KB8" s="137"/>
      <c r="KC8" s="138"/>
      <c r="KD8" s="136">
        <f>JW8+1</f>
        <v>41</v>
      </c>
      <c r="KE8" s="137"/>
      <c r="KF8" s="137"/>
      <c r="KG8" s="137"/>
      <c r="KH8" s="137"/>
      <c r="KI8" s="137"/>
      <c r="KJ8" s="138"/>
      <c r="KK8" s="136">
        <f>KD8+1</f>
        <v>42</v>
      </c>
      <c r="KL8" s="137"/>
      <c r="KM8" s="137"/>
      <c r="KN8" s="137"/>
      <c r="KO8" s="137"/>
      <c r="KP8" s="137"/>
      <c r="KQ8" s="138"/>
      <c r="KR8" s="136">
        <f>KK8+1</f>
        <v>43</v>
      </c>
      <c r="KS8" s="137"/>
      <c r="KT8" s="137"/>
      <c r="KU8" s="137"/>
      <c r="KV8" s="137"/>
      <c r="KW8" s="137"/>
      <c r="KX8" s="138"/>
      <c r="KY8" s="136">
        <f>KR8+1</f>
        <v>44</v>
      </c>
      <c r="KZ8" s="137"/>
      <c r="LA8" s="137"/>
      <c r="LB8" s="137"/>
      <c r="LC8" s="137"/>
      <c r="LD8" s="137"/>
      <c r="LE8" s="138"/>
      <c r="LF8" s="136">
        <f>KY8+1</f>
        <v>45</v>
      </c>
      <c r="LG8" s="137"/>
      <c r="LH8" s="137"/>
      <c r="LI8" s="137"/>
      <c r="LJ8" s="137"/>
      <c r="LK8" s="137"/>
      <c r="LL8" s="138"/>
      <c r="LM8" s="136">
        <f>LF8+1</f>
        <v>46</v>
      </c>
      <c r="LN8" s="137"/>
      <c r="LO8" s="137"/>
      <c r="LP8" s="137"/>
      <c r="LQ8" s="137"/>
      <c r="LR8" s="137"/>
      <c r="LS8" s="138"/>
      <c r="LT8" s="136">
        <f>LM8+1</f>
        <v>47</v>
      </c>
      <c r="LU8" s="137"/>
      <c r="LV8" s="137"/>
      <c r="LW8" s="137"/>
      <c r="LX8" s="137"/>
      <c r="LY8" s="137"/>
      <c r="LZ8" s="138"/>
      <c r="MA8" s="136">
        <f>LT8+1</f>
        <v>48</v>
      </c>
      <c r="MB8" s="137"/>
      <c r="MC8" s="137"/>
      <c r="MD8" s="137"/>
      <c r="ME8" s="137"/>
      <c r="MF8" s="137"/>
      <c r="MG8" s="138"/>
      <c r="MH8" s="136">
        <f>MA8+1</f>
        <v>49</v>
      </c>
      <c r="MI8" s="137"/>
      <c r="MJ8" s="137"/>
      <c r="MK8" s="137"/>
      <c r="ML8" s="137"/>
      <c r="MM8" s="137"/>
      <c r="MN8" s="138"/>
      <c r="MO8" s="136">
        <f>MH8+1</f>
        <v>50</v>
      </c>
      <c r="MP8" s="137"/>
      <c r="MQ8" s="137"/>
      <c r="MR8" s="137"/>
      <c r="MS8" s="137"/>
      <c r="MT8" s="137"/>
      <c r="MU8" s="138"/>
      <c r="MV8" s="136">
        <f>MO8+1</f>
        <v>51</v>
      </c>
      <c r="MW8" s="137"/>
      <c r="MX8" s="137"/>
      <c r="MY8" s="137"/>
      <c r="MZ8" s="137"/>
      <c r="NA8" s="137"/>
      <c r="NB8" s="138"/>
      <c r="NC8" s="136">
        <f>MV8+1</f>
        <v>52</v>
      </c>
      <c r="ND8" s="137"/>
      <c r="NE8" s="137"/>
      <c r="NF8" s="137"/>
      <c r="NG8" s="137"/>
      <c r="NH8" s="137"/>
      <c r="NI8" s="138"/>
      <c r="NJ8" s="136">
        <f>NC8+1</f>
        <v>53</v>
      </c>
      <c r="NK8" s="137"/>
      <c r="NL8" s="137"/>
      <c r="NM8" s="137"/>
      <c r="NN8" s="137"/>
      <c r="NO8" s="137"/>
      <c r="NP8" s="138"/>
      <c r="NQ8" s="136">
        <f>NJ8+1</f>
        <v>54</v>
      </c>
      <c r="NR8" s="137"/>
      <c r="NS8" s="137"/>
      <c r="NT8" s="137"/>
      <c r="NU8" s="137"/>
      <c r="NV8" s="137"/>
      <c r="NW8" s="138"/>
      <c r="NX8" s="136">
        <f>NQ8+1</f>
        <v>55</v>
      </c>
      <c r="NY8" s="137"/>
      <c r="NZ8" s="137"/>
      <c r="OA8" s="137"/>
      <c r="OB8" s="137"/>
      <c r="OC8" s="137"/>
      <c r="OD8" s="138"/>
      <c r="OE8" s="136">
        <f>NX8+1</f>
        <v>56</v>
      </c>
      <c r="OF8" s="137"/>
      <c r="OG8" s="137"/>
      <c r="OH8" s="137"/>
      <c r="OI8" s="137"/>
      <c r="OJ8" s="137"/>
      <c r="OK8" s="138"/>
      <c r="OL8" s="136">
        <f>OE8+1</f>
        <v>57</v>
      </c>
      <c r="OM8" s="137"/>
      <c r="ON8" s="137"/>
      <c r="OO8" s="137"/>
      <c r="OP8" s="137"/>
      <c r="OQ8" s="137"/>
      <c r="OR8" s="138"/>
      <c r="OS8" s="136">
        <f>OL8+1</f>
        <v>58</v>
      </c>
      <c r="OT8" s="137"/>
      <c r="OU8" s="137"/>
      <c r="OV8" s="137"/>
      <c r="OW8" s="137"/>
      <c r="OX8" s="137"/>
      <c r="OY8" s="138"/>
      <c r="OZ8" s="136">
        <f>OS8+1</f>
        <v>59</v>
      </c>
      <c r="PA8" s="137"/>
      <c r="PB8" s="137"/>
      <c r="PC8" s="137"/>
      <c r="PD8" s="137"/>
      <c r="PE8" s="137"/>
      <c r="PF8" s="138"/>
      <c r="PG8" s="136">
        <f>OZ8+1</f>
        <v>60</v>
      </c>
      <c r="PH8" s="137"/>
      <c r="PI8" s="137"/>
      <c r="PJ8" s="137"/>
      <c r="PK8" s="137"/>
      <c r="PL8" s="137"/>
      <c r="PM8" s="138"/>
      <c r="PN8" s="136">
        <f>PG8+1</f>
        <v>61</v>
      </c>
      <c r="PO8" s="137"/>
      <c r="PP8" s="137"/>
      <c r="PQ8" s="137"/>
      <c r="PR8" s="137"/>
      <c r="PS8" s="137"/>
      <c r="PT8" s="138"/>
      <c r="PU8" s="136">
        <f>PN8+1</f>
        <v>62</v>
      </c>
      <c r="PV8" s="137"/>
      <c r="PW8" s="137"/>
      <c r="PX8" s="137"/>
      <c r="PY8" s="137"/>
      <c r="PZ8" s="137"/>
      <c r="QA8" s="138"/>
      <c r="QB8" s="136">
        <f>PU8+1</f>
        <v>63</v>
      </c>
      <c r="QC8" s="137"/>
      <c r="QD8" s="137"/>
      <c r="QE8" s="137"/>
      <c r="QF8" s="137"/>
      <c r="QG8" s="137"/>
      <c r="QH8" s="138"/>
      <c r="QI8" s="136">
        <f>QB8+1</f>
        <v>64</v>
      </c>
      <c r="QJ8" s="137"/>
      <c r="QK8" s="137"/>
      <c r="QL8" s="137"/>
      <c r="QM8" s="137"/>
      <c r="QN8" s="137"/>
      <c r="QO8" s="138"/>
      <c r="QP8" s="136">
        <f>QI8+1</f>
        <v>65</v>
      </c>
      <c r="QQ8" s="137"/>
      <c r="QR8" s="137"/>
      <c r="QS8" s="137"/>
      <c r="QT8" s="137"/>
      <c r="QU8" s="137"/>
      <c r="QV8" s="138"/>
      <c r="QW8" s="136">
        <f>QP8+1</f>
        <v>66</v>
      </c>
      <c r="QX8" s="137"/>
      <c r="QY8" s="137"/>
      <c r="QZ8" s="137"/>
      <c r="RA8" s="137"/>
      <c r="RB8" s="137"/>
      <c r="RC8" s="138"/>
      <c r="RD8" s="136">
        <f>QW8+1</f>
        <v>67</v>
      </c>
      <c r="RE8" s="137"/>
      <c r="RF8" s="137"/>
      <c r="RG8" s="137"/>
      <c r="RH8" s="137"/>
      <c r="RI8" s="137"/>
      <c r="RJ8" s="138"/>
      <c r="RK8" s="136">
        <f>RD8+1</f>
        <v>68</v>
      </c>
      <c r="RL8" s="137"/>
      <c r="RM8" s="137"/>
      <c r="RN8" s="137"/>
      <c r="RO8" s="137"/>
      <c r="RP8" s="137"/>
      <c r="RQ8" s="138"/>
      <c r="RR8" s="136">
        <f>RK8+1</f>
        <v>69</v>
      </c>
      <c r="RS8" s="137"/>
      <c r="RT8" s="137"/>
      <c r="RU8" s="137"/>
      <c r="RV8" s="137"/>
      <c r="RW8" s="137"/>
      <c r="RX8" s="138"/>
      <c r="RY8" s="136">
        <f>RR8+1</f>
        <v>70</v>
      </c>
      <c r="RZ8" s="137"/>
      <c r="SA8" s="137"/>
      <c r="SB8" s="137"/>
      <c r="SC8" s="137"/>
      <c r="SD8" s="137"/>
      <c r="SE8" s="138"/>
      <c r="SF8" s="136">
        <f>RY8+1</f>
        <v>71</v>
      </c>
      <c r="SG8" s="137"/>
      <c r="SH8" s="137"/>
      <c r="SI8" s="137"/>
      <c r="SJ8" s="137"/>
      <c r="SK8" s="137"/>
      <c r="SL8" s="138"/>
      <c r="SM8" s="136">
        <f>SF8+1</f>
        <v>72</v>
      </c>
      <c r="SN8" s="137"/>
      <c r="SO8" s="137"/>
      <c r="SP8" s="137"/>
      <c r="SQ8" s="137"/>
      <c r="SR8" s="137"/>
      <c r="SS8" s="138"/>
      <c r="ST8" s="136">
        <f>SM8+1</f>
        <v>73</v>
      </c>
      <c r="SU8" s="137"/>
      <c r="SV8" s="137"/>
      <c r="SW8" s="137"/>
      <c r="SX8" s="137"/>
      <c r="SY8" s="137"/>
      <c r="SZ8" s="138"/>
      <c r="TA8" s="136">
        <f>ST8+1</f>
        <v>74</v>
      </c>
      <c r="TB8" s="137"/>
      <c r="TC8" s="137"/>
      <c r="TD8" s="137"/>
      <c r="TE8" s="137"/>
      <c r="TF8" s="137"/>
      <c r="TG8" s="138"/>
      <c r="TH8" s="136">
        <f>TA8+1</f>
        <v>75</v>
      </c>
      <c r="TI8" s="137"/>
      <c r="TJ8" s="137"/>
      <c r="TK8" s="137"/>
      <c r="TL8" s="137"/>
      <c r="TM8" s="137"/>
      <c r="TN8" s="138"/>
      <c r="TO8" s="136">
        <f>TH8+1</f>
        <v>76</v>
      </c>
      <c r="TP8" s="137"/>
      <c r="TQ8" s="137"/>
      <c r="TR8" s="137"/>
      <c r="TS8" s="137"/>
      <c r="TT8" s="137"/>
      <c r="TU8" s="138"/>
      <c r="TV8" s="136">
        <f>TO8+1</f>
        <v>77</v>
      </c>
      <c r="TW8" s="137"/>
      <c r="TX8" s="137"/>
      <c r="TY8" s="137"/>
      <c r="TZ8" s="137"/>
      <c r="UA8" s="137"/>
      <c r="UB8" s="138"/>
      <c r="UC8" s="136">
        <f>TV8+1</f>
        <v>78</v>
      </c>
      <c r="UD8" s="137"/>
      <c r="UE8" s="137"/>
      <c r="UF8" s="137"/>
      <c r="UG8" s="137"/>
      <c r="UH8" s="137"/>
      <c r="UI8" s="138"/>
      <c r="UJ8" s="136">
        <f>UC8+1</f>
        <v>79</v>
      </c>
      <c r="UK8" s="137"/>
      <c r="UL8" s="137"/>
      <c r="UM8" s="137"/>
      <c r="UN8" s="137"/>
      <c r="UO8" s="137"/>
      <c r="UP8" s="138"/>
      <c r="UQ8" s="136">
        <f>UJ8+1</f>
        <v>80</v>
      </c>
      <c r="UR8" s="137"/>
      <c r="US8" s="137"/>
      <c r="UT8" s="137"/>
      <c r="UU8" s="137"/>
      <c r="UV8" s="137"/>
      <c r="UW8" s="138"/>
      <c r="UX8" s="136">
        <f>UQ8+1</f>
        <v>81</v>
      </c>
      <c r="UY8" s="137"/>
      <c r="UZ8" s="137"/>
      <c r="VA8" s="137"/>
      <c r="VB8" s="137"/>
      <c r="VC8" s="137"/>
      <c r="VD8" s="138"/>
      <c r="VE8" s="136">
        <f>UX8+1</f>
        <v>82</v>
      </c>
      <c r="VF8" s="137"/>
      <c r="VG8" s="137"/>
      <c r="VH8" s="137"/>
      <c r="VI8" s="137"/>
      <c r="VJ8" s="137"/>
      <c r="VK8" s="138"/>
      <c r="VL8" s="136">
        <f>VE8+1</f>
        <v>83</v>
      </c>
      <c r="VM8" s="137"/>
      <c r="VN8" s="137"/>
      <c r="VO8" s="137"/>
      <c r="VP8" s="137"/>
      <c r="VQ8" s="137"/>
      <c r="VR8" s="138"/>
      <c r="VS8" s="136">
        <f>VL8+1</f>
        <v>84</v>
      </c>
      <c r="VT8" s="137"/>
      <c r="VU8" s="137"/>
      <c r="VV8" s="137"/>
      <c r="VW8" s="137"/>
      <c r="VX8" s="137"/>
      <c r="VY8" s="138"/>
      <c r="VZ8" s="136">
        <f>VS8+1</f>
        <v>85</v>
      </c>
      <c r="WA8" s="137"/>
      <c r="WB8" s="137"/>
      <c r="WC8" s="137"/>
      <c r="WD8" s="137"/>
      <c r="WE8" s="137"/>
      <c r="WF8" s="138"/>
      <c r="WG8" s="136">
        <f>VZ8+1</f>
        <v>86</v>
      </c>
      <c r="WH8" s="137"/>
      <c r="WI8" s="137"/>
      <c r="WJ8" s="137"/>
      <c r="WK8" s="137"/>
      <c r="WL8" s="137"/>
      <c r="WM8" s="138"/>
      <c r="WN8" s="136">
        <f>WG8+1</f>
        <v>87</v>
      </c>
      <c r="WO8" s="137"/>
      <c r="WP8" s="137"/>
      <c r="WQ8" s="137"/>
      <c r="WR8" s="137"/>
      <c r="WS8" s="137"/>
      <c r="WT8" s="138"/>
      <c r="WU8" s="136">
        <f>WN8+1</f>
        <v>88</v>
      </c>
      <c r="WV8" s="137"/>
      <c r="WW8" s="137"/>
      <c r="WX8" s="137"/>
      <c r="WY8" s="137"/>
      <c r="WZ8" s="137"/>
      <c r="XA8" s="138"/>
      <c r="XB8" s="136">
        <f>WU8+1</f>
        <v>89</v>
      </c>
      <c r="XC8" s="137"/>
      <c r="XD8" s="137"/>
      <c r="XE8" s="137"/>
      <c r="XF8" s="137"/>
      <c r="XG8" s="137"/>
      <c r="XH8" s="138"/>
      <c r="XI8" s="136">
        <f>XB8+1</f>
        <v>90</v>
      </c>
      <c r="XJ8" s="137"/>
      <c r="XK8" s="137"/>
      <c r="XL8" s="137"/>
      <c r="XM8" s="137"/>
      <c r="XN8" s="137"/>
      <c r="XO8" s="138"/>
      <c r="XP8" s="136">
        <f>XI8+1</f>
        <v>91</v>
      </c>
      <c r="XQ8" s="137"/>
      <c r="XR8" s="137"/>
      <c r="XS8" s="137"/>
      <c r="XT8" s="137"/>
      <c r="XU8" s="137"/>
      <c r="XV8" s="138"/>
      <c r="XW8" s="136">
        <f>XP8+1</f>
        <v>92</v>
      </c>
      <c r="XX8" s="137"/>
      <c r="XY8" s="137"/>
      <c r="XZ8" s="137"/>
      <c r="YA8" s="137"/>
      <c r="YB8" s="137"/>
      <c r="YC8" s="138"/>
      <c r="YD8" s="136">
        <f>XW8+1</f>
        <v>93</v>
      </c>
      <c r="YE8" s="137"/>
      <c r="YF8" s="137"/>
      <c r="YG8" s="137"/>
      <c r="YH8" s="137"/>
      <c r="YI8" s="137"/>
      <c r="YJ8" s="138"/>
      <c r="YK8" s="136">
        <f>YD8+1</f>
        <v>94</v>
      </c>
      <c r="YL8" s="137"/>
      <c r="YM8" s="137"/>
      <c r="YN8" s="137"/>
      <c r="YO8" s="137"/>
      <c r="YP8" s="137"/>
      <c r="YQ8" s="138"/>
      <c r="YR8" s="136">
        <f>YK8+1</f>
        <v>95</v>
      </c>
      <c r="YS8" s="137"/>
      <c r="YT8" s="137"/>
      <c r="YU8" s="137"/>
      <c r="YV8" s="137"/>
      <c r="YW8" s="137"/>
      <c r="YX8" s="138"/>
      <c r="YY8" s="136">
        <f>YR8+1</f>
        <v>96</v>
      </c>
      <c r="YZ8" s="137"/>
      <c r="ZA8" s="137"/>
      <c r="ZB8" s="137"/>
      <c r="ZC8" s="137"/>
      <c r="ZD8" s="137"/>
      <c r="ZE8" s="138"/>
      <c r="ZF8" s="136">
        <f>YY8+1</f>
        <v>97</v>
      </c>
      <c r="ZG8" s="137"/>
      <c r="ZH8" s="137"/>
      <c r="ZI8" s="137"/>
      <c r="ZJ8" s="137"/>
      <c r="ZK8" s="137"/>
      <c r="ZL8" s="138"/>
      <c r="ZM8" s="136">
        <f>ZF8+1</f>
        <v>98</v>
      </c>
      <c r="ZN8" s="137"/>
      <c r="ZO8" s="137"/>
      <c r="ZP8" s="137"/>
      <c r="ZQ8" s="137"/>
      <c r="ZR8" s="137"/>
      <c r="ZS8" s="138"/>
      <c r="ZT8" s="136">
        <f>ZM8+1</f>
        <v>99</v>
      </c>
      <c r="ZU8" s="137"/>
      <c r="ZV8" s="137"/>
      <c r="ZW8" s="137"/>
      <c r="ZX8" s="137"/>
      <c r="ZY8" s="137"/>
      <c r="ZZ8" s="138"/>
      <c r="AAA8" s="136">
        <f>ZT8+1</f>
        <v>100</v>
      </c>
      <c r="AAB8" s="137"/>
      <c r="AAC8" s="137"/>
      <c r="AAD8" s="137"/>
      <c r="AAE8" s="137"/>
      <c r="AAF8" s="137"/>
      <c r="AAG8" s="138"/>
      <c r="AAH8" s="136">
        <f>AAA8+1</f>
        <v>101</v>
      </c>
      <c r="AAI8" s="137"/>
      <c r="AAJ8" s="137"/>
      <c r="AAK8" s="137"/>
      <c r="AAL8" s="137"/>
      <c r="AAM8" s="137"/>
      <c r="AAN8" s="138"/>
      <c r="AAO8" s="136">
        <f>AAH8+1</f>
        <v>102</v>
      </c>
      <c r="AAP8" s="137"/>
      <c r="AAQ8" s="137"/>
      <c r="AAR8" s="137"/>
      <c r="AAS8" s="137"/>
      <c r="AAT8" s="137"/>
      <c r="AAU8" s="138"/>
      <c r="AAV8" s="136">
        <f>AAO8+1</f>
        <v>103</v>
      </c>
      <c r="AAW8" s="137"/>
      <c r="AAX8" s="137"/>
      <c r="AAY8" s="137"/>
      <c r="AAZ8" s="137"/>
      <c r="ABA8" s="137"/>
      <c r="ABB8" s="138"/>
      <c r="ABC8" s="136">
        <f>AAV8+1</f>
        <v>104</v>
      </c>
      <c r="ABD8" s="137"/>
      <c r="ABE8" s="137"/>
      <c r="ABF8" s="137"/>
      <c r="ABG8" s="137"/>
      <c r="ABH8" s="137"/>
      <c r="ABI8" s="138"/>
      <c r="ABJ8" s="136">
        <f>ABC8+1</f>
        <v>105</v>
      </c>
      <c r="ABK8" s="137"/>
      <c r="ABL8" s="137"/>
      <c r="ABM8" s="159"/>
      <c r="ABN8" s="159"/>
      <c r="ABO8" s="159"/>
      <c r="ABP8" s="224"/>
    </row>
    <row r="9" spans="2:744" ht="22.5" customHeight="1">
      <c r="B9" s="167" t="s">
        <v>10</v>
      </c>
      <c r="C9" s="134"/>
      <c r="D9" s="134"/>
      <c r="E9" s="134"/>
      <c r="F9" s="168"/>
      <c r="G9" s="168"/>
      <c r="H9" s="168"/>
      <c r="I9" s="84" t="s">
        <v>7</v>
      </c>
      <c r="J9" s="62" t="s">
        <v>11</v>
      </c>
      <c r="K9" s="41">
        <v>45383</v>
      </c>
      <c r="L9" s="41">
        <f t="shared" ref="L9:BW9" si="0">K9+1</f>
        <v>45384</v>
      </c>
      <c r="M9" s="41">
        <f t="shared" si="0"/>
        <v>45385</v>
      </c>
      <c r="N9" s="41">
        <f t="shared" si="0"/>
        <v>45386</v>
      </c>
      <c r="O9" s="41">
        <f t="shared" si="0"/>
        <v>45387</v>
      </c>
      <c r="P9" s="45">
        <f t="shared" si="0"/>
        <v>45388</v>
      </c>
      <c r="Q9" s="42">
        <f t="shared" si="0"/>
        <v>45389</v>
      </c>
      <c r="R9" s="41">
        <f t="shared" si="0"/>
        <v>45390</v>
      </c>
      <c r="S9" s="41">
        <f t="shared" si="0"/>
        <v>45391</v>
      </c>
      <c r="T9" s="41">
        <f t="shared" si="0"/>
        <v>45392</v>
      </c>
      <c r="U9" s="41">
        <f t="shared" si="0"/>
        <v>45393</v>
      </c>
      <c r="V9" s="41">
        <f t="shared" si="0"/>
        <v>45394</v>
      </c>
      <c r="W9" s="71">
        <f t="shared" si="0"/>
        <v>45395</v>
      </c>
      <c r="X9" s="64">
        <f t="shared" si="0"/>
        <v>45396</v>
      </c>
      <c r="Y9" s="41">
        <f t="shared" si="0"/>
        <v>45397</v>
      </c>
      <c r="Z9" s="41">
        <f t="shared" si="0"/>
        <v>45398</v>
      </c>
      <c r="AA9" s="41">
        <f t="shared" si="0"/>
        <v>45399</v>
      </c>
      <c r="AB9" s="41">
        <f t="shared" si="0"/>
        <v>45400</v>
      </c>
      <c r="AC9" s="41">
        <f t="shared" si="0"/>
        <v>45401</v>
      </c>
      <c r="AD9" s="45">
        <f t="shared" si="0"/>
        <v>45402</v>
      </c>
      <c r="AE9" s="64">
        <f t="shared" si="0"/>
        <v>45403</v>
      </c>
      <c r="AF9" s="41">
        <f t="shared" si="0"/>
        <v>45404</v>
      </c>
      <c r="AG9" s="41">
        <f t="shared" si="0"/>
        <v>45405</v>
      </c>
      <c r="AH9" s="41">
        <f t="shared" si="0"/>
        <v>45406</v>
      </c>
      <c r="AI9" s="41">
        <f t="shared" si="0"/>
        <v>45407</v>
      </c>
      <c r="AJ9" s="41">
        <f t="shared" si="0"/>
        <v>45408</v>
      </c>
      <c r="AK9" s="45">
        <f t="shared" si="0"/>
        <v>45409</v>
      </c>
      <c r="AL9" s="64">
        <f t="shared" si="0"/>
        <v>45410</v>
      </c>
      <c r="AM9" s="85">
        <f t="shared" si="0"/>
        <v>45411</v>
      </c>
      <c r="AN9" s="41">
        <f t="shared" si="0"/>
        <v>45412</v>
      </c>
      <c r="AO9" s="41">
        <f t="shared" si="0"/>
        <v>45413</v>
      </c>
      <c r="AP9" s="41">
        <f t="shared" si="0"/>
        <v>45414</v>
      </c>
      <c r="AQ9" s="85">
        <f t="shared" si="0"/>
        <v>45415</v>
      </c>
      <c r="AR9" s="45">
        <f t="shared" si="0"/>
        <v>45416</v>
      </c>
      <c r="AS9" s="64">
        <f t="shared" si="0"/>
        <v>45417</v>
      </c>
      <c r="AT9" s="85">
        <f t="shared" si="0"/>
        <v>45418</v>
      </c>
      <c r="AU9" s="41">
        <f t="shared" si="0"/>
        <v>45419</v>
      </c>
      <c r="AV9" s="41">
        <f t="shared" si="0"/>
        <v>45420</v>
      </c>
      <c r="AW9" s="41">
        <f t="shared" si="0"/>
        <v>45421</v>
      </c>
      <c r="AX9" s="41">
        <f t="shared" si="0"/>
        <v>45422</v>
      </c>
      <c r="AY9" s="45">
        <f t="shared" si="0"/>
        <v>45423</v>
      </c>
      <c r="AZ9" s="64">
        <f t="shared" si="0"/>
        <v>45424</v>
      </c>
      <c r="BA9" s="41">
        <f t="shared" si="0"/>
        <v>45425</v>
      </c>
      <c r="BB9" s="41">
        <f t="shared" si="0"/>
        <v>45426</v>
      </c>
      <c r="BC9" s="41">
        <f t="shared" si="0"/>
        <v>45427</v>
      </c>
      <c r="BD9" s="41">
        <f t="shared" si="0"/>
        <v>45428</v>
      </c>
      <c r="BE9" s="41">
        <f t="shared" si="0"/>
        <v>45429</v>
      </c>
      <c r="BF9" s="45">
        <f t="shared" si="0"/>
        <v>45430</v>
      </c>
      <c r="BG9" s="64">
        <f t="shared" si="0"/>
        <v>45431</v>
      </c>
      <c r="BH9" s="41">
        <f t="shared" si="0"/>
        <v>45432</v>
      </c>
      <c r="BI9" s="41">
        <f t="shared" si="0"/>
        <v>45433</v>
      </c>
      <c r="BJ9" s="41">
        <f t="shared" si="0"/>
        <v>45434</v>
      </c>
      <c r="BK9" s="41">
        <f t="shared" si="0"/>
        <v>45435</v>
      </c>
      <c r="BL9" s="41">
        <f t="shared" si="0"/>
        <v>45436</v>
      </c>
      <c r="BM9" s="45">
        <f t="shared" si="0"/>
        <v>45437</v>
      </c>
      <c r="BN9" s="64">
        <f t="shared" si="0"/>
        <v>45438</v>
      </c>
      <c r="BO9" s="41">
        <f t="shared" si="0"/>
        <v>45439</v>
      </c>
      <c r="BP9" s="41">
        <f t="shared" si="0"/>
        <v>45440</v>
      </c>
      <c r="BQ9" s="41">
        <f t="shared" si="0"/>
        <v>45441</v>
      </c>
      <c r="BR9" s="41">
        <f t="shared" si="0"/>
        <v>45442</v>
      </c>
      <c r="BS9" s="41">
        <f t="shared" si="0"/>
        <v>45443</v>
      </c>
      <c r="BT9" s="45">
        <f t="shared" si="0"/>
        <v>45444</v>
      </c>
      <c r="BU9" s="64">
        <f t="shared" si="0"/>
        <v>45445</v>
      </c>
      <c r="BV9" s="41">
        <f t="shared" si="0"/>
        <v>45446</v>
      </c>
      <c r="BW9" s="41">
        <f t="shared" si="0"/>
        <v>45447</v>
      </c>
      <c r="BX9" s="41">
        <f t="shared" ref="BX9:EI9" si="1">BW9+1</f>
        <v>45448</v>
      </c>
      <c r="BY9" s="41">
        <f t="shared" si="1"/>
        <v>45449</v>
      </c>
      <c r="BZ9" s="41">
        <f t="shared" si="1"/>
        <v>45450</v>
      </c>
      <c r="CA9" s="45">
        <f t="shared" si="1"/>
        <v>45451</v>
      </c>
      <c r="CB9" s="64">
        <f t="shared" si="1"/>
        <v>45452</v>
      </c>
      <c r="CC9" s="41">
        <f t="shared" si="1"/>
        <v>45453</v>
      </c>
      <c r="CD9" s="41">
        <f t="shared" si="1"/>
        <v>45454</v>
      </c>
      <c r="CE9" s="41">
        <f t="shared" si="1"/>
        <v>45455</v>
      </c>
      <c r="CF9" s="41">
        <f t="shared" si="1"/>
        <v>45456</v>
      </c>
      <c r="CG9" s="41">
        <f t="shared" si="1"/>
        <v>45457</v>
      </c>
      <c r="CH9" s="45">
        <f t="shared" si="1"/>
        <v>45458</v>
      </c>
      <c r="CI9" s="64">
        <f t="shared" si="1"/>
        <v>45459</v>
      </c>
      <c r="CJ9" s="41">
        <f t="shared" si="1"/>
        <v>45460</v>
      </c>
      <c r="CK9" s="41">
        <f t="shared" si="1"/>
        <v>45461</v>
      </c>
      <c r="CL9" s="41">
        <f t="shared" si="1"/>
        <v>45462</v>
      </c>
      <c r="CM9" s="41">
        <f t="shared" si="1"/>
        <v>45463</v>
      </c>
      <c r="CN9" s="41">
        <f t="shared" si="1"/>
        <v>45464</v>
      </c>
      <c r="CO9" s="45">
        <f t="shared" si="1"/>
        <v>45465</v>
      </c>
      <c r="CP9" s="64">
        <f t="shared" si="1"/>
        <v>45466</v>
      </c>
      <c r="CQ9" s="41">
        <f t="shared" si="1"/>
        <v>45467</v>
      </c>
      <c r="CR9" s="41">
        <f t="shared" si="1"/>
        <v>45468</v>
      </c>
      <c r="CS9" s="41">
        <f t="shared" si="1"/>
        <v>45469</v>
      </c>
      <c r="CT9" s="41">
        <f t="shared" si="1"/>
        <v>45470</v>
      </c>
      <c r="CU9" s="41">
        <f t="shared" si="1"/>
        <v>45471</v>
      </c>
      <c r="CV9" s="45">
        <f t="shared" si="1"/>
        <v>45472</v>
      </c>
      <c r="CW9" s="64">
        <f t="shared" si="1"/>
        <v>45473</v>
      </c>
      <c r="CX9" s="41">
        <f t="shared" si="1"/>
        <v>45474</v>
      </c>
      <c r="CY9" s="41">
        <f t="shared" si="1"/>
        <v>45475</v>
      </c>
      <c r="CZ9" s="41">
        <f t="shared" si="1"/>
        <v>45476</v>
      </c>
      <c r="DA9" s="41">
        <f t="shared" si="1"/>
        <v>45477</v>
      </c>
      <c r="DB9" s="41">
        <f t="shared" si="1"/>
        <v>45478</v>
      </c>
      <c r="DC9" s="45">
        <f t="shared" si="1"/>
        <v>45479</v>
      </c>
      <c r="DD9" s="64">
        <f t="shared" si="1"/>
        <v>45480</v>
      </c>
      <c r="DE9" s="41">
        <f t="shared" si="1"/>
        <v>45481</v>
      </c>
      <c r="DF9" s="41">
        <f t="shared" si="1"/>
        <v>45482</v>
      </c>
      <c r="DG9" s="41">
        <f t="shared" si="1"/>
        <v>45483</v>
      </c>
      <c r="DH9" s="41">
        <f t="shared" si="1"/>
        <v>45484</v>
      </c>
      <c r="DI9" s="41">
        <f t="shared" si="1"/>
        <v>45485</v>
      </c>
      <c r="DJ9" s="45">
        <f t="shared" si="1"/>
        <v>45486</v>
      </c>
      <c r="DK9" s="64">
        <f t="shared" si="1"/>
        <v>45487</v>
      </c>
      <c r="DL9" s="85">
        <f t="shared" si="1"/>
        <v>45488</v>
      </c>
      <c r="DM9" s="41">
        <f t="shared" si="1"/>
        <v>45489</v>
      </c>
      <c r="DN9" s="41">
        <f t="shared" si="1"/>
        <v>45490</v>
      </c>
      <c r="DO9" s="41">
        <f t="shared" si="1"/>
        <v>45491</v>
      </c>
      <c r="DP9" s="41">
        <f t="shared" si="1"/>
        <v>45492</v>
      </c>
      <c r="DQ9" s="45">
        <f t="shared" si="1"/>
        <v>45493</v>
      </c>
      <c r="DR9" s="64">
        <f t="shared" si="1"/>
        <v>45494</v>
      </c>
      <c r="DS9" s="41">
        <f t="shared" si="1"/>
        <v>45495</v>
      </c>
      <c r="DT9" s="41">
        <f t="shared" si="1"/>
        <v>45496</v>
      </c>
      <c r="DU9" s="41">
        <f t="shared" si="1"/>
        <v>45497</v>
      </c>
      <c r="DV9" s="41">
        <f t="shared" si="1"/>
        <v>45498</v>
      </c>
      <c r="DW9" s="41">
        <f t="shared" si="1"/>
        <v>45499</v>
      </c>
      <c r="DX9" s="45">
        <f t="shared" si="1"/>
        <v>45500</v>
      </c>
      <c r="DY9" s="64">
        <f t="shared" si="1"/>
        <v>45501</v>
      </c>
      <c r="DZ9" s="41">
        <f t="shared" si="1"/>
        <v>45502</v>
      </c>
      <c r="EA9" s="41">
        <f t="shared" si="1"/>
        <v>45503</v>
      </c>
      <c r="EB9" s="41">
        <f t="shared" si="1"/>
        <v>45504</v>
      </c>
      <c r="EC9" s="41">
        <f t="shared" si="1"/>
        <v>45505</v>
      </c>
      <c r="ED9" s="41">
        <f t="shared" si="1"/>
        <v>45506</v>
      </c>
      <c r="EE9" s="45">
        <f t="shared" si="1"/>
        <v>45507</v>
      </c>
      <c r="EF9" s="64">
        <f t="shared" si="1"/>
        <v>45508</v>
      </c>
      <c r="EG9" s="41">
        <f t="shared" si="1"/>
        <v>45509</v>
      </c>
      <c r="EH9" s="41">
        <f t="shared" si="1"/>
        <v>45510</v>
      </c>
      <c r="EI9" s="41">
        <f t="shared" si="1"/>
        <v>45511</v>
      </c>
      <c r="EJ9" s="41">
        <f t="shared" ref="EJ9:GU9" si="2">EI9+1</f>
        <v>45512</v>
      </c>
      <c r="EK9" s="41">
        <f t="shared" si="2"/>
        <v>45513</v>
      </c>
      <c r="EL9" s="45">
        <f t="shared" si="2"/>
        <v>45514</v>
      </c>
      <c r="EM9" s="64">
        <f t="shared" si="2"/>
        <v>45515</v>
      </c>
      <c r="EN9" s="85">
        <f t="shared" si="2"/>
        <v>45516</v>
      </c>
      <c r="EO9" s="41">
        <f t="shared" si="2"/>
        <v>45517</v>
      </c>
      <c r="EP9" s="41">
        <f t="shared" si="2"/>
        <v>45518</v>
      </c>
      <c r="EQ9" s="41">
        <f t="shared" si="2"/>
        <v>45519</v>
      </c>
      <c r="ER9" s="41">
        <f t="shared" si="2"/>
        <v>45520</v>
      </c>
      <c r="ES9" s="45">
        <f t="shared" si="2"/>
        <v>45521</v>
      </c>
      <c r="ET9" s="64">
        <f t="shared" si="2"/>
        <v>45522</v>
      </c>
      <c r="EU9" s="41">
        <f t="shared" si="2"/>
        <v>45523</v>
      </c>
      <c r="EV9" s="41">
        <f t="shared" si="2"/>
        <v>45524</v>
      </c>
      <c r="EW9" s="41">
        <f t="shared" si="2"/>
        <v>45525</v>
      </c>
      <c r="EX9" s="41">
        <f t="shared" si="2"/>
        <v>45526</v>
      </c>
      <c r="EY9" s="41">
        <f t="shared" si="2"/>
        <v>45527</v>
      </c>
      <c r="EZ9" s="45">
        <f t="shared" si="2"/>
        <v>45528</v>
      </c>
      <c r="FA9" s="64">
        <f t="shared" si="2"/>
        <v>45529</v>
      </c>
      <c r="FB9" s="41">
        <f t="shared" si="2"/>
        <v>45530</v>
      </c>
      <c r="FC9" s="41">
        <f t="shared" si="2"/>
        <v>45531</v>
      </c>
      <c r="FD9" s="41">
        <f t="shared" si="2"/>
        <v>45532</v>
      </c>
      <c r="FE9" s="41">
        <f t="shared" si="2"/>
        <v>45533</v>
      </c>
      <c r="FF9" s="41">
        <f t="shared" si="2"/>
        <v>45534</v>
      </c>
      <c r="FG9" s="45">
        <f t="shared" si="2"/>
        <v>45535</v>
      </c>
      <c r="FH9" s="64">
        <f t="shared" si="2"/>
        <v>45536</v>
      </c>
      <c r="FI9" s="41">
        <f t="shared" si="2"/>
        <v>45537</v>
      </c>
      <c r="FJ9" s="41">
        <f t="shared" si="2"/>
        <v>45538</v>
      </c>
      <c r="FK9" s="41">
        <f t="shared" si="2"/>
        <v>45539</v>
      </c>
      <c r="FL9" s="41">
        <f t="shared" si="2"/>
        <v>45540</v>
      </c>
      <c r="FM9" s="41">
        <f t="shared" si="2"/>
        <v>45541</v>
      </c>
      <c r="FN9" s="45">
        <f t="shared" si="2"/>
        <v>45542</v>
      </c>
      <c r="FO9" s="64">
        <f t="shared" si="2"/>
        <v>45543</v>
      </c>
      <c r="FP9" s="41">
        <f t="shared" si="2"/>
        <v>45544</v>
      </c>
      <c r="FQ9" s="41">
        <f t="shared" si="2"/>
        <v>45545</v>
      </c>
      <c r="FR9" s="41">
        <f t="shared" si="2"/>
        <v>45546</v>
      </c>
      <c r="FS9" s="41">
        <f t="shared" si="2"/>
        <v>45547</v>
      </c>
      <c r="FT9" s="41">
        <f t="shared" si="2"/>
        <v>45548</v>
      </c>
      <c r="FU9" s="45">
        <f t="shared" si="2"/>
        <v>45549</v>
      </c>
      <c r="FV9" s="64">
        <f t="shared" si="2"/>
        <v>45550</v>
      </c>
      <c r="FW9" s="85">
        <f t="shared" si="2"/>
        <v>45551</v>
      </c>
      <c r="FX9" s="41">
        <f t="shared" si="2"/>
        <v>45552</v>
      </c>
      <c r="FY9" s="41">
        <f t="shared" si="2"/>
        <v>45553</v>
      </c>
      <c r="FZ9" s="41">
        <f t="shared" si="2"/>
        <v>45554</v>
      </c>
      <c r="GA9" s="41">
        <f t="shared" si="2"/>
        <v>45555</v>
      </c>
      <c r="GB9" s="45">
        <f t="shared" si="2"/>
        <v>45556</v>
      </c>
      <c r="GC9" s="64">
        <f t="shared" si="2"/>
        <v>45557</v>
      </c>
      <c r="GD9" s="85">
        <f t="shared" si="2"/>
        <v>45558</v>
      </c>
      <c r="GE9" s="41">
        <f t="shared" si="2"/>
        <v>45559</v>
      </c>
      <c r="GF9" s="41">
        <f t="shared" si="2"/>
        <v>45560</v>
      </c>
      <c r="GG9" s="41">
        <f t="shared" si="2"/>
        <v>45561</v>
      </c>
      <c r="GH9" s="41">
        <f t="shared" si="2"/>
        <v>45562</v>
      </c>
      <c r="GI9" s="45">
        <f t="shared" si="2"/>
        <v>45563</v>
      </c>
      <c r="GJ9" s="64">
        <f t="shared" si="2"/>
        <v>45564</v>
      </c>
      <c r="GK9" s="41">
        <f t="shared" si="2"/>
        <v>45565</v>
      </c>
      <c r="GL9" s="41">
        <f t="shared" si="2"/>
        <v>45566</v>
      </c>
      <c r="GM9" s="41">
        <f t="shared" si="2"/>
        <v>45567</v>
      </c>
      <c r="GN9" s="41">
        <f t="shared" si="2"/>
        <v>45568</v>
      </c>
      <c r="GO9" s="41">
        <f t="shared" si="2"/>
        <v>45569</v>
      </c>
      <c r="GP9" s="45">
        <f t="shared" si="2"/>
        <v>45570</v>
      </c>
      <c r="GQ9" s="64">
        <f t="shared" si="2"/>
        <v>45571</v>
      </c>
      <c r="GR9" s="41">
        <f t="shared" si="2"/>
        <v>45572</v>
      </c>
      <c r="GS9" s="41">
        <f t="shared" si="2"/>
        <v>45573</v>
      </c>
      <c r="GT9" s="41">
        <f t="shared" si="2"/>
        <v>45574</v>
      </c>
      <c r="GU9" s="41">
        <f t="shared" si="2"/>
        <v>45575</v>
      </c>
      <c r="GV9" s="41">
        <f t="shared" ref="GV9:JG9" si="3">GU9+1</f>
        <v>45576</v>
      </c>
      <c r="GW9" s="45">
        <f t="shared" si="3"/>
        <v>45577</v>
      </c>
      <c r="GX9" s="64">
        <f t="shared" si="3"/>
        <v>45578</v>
      </c>
      <c r="GY9" s="85">
        <f t="shared" si="3"/>
        <v>45579</v>
      </c>
      <c r="GZ9" s="41">
        <f t="shared" si="3"/>
        <v>45580</v>
      </c>
      <c r="HA9" s="41">
        <f t="shared" si="3"/>
        <v>45581</v>
      </c>
      <c r="HB9" s="41">
        <f t="shared" si="3"/>
        <v>45582</v>
      </c>
      <c r="HC9" s="41">
        <f t="shared" si="3"/>
        <v>45583</v>
      </c>
      <c r="HD9" s="45">
        <f t="shared" si="3"/>
        <v>45584</v>
      </c>
      <c r="HE9" s="64">
        <f t="shared" si="3"/>
        <v>45585</v>
      </c>
      <c r="HF9" s="41">
        <f t="shared" si="3"/>
        <v>45586</v>
      </c>
      <c r="HG9" s="41">
        <f t="shared" si="3"/>
        <v>45587</v>
      </c>
      <c r="HH9" s="41">
        <f t="shared" si="3"/>
        <v>45588</v>
      </c>
      <c r="HI9" s="41">
        <f t="shared" si="3"/>
        <v>45589</v>
      </c>
      <c r="HJ9" s="41">
        <f t="shared" si="3"/>
        <v>45590</v>
      </c>
      <c r="HK9" s="45">
        <f t="shared" si="3"/>
        <v>45591</v>
      </c>
      <c r="HL9" s="64">
        <f t="shared" si="3"/>
        <v>45592</v>
      </c>
      <c r="HM9" s="41">
        <f t="shared" si="3"/>
        <v>45593</v>
      </c>
      <c r="HN9" s="41">
        <f t="shared" si="3"/>
        <v>45594</v>
      </c>
      <c r="HO9" s="41">
        <f t="shared" si="3"/>
        <v>45595</v>
      </c>
      <c r="HP9" s="41">
        <f t="shared" si="3"/>
        <v>45596</v>
      </c>
      <c r="HQ9" s="41">
        <f t="shared" si="3"/>
        <v>45597</v>
      </c>
      <c r="HR9" s="45">
        <f t="shared" si="3"/>
        <v>45598</v>
      </c>
      <c r="HS9" s="64">
        <f t="shared" si="3"/>
        <v>45599</v>
      </c>
      <c r="HT9" s="85">
        <f t="shared" si="3"/>
        <v>45600</v>
      </c>
      <c r="HU9" s="41">
        <f t="shared" si="3"/>
        <v>45601</v>
      </c>
      <c r="HV9" s="41">
        <f t="shared" si="3"/>
        <v>45602</v>
      </c>
      <c r="HW9" s="41">
        <f t="shared" si="3"/>
        <v>45603</v>
      </c>
      <c r="HX9" s="41">
        <f t="shared" si="3"/>
        <v>45604</v>
      </c>
      <c r="HY9" s="45">
        <f t="shared" si="3"/>
        <v>45605</v>
      </c>
      <c r="HZ9" s="64">
        <f t="shared" si="3"/>
        <v>45606</v>
      </c>
      <c r="IA9" s="41">
        <f t="shared" si="3"/>
        <v>45607</v>
      </c>
      <c r="IB9" s="41">
        <f t="shared" si="3"/>
        <v>45608</v>
      </c>
      <c r="IC9" s="41">
        <f t="shared" si="3"/>
        <v>45609</v>
      </c>
      <c r="ID9" s="41">
        <f t="shared" si="3"/>
        <v>45610</v>
      </c>
      <c r="IE9" s="41">
        <f t="shared" si="3"/>
        <v>45611</v>
      </c>
      <c r="IF9" s="45">
        <f t="shared" si="3"/>
        <v>45612</v>
      </c>
      <c r="IG9" s="64">
        <f t="shared" si="3"/>
        <v>45613</v>
      </c>
      <c r="IH9" s="41">
        <f t="shared" si="3"/>
        <v>45614</v>
      </c>
      <c r="II9" s="41">
        <f t="shared" si="3"/>
        <v>45615</v>
      </c>
      <c r="IJ9" s="41">
        <f t="shared" si="3"/>
        <v>45616</v>
      </c>
      <c r="IK9" s="41">
        <f t="shared" si="3"/>
        <v>45617</v>
      </c>
      <c r="IL9" s="41">
        <f t="shared" si="3"/>
        <v>45618</v>
      </c>
      <c r="IM9" s="45">
        <f t="shared" si="3"/>
        <v>45619</v>
      </c>
      <c r="IN9" s="64">
        <f t="shared" si="3"/>
        <v>45620</v>
      </c>
      <c r="IO9" s="41">
        <f t="shared" si="3"/>
        <v>45621</v>
      </c>
      <c r="IP9" s="41">
        <f t="shared" si="3"/>
        <v>45622</v>
      </c>
      <c r="IQ9" s="41">
        <f t="shared" si="3"/>
        <v>45623</v>
      </c>
      <c r="IR9" s="41">
        <f t="shared" si="3"/>
        <v>45624</v>
      </c>
      <c r="IS9" s="41">
        <f t="shared" si="3"/>
        <v>45625</v>
      </c>
      <c r="IT9" s="45">
        <f t="shared" si="3"/>
        <v>45626</v>
      </c>
      <c r="IU9" s="64">
        <f t="shared" si="3"/>
        <v>45627</v>
      </c>
      <c r="IV9" s="41">
        <f t="shared" si="3"/>
        <v>45628</v>
      </c>
      <c r="IW9" s="41">
        <f t="shared" si="3"/>
        <v>45629</v>
      </c>
      <c r="IX9" s="41">
        <f t="shared" si="3"/>
        <v>45630</v>
      </c>
      <c r="IY9" s="41">
        <f t="shared" si="3"/>
        <v>45631</v>
      </c>
      <c r="IZ9" s="41">
        <f t="shared" si="3"/>
        <v>45632</v>
      </c>
      <c r="JA9" s="45">
        <f t="shared" si="3"/>
        <v>45633</v>
      </c>
      <c r="JB9" s="64">
        <f t="shared" si="3"/>
        <v>45634</v>
      </c>
      <c r="JC9" s="41">
        <f t="shared" si="3"/>
        <v>45635</v>
      </c>
      <c r="JD9" s="41">
        <f t="shared" si="3"/>
        <v>45636</v>
      </c>
      <c r="JE9" s="41">
        <f t="shared" si="3"/>
        <v>45637</v>
      </c>
      <c r="JF9" s="41">
        <f t="shared" si="3"/>
        <v>45638</v>
      </c>
      <c r="JG9" s="41">
        <f t="shared" si="3"/>
        <v>45639</v>
      </c>
      <c r="JH9" s="45">
        <f t="shared" ref="JH9:LS9" si="4">JG9+1</f>
        <v>45640</v>
      </c>
      <c r="JI9" s="64">
        <f t="shared" si="4"/>
        <v>45641</v>
      </c>
      <c r="JJ9" s="41">
        <f t="shared" si="4"/>
        <v>45642</v>
      </c>
      <c r="JK9" s="41">
        <f t="shared" si="4"/>
        <v>45643</v>
      </c>
      <c r="JL9" s="41">
        <f t="shared" si="4"/>
        <v>45644</v>
      </c>
      <c r="JM9" s="41">
        <f t="shared" si="4"/>
        <v>45645</v>
      </c>
      <c r="JN9" s="41">
        <f t="shared" si="4"/>
        <v>45646</v>
      </c>
      <c r="JO9" s="45">
        <f t="shared" si="4"/>
        <v>45647</v>
      </c>
      <c r="JP9" s="64">
        <f t="shared" si="4"/>
        <v>45648</v>
      </c>
      <c r="JQ9" s="41">
        <f t="shared" si="4"/>
        <v>45649</v>
      </c>
      <c r="JR9" s="41">
        <f t="shared" si="4"/>
        <v>45650</v>
      </c>
      <c r="JS9" s="41">
        <f t="shared" si="4"/>
        <v>45651</v>
      </c>
      <c r="JT9" s="41">
        <f t="shared" si="4"/>
        <v>45652</v>
      </c>
      <c r="JU9" s="41">
        <f t="shared" si="4"/>
        <v>45653</v>
      </c>
      <c r="JV9" s="45">
        <f t="shared" si="4"/>
        <v>45654</v>
      </c>
      <c r="JW9" s="95">
        <f t="shared" si="4"/>
        <v>45655</v>
      </c>
      <c r="JX9" s="96">
        <f t="shared" si="4"/>
        <v>45656</v>
      </c>
      <c r="JY9" s="96">
        <f t="shared" si="4"/>
        <v>45657</v>
      </c>
      <c r="JZ9" s="96">
        <f t="shared" si="4"/>
        <v>45658</v>
      </c>
      <c r="KA9" s="96">
        <f t="shared" si="4"/>
        <v>45659</v>
      </c>
      <c r="KB9" s="96">
        <f t="shared" si="4"/>
        <v>45660</v>
      </c>
      <c r="KC9" s="45">
        <f t="shared" si="4"/>
        <v>45661</v>
      </c>
      <c r="KD9" s="64">
        <f t="shared" si="4"/>
        <v>45662</v>
      </c>
      <c r="KE9" s="41">
        <f t="shared" si="4"/>
        <v>45663</v>
      </c>
      <c r="KF9" s="41">
        <f t="shared" si="4"/>
        <v>45664</v>
      </c>
      <c r="KG9" s="41">
        <f t="shared" si="4"/>
        <v>45665</v>
      </c>
      <c r="KH9" s="41">
        <f t="shared" si="4"/>
        <v>45666</v>
      </c>
      <c r="KI9" s="41">
        <f t="shared" si="4"/>
        <v>45667</v>
      </c>
      <c r="KJ9" s="45">
        <f t="shared" si="4"/>
        <v>45668</v>
      </c>
      <c r="KK9" s="64">
        <f t="shared" si="4"/>
        <v>45669</v>
      </c>
      <c r="KL9" s="85">
        <f t="shared" si="4"/>
        <v>45670</v>
      </c>
      <c r="KM9" s="41">
        <f t="shared" si="4"/>
        <v>45671</v>
      </c>
      <c r="KN9" s="41">
        <f t="shared" si="4"/>
        <v>45672</v>
      </c>
      <c r="KO9" s="41">
        <f t="shared" si="4"/>
        <v>45673</v>
      </c>
      <c r="KP9" s="41">
        <f t="shared" si="4"/>
        <v>45674</v>
      </c>
      <c r="KQ9" s="45">
        <f t="shared" si="4"/>
        <v>45675</v>
      </c>
      <c r="KR9" s="64">
        <f t="shared" si="4"/>
        <v>45676</v>
      </c>
      <c r="KS9" s="41">
        <f t="shared" si="4"/>
        <v>45677</v>
      </c>
      <c r="KT9" s="41">
        <f t="shared" si="4"/>
        <v>45678</v>
      </c>
      <c r="KU9" s="41">
        <f t="shared" si="4"/>
        <v>45679</v>
      </c>
      <c r="KV9" s="41">
        <f t="shared" si="4"/>
        <v>45680</v>
      </c>
      <c r="KW9" s="41">
        <f t="shared" si="4"/>
        <v>45681</v>
      </c>
      <c r="KX9" s="45">
        <f t="shared" si="4"/>
        <v>45682</v>
      </c>
      <c r="KY9" s="64">
        <f t="shared" si="4"/>
        <v>45683</v>
      </c>
      <c r="KZ9" s="41">
        <f t="shared" si="4"/>
        <v>45684</v>
      </c>
      <c r="LA9" s="41">
        <f t="shared" si="4"/>
        <v>45685</v>
      </c>
      <c r="LB9" s="41">
        <f t="shared" si="4"/>
        <v>45686</v>
      </c>
      <c r="LC9" s="41">
        <f t="shared" si="4"/>
        <v>45687</v>
      </c>
      <c r="LD9" s="41">
        <f t="shared" si="4"/>
        <v>45688</v>
      </c>
      <c r="LE9" s="45">
        <f t="shared" si="4"/>
        <v>45689</v>
      </c>
      <c r="LF9" s="64">
        <f t="shared" si="4"/>
        <v>45690</v>
      </c>
      <c r="LG9" s="41">
        <f t="shared" si="4"/>
        <v>45691</v>
      </c>
      <c r="LH9" s="41">
        <f t="shared" si="4"/>
        <v>45692</v>
      </c>
      <c r="LI9" s="41">
        <f t="shared" si="4"/>
        <v>45693</v>
      </c>
      <c r="LJ9" s="41">
        <f t="shared" si="4"/>
        <v>45694</v>
      </c>
      <c r="LK9" s="41">
        <f t="shared" si="4"/>
        <v>45695</v>
      </c>
      <c r="LL9" s="45">
        <f t="shared" si="4"/>
        <v>45696</v>
      </c>
      <c r="LM9" s="64">
        <f t="shared" si="4"/>
        <v>45697</v>
      </c>
      <c r="LN9" s="41">
        <f t="shared" si="4"/>
        <v>45698</v>
      </c>
      <c r="LO9" s="85">
        <f t="shared" si="4"/>
        <v>45699</v>
      </c>
      <c r="LP9" s="41">
        <f t="shared" si="4"/>
        <v>45700</v>
      </c>
      <c r="LQ9" s="41">
        <f t="shared" si="4"/>
        <v>45701</v>
      </c>
      <c r="LR9" s="41">
        <f t="shared" si="4"/>
        <v>45702</v>
      </c>
      <c r="LS9" s="45">
        <f t="shared" si="4"/>
        <v>45703</v>
      </c>
      <c r="LT9" s="64">
        <f t="shared" ref="LT9:OE9" si="5">LS9+1</f>
        <v>45704</v>
      </c>
      <c r="LU9" s="41">
        <f t="shared" si="5"/>
        <v>45705</v>
      </c>
      <c r="LV9" s="41">
        <f t="shared" si="5"/>
        <v>45706</v>
      </c>
      <c r="LW9" s="41">
        <f t="shared" si="5"/>
        <v>45707</v>
      </c>
      <c r="LX9" s="41">
        <f t="shared" si="5"/>
        <v>45708</v>
      </c>
      <c r="LY9" s="41">
        <f t="shared" si="5"/>
        <v>45709</v>
      </c>
      <c r="LZ9" s="45">
        <f t="shared" si="5"/>
        <v>45710</v>
      </c>
      <c r="MA9" s="64">
        <f t="shared" si="5"/>
        <v>45711</v>
      </c>
      <c r="MB9" s="85">
        <f t="shared" si="5"/>
        <v>45712</v>
      </c>
      <c r="MC9" s="41">
        <f t="shared" si="5"/>
        <v>45713</v>
      </c>
      <c r="MD9" s="41">
        <f t="shared" si="5"/>
        <v>45714</v>
      </c>
      <c r="ME9" s="41">
        <f t="shared" si="5"/>
        <v>45715</v>
      </c>
      <c r="MF9" s="41">
        <f t="shared" si="5"/>
        <v>45716</v>
      </c>
      <c r="MG9" s="45">
        <f t="shared" si="5"/>
        <v>45717</v>
      </c>
      <c r="MH9" s="64">
        <f t="shared" si="5"/>
        <v>45718</v>
      </c>
      <c r="MI9" s="41">
        <f t="shared" si="5"/>
        <v>45719</v>
      </c>
      <c r="MJ9" s="41">
        <f t="shared" si="5"/>
        <v>45720</v>
      </c>
      <c r="MK9" s="41">
        <f t="shared" si="5"/>
        <v>45721</v>
      </c>
      <c r="ML9" s="41">
        <f t="shared" si="5"/>
        <v>45722</v>
      </c>
      <c r="MM9" s="41">
        <f t="shared" si="5"/>
        <v>45723</v>
      </c>
      <c r="MN9" s="45">
        <f t="shared" si="5"/>
        <v>45724</v>
      </c>
      <c r="MO9" s="64">
        <f t="shared" si="5"/>
        <v>45725</v>
      </c>
      <c r="MP9" s="41">
        <f t="shared" si="5"/>
        <v>45726</v>
      </c>
      <c r="MQ9" s="41">
        <f t="shared" si="5"/>
        <v>45727</v>
      </c>
      <c r="MR9" s="41">
        <f t="shared" si="5"/>
        <v>45728</v>
      </c>
      <c r="MS9" s="41">
        <f t="shared" si="5"/>
        <v>45729</v>
      </c>
      <c r="MT9" s="41">
        <f t="shared" si="5"/>
        <v>45730</v>
      </c>
      <c r="MU9" s="45">
        <f t="shared" si="5"/>
        <v>45731</v>
      </c>
      <c r="MV9" s="64">
        <f t="shared" si="5"/>
        <v>45732</v>
      </c>
      <c r="MW9" s="41">
        <f t="shared" si="5"/>
        <v>45733</v>
      </c>
      <c r="MX9" s="41">
        <f t="shared" si="5"/>
        <v>45734</v>
      </c>
      <c r="MY9" s="41">
        <f t="shared" si="5"/>
        <v>45735</v>
      </c>
      <c r="MZ9" s="85">
        <f t="shared" si="5"/>
        <v>45736</v>
      </c>
      <c r="NA9" s="41">
        <f t="shared" si="5"/>
        <v>45737</v>
      </c>
      <c r="NB9" s="45">
        <f t="shared" si="5"/>
        <v>45738</v>
      </c>
      <c r="NC9" s="64">
        <f t="shared" si="5"/>
        <v>45739</v>
      </c>
      <c r="ND9" s="41">
        <f t="shared" si="5"/>
        <v>45740</v>
      </c>
      <c r="NE9" s="41">
        <f t="shared" si="5"/>
        <v>45741</v>
      </c>
      <c r="NF9" s="41">
        <f t="shared" si="5"/>
        <v>45742</v>
      </c>
      <c r="NG9" s="41">
        <f t="shared" si="5"/>
        <v>45743</v>
      </c>
      <c r="NH9" s="41">
        <f t="shared" si="5"/>
        <v>45744</v>
      </c>
      <c r="NI9" s="45">
        <f t="shared" si="5"/>
        <v>45745</v>
      </c>
      <c r="NJ9" s="64">
        <f t="shared" si="5"/>
        <v>45746</v>
      </c>
      <c r="NK9" s="41">
        <f t="shared" si="5"/>
        <v>45747</v>
      </c>
      <c r="NL9" s="41">
        <f t="shared" si="5"/>
        <v>45748</v>
      </c>
      <c r="NM9" s="41">
        <f t="shared" si="5"/>
        <v>45749</v>
      </c>
      <c r="NN9" s="41">
        <f t="shared" si="5"/>
        <v>45750</v>
      </c>
      <c r="NO9" s="41">
        <f t="shared" si="5"/>
        <v>45751</v>
      </c>
      <c r="NP9" s="45">
        <f t="shared" si="5"/>
        <v>45752</v>
      </c>
      <c r="NQ9" s="64">
        <f t="shared" si="5"/>
        <v>45753</v>
      </c>
      <c r="NR9" s="41">
        <f t="shared" si="5"/>
        <v>45754</v>
      </c>
      <c r="NS9" s="41">
        <f t="shared" si="5"/>
        <v>45755</v>
      </c>
      <c r="NT9" s="41">
        <f t="shared" si="5"/>
        <v>45756</v>
      </c>
      <c r="NU9" s="41">
        <f t="shared" si="5"/>
        <v>45757</v>
      </c>
      <c r="NV9" s="41">
        <f t="shared" si="5"/>
        <v>45758</v>
      </c>
      <c r="NW9" s="45">
        <f t="shared" si="5"/>
        <v>45759</v>
      </c>
      <c r="NX9" s="64">
        <f t="shared" si="5"/>
        <v>45760</v>
      </c>
      <c r="NY9" s="41">
        <f t="shared" si="5"/>
        <v>45761</v>
      </c>
      <c r="NZ9" s="41">
        <f t="shared" si="5"/>
        <v>45762</v>
      </c>
      <c r="OA9" s="41">
        <f t="shared" si="5"/>
        <v>45763</v>
      </c>
      <c r="OB9" s="41">
        <f t="shared" si="5"/>
        <v>45764</v>
      </c>
      <c r="OC9" s="41">
        <f t="shared" si="5"/>
        <v>45765</v>
      </c>
      <c r="OD9" s="45">
        <f t="shared" si="5"/>
        <v>45766</v>
      </c>
      <c r="OE9" s="64">
        <f t="shared" si="5"/>
        <v>45767</v>
      </c>
      <c r="OF9" s="41">
        <f t="shared" ref="OF9:QQ9" si="6">OE9+1</f>
        <v>45768</v>
      </c>
      <c r="OG9" s="41">
        <f t="shared" si="6"/>
        <v>45769</v>
      </c>
      <c r="OH9" s="41">
        <f t="shared" si="6"/>
        <v>45770</v>
      </c>
      <c r="OI9" s="41">
        <f t="shared" si="6"/>
        <v>45771</v>
      </c>
      <c r="OJ9" s="41">
        <f t="shared" si="6"/>
        <v>45772</v>
      </c>
      <c r="OK9" s="45">
        <f t="shared" si="6"/>
        <v>45773</v>
      </c>
      <c r="OL9" s="64">
        <f t="shared" si="6"/>
        <v>45774</v>
      </c>
      <c r="OM9" s="41">
        <f t="shared" si="6"/>
        <v>45775</v>
      </c>
      <c r="ON9" s="85">
        <f t="shared" si="6"/>
        <v>45776</v>
      </c>
      <c r="OO9" s="41">
        <f t="shared" si="6"/>
        <v>45777</v>
      </c>
      <c r="OP9" s="41">
        <f t="shared" si="6"/>
        <v>45778</v>
      </c>
      <c r="OQ9" s="41">
        <f t="shared" si="6"/>
        <v>45779</v>
      </c>
      <c r="OR9" s="45">
        <f t="shared" si="6"/>
        <v>45780</v>
      </c>
      <c r="OS9" s="64">
        <f t="shared" si="6"/>
        <v>45781</v>
      </c>
      <c r="OT9" s="85">
        <f t="shared" si="6"/>
        <v>45782</v>
      </c>
      <c r="OU9" s="85">
        <f t="shared" si="6"/>
        <v>45783</v>
      </c>
      <c r="OV9" s="41">
        <f t="shared" si="6"/>
        <v>45784</v>
      </c>
      <c r="OW9" s="41">
        <f t="shared" si="6"/>
        <v>45785</v>
      </c>
      <c r="OX9" s="41">
        <f t="shared" si="6"/>
        <v>45786</v>
      </c>
      <c r="OY9" s="45">
        <f t="shared" si="6"/>
        <v>45787</v>
      </c>
      <c r="OZ9" s="64">
        <f t="shared" si="6"/>
        <v>45788</v>
      </c>
      <c r="PA9" s="41">
        <f t="shared" si="6"/>
        <v>45789</v>
      </c>
      <c r="PB9" s="41">
        <f t="shared" si="6"/>
        <v>45790</v>
      </c>
      <c r="PC9" s="41">
        <f t="shared" si="6"/>
        <v>45791</v>
      </c>
      <c r="PD9" s="41">
        <f t="shared" si="6"/>
        <v>45792</v>
      </c>
      <c r="PE9" s="41">
        <f t="shared" si="6"/>
        <v>45793</v>
      </c>
      <c r="PF9" s="45">
        <f t="shared" si="6"/>
        <v>45794</v>
      </c>
      <c r="PG9" s="64">
        <f t="shared" si="6"/>
        <v>45795</v>
      </c>
      <c r="PH9" s="41">
        <f t="shared" si="6"/>
        <v>45796</v>
      </c>
      <c r="PI9" s="41">
        <f t="shared" si="6"/>
        <v>45797</v>
      </c>
      <c r="PJ9" s="41">
        <f t="shared" si="6"/>
        <v>45798</v>
      </c>
      <c r="PK9" s="41">
        <f t="shared" si="6"/>
        <v>45799</v>
      </c>
      <c r="PL9" s="41">
        <f t="shared" si="6"/>
        <v>45800</v>
      </c>
      <c r="PM9" s="45">
        <f t="shared" si="6"/>
        <v>45801</v>
      </c>
      <c r="PN9" s="64">
        <f t="shared" si="6"/>
        <v>45802</v>
      </c>
      <c r="PO9" s="41">
        <f t="shared" si="6"/>
        <v>45803</v>
      </c>
      <c r="PP9" s="41">
        <f t="shared" si="6"/>
        <v>45804</v>
      </c>
      <c r="PQ9" s="41">
        <f t="shared" si="6"/>
        <v>45805</v>
      </c>
      <c r="PR9" s="41">
        <f t="shared" si="6"/>
        <v>45806</v>
      </c>
      <c r="PS9" s="41">
        <f t="shared" si="6"/>
        <v>45807</v>
      </c>
      <c r="PT9" s="45">
        <f t="shared" si="6"/>
        <v>45808</v>
      </c>
      <c r="PU9" s="64">
        <f t="shared" si="6"/>
        <v>45809</v>
      </c>
      <c r="PV9" s="41">
        <f t="shared" si="6"/>
        <v>45810</v>
      </c>
      <c r="PW9" s="41">
        <f t="shared" si="6"/>
        <v>45811</v>
      </c>
      <c r="PX9" s="41">
        <f t="shared" si="6"/>
        <v>45812</v>
      </c>
      <c r="PY9" s="41">
        <f t="shared" si="6"/>
        <v>45813</v>
      </c>
      <c r="PZ9" s="41">
        <f t="shared" si="6"/>
        <v>45814</v>
      </c>
      <c r="QA9" s="45">
        <f t="shared" si="6"/>
        <v>45815</v>
      </c>
      <c r="QB9" s="64">
        <f t="shared" si="6"/>
        <v>45816</v>
      </c>
      <c r="QC9" s="41">
        <f t="shared" si="6"/>
        <v>45817</v>
      </c>
      <c r="QD9" s="41">
        <f t="shared" si="6"/>
        <v>45818</v>
      </c>
      <c r="QE9" s="41">
        <f t="shared" si="6"/>
        <v>45819</v>
      </c>
      <c r="QF9" s="41">
        <f t="shared" si="6"/>
        <v>45820</v>
      </c>
      <c r="QG9" s="41">
        <f t="shared" si="6"/>
        <v>45821</v>
      </c>
      <c r="QH9" s="45">
        <f t="shared" si="6"/>
        <v>45822</v>
      </c>
      <c r="QI9" s="64">
        <f t="shared" si="6"/>
        <v>45823</v>
      </c>
      <c r="QJ9" s="41">
        <f t="shared" si="6"/>
        <v>45824</v>
      </c>
      <c r="QK9" s="41">
        <f t="shared" si="6"/>
        <v>45825</v>
      </c>
      <c r="QL9" s="41">
        <f t="shared" si="6"/>
        <v>45826</v>
      </c>
      <c r="QM9" s="41">
        <f t="shared" si="6"/>
        <v>45827</v>
      </c>
      <c r="QN9" s="41">
        <f t="shared" si="6"/>
        <v>45828</v>
      </c>
      <c r="QO9" s="45">
        <f t="shared" si="6"/>
        <v>45829</v>
      </c>
      <c r="QP9" s="64">
        <f t="shared" si="6"/>
        <v>45830</v>
      </c>
      <c r="QQ9" s="41">
        <f t="shared" si="6"/>
        <v>45831</v>
      </c>
      <c r="QR9" s="41">
        <f t="shared" ref="QR9:TC9" si="7">QQ9+1</f>
        <v>45832</v>
      </c>
      <c r="QS9" s="41">
        <f t="shared" si="7"/>
        <v>45833</v>
      </c>
      <c r="QT9" s="41">
        <f t="shared" si="7"/>
        <v>45834</v>
      </c>
      <c r="QU9" s="41">
        <f t="shared" si="7"/>
        <v>45835</v>
      </c>
      <c r="QV9" s="45">
        <f t="shared" si="7"/>
        <v>45836</v>
      </c>
      <c r="QW9" s="64">
        <f t="shared" si="7"/>
        <v>45837</v>
      </c>
      <c r="QX9" s="41">
        <f t="shared" si="7"/>
        <v>45838</v>
      </c>
      <c r="QY9" s="41">
        <f t="shared" si="7"/>
        <v>45839</v>
      </c>
      <c r="QZ9" s="41">
        <f t="shared" si="7"/>
        <v>45840</v>
      </c>
      <c r="RA9" s="41">
        <f t="shared" si="7"/>
        <v>45841</v>
      </c>
      <c r="RB9" s="41">
        <f t="shared" si="7"/>
        <v>45842</v>
      </c>
      <c r="RC9" s="45">
        <f t="shared" si="7"/>
        <v>45843</v>
      </c>
      <c r="RD9" s="64">
        <f t="shared" si="7"/>
        <v>45844</v>
      </c>
      <c r="RE9" s="41">
        <f t="shared" si="7"/>
        <v>45845</v>
      </c>
      <c r="RF9" s="41">
        <f t="shared" si="7"/>
        <v>45846</v>
      </c>
      <c r="RG9" s="41">
        <f t="shared" si="7"/>
        <v>45847</v>
      </c>
      <c r="RH9" s="41">
        <f t="shared" si="7"/>
        <v>45848</v>
      </c>
      <c r="RI9" s="41">
        <f t="shared" si="7"/>
        <v>45849</v>
      </c>
      <c r="RJ9" s="45">
        <f t="shared" si="7"/>
        <v>45850</v>
      </c>
      <c r="RK9" s="64">
        <f t="shared" si="7"/>
        <v>45851</v>
      </c>
      <c r="RL9" s="41">
        <f t="shared" si="7"/>
        <v>45852</v>
      </c>
      <c r="RM9" s="41">
        <f t="shared" si="7"/>
        <v>45853</v>
      </c>
      <c r="RN9" s="41">
        <f t="shared" si="7"/>
        <v>45854</v>
      </c>
      <c r="RO9" s="41">
        <f t="shared" si="7"/>
        <v>45855</v>
      </c>
      <c r="RP9" s="41">
        <f t="shared" si="7"/>
        <v>45856</v>
      </c>
      <c r="RQ9" s="45">
        <f t="shared" si="7"/>
        <v>45857</v>
      </c>
      <c r="RR9" s="64">
        <f t="shared" si="7"/>
        <v>45858</v>
      </c>
      <c r="RS9" s="85">
        <f t="shared" si="7"/>
        <v>45859</v>
      </c>
      <c r="RT9" s="41">
        <f t="shared" si="7"/>
        <v>45860</v>
      </c>
      <c r="RU9" s="41">
        <f t="shared" si="7"/>
        <v>45861</v>
      </c>
      <c r="RV9" s="41">
        <f t="shared" si="7"/>
        <v>45862</v>
      </c>
      <c r="RW9" s="41">
        <f t="shared" si="7"/>
        <v>45863</v>
      </c>
      <c r="RX9" s="45">
        <f t="shared" si="7"/>
        <v>45864</v>
      </c>
      <c r="RY9" s="64">
        <f t="shared" si="7"/>
        <v>45865</v>
      </c>
      <c r="RZ9" s="41">
        <f t="shared" si="7"/>
        <v>45866</v>
      </c>
      <c r="SA9" s="41">
        <f t="shared" si="7"/>
        <v>45867</v>
      </c>
      <c r="SB9" s="41">
        <f t="shared" si="7"/>
        <v>45868</v>
      </c>
      <c r="SC9" s="41">
        <f t="shared" si="7"/>
        <v>45869</v>
      </c>
      <c r="SD9" s="41">
        <f t="shared" si="7"/>
        <v>45870</v>
      </c>
      <c r="SE9" s="45">
        <f t="shared" si="7"/>
        <v>45871</v>
      </c>
      <c r="SF9" s="64">
        <f t="shared" si="7"/>
        <v>45872</v>
      </c>
      <c r="SG9" s="41">
        <f t="shared" si="7"/>
        <v>45873</v>
      </c>
      <c r="SH9" s="41">
        <f t="shared" si="7"/>
        <v>45874</v>
      </c>
      <c r="SI9" s="41">
        <f t="shared" si="7"/>
        <v>45875</v>
      </c>
      <c r="SJ9" s="41">
        <f t="shared" si="7"/>
        <v>45876</v>
      </c>
      <c r="SK9" s="41">
        <f t="shared" si="7"/>
        <v>45877</v>
      </c>
      <c r="SL9" s="45">
        <f t="shared" si="7"/>
        <v>45878</v>
      </c>
      <c r="SM9" s="64">
        <f t="shared" si="7"/>
        <v>45879</v>
      </c>
      <c r="SN9" s="85">
        <f t="shared" si="7"/>
        <v>45880</v>
      </c>
      <c r="SO9" s="41">
        <f t="shared" si="7"/>
        <v>45881</v>
      </c>
      <c r="SP9" s="41">
        <f t="shared" si="7"/>
        <v>45882</v>
      </c>
      <c r="SQ9" s="41">
        <f t="shared" si="7"/>
        <v>45883</v>
      </c>
      <c r="SR9" s="41">
        <f t="shared" si="7"/>
        <v>45884</v>
      </c>
      <c r="SS9" s="45">
        <f t="shared" si="7"/>
        <v>45885</v>
      </c>
      <c r="ST9" s="64">
        <f t="shared" si="7"/>
        <v>45886</v>
      </c>
      <c r="SU9" s="41">
        <f t="shared" si="7"/>
        <v>45887</v>
      </c>
      <c r="SV9" s="41">
        <f t="shared" si="7"/>
        <v>45888</v>
      </c>
      <c r="SW9" s="41">
        <f t="shared" si="7"/>
        <v>45889</v>
      </c>
      <c r="SX9" s="41">
        <f t="shared" si="7"/>
        <v>45890</v>
      </c>
      <c r="SY9" s="41">
        <f t="shared" si="7"/>
        <v>45891</v>
      </c>
      <c r="SZ9" s="45">
        <f t="shared" si="7"/>
        <v>45892</v>
      </c>
      <c r="TA9" s="64">
        <f t="shared" si="7"/>
        <v>45893</v>
      </c>
      <c r="TB9" s="41">
        <f t="shared" si="7"/>
        <v>45894</v>
      </c>
      <c r="TC9" s="41">
        <f t="shared" si="7"/>
        <v>45895</v>
      </c>
      <c r="TD9" s="41">
        <f t="shared" ref="TD9:VO9" si="8">TC9+1</f>
        <v>45896</v>
      </c>
      <c r="TE9" s="41">
        <f t="shared" si="8"/>
        <v>45897</v>
      </c>
      <c r="TF9" s="41">
        <f t="shared" si="8"/>
        <v>45898</v>
      </c>
      <c r="TG9" s="45">
        <f t="shared" si="8"/>
        <v>45899</v>
      </c>
      <c r="TH9" s="64">
        <f t="shared" si="8"/>
        <v>45900</v>
      </c>
      <c r="TI9" s="41">
        <f t="shared" si="8"/>
        <v>45901</v>
      </c>
      <c r="TJ9" s="41">
        <f t="shared" si="8"/>
        <v>45902</v>
      </c>
      <c r="TK9" s="41">
        <f t="shared" si="8"/>
        <v>45903</v>
      </c>
      <c r="TL9" s="41">
        <f t="shared" si="8"/>
        <v>45904</v>
      </c>
      <c r="TM9" s="41">
        <f t="shared" si="8"/>
        <v>45905</v>
      </c>
      <c r="TN9" s="45">
        <f t="shared" si="8"/>
        <v>45906</v>
      </c>
      <c r="TO9" s="64">
        <f t="shared" si="8"/>
        <v>45907</v>
      </c>
      <c r="TP9" s="41">
        <f t="shared" si="8"/>
        <v>45908</v>
      </c>
      <c r="TQ9" s="41">
        <f t="shared" si="8"/>
        <v>45909</v>
      </c>
      <c r="TR9" s="41">
        <f t="shared" si="8"/>
        <v>45910</v>
      </c>
      <c r="TS9" s="41">
        <f t="shared" si="8"/>
        <v>45911</v>
      </c>
      <c r="TT9" s="41">
        <f t="shared" si="8"/>
        <v>45912</v>
      </c>
      <c r="TU9" s="45">
        <f t="shared" si="8"/>
        <v>45913</v>
      </c>
      <c r="TV9" s="64">
        <f t="shared" si="8"/>
        <v>45914</v>
      </c>
      <c r="TW9" s="85">
        <f t="shared" si="8"/>
        <v>45915</v>
      </c>
      <c r="TX9" s="41">
        <f t="shared" si="8"/>
        <v>45916</v>
      </c>
      <c r="TY9" s="41">
        <f t="shared" si="8"/>
        <v>45917</v>
      </c>
      <c r="TZ9" s="41">
        <f t="shared" si="8"/>
        <v>45918</v>
      </c>
      <c r="UA9" s="41">
        <f t="shared" si="8"/>
        <v>45919</v>
      </c>
      <c r="UB9" s="45">
        <f t="shared" si="8"/>
        <v>45920</v>
      </c>
      <c r="UC9" s="64">
        <f t="shared" si="8"/>
        <v>45921</v>
      </c>
      <c r="UD9" s="41">
        <f t="shared" si="8"/>
        <v>45922</v>
      </c>
      <c r="UE9" s="85">
        <f t="shared" si="8"/>
        <v>45923</v>
      </c>
      <c r="UF9" s="41">
        <f t="shared" si="8"/>
        <v>45924</v>
      </c>
      <c r="UG9" s="41">
        <f t="shared" si="8"/>
        <v>45925</v>
      </c>
      <c r="UH9" s="41">
        <f t="shared" si="8"/>
        <v>45926</v>
      </c>
      <c r="UI9" s="45">
        <f t="shared" si="8"/>
        <v>45927</v>
      </c>
      <c r="UJ9" s="64">
        <f t="shared" si="8"/>
        <v>45928</v>
      </c>
      <c r="UK9" s="41">
        <f t="shared" si="8"/>
        <v>45929</v>
      </c>
      <c r="UL9" s="41">
        <f t="shared" si="8"/>
        <v>45930</v>
      </c>
      <c r="UM9" s="41">
        <f t="shared" si="8"/>
        <v>45931</v>
      </c>
      <c r="UN9" s="41">
        <f t="shared" si="8"/>
        <v>45932</v>
      </c>
      <c r="UO9" s="41">
        <f t="shared" si="8"/>
        <v>45933</v>
      </c>
      <c r="UP9" s="45">
        <f t="shared" si="8"/>
        <v>45934</v>
      </c>
      <c r="UQ9" s="64">
        <f t="shared" si="8"/>
        <v>45935</v>
      </c>
      <c r="UR9" s="41">
        <f t="shared" si="8"/>
        <v>45936</v>
      </c>
      <c r="US9" s="41">
        <f t="shared" si="8"/>
        <v>45937</v>
      </c>
      <c r="UT9" s="41">
        <f t="shared" si="8"/>
        <v>45938</v>
      </c>
      <c r="UU9" s="41">
        <f t="shared" si="8"/>
        <v>45939</v>
      </c>
      <c r="UV9" s="41">
        <f t="shared" si="8"/>
        <v>45940</v>
      </c>
      <c r="UW9" s="45">
        <f t="shared" si="8"/>
        <v>45941</v>
      </c>
      <c r="UX9" s="64">
        <f t="shared" si="8"/>
        <v>45942</v>
      </c>
      <c r="UY9" s="85">
        <f t="shared" si="8"/>
        <v>45943</v>
      </c>
      <c r="UZ9" s="41">
        <f t="shared" si="8"/>
        <v>45944</v>
      </c>
      <c r="VA9" s="41">
        <f t="shared" si="8"/>
        <v>45945</v>
      </c>
      <c r="VB9" s="41">
        <f t="shared" si="8"/>
        <v>45946</v>
      </c>
      <c r="VC9" s="41">
        <f t="shared" si="8"/>
        <v>45947</v>
      </c>
      <c r="VD9" s="45">
        <f t="shared" si="8"/>
        <v>45948</v>
      </c>
      <c r="VE9" s="64">
        <f t="shared" si="8"/>
        <v>45949</v>
      </c>
      <c r="VF9" s="41">
        <f t="shared" si="8"/>
        <v>45950</v>
      </c>
      <c r="VG9" s="41">
        <f t="shared" si="8"/>
        <v>45951</v>
      </c>
      <c r="VH9" s="41">
        <f t="shared" si="8"/>
        <v>45952</v>
      </c>
      <c r="VI9" s="41">
        <f t="shared" si="8"/>
        <v>45953</v>
      </c>
      <c r="VJ9" s="41">
        <f t="shared" si="8"/>
        <v>45954</v>
      </c>
      <c r="VK9" s="45">
        <f t="shared" si="8"/>
        <v>45955</v>
      </c>
      <c r="VL9" s="64">
        <f t="shared" si="8"/>
        <v>45956</v>
      </c>
      <c r="VM9" s="41">
        <f t="shared" si="8"/>
        <v>45957</v>
      </c>
      <c r="VN9" s="41">
        <f t="shared" si="8"/>
        <v>45958</v>
      </c>
      <c r="VO9" s="41">
        <f t="shared" si="8"/>
        <v>45959</v>
      </c>
      <c r="VP9" s="41">
        <f t="shared" ref="VP9:YA9" si="9">VO9+1</f>
        <v>45960</v>
      </c>
      <c r="VQ9" s="41">
        <f t="shared" si="9"/>
        <v>45961</v>
      </c>
      <c r="VR9" s="45">
        <f t="shared" si="9"/>
        <v>45962</v>
      </c>
      <c r="VS9" s="64">
        <f t="shared" si="9"/>
        <v>45963</v>
      </c>
      <c r="VT9" s="85">
        <f t="shared" si="9"/>
        <v>45964</v>
      </c>
      <c r="VU9" s="41">
        <f t="shared" si="9"/>
        <v>45965</v>
      </c>
      <c r="VV9" s="41">
        <f t="shared" si="9"/>
        <v>45966</v>
      </c>
      <c r="VW9" s="41">
        <f t="shared" si="9"/>
        <v>45967</v>
      </c>
      <c r="VX9" s="41">
        <f t="shared" si="9"/>
        <v>45968</v>
      </c>
      <c r="VY9" s="45">
        <f t="shared" si="9"/>
        <v>45969</v>
      </c>
      <c r="VZ9" s="64">
        <f t="shared" si="9"/>
        <v>45970</v>
      </c>
      <c r="WA9" s="41">
        <f t="shared" si="9"/>
        <v>45971</v>
      </c>
      <c r="WB9" s="41">
        <f t="shared" si="9"/>
        <v>45972</v>
      </c>
      <c r="WC9" s="41">
        <f t="shared" si="9"/>
        <v>45973</v>
      </c>
      <c r="WD9" s="41">
        <f t="shared" si="9"/>
        <v>45974</v>
      </c>
      <c r="WE9" s="41">
        <f t="shared" si="9"/>
        <v>45975</v>
      </c>
      <c r="WF9" s="45">
        <f t="shared" si="9"/>
        <v>45976</v>
      </c>
      <c r="WG9" s="64">
        <f t="shared" si="9"/>
        <v>45977</v>
      </c>
      <c r="WH9" s="41">
        <f t="shared" si="9"/>
        <v>45978</v>
      </c>
      <c r="WI9" s="41">
        <f t="shared" si="9"/>
        <v>45979</v>
      </c>
      <c r="WJ9" s="41">
        <f t="shared" si="9"/>
        <v>45980</v>
      </c>
      <c r="WK9" s="41">
        <f t="shared" si="9"/>
        <v>45981</v>
      </c>
      <c r="WL9" s="41">
        <f t="shared" si="9"/>
        <v>45982</v>
      </c>
      <c r="WM9" s="45">
        <f t="shared" si="9"/>
        <v>45983</v>
      </c>
      <c r="WN9" s="64">
        <f t="shared" si="9"/>
        <v>45984</v>
      </c>
      <c r="WO9" s="85">
        <f t="shared" si="9"/>
        <v>45985</v>
      </c>
      <c r="WP9" s="41">
        <f t="shared" si="9"/>
        <v>45986</v>
      </c>
      <c r="WQ9" s="41">
        <f t="shared" si="9"/>
        <v>45987</v>
      </c>
      <c r="WR9" s="41">
        <f t="shared" si="9"/>
        <v>45988</v>
      </c>
      <c r="WS9" s="41">
        <f t="shared" si="9"/>
        <v>45989</v>
      </c>
      <c r="WT9" s="45">
        <f t="shared" si="9"/>
        <v>45990</v>
      </c>
      <c r="WU9" s="64">
        <f t="shared" si="9"/>
        <v>45991</v>
      </c>
      <c r="WV9" s="41">
        <f t="shared" si="9"/>
        <v>45992</v>
      </c>
      <c r="WW9" s="41">
        <f t="shared" si="9"/>
        <v>45993</v>
      </c>
      <c r="WX9" s="41">
        <f t="shared" si="9"/>
        <v>45994</v>
      </c>
      <c r="WY9" s="41">
        <f t="shared" si="9"/>
        <v>45995</v>
      </c>
      <c r="WZ9" s="41">
        <f t="shared" si="9"/>
        <v>45996</v>
      </c>
      <c r="XA9" s="45">
        <f t="shared" si="9"/>
        <v>45997</v>
      </c>
      <c r="XB9" s="64">
        <f t="shared" si="9"/>
        <v>45998</v>
      </c>
      <c r="XC9" s="41">
        <f t="shared" si="9"/>
        <v>45999</v>
      </c>
      <c r="XD9" s="41">
        <f t="shared" si="9"/>
        <v>46000</v>
      </c>
      <c r="XE9" s="41">
        <f t="shared" si="9"/>
        <v>46001</v>
      </c>
      <c r="XF9" s="41">
        <f t="shared" si="9"/>
        <v>46002</v>
      </c>
      <c r="XG9" s="41">
        <f t="shared" si="9"/>
        <v>46003</v>
      </c>
      <c r="XH9" s="45">
        <f t="shared" si="9"/>
        <v>46004</v>
      </c>
      <c r="XI9" s="64">
        <f t="shared" si="9"/>
        <v>46005</v>
      </c>
      <c r="XJ9" s="41">
        <f t="shared" si="9"/>
        <v>46006</v>
      </c>
      <c r="XK9" s="41">
        <f t="shared" si="9"/>
        <v>46007</v>
      </c>
      <c r="XL9" s="41">
        <f t="shared" si="9"/>
        <v>46008</v>
      </c>
      <c r="XM9" s="41">
        <f t="shared" si="9"/>
        <v>46009</v>
      </c>
      <c r="XN9" s="41">
        <f t="shared" si="9"/>
        <v>46010</v>
      </c>
      <c r="XO9" s="45">
        <f t="shared" si="9"/>
        <v>46011</v>
      </c>
      <c r="XP9" s="64">
        <f t="shared" si="9"/>
        <v>46012</v>
      </c>
      <c r="XQ9" s="41">
        <f t="shared" si="9"/>
        <v>46013</v>
      </c>
      <c r="XR9" s="41">
        <f t="shared" si="9"/>
        <v>46014</v>
      </c>
      <c r="XS9" s="41">
        <f t="shared" si="9"/>
        <v>46015</v>
      </c>
      <c r="XT9" s="41">
        <f t="shared" si="9"/>
        <v>46016</v>
      </c>
      <c r="XU9" s="41">
        <f t="shared" si="9"/>
        <v>46017</v>
      </c>
      <c r="XV9" s="45">
        <f t="shared" si="9"/>
        <v>46018</v>
      </c>
      <c r="XW9" s="64">
        <f t="shared" si="9"/>
        <v>46019</v>
      </c>
      <c r="XX9" s="96">
        <f t="shared" si="9"/>
        <v>46020</v>
      </c>
      <c r="XY9" s="96">
        <f t="shared" si="9"/>
        <v>46021</v>
      </c>
      <c r="XZ9" s="96">
        <f t="shared" si="9"/>
        <v>46022</v>
      </c>
      <c r="YA9" s="96">
        <f t="shared" si="9"/>
        <v>46023</v>
      </c>
      <c r="YB9" s="96">
        <f t="shared" ref="YB9:AAM9" si="10">YA9+1</f>
        <v>46024</v>
      </c>
      <c r="YC9" s="115">
        <f t="shared" si="10"/>
        <v>46025</v>
      </c>
      <c r="YD9" s="64">
        <f t="shared" si="10"/>
        <v>46026</v>
      </c>
      <c r="YE9" s="41">
        <f t="shared" si="10"/>
        <v>46027</v>
      </c>
      <c r="YF9" s="41">
        <f t="shared" si="10"/>
        <v>46028</v>
      </c>
      <c r="YG9" s="41">
        <f t="shared" si="10"/>
        <v>46029</v>
      </c>
      <c r="YH9" s="41">
        <f t="shared" si="10"/>
        <v>46030</v>
      </c>
      <c r="YI9" s="41">
        <f t="shared" si="10"/>
        <v>46031</v>
      </c>
      <c r="YJ9" s="45">
        <f t="shared" si="10"/>
        <v>46032</v>
      </c>
      <c r="YK9" s="64">
        <f t="shared" si="10"/>
        <v>46033</v>
      </c>
      <c r="YL9" s="85">
        <f t="shared" si="10"/>
        <v>46034</v>
      </c>
      <c r="YM9" s="41">
        <f t="shared" si="10"/>
        <v>46035</v>
      </c>
      <c r="YN9" s="41">
        <f t="shared" si="10"/>
        <v>46036</v>
      </c>
      <c r="YO9" s="41">
        <f t="shared" si="10"/>
        <v>46037</v>
      </c>
      <c r="YP9" s="41">
        <f t="shared" si="10"/>
        <v>46038</v>
      </c>
      <c r="YQ9" s="45">
        <f t="shared" si="10"/>
        <v>46039</v>
      </c>
      <c r="YR9" s="64">
        <f t="shared" si="10"/>
        <v>46040</v>
      </c>
      <c r="YS9" s="41">
        <f t="shared" si="10"/>
        <v>46041</v>
      </c>
      <c r="YT9" s="41">
        <f t="shared" si="10"/>
        <v>46042</v>
      </c>
      <c r="YU9" s="41">
        <f t="shared" si="10"/>
        <v>46043</v>
      </c>
      <c r="YV9" s="41">
        <f t="shared" si="10"/>
        <v>46044</v>
      </c>
      <c r="YW9" s="41">
        <f t="shared" si="10"/>
        <v>46045</v>
      </c>
      <c r="YX9" s="45">
        <f t="shared" si="10"/>
        <v>46046</v>
      </c>
      <c r="YY9" s="64">
        <f t="shared" si="10"/>
        <v>46047</v>
      </c>
      <c r="YZ9" s="41">
        <f t="shared" si="10"/>
        <v>46048</v>
      </c>
      <c r="ZA9" s="41">
        <f t="shared" si="10"/>
        <v>46049</v>
      </c>
      <c r="ZB9" s="41">
        <f t="shared" si="10"/>
        <v>46050</v>
      </c>
      <c r="ZC9" s="41">
        <f t="shared" si="10"/>
        <v>46051</v>
      </c>
      <c r="ZD9" s="41">
        <f t="shared" si="10"/>
        <v>46052</v>
      </c>
      <c r="ZE9" s="45">
        <f t="shared" si="10"/>
        <v>46053</v>
      </c>
      <c r="ZF9" s="64">
        <f t="shared" si="10"/>
        <v>46054</v>
      </c>
      <c r="ZG9" s="41">
        <f t="shared" si="10"/>
        <v>46055</v>
      </c>
      <c r="ZH9" s="41">
        <f t="shared" si="10"/>
        <v>46056</v>
      </c>
      <c r="ZI9" s="41">
        <f t="shared" si="10"/>
        <v>46057</v>
      </c>
      <c r="ZJ9" s="41">
        <f t="shared" si="10"/>
        <v>46058</v>
      </c>
      <c r="ZK9" s="41">
        <f t="shared" si="10"/>
        <v>46059</v>
      </c>
      <c r="ZL9" s="45">
        <f t="shared" si="10"/>
        <v>46060</v>
      </c>
      <c r="ZM9" s="64">
        <f t="shared" si="10"/>
        <v>46061</v>
      </c>
      <c r="ZN9" s="41">
        <f t="shared" si="10"/>
        <v>46062</v>
      </c>
      <c r="ZO9" s="41">
        <f t="shared" si="10"/>
        <v>46063</v>
      </c>
      <c r="ZP9" s="85">
        <f t="shared" si="10"/>
        <v>46064</v>
      </c>
      <c r="ZQ9" s="41">
        <f t="shared" si="10"/>
        <v>46065</v>
      </c>
      <c r="ZR9" s="41">
        <f t="shared" si="10"/>
        <v>46066</v>
      </c>
      <c r="ZS9" s="45">
        <f t="shared" si="10"/>
        <v>46067</v>
      </c>
      <c r="ZT9" s="64">
        <f t="shared" si="10"/>
        <v>46068</v>
      </c>
      <c r="ZU9" s="41">
        <f t="shared" si="10"/>
        <v>46069</v>
      </c>
      <c r="ZV9" s="41">
        <f t="shared" si="10"/>
        <v>46070</v>
      </c>
      <c r="ZW9" s="41">
        <f t="shared" si="10"/>
        <v>46071</v>
      </c>
      <c r="ZX9" s="41">
        <f t="shared" si="10"/>
        <v>46072</v>
      </c>
      <c r="ZY9" s="41">
        <f t="shared" si="10"/>
        <v>46073</v>
      </c>
      <c r="ZZ9" s="45">
        <f t="shared" si="10"/>
        <v>46074</v>
      </c>
      <c r="AAA9" s="64">
        <f t="shared" si="10"/>
        <v>46075</v>
      </c>
      <c r="AAB9" s="85">
        <f t="shared" si="10"/>
        <v>46076</v>
      </c>
      <c r="AAC9" s="41">
        <f t="shared" si="10"/>
        <v>46077</v>
      </c>
      <c r="AAD9" s="41">
        <f t="shared" si="10"/>
        <v>46078</v>
      </c>
      <c r="AAE9" s="41">
        <f t="shared" si="10"/>
        <v>46079</v>
      </c>
      <c r="AAF9" s="41">
        <f t="shared" si="10"/>
        <v>46080</v>
      </c>
      <c r="AAG9" s="45">
        <f t="shared" si="10"/>
        <v>46081</v>
      </c>
      <c r="AAH9" s="64">
        <f t="shared" si="10"/>
        <v>46082</v>
      </c>
      <c r="AAI9" s="41">
        <f t="shared" si="10"/>
        <v>46083</v>
      </c>
      <c r="AAJ9" s="41">
        <f t="shared" si="10"/>
        <v>46084</v>
      </c>
      <c r="AAK9" s="41">
        <f t="shared" si="10"/>
        <v>46085</v>
      </c>
      <c r="AAL9" s="41">
        <f t="shared" si="10"/>
        <v>46086</v>
      </c>
      <c r="AAM9" s="41">
        <f t="shared" si="10"/>
        <v>46087</v>
      </c>
      <c r="AAN9" s="45">
        <f t="shared" ref="AAN9:ABP9" si="11">AAM9+1</f>
        <v>46088</v>
      </c>
      <c r="AAO9" s="64">
        <f t="shared" si="11"/>
        <v>46089</v>
      </c>
      <c r="AAP9" s="41">
        <f t="shared" si="11"/>
        <v>46090</v>
      </c>
      <c r="AAQ9" s="41">
        <f t="shared" si="11"/>
        <v>46091</v>
      </c>
      <c r="AAR9" s="41">
        <f t="shared" si="11"/>
        <v>46092</v>
      </c>
      <c r="AAS9" s="41">
        <f t="shared" si="11"/>
        <v>46093</v>
      </c>
      <c r="AAT9" s="41">
        <f t="shared" si="11"/>
        <v>46094</v>
      </c>
      <c r="AAU9" s="45">
        <f t="shared" si="11"/>
        <v>46095</v>
      </c>
      <c r="AAV9" s="64">
        <f t="shared" si="11"/>
        <v>46096</v>
      </c>
      <c r="AAW9" s="41">
        <f t="shared" si="11"/>
        <v>46097</v>
      </c>
      <c r="AAX9" s="41">
        <f t="shared" si="11"/>
        <v>46098</v>
      </c>
      <c r="AAY9" s="41">
        <f t="shared" si="11"/>
        <v>46099</v>
      </c>
      <c r="AAZ9" s="41">
        <f t="shared" si="11"/>
        <v>46100</v>
      </c>
      <c r="ABA9" s="85">
        <f t="shared" si="11"/>
        <v>46101</v>
      </c>
      <c r="ABB9" s="45">
        <f t="shared" si="11"/>
        <v>46102</v>
      </c>
      <c r="ABC9" s="64">
        <f t="shared" si="11"/>
        <v>46103</v>
      </c>
      <c r="ABD9" s="41">
        <f t="shared" si="11"/>
        <v>46104</v>
      </c>
      <c r="ABE9" s="41">
        <f t="shared" si="11"/>
        <v>46105</v>
      </c>
      <c r="ABF9" s="41">
        <f t="shared" si="11"/>
        <v>46106</v>
      </c>
      <c r="ABG9" s="41">
        <f t="shared" si="11"/>
        <v>46107</v>
      </c>
      <c r="ABH9" s="41">
        <f t="shared" si="11"/>
        <v>46108</v>
      </c>
      <c r="ABI9" s="45">
        <f t="shared" si="11"/>
        <v>46109</v>
      </c>
      <c r="ABJ9" s="64">
        <f t="shared" si="11"/>
        <v>46110</v>
      </c>
      <c r="ABK9" s="41">
        <f t="shared" si="11"/>
        <v>46111</v>
      </c>
      <c r="ABL9" s="41">
        <f t="shared" si="11"/>
        <v>46112</v>
      </c>
      <c r="ABM9" s="41">
        <f t="shared" si="11"/>
        <v>46113</v>
      </c>
      <c r="ABN9" s="41">
        <f t="shared" si="11"/>
        <v>46114</v>
      </c>
      <c r="ABO9" s="41">
        <f t="shared" si="11"/>
        <v>46115</v>
      </c>
      <c r="ABP9" s="45">
        <f t="shared" si="11"/>
        <v>46116</v>
      </c>
    </row>
    <row r="10" spans="2:744" ht="22.5" customHeight="1">
      <c r="B10" s="133"/>
      <c r="C10" s="134"/>
      <c r="D10" s="134"/>
      <c r="E10" s="134"/>
      <c r="F10" s="146"/>
      <c r="G10" s="146"/>
      <c r="H10" s="146"/>
      <c r="I10" s="39">
        <f>F10-F9+1</f>
        <v>1</v>
      </c>
      <c r="J10" s="62" t="s">
        <v>12</v>
      </c>
      <c r="K10" s="17" t="str">
        <f>TEXT(K9,"aaa")</f>
        <v>月</v>
      </c>
      <c r="L10" s="17" t="str">
        <f t="shared" ref="L10:AD10" si="12">TEXT(L9,"aaa")</f>
        <v>火</v>
      </c>
      <c r="M10" s="17" t="str">
        <f t="shared" si="12"/>
        <v>水</v>
      </c>
      <c r="N10" s="17" t="str">
        <f t="shared" si="12"/>
        <v>木</v>
      </c>
      <c r="O10" s="17" t="str">
        <f t="shared" si="12"/>
        <v>金</v>
      </c>
      <c r="P10" s="46" t="str">
        <f t="shared" si="12"/>
        <v>土</v>
      </c>
      <c r="Q10" s="37" t="str">
        <f t="shared" si="12"/>
        <v>日</v>
      </c>
      <c r="R10" s="17" t="str">
        <f t="shared" si="12"/>
        <v>月</v>
      </c>
      <c r="S10" s="17" t="str">
        <f t="shared" si="12"/>
        <v>火</v>
      </c>
      <c r="T10" s="17" t="str">
        <f t="shared" si="12"/>
        <v>水</v>
      </c>
      <c r="U10" s="17" t="str">
        <f t="shared" si="12"/>
        <v>木</v>
      </c>
      <c r="V10" s="17" t="str">
        <f t="shared" si="12"/>
        <v>金</v>
      </c>
      <c r="W10" s="72" t="str">
        <f t="shared" si="12"/>
        <v>土</v>
      </c>
      <c r="X10" s="65" t="str">
        <f t="shared" si="12"/>
        <v>日</v>
      </c>
      <c r="Y10" s="17" t="str">
        <f t="shared" si="12"/>
        <v>月</v>
      </c>
      <c r="Z10" s="17" t="str">
        <f t="shared" si="12"/>
        <v>火</v>
      </c>
      <c r="AA10" s="17" t="str">
        <f t="shared" si="12"/>
        <v>水</v>
      </c>
      <c r="AB10" s="17" t="str">
        <f t="shared" si="12"/>
        <v>木</v>
      </c>
      <c r="AC10" s="17" t="str">
        <f t="shared" si="12"/>
        <v>金</v>
      </c>
      <c r="AD10" s="46" t="str">
        <f t="shared" si="12"/>
        <v>土</v>
      </c>
      <c r="AE10" s="65" t="str">
        <f t="shared" ref="AE10:CP10" si="13">TEXT(AE9,"aaa")</f>
        <v>日</v>
      </c>
      <c r="AF10" s="17" t="str">
        <f t="shared" si="13"/>
        <v>月</v>
      </c>
      <c r="AG10" s="17" t="str">
        <f t="shared" si="13"/>
        <v>火</v>
      </c>
      <c r="AH10" s="17" t="str">
        <f t="shared" si="13"/>
        <v>水</v>
      </c>
      <c r="AI10" s="17" t="str">
        <f t="shared" si="13"/>
        <v>木</v>
      </c>
      <c r="AJ10" s="17" t="str">
        <f t="shared" si="13"/>
        <v>金</v>
      </c>
      <c r="AK10" s="46" t="str">
        <f t="shared" si="13"/>
        <v>土</v>
      </c>
      <c r="AL10" s="65" t="str">
        <f t="shared" si="13"/>
        <v>日</v>
      </c>
      <c r="AM10" s="86" t="str">
        <f t="shared" si="13"/>
        <v>月</v>
      </c>
      <c r="AN10" s="17" t="str">
        <f t="shared" si="13"/>
        <v>火</v>
      </c>
      <c r="AO10" s="17" t="str">
        <f t="shared" si="13"/>
        <v>水</v>
      </c>
      <c r="AP10" s="17" t="str">
        <f t="shared" si="13"/>
        <v>木</v>
      </c>
      <c r="AQ10" s="86" t="str">
        <f t="shared" si="13"/>
        <v>金</v>
      </c>
      <c r="AR10" s="46" t="str">
        <f t="shared" si="13"/>
        <v>土</v>
      </c>
      <c r="AS10" s="65" t="str">
        <f t="shared" si="13"/>
        <v>日</v>
      </c>
      <c r="AT10" s="86" t="str">
        <f t="shared" si="13"/>
        <v>月</v>
      </c>
      <c r="AU10" s="17" t="str">
        <f t="shared" si="13"/>
        <v>火</v>
      </c>
      <c r="AV10" s="17" t="str">
        <f t="shared" si="13"/>
        <v>水</v>
      </c>
      <c r="AW10" s="17" t="str">
        <f t="shared" si="13"/>
        <v>木</v>
      </c>
      <c r="AX10" s="17" t="str">
        <f t="shared" si="13"/>
        <v>金</v>
      </c>
      <c r="AY10" s="46" t="str">
        <f t="shared" si="13"/>
        <v>土</v>
      </c>
      <c r="AZ10" s="65" t="str">
        <f t="shared" si="13"/>
        <v>日</v>
      </c>
      <c r="BA10" s="17" t="str">
        <f t="shared" si="13"/>
        <v>月</v>
      </c>
      <c r="BB10" s="17" t="str">
        <f t="shared" si="13"/>
        <v>火</v>
      </c>
      <c r="BC10" s="17" t="str">
        <f t="shared" si="13"/>
        <v>水</v>
      </c>
      <c r="BD10" s="17" t="str">
        <f t="shared" si="13"/>
        <v>木</v>
      </c>
      <c r="BE10" s="17" t="str">
        <f t="shared" si="13"/>
        <v>金</v>
      </c>
      <c r="BF10" s="46" t="str">
        <f t="shared" si="13"/>
        <v>土</v>
      </c>
      <c r="BG10" s="65" t="str">
        <f t="shared" si="13"/>
        <v>日</v>
      </c>
      <c r="BH10" s="17" t="str">
        <f t="shared" si="13"/>
        <v>月</v>
      </c>
      <c r="BI10" s="17" t="str">
        <f t="shared" si="13"/>
        <v>火</v>
      </c>
      <c r="BJ10" s="17" t="str">
        <f t="shared" si="13"/>
        <v>水</v>
      </c>
      <c r="BK10" s="17" t="str">
        <f t="shared" si="13"/>
        <v>木</v>
      </c>
      <c r="BL10" s="17" t="str">
        <f t="shared" si="13"/>
        <v>金</v>
      </c>
      <c r="BM10" s="46" t="str">
        <f t="shared" si="13"/>
        <v>土</v>
      </c>
      <c r="BN10" s="65" t="str">
        <f t="shared" si="13"/>
        <v>日</v>
      </c>
      <c r="BO10" s="17" t="str">
        <f t="shared" si="13"/>
        <v>月</v>
      </c>
      <c r="BP10" s="17" t="str">
        <f t="shared" si="13"/>
        <v>火</v>
      </c>
      <c r="BQ10" s="17" t="str">
        <f t="shared" si="13"/>
        <v>水</v>
      </c>
      <c r="BR10" s="17" t="str">
        <f t="shared" si="13"/>
        <v>木</v>
      </c>
      <c r="BS10" s="17" t="str">
        <f t="shared" si="13"/>
        <v>金</v>
      </c>
      <c r="BT10" s="46" t="str">
        <f t="shared" si="13"/>
        <v>土</v>
      </c>
      <c r="BU10" s="65" t="str">
        <f t="shared" si="13"/>
        <v>日</v>
      </c>
      <c r="BV10" s="17" t="str">
        <f t="shared" si="13"/>
        <v>月</v>
      </c>
      <c r="BW10" s="17" t="str">
        <f t="shared" si="13"/>
        <v>火</v>
      </c>
      <c r="BX10" s="17" t="str">
        <f t="shared" si="13"/>
        <v>水</v>
      </c>
      <c r="BY10" s="17" t="str">
        <f t="shared" si="13"/>
        <v>木</v>
      </c>
      <c r="BZ10" s="17" t="str">
        <f t="shared" si="13"/>
        <v>金</v>
      </c>
      <c r="CA10" s="46" t="str">
        <f t="shared" si="13"/>
        <v>土</v>
      </c>
      <c r="CB10" s="65" t="str">
        <f t="shared" si="13"/>
        <v>日</v>
      </c>
      <c r="CC10" s="17" t="str">
        <f t="shared" si="13"/>
        <v>月</v>
      </c>
      <c r="CD10" s="17" t="str">
        <f t="shared" si="13"/>
        <v>火</v>
      </c>
      <c r="CE10" s="17" t="str">
        <f t="shared" si="13"/>
        <v>水</v>
      </c>
      <c r="CF10" s="17" t="str">
        <f t="shared" si="13"/>
        <v>木</v>
      </c>
      <c r="CG10" s="17" t="str">
        <f t="shared" si="13"/>
        <v>金</v>
      </c>
      <c r="CH10" s="46" t="str">
        <f t="shared" si="13"/>
        <v>土</v>
      </c>
      <c r="CI10" s="65" t="str">
        <f t="shared" si="13"/>
        <v>日</v>
      </c>
      <c r="CJ10" s="17" t="str">
        <f t="shared" si="13"/>
        <v>月</v>
      </c>
      <c r="CK10" s="17" t="str">
        <f t="shared" si="13"/>
        <v>火</v>
      </c>
      <c r="CL10" s="17" t="str">
        <f t="shared" si="13"/>
        <v>水</v>
      </c>
      <c r="CM10" s="17" t="str">
        <f t="shared" si="13"/>
        <v>木</v>
      </c>
      <c r="CN10" s="17" t="str">
        <f t="shared" si="13"/>
        <v>金</v>
      </c>
      <c r="CO10" s="46" t="str">
        <f t="shared" si="13"/>
        <v>土</v>
      </c>
      <c r="CP10" s="65" t="str">
        <f t="shared" si="13"/>
        <v>日</v>
      </c>
      <c r="CQ10" s="17" t="str">
        <f t="shared" ref="CQ10:FB10" si="14">TEXT(CQ9,"aaa")</f>
        <v>月</v>
      </c>
      <c r="CR10" s="17" t="str">
        <f t="shared" si="14"/>
        <v>火</v>
      </c>
      <c r="CS10" s="17" t="str">
        <f t="shared" si="14"/>
        <v>水</v>
      </c>
      <c r="CT10" s="17" t="str">
        <f t="shared" si="14"/>
        <v>木</v>
      </c>
      <c r="CU10" s="17" t="str">
        <f t="shared" si="14"/>
        <v>金</v>
      </c>
      <c r="CV10" s="46" t="str">
        <f t="shared" si="14"/>
        <v>土</v>
      </c>
      <c r="CW10" s="65" t="str">
        <f t="shared" si="14"/>
        <v>日</v>
      </c>
      <c r="CX10" s="17" t="str">
        <f t="shared" si="14"/>
        <v>月</v>
      </c>
      <c r="CY10" s="17" t="str">
        <f t="shared" si="14"/>
        <v>火</v>
      </c>
      <c r="CZ10" s="17" t="str">
        <f t="shared" si="14"/>
        <v>水</v>
      </c>
      <c r="DA10" s="17" t="str">
        <f t="shared" si="14"/>
        <v>木</v>
      </c>
      <c r="DB10" s="17" t="str">
        <f t="shared" si="14"/>
        <v>金</v>
      </c>
      <c r="DC10" s="46" t="str">
        <f t="shared" si="14"/>
        <v>土</v>
      </c>
      <c r="DD10" s="65" t="str">
        <f t="shared" si="14"/>
        <v>日</v>
      </c>
      <c r="DE10" s="17" t="str">
        <f t="shared" si="14"/>
        <v>月</v>
      </c>
      <c r="DF10" s="17" t="str">
        <f t="shared" si="14"/>
        <v>火</v>
      </c>
      <c r="DG10" s="17" t="str">
        <f t="shared" si="14"/>
        <v>水</v>
      </c>
      <c r="DH10" s="17" t="str">
        <f t="shared" si="14"/>
        <v>木</v>
      </c>
      <c r="DI10" s="17" t="str">
        <f t="shared" si="14"/>
        <v>金</v>
      </c>
      <c r="DJ10" s="46" t="str">
        <f t="shared" si="14"/>
        <v>土</v>
      </c>
      <c r="DK10" s="65" t="str">
        <f t="shared" si="14"/>
        <v>日</v>
      </c>
      <c r="DL10" s="86" t="str">
        <f t="shared" si="14"/>
        <v>月</v>
      </c>
      <c r="DM10" s="17" t="str">
        <f t="shared" si="14"/>
        <v>火</v>
      </c>
      <c r="DN10" s="17" t="str">
        <f t="shared" si="14"/>
        <v>水</v>
      </c>
      <c r="DO10" s="17" t="str">
        <f t="shared" si="14"/>
        <v>木</v>
      </c>
      <c r="DP10" s="17" t="str">
        <f t="shared" si="14"/>
        <v>金</v>
      </c>
      <c r="DQ10" s="46" t="str">
        <f t="shared" si="14"/>
        <v>土</v>
      </c>
      <c r="DR10" s="65" t="str">
        <f t="shared" si="14"/>
        <v>日</v>
      </c>
      <c r="DS10" s="17" t="str">
        <f t="shared" si="14"/>
        <v>月</v>
      </c>
      <c r="DT10" s="17" t="str">
        <f t="shared" si="14"/>
        <v>火</v>
      </c>
      <c r="DU10" s="17" t="str">
        <f t="shared" si="14"/>
        <v>水</v>
      </c>
      <c r="DV10" s="17" t="str">
        <f t="shared" si="14"/>
        <v>木</v>
      </c>
      <c r="DW10" s="17" t="str">
        <f t="shared" si="14"/>
        <v>金</v>
      </c>
      <c r="DX10" s="46" t="str">
        <f t="shared" si="14"/>
        <v>土</v>
      </c>
      <c r="DY10" s="65" t="str">
        <f t="shared" si="14"/>
        <v>日</v>
      </c>
      <c r="DZ10" s="17" t="str">
        <f t="shared" si="14"/>
        <v>月</v>
      </c>
      <c r="EA10" s="17" t="str">
        <f t="shared" si="14"/>
        <v>火</v>
      </c>
      <c r="EB10" s="17" t="str">
        <f t="shared" si="14"/>
        <v>水</v>
      </c>
      <c r="EC10" s="17" t="str">
        <f t="shared" si="14"/>
        <v>木</v>
      </c>
      <c r="ED10" s="17" t="str">
        <f t="shared" si="14"/>
        <v>金</v>
      </c>
      <c r="EE10" s="46" t="str">
        <f t="shared" si="14"/>
        <v>土</v>
      </c>
      <c r="EF10" s="65" t="str">
        <f t="shared" si="14"/>
        <v>日</v>
      </c>
      <c r="EG10" s="17" t="str">
        <f t="shared" si="14"/>
        <v>月</v>
      </c>
      <c r="EH10" s="17" t="str">
        <f t="shared" si="14"/>
        <v>火</v>
      </c>
      <c r="EI10" s="17" t="str">
        <f t="shared" si="14"/>
        <v>水</v>
      </c>
      <c r="EJ10" s="17" t="str">
        <f t="shared" si="14"/>
        <v>木</v>
      </c>
      <c r="EK10" s="17" t="str">
        <f t="shared" si="14"/>
        <v>金</v>
      </c>
      <c r="EL10" s="46" t="str">
        <f t="shared" si="14"/>
        <v>土</v>
      </c>
      <c r="EM10" s="65" t="str">
        <f t="shared" si="14"/>
        <v>日</v>
      </c>
      <c r="EN10" s="86" t="str">
        <f t="shared" si="14"/>
        <v>月</v>
      </c>
      <c r="EO10" s="17" t="str">
        <f t="shared" si="14"/>
        <v>火</v>
      </c>
      <c r="EP10" s="17" t="str">
        <f t="shared" si="14"/>
        <v>水</v>
      </c>
      <c r="EQ10" s="17" t="str">
        <f t="shared" si="14"/>
        <v>木</v>
      </c>
      <c r="ER10" s="17" t="str">
        <f t="shared" si="14"/>
        <v>金</v>
      </c>
      <c r="ES10" s="46" t="str">
        <f t="shared" si="14"/>
        <v>土</v>
      </c>
      <c r="ET10" s="65" t="str">
        <f t="shared" si="14"/>
        <v>日</v>
      </c>
      <c r="EU10" s="17" t="str">
        <f t="shared" si="14"/>
        <v>月</v>
      </c>
      <c r="EV10" s="17" t="str">
        <f t="shared" si="14"/>
        <v>火</v>
      </c>
      <c r="EW10" s="17" t="str">
        <f t="shared" si="14"/>
        <v>水</v>
      </c>
      <c r="EX10" s="17" t="str">
        <f t="shared" si="14"/>
        <v>木</v>
      </c>
      <c r="EY10" s="17" t="str">
        <f t="shared" si="14"/>
        <v>金</v>
      </c>
      <c r="EZ10" s="46" t="str">
        <f t="shared" si="14"/>
        <v>土</v>
      </c>
      <c r="FA10" s="65" t="str">
        <f t="shared" si="14"/>
        <v>日</v>
      </c>
      <c r="FB10" s="17" t="str">
        <f t="shared" si="14"/>
        <v>月</v>
      </c>
      <c r="FC10" s="17" t="str">
        <f t="shared" ref="FC10:HN10" si="15">TEXT(FC9,"aaa")</f>
        <v>火</v>
      </c>
      <c r="FD10" s="17" t="str">
        <f t="shared" si="15"/>
        <v>水</v>
      </c>
      <c r="FE10" s="17" t="str">
        <f t="shared" si="15"/>
        <v>木</v>
      </c>
      <c r="FF10" s="17" t="str">
        <f t="shared" si="15"/>
        <v>金</v>
      </c>
      <c r="FG10" s="46" t="str">
        <f t="shared" si="15"/>
        <v>土</v>
      </c>
      <c r="FH10" s="65" t="str">
        <f t="shared" si="15"/>
        <v>日</v>
      </c>
      <c r="FI10" s="17" t="str">
        <f t="shared" si="15"/>
        <v>月</v>
      </c>
      <c r="FJ10" s="17" t="str">
        <f t="shared" si="15"/>
        <v>火</v>
      </c>
      <c r="FK10" s="17" t="str">
        <f t="shared" si="15"/>
        <v>水</v>
      </c>
      <c r="FL10" s="17" t="str">
        <f t="shared" si="15"/>
        <v>木</v>
      </c>
      <c r="FM10" s="17" t="str">
        <f t="shared" si="15"/>
        <v>金</v>
      </c>
      <c r="FN10" s="46" t="str">
        <f t="shared" si="15"/>
        <v>土</v>
      </c>
      <c r="FO10" s="65" t="str">
        <f t="shared" si="15"/>
        <v>日</v>
      </c>
      <c r="FP10" s="17" t="str">
        <f t="shared" si="15"/>
        <v>月</v>
      </c>
      <c r="FQ10" s="17" t="str">
        <f t="shared" si="15"/>
        <v>火</v>
      </c>
      <c r="FR10" s="17" t="str">
        <f t="shared" si="15"/>
        <v>水</v>
      </c>
      <c r="FS10" s="17" t="str">
        <f t="shared" si="15"/>
        <v>木</v>
      </c>
      <c r="FT10" s="17" t="str">
        <f t="shared" si="15"/>
        <v>金</v>
      </c>
      <c r="FU10" s="46" t="str">
        <f t="shared" si="15"/>
        <v>土</v>
      </c>
      <c r="FV10" s="65" t="str">
        <f t="shared" si="15"/>
        <v>日</v>
      </c>
      <c r="FW10" s="86" t="str">
        <f t="shared" si="15"/>
        <v>月</v>
      </c>
      <c r="FX10" s="17" t="str">
        <f t="shared" si="15"/>
        <v>火</v>
      </c>
      <c r="FY10" s="17" t="str">
        <f t="shared" si="15"/>
        <v>水</v>
      </c>
      <c r="FZ10" s="17" t="str">
        <f t="shared" si="15"/>
        <v>木</v>
      </c>
      <c r="GA10" s="17" t="str">
        <f t="shared" si="15"/>
        <v>金</v>
      </c>
      <c r="GB10" s="46" t="str">
        <f t="shared" si="15"/>
        <v>土</v>
      </c>
      <c r="GC10" s="65" t="str">
        <f t="shared" si="15"/>
        <v>日</v>
      </c>
      <c r="GD10" s="86" t="str">
        <f t="shared" si="15"/>
        <v>月</v>
      </c>
      <c r="GE10" s="17" t="str">
        <f t="shared" si="15"/>
        <v>火</v>
      </c>
      <c r="GF10" s="17" t="str">
        <f t="shared" si="15"/>
        <v>水</v>
      </c>
      <c r="GG10" s="17" t="str">
        <f t="shared" si="15"/>
        <v>木</v>
      </c>
      <c r="GH10" s="17" t="str">
        <f t="shared" si="15"/>
        <v>金</v>
      </c>
      <c r="GI10" s="46" t="str">
        <f t="shared" si="15"/>
        <v>土</v>
      </c>
      <c r="GJ10" s="65" t="str">
        <f t="shared" si="15"/>
        <v>日</v>
      </c>
      <c r="GK10" s="17" t="str">
        <f t="shared" si="15"/>
        <v>月</v>
      </c>
      <c r="GL10" s="17" t="str">
        <f t="shared" si="15"/>
        <v>火</v>
      </c>
      <c r="GM10" s="17" t="str">
        <f t="shared" si="15"/>
        <v>水</v>
      </c>
      <c r="GN10" s="17" t="str">
        <f t="shared" si="15"/>
        <v>木</v>
      </c>
      <c r="GO10" s="17" t="str">
        <f t="shared" si="15"/>
        <v>金</v>
      </c>
      <c r="GP10" s="46" t="str">
        <f t="shared" si="15"/>
        <v>土</v>
      </c>
      <c r="GQ10" s="65" t="str">
        <f t="shared" si="15"/>
        <v>日</v>
      </c>
      <c r="GR10" s="17" t="str">
        <f t="shared" si="15"/>
        <v>月</v>
      </c>
      <c r="GS10" s="17" t="str">
        <f t="shared" si="15"/>
        <v>火</v>
      </c>
      <c r="GT10" s="17" t="str">
        <f t="shared" si="15"/>
        <v>水</v>
      </c>
      <c r="GU10" s="17" t="str">
        <f t="shared" si="15"/>
        <v>木</v>
      </c>
      <c r="GV10" s="17" t="str">
        <f t="shared" si="15"/>
        <v>金</v>
      </c>
      <c r="GW10" s="46" t="str">
        <f t="shared" si="15"/>
        <v>土</v>
      </c>
      <c r="GX10" s="65" t="str">
        <f t="shared" si="15"/>
        <v>日</v>
      </c>
      <c r="GY10" s="86" t="str">
        <f t="shared" si="15"/>
        <v>月</v>
      </c>
      <c r="GZ10" s="17" t="str">
        <f t="shared" si="15"/>
        <v>火</v>
      </c>
      <c r="HA10" s="17" t="str">
        <f t="shared" si="15"/>
        <v>水</v>
      </c>
      <c r="HB10" s="17" t="str">
        <f t="shared" si="15"/>
        <v>木</v>
      </c>
      <c r="HC10" s="17" t="str">
        <f t="shared" si="15"/>
        <v>金</v>
      </c>
      <c r="HD10" s="46" t="str">
        <f t="shared" si="15"/>
        <v>土</v>
      </c>
      <c r="HE10" s="65" t="str">
        <f t="shared" si="15"/>
        <v>日</v>
      </c>
      <c r="HF10" s="17" t="str">
        <f t="shared" si="15"/>
        <v>月</v>
      </c>
      <c r="HG10" s="17" t="str">
        <f t="shared" si="15"/>
        <v>火</v>
      </c>
      <c r="HH10" s="17" t="str">
        <f t="shared" si="15"/>
        <v>水</v>
      </c>
      <c r="HI10" s="17" t="str">
        <f t="shared" si="15"/>
        <v>木</v>
      </c>
      <c r="HJ10" s="17" t="str">
        <f t="shared" si="15"/>
        <v>金</v>
      </c>
      <c r="HK10" s="46" t="str">
        <f t="shared" si="15"/>
        <v>土</v>
      </c>
      <c r="HL10" s="65" t="str">
        <f t="shared" si="15"/>
        <v>日</v>
      </c>
      <c r="HM10" s="17" t="str">
        <f t="shared" si="15"/>
        <v>月</v>
      </c>
      <c r="HN10" s="17" t="str">
        <f t="shared" si="15"/>
        <v>火</v>
      </c>
      <c r="HO10" s="17" t="str">
        <f t="shared" ref="HO10:JZ10" si="16">TEXT(HO9,"aaa")</f>
        <v>水</v>
      </c>
      <c r="HP10" s="17" t="str">
        <f t="shared" si="16"/>
        <v>木</v>
      </c>
      <c r="HQ10" s="17" t="str">
        <f t="shared" si="16"/>
        <v>金</v>
      </c>
      <c r="HR10" s="46" t="str">
        <f t="shared" si="16"/>
        <v>土</v>
      </c>
      <c r="HS10" s="65" t="str">
        <f t="shared" si="16"/>
        <v>日</v>
      </c>
      <c r="HT10" s="86" t="str">
        <f t="shared" si="16"/>
        <v>月</v>
      </c>
      <c r="HU10" s="17" t="str">
        <f t="shared" si="16"/>
        <v>火</v>
      </c>
      <c r="HV10" s="17" t="str">
        <f t="shared" si="16"/>
        <v>水</v>
      </c>
      <c r="HW10" s="17" t="str">
        <f t="shared" si="16"/>
        <v>木</v>
      </c>
      <c r="HX10" s="17" t="str">
        <f t="shared" si="16"/>
        <v>金</v>
      </c>
      <c r="HY10" s="46" t="str">
        <f t="shared" si="16"/>
        <v>土</v>
      </c>
      <c r="HZ10" s="65" t="str">
        <f t="shared" si="16"/>
        <v>日</v>
      </c>
      <c r="IA10" s="17" t="str">
        <f t="shared" si="16"/>
        <v>月</v>
      </c>
      <c r="IB10" s="17" t="str">
        <f t="shared" si="16"/>
        <v>火</v>
      </c>
      <c r="IC10" s="17" t="str">
        <f t="shared" si="16"/>
        <v>水</v>
      </c>
      <c r="ID10" s="17" t="str">
        <f t="shared" si="16"/>
        <v>木</v>
      </c>
      <c r="IE10" s="17" t="str">
        <f t="shared" si="16"/>
        <v>金</v>
      </c>
      <c r="IF10" s="46" t="str">
        <f t="shared" si="16"/>
        <v>土</v>
      </c>
      <c r="IG10" s="65" t="str">
        <f t="shared" si="16"/>
        <v>日</v>
      </c>
      <c r="IH10" s="17" t="str">
        <f t="shared" si="16"/>
        <v>月</v>
      </c>
      <c r="II10" s="17" t="str">
        <f t="shared" si="16"/>
        <v>火</v>
      </c>
      <c r="IJ10" s="17" t="str">
        <f t="shared" si="16"/>
        <v>水</v>
      </c>
      <c r="IK10" s="17" t="str">
        <f t="shared" si="16"/>
        <v>木</v>
      </c>
      <c r="IL10" s="17" t="str">
        <f t="shared" si="16"/>
        <v>金</v>
      </c>
      <c r="IM10" s="46" t="str">
        <f t="shared" si="16"/>
        <v>土</v>
      </c>
      <c r="IN10" s="65" t="str">
        <f t="shared" si="16"/>
        <v>日</v>
      </c>
      <c r="IO10" s="17" t="str">
        <f t="shared" si="16"/>
        <v>月</v>
      </c>
      <c r="IP10" s="17" t="str">
        <f t="shared" si="16"/>
        <v>火</v>
      </c>
      <c r="IQ10" s="17" t="str">
        <f t="shared" si="16"/>
        <v>水</v>
      </c>
      <c r="IR10" s="17" t="str">
        <f t="shared" si="16"/>
        <v>木</v>
      </c>
      <c r="IS10" s="17" t="str">
        <f t="shared" si="16"/>
        <v>金</v>
      </c>
      <c r="IT10" s="46" t="str">
        <f t="shared" si="16"/>
        <v>土</v>
      </c>
      <c r="IU10" s="65" t="str">
        <f t="shared" si="16"/>
        <v>日</v>
      </c>
      <c r="IV10" s="17" t="str">
        <f t="shared" si="16"/>
        <v>月</v>
      </c>
      <c r="IW10" s="17" t="str">
        <f t="shared" si="16"/>
        <v>火</v>
      </c>
      <c r="IX10" s="17" t="str">
        <f t="shared" si="16"/>
        <v>水</v>
      </c>
      <c r="IY10" s="17" t="str">
        <f t="shared" si="16"/>
        <v>木</v>
      </c>
      <c r="IZ10" s="17" t="str">
        <f t="shared" si="16"/>
        <v>金</v>
      </c>
      <c r="JA10" s="46" t="str">
        <f t="shared" si="16"/>
        <v>土</v>
      </c>
      <c r="JB10" s="65" t="str">
        <f t="shared" si="16"/>
        <v>日</v>
      </c>
      <c r="JC10" s="17" t="str">
        <f t="shared" si="16"/>
        <v>月</v>
      </c>
      <c r="JD10" s="17" t="str">
        <f t="shared" si="16"/>
        <v>火</v>
      </c>
      <c r="JE10" s="17" t="str">
        <f t="shared" si="16"/>
        <v>水</v>
      </c>
      <c r="JF10" s="17" t="str">
        <f t="shared" si="16"/>
        <v>木</v>
      </c>
      <c r="JG10" s="17" t="str">
        <f t="shared" si="16"/>
        <v>金</v>
      </c>
      <c r="JH10" s="46" t="str">
        <f t="shared" si="16"/>
        <v>土</v>
      </c>
      <c r="JI10" s="65" t="str">
        <f t="shared" si="16"/>
        <v>日</v>
      </c>
      <c r="JJ10" s="17" t="str">
        <f t="shared" si="16"/>
        <v>月</v>
      </c>
      <c r="JK10" s="17" t="str">
        <f t="shared" si="16"/>
        <v>火</v>
      </c>
      <c r="JL10" s="17" t="str">
        <f t="shared" si="16"/>
        <v>水</v>
      </c>
      <c r="JM10" s="17" t="str">
        <f t="shared" si="16"/>
        <v>木</v>
      </c>
      <c r="JN10" s="17" t="str">
        <f t="shared" si="16"/>
        <v>金</v>
      </c>
      <c r="JO10" s="46" t="str">
        <f t="shared" si="16"/>
        <v>土</v>
      </c>
      <c r="JP10" s="65" t="str">
        <f t="shared" si="16"/>
        <v>日</v>
      </c>
      <c r="JQ10" s="17" t="str">
        <f t="shared" si="16"/>
        <v>月</v>
      </c>
      <c r="JR10" s="17" t="str">
        <f t="shared" si="16"/>
        <v>火</v>
      </c>
      <c r="JS10" s="17" t="str">
        <f t="shared" si="16"/>
        <v>水</v>
      </c>
      <c r="JT10" s="17" t="str">
        <f t="shared" si="16"/>
        <v>木</v>
      </c>
      <c r="JU10" s="17" t="str">
        <f t="shared" si="16"/>
        <v>金</v>
      </c>
      <c r="JV10" s="46" t="str">
        <f t="shared" si="16"/>
        <v>土</v>
      </c>
      <c r="JW10" s="97" t="str">
        <f t="shared" si="16"/>
        <v>日</v>
      </c>
      <c r="JX10" s="98" t="str">
        <f t="shared" si="16"/>
        <v>月</v>
      </c>
      <c r="JY10" s="98" t="str">
        <f t="shared" si="16"/>
        <v>火</v>
      </c>
      <c r="JZ10" s="98" t="str">
        <f t="shared" si="16"/>
        <v>水</v>
      </c>
      <c r="KA10" s="98" t="str">
        <f t="shared" ref="KA10:ML10" si="17">TEXT(KA9,"aaa")</f>
        <v>木</v>
      </c>
      <c r="KB10" s="98" t="str">
        <f t="shared" si="17"/>
        <v>金</v>
      </c>
      <c r="KC10" s="46" t="str">
        <f t="shared" si="17"/>
        <v>土</v>
      </c>
      <c r="KD10" s="65" t="str">
        <f t="shared" si="17"/>
        <v>日</v>
      </c>
      <c r="KE10" s="17" t="str">
        <f t="shared" si="17"/>
        <v>月</v>
      </c>
      <c r="KF10" s="17" t="str">
        <f t="shared" si="17"/>
        <v>火</v>
      </c>
      <c r="KG10" s="17" t="str">
        <f t="shared" si="17"/>
        <v>水</v>
      </c>
      <c r="KH10" s="17" t="str">
        <f t="shared" si="17"/>
        <v>木</v>
      </c>
      <c r="KI10" s="17" t="str">
        <f t="shared" si="17"/>
        <v>金</v>
      </c>
      <c r="KJ10" s="46" t="str">
        <f t="shared" si="17"/>
        <v>土</v>
      </c>
      <c r="KK10" s="65" t="str">
        <f t="shared" si="17"/>
        <v>日</v>
      </c>
      <c r="KL10" s="86" t="str">
        <f t="shared" si="17"/>
        <v>月</v>
      </c>
      <c r="KM10" s="17" t="str">
        <f t="shared" si="17"/>
        <v>火</v>
      </c>
      <c r="KN10" s="17" t="str">
        <f t="shared" si="17"/>
        <v>水</v>
      </c>
      <c r="KO10" s="17" t="str">
        <f t="shared" si="17"/>
        <v>木</v>
      </c>
      <c r="KP10" s="17" t="str">
        <f t="shared" si="17"/>
        <v>金</v>
      </c>
      <c r="KQ10" s="46" t="str">
        <f t="shared" si="17"/>
        <v>土</v>
      </c>
      <c r="KR10" s="65" t="str">
        <f t="shared" si="17"/>
        <v>日</v>
      </c>
      <c r="KS10" s="17" t="str">
        <f t="shared" si="17"/>
        <v>月</v>
      </c>
      <c r="KT10" s="17" t="str">
        <f t="shared" si="17"/>
        <v>火</v>
      </c>
      <c r="KU10" s="17" t="str">
        <f t="shared" si="17"/>
        <v>水</v>
      </c>
      <c r="KV10" s="17" t="str">
        <f t="shared" si="17"/>
        <v>木</v>
      </c>
      <c r="KW10" s="17" t="str">
        <f t="shared" si="17"/>
        <v>金</v>
      </c>
      <c r="KX10" s="46" t="str">
        <f t="shared" si="17"/>
        <v>土</v>
      </c>
      <c r="KY10" s="65" t="str">
        <f t="shared" si="17"/>
        <v>日</v>
      </c>
      <c r="KZ10" s="17" t="str">
        <f t="shared" si="17"/>
        <v>月</v>
      </c>
      <c r="LA10" s="17" t="str">
        <f t="shared" si="17"/>
        <v>火</v>
      </c>
      <c r="LB10" s="17" t="str">
        <f t="shared" si="17"/>
        <v>水</v>
      </c>
      <c r="LC10" s="17" t="str">
        <f t="shared" si="17"/>
        <v>木</v>
      </c>
      <c r="LD10" s="17" t="str">
        <f t="shared" si="17"/>
        <v>金</v>
      </c>
      <c r="LE10" s="46" t="str">
        <f t="shared" si="17"/>
        <v>土</v>
      </c>
      <c r="LF10" s="65" t="str">
        <f t="shared" si="17"/>
        <v>日</v>
      </c>
      <c r="LG10" s="17" t="str">
        <f t="shared" si="17"/>
        <v>月</v>
      </c>
      <c r="LH10" s="17" t="str">
        <f t="shared" si="17"/>
        <v>火</v>
      </c>
      <c r="LI10" s="17" t="str">
        <f t="shared" si="17"/>
        <v>水</v>
      </c>
      <c r="LJ10" s="17" t="str">
        <f t="shared" si="17"/>
        <v>木</v>
      </c>
      <c r="LK10" s="17" t="str">
        <f t="shared" si="17"/>
        <v>金</v>
      </c>
      <c r="LL10" s="46" t="str">
        <f t="shared" si="17"/>
        <v>土</v>
      </c>
      <c r="LM10" s="65" t="str">
        <f t="shared" si="17"/>
        <v>日</v>
      </c>
      <c r="LN10" s="17" t="str">
        <f t="shared" si="17"/>
        <v>月</v>
      </c>
      <c r="LO10" s="86" t="str">
        <f t="shared" si="17"/>
        <v>火</v>
      </c>
      <c r="LP10" s="17" t="str">
        <f t="shared" si="17"/>
        <v>水</v>
      </c>
      <c r="LQ10" s="17" t="str">
        <f t="shared" si="17"/>
        <v>木</v>
      </c>
      <c r="LR10" s="17" t="str">
        <f t="shared" si="17"/>
        <v>金</v>
      </c>
      <c r="LS10" s="46" t="str">
        <f t="shared" si="17"/>
        <v>土</v>
      </c>
      <c r="LT10" s="65" t="str">
        <f t="shared" si="17"/>
        <v>日</v>
      </c>
      <c r="LU10" s="17" t="str">
        <f t="shared" si="17"/>
        <v>月</v>
      </c>
      <c r="LV10" s="17" t="str">
        <f t="shared" si="17"/>
        <v>火</v>
      </c>
      <c r="LW10" s="17" t="str">
        <f t="shared" si="17"/>
        <v>水</v>
      </c>
      <c r="LX10" s="17" t="str">
        <f t="shared" si="17"/>
        <v>木</v>
      </c>
      <c r="LY10" s="17" t="str">
        <f t="shared" si="17"/>
        <v>金</v>
      </c>
      <c r="LZ10" s="46" t="str">
        <f t="shared" si="17"/>
        <v>土</v>
      </c>
      <c r="MA10" s="65" t="str">
        <f t="shared" si="17"/>
        <v>日</v>
      </c>
      <c r="MB10" s="86" t="str">
        <f t="shared" si="17"/>
        <v>月</v>
      </c>
      <c r="MC10" s="17" t="str">
        <f t="shared" si="17"/>
        <v>火</v>
      </c>
      <c r="MD10" s="17" t="str">
        <f t="shared" si="17"/>
        <v>水</v>
      </c>
      <c r="ME10" s="17" t="str">
        <f t="shared" si="17"/>
        <v>木</v>
      </c>
      <c r="MF10" s="17" t="str">
        <f t="shared" si="17"/>
        <v>金</v>
      </c>
      <c r="MG10" s="46" t="str">
        <f t="shared" si="17"/>
        <v>土</v>
      </c>
      <c r="MH10" s="65" t="str">
        <f t="shared" si="17"/>
        <v>日</v>
      </c>
      <c r="MI10" s="17" t="str">
        <f t="shared" si="17"/>
        <v>月</v>
      </c>
      <c r="MJ10" s="17" t="str">
        <f t="shared" si="17"/>
        <v>火</v>
      </c>
      <c r="MK10" s="17" t="str">
        <f t="shared" si="17"/>
        <v>水</v>
      </c>
      <c r="ML10" s="17" t="str">
        <f t="shared" si="17"/>
        <v>木</v>
      </c>
      <c r="MM10" s="17" t="str">
        <f t="shared" ref="MM10:OX10" si="18">TEXT(MM9,"aaa")</f>
        <v>金</v>
      </c>
      <c r="MN10" s="46" t="str">
        <f t="shared" si="18"/>
        <v>土</v>
      </c>
      <c r="MO10" s="65" t="str">
        <f t="shared" si="18"/>
        <v>日</v>
      </c>
      <c r="MP10" s="17" t="str">
        <f t="shared" si="18"/>
        <v>月</v>
      </c>
      <c r="MQ10" s="17" t="str">
        <f t="shared" si="18"/>
        <v>火</v>
      </c>
      <c r="MR10" s="17" t="str">
        <f t="shared" si="18"/>
        <v>水</v>
      </c>
      <c r="MS10" s="17" t="str">
        <f t="shared" si="18"/>
        <v>木</v>
      </c>
      <c r="MT10" s="17" t="str">
        <f t="shared" si="18"/>
        <v>金</v>
      </c>
      <c r="MU10" s="46" t="str">
        <f t="shared" si="18"/>
        <v>土</v>
      </c>
      <c r="MV10" s="65" t="str">
        <f t="shared" si="18"/>
        <v>日</v>
      </c>
      <c r="MW10" s="17" t="str">
        <f t="shared" si="18"/>
        <v>月</v>
      </c>
      <c r="MX10" s="17" t="str">
        <f t="shared" si="18"/>
        <v>火</v>
      </c>
      <c r="MY10" s="17" t="str">
        <f t="shared" si="18"/>
        <v>水</v>
      </c>
      <c r="MZ10" s="86" t="str">
        <f t="shared" si="18"/>
        <v>木</v>
      </c>
      <c r="NA10" s="17" t="str">
        <f t="shared" si="18"/>
        <v>金</v>
      </c>
      <c r="NB10" s="46" t="str">
        <f t="shared" si="18"/>
        <v>土</v>
      </c>
      <c r="NC10" s="65" t="str">
        <f t="shared" si="18"/>
        <v>日</v>
      </c>
      <c r="ND10" s="17" t="str">
        <f t="shared" si="18"/>
        <v>月</v>
      </c>
      <c r="NE10" s="17" t="str">
        <f t="shared" si="18"/>
        <v>火</v>
      </c>
      <c r="NF10" s="17" t="str">
        <f t="shared" si="18"/>
        <v>水</v>
      </c>
      <c r="NG10" s="17" t="str">
        <f t="shared" si="18"/>
        <v>木</v>
      </c>
      <c r="NH10" s="17" t="str">
        <f t="shared" si="18"/>
        <v>金</v>
      </c>
      <c r="NI10" s="46" t="str">
        <f t="shared" si="18"/>
        <v>土</v>
      </c>
      <c r="NJ10" s="65" t="str">
        <f t="shared" si="18"/>
        <v>日</v>
      </c>
      <c r="NK10" s="17" t="str">
        <f t="shared" si="18"/>
        <v>月</v>
      </c>
      <c r="NL10" s="17" t="str">
        <f t="shared" si="18"/>
        <v>火</v>
      </c>
      <c r="NM10" s="17" t="str">
        <f t="shared" si="18"/>
        <v>水</v>
      </c>
      <c r="NN10" s="17" t="str">
        <f t="shared" si="18"/>
        <v>木</v>
      </c>
      <c r="NO10" s="17" t="str">
        <f t="shared" si="18"/>
        <v>金</v>
      </c>
      <c r="NP10" s="46" t="str">
        <f t="shared" si="18"/>
        <v>土</v>
      </c>
      <c r="NQ10" s="65" t="str">
        <f t="shared" si="18"/>
        <v>日</v>
      </c>
      <c r="NR10" s="17" t="str">
        <f t="shared" si="18"/>
        <v>月</v>
      </c>
      <c r="NS10" s="17" t="str">
        <f t="shared" si="18"/>
        <v>火</v>
      </c>
      <c r="NT10" s="17" t="str">
        <f t="shared" si="18"/>
        <v>水</v>
      </c>
      <c r="NU10" s="17" t="str">
        <f t="shared" si="18"/>
        <v>木</v>
      </c>
      <c r="NV10" s="17" t="str">
        <f t="shared" si="18"/>
        <v>金</v>
      </c>
      <c r="NW10" s="46" t="str">
        <f t="shared" si="18"/>
        <v>土</v>
      </c>
      <c r="NX10" s="65" t="str">
        <f t="shared" si="18"/>
        <v>日</v>
      </c>
      <c r="NY10" s="17" t="str">
        <f t="shared" si="18"/>
        <v>月</v>
      </c>
      <c r="NZ10" s="17" t="str">
        <f t="shared" si="18"/>
        <v>火</v>
      </c>
      <c r="OA10" s="17" t="str">
        <f t="shared" si="18"/>
        <v>水</v>
      </c>
      <c r="OB10" s="17" t="str">
        <f t="shared" si="18"/>
        <v>木</v>
      </c>
      <c r="OC10" s="17" t="str">
        <f t="shared" si="18"/>
        <v>金</v>
      </c>
      <c r="OD10" s="46" t="str">
        <f t="shared" si="18"/>
        <v>土</v>
      </c>
      <c r="OE10" s="65" t="str">
        <f t="shared" si="18"/>
        <v>日</v>
      </c>
      <c r="OF10" s="17" t="str">
        <f t="shared" si="18"/>
        <v>月</v>
      </c>
      <c r="OG10" s="17" t="str">
        <f t="shared" si="18"/>
        <v>火</v>
      </c>
      <c r="OH10" s="17" t="str">
        <f t="shared" si="18"/>
        <v>水</v>
      </c>
      <c r="OI10" s="17" t="str">
        <f t="shared" si="18"/>
        <v>木</v>
      </c>
      <c r="OJ10" s="17" t="str">
        <f t="shared" si="18"/>
        <v>金</v>
      </c>
      <c r="OK10" s="46" t="str">
        <f t="shared" si="18"/>
        <v>土</v>
      </c>
      <c r="OL10" s="65" t="str">
        <f t="shared" si="18"/>
        <v>日</v>
      </c>
      <c r="OM10" s="17" t="str">
        <f t="shared" si="18"/>
        <v>月</v>
      </c>
      <c r="ON10" s="86" t="str">
        <f t="shared" si="18"/>
        <v>火</v>
      </c>
      <c r="OO10" s="17" t="str">
        <f t="shared" si="18"/>
        <v>水</v>
      </c>
      <c r="OP10" s="17" t="str">
        <f t="shared" si="18"/>
        <v>木</v>
      </c>
      <c r="OQ10" s="17" t="str">
        <f t="shared" si="18"/>
        <v>金</v>
      </c>
      <c r="OR10" s="46" t="str">
        <f t="shared" si="18"/>
        <v>土</v>
      </c>
      <c r="OS10" s="65" t="str">
        <f t="shared" si="18"/>
        <v>日</v>
      </c>
      <c r="OT10" s="86" t="str">
        <f t="shared" si="18"/>
        <v>月</v>
      </c>
      <c r="OU10" s="86" t="str">
        <f t="shared" si="18"/>
        <v>火</v>
      </c>
      <c r="OV10" s="17" t="str">
        <f t="shared" si="18"/>
        <v>水</v>
      </c>
      <c r="OW10" s="17" t="str">
        <f t="shared" si="18"/>
        <v>木</v>
      </c>
      <c r="OX10" s="17" t="str">
        <f t="shared" si="18"/>
        <v>金</v>
      </c>
      <c r="OY10" s="46" t="str">
        <f t="shared" ref="OY10:RJ10" si="19">TEXT(OY9,"aaa")</f>
        <v>土</v>
      </c>
      <c r="OZ10" s="65" t="str">
        <f t="shared" si="19"/>
        <v>日</v>
      </c>
      <c r="PA10" s="17" t="str">
        <f t="shared" si="19"/>
        <v>月</v>
      </c>
      <c r="PB10" s="17" t="str">
        <f t="shared" si="19"/>
        <v>火</v>
      </c>
      <c r="PC10" s="17" t="str">
        <f t="shared" si="19"/>
        <v>水</v>
      </c>
      <c r="PD10" s="17" t="str">
        <f t="shared" si="19"/>
        <v>木</v>
      </c>
      <c r="PE10" s="17" t="str">
        <f t="shared" si="19"/>
        <v>金</v>
      </c>
      <c r="PF10" s="46" t="str">
        <f t="shared" si="19"/>
        <v>土</v>
      </c>
      <c r="PG10" s="65" t="str">
        <f t="shared" si="19"/>
        <v>日</v>
      </c>
      <c r="PH10" s="17" t="str">
        <f t="shared" si="19"/>
        <v>月</v>
      </c>
      <c r="PI10" s="17" t="str">
        <f t="shared" si="19"/>
        <v>火</v>
      </c>
      <c r="PJ10" s="17" t="str">
        <f t="shared" si="19"/>
        <v>水</v>
      </c>
      <c r="PK10" s="17" t="str">
        <f t="shared" si="19"/>
        <v>木</v>
      </c>
      <c r="PL10" s="17" t="str">
        <f t="shared" si="19"/>
        <v>金</v>
      </c>
      <c r="PM10" s="46" t="str">
        <f t="shared" si="19"/>
        <v>土</v>
      </c>
      <c r="PN10" s="65" t="str">
        <f t="shared" si="19"/>
        <v>日</v>
      </c>
      <c r="PO10" s="17" t="str">
        <f t="shared" si="19"/>
        <v>月</v>
      </c>
      <c r="PP10" s="17" t="str">
        <f t="shared" si="19"/>
        <v>火</v>
      </c>
      <c r="PQ10" s="17" t="str">
        <f t="shared" si="19"/>
        <v>水</v>
      </c>
      <c r="PR10" s="17" t="str">
        <f t="shared" si="19"/>
        <v>木</v>
      </c>
      <c r="PS10" s="17" t="str">
        <f t="shared" si="19"/>
        <v>金</v>
      </c>
      <c r="PT10" s="46" t="str">
        <f t="shared" si="19"/>
        <v>土</v>
      </c>
      <c r="PU10" s="65" t="str">
        <f t="shared" si="19"/>
        <v>日</v>
      </c>
      <c r="PV10" s="17" t="str">
        <f t="shared" si="19"/>
        <v>月</v>
      </c>
      <c r="PW10" s="17" t="str">
        <f t="shared" si="19"/>
        <v>火</v>
      </c>
      <c r="PX10" s="17" t="str">
        <f t="shared" si="19"/>
        <v>水</v>
      </c>
      <c r="PY10" s="17" t="str">
        <f t="shared" si="19"/>
        <v>木</v>
      </c>
      <c r="PZ10" s="17" t="str">
        <f t="shared" si="19"/>
        <v>金</v>
      </c>
      <c r="QA10" s="46" t="str">
        <f t="shared" si="19"/>
        <v>土</v>
      </c>
      <c r="QB10" s="65" t="str">
        <f t="shared" si="19"/>
        <v>日</v>
      </c>
      <c r="QC10" s="17" t="str">
        <f t="shared" si="19"/>
        <v>月</v>
      </c>
      <c r="QD10" s="17" t="str">
        <f t="shared" si="19"/>
        <v>火</v>
      </c>
      <c r="QE10" s="17" t="str">
        <f t="shared" si="19"/>
        <v>水</v>
      </c>
      <c r="QF10" s="17" t="str">
        <f t="shared" si="19"/>
        <v>木</v>
      </c>
      <c r="QG10" s="17" t="str">
        <f t="shared" si="19"/>
        <v>金</v>
      </c>
      <c r="QH10" s="46" t="str">
        <f t="shared" si="19"/>
        <v>土</v>
      </c>
      <c r="QI10" s="65" t="str">
        <f t="shared" si="19"/>
        <v>日</v>
      </c>
      <c r="QJ10" s="17" t="str">
        <f t="shared" si="19"/>
        <v>月</v>
      </c>
      <c r="QK10" s="17" t="str">
        <f t="shared" si="19"/>
        <v>火</v>
      </c>
      <c r="QL10" s="17" t="str">
        <f t="shared" si="19"/>
        <v>水</v>
      </c>
      <c r="QM10" s="17" t="str">
        <f t="shared" si="19"/>
        <v>木</v>
      </c>
      <c r="QN10" s="17" t="str">
        <f t="shared" si="19"/>
        <v>金</v>
      </c>
      <c r="QO10" s="46" t="str">
        <f t="shared" si="19"/>
        <v>土</v>
      </c>
      <c r="QP10" s="65" t="str">
        <f t="shared" si="19"/>
        <v>日</v>
      </c>
      <c r="QQ10" s="17" t="str">
        <f t="shared" si="19"/>
        <v>月</v>
      </c>
      <c r="QR10" s="17" t="str">
        <f t="shared" si="19"/>
        <v>火</v>
      </c>
      <c r="QS10" s="17" t="str">
        <f t="shared" si="19"/>
        <v>水</v>
      </c>
      <c r="QT10" s="17" t="str">
        <f t="shared" si="19"/>
        <v>木</v>
      </c>
      <c r="QU10" s="17" t="str">
        <f t="shared" si="19"/>
        <v>金</v>
      </c>
      <c r="QV10" s="46" t="str">
        <f t="shared" si="19"/>
        <v>土</v>
      </c>
      <c r="QW10" s="65" t="str">
        <f t="shared" si="19"/>
        <v>日</v>
      </c>
      <c r="QX10" s="17" t="str">
        <f t="shared" si="19"/>
        <v>月</v>
      </c>
      <c r="QY10" s="17" t="str">
        <f t="shared" si="19"/>
        <v>火</v>
      </c>
      <c r="QZ10" s="17" t="str">
        <f t="shared" si="19"/>
        <v>水</v>
      </c>
      <c r="RA10" s="17" t="str">
        <f t="shared" si="19"/>
        <v>木</v>
      </c>
      <c r="RB10" s="17" t="str">
        <f t="shared" si="19"/>
        <v>金</v>
      </c>
      <c r="RC10" s="46" t="str">
        <f t="shared" si="19"/>
        <v>土</v>
      </c>
      <c r="RD10" s="65" t="str">
        <f t="shared" si="19"/>
        <v>日</v>
      </c>
      <c r="RE10" s="17" t="str">
        <f t="shared" si="19"/>
        <v>月</v>
      </c>
      <c r="RF10" s="17" t="str">
        <f t="shared" si="19"/>
        <v>火</v>
      </c>
      <c r="RG10" s="17" t="str">
        <f t="shared" si="19"/>
        <v>水</v>
      </c>
      <c r="RH10" s="17" t="str">
        <f t="shared" si="19"/>
        <v>木</v>
      </c>
      <c r="RI10" s="17" t="str">
        <f t="shared" si="19"/>
        <v>金</v>
      </c>
      <c r="RJ10" s="46" t="str">
        <f t="shared" si="19"/>
        <v>土</v>
      </c>
      <c r="RK10" s="65" t="str">
        <f t="shared" ref="RK10:TV10" si="20">TEXT(RK9,"aaa")</f>
        <v>日</v>
      </c>
      <c r="RL10" s="17" t="str">
        <f t="shared" si="20"/>
        <v>月</v>
      </c>
      <c r="RM10" s="17" t="str">
        <f t="shared" si="20"/>
        <v>火</v>
      </c>
      <c r="RN10" s="17" t="str">
        <f t="shared" si="20"/>
        <v>水</v>
      </c>
      <c r="RO10" s="17" t="str">
        <f t="shared" si="20"/>
        <v>木</v>
      </c>
      <c r="RP10" s="17" t="str">
        <f t="shared" si="20"/>
        <v>金</v>
      </c>
      <c r="RQ10" s="46" t="str">
        <f t="shared" si="20"/>
        <v>土</v>
      </c>
      <c r="RR10" s="65" t="str">
        <f t="shared" si="20"/>
        <v>日</v>
      </c>
      <c r="RS10" s="86" t="str">
        <f t="shared" si="20"/>
        <v>月</v>
      </c>
      <c r="RT10" s="17" t="str">
        <f t="shared" si="20"/>
        <v>火</v>
      </c>
      <c r="RU10" s="17" t="str">
        <f t="shared" si="20"/>
        <v>水</v>
      </c>
      <c r="RV10" s="17" t="str">
        <f t="shared" si="20"/>
        <v>木</v>
      </c>
      <c r="RW10" s="17" t="str">
        <f t="shared" si="20"/>
        <v>金</v>
      </c>
      <c r="RX10" s="46" t="str">
        <f t="shared" si="20"/>
        <v>土</v>
      </c>
      <c r="RY10" s="65" t="str">
        <f t="shared" si="20"/>
        <v>日</v>
      </c>
      <c r="RZ10" s="17" t="str">
        <f t="shared" si="20"/>
        <v>月</v>
      </c>
      <c r="SA10" s="17" t="str">
        <f t="shared" si="20"/>
        <v>火</v>
      </c>
      <c r="SB10" s="17" t="str">
        <f t="shared" si="20"/>
        <v>水</v>
      </c>
      <c r="SC10" s="17" t="str">
        <f t="shared" si="20"/>
        <v>木</v>
      </c>
      <c r="SD10" s="17" t="str">
        <f t="shared" si="20"/>
        <v>金</v>
      </c>
      <c r="SE10" s="46" t="str">
        <f t="shared" si="20"/>
        <v>土</v>
      </c>
      <c r="SF10" s="65" t="str">
        <f t="shared" si="20"/>
        <v>日</v>
      </c>
      <c r="SG10" s="17" t="str">
        <f t="shared" si="20"/>
        <v>月</v>
      </c>
      <c r="SH10" s="17" t="str">
        <f t="shared" si="20"/>
        <v>火</v>
      </c>
      <c r="SI10" s="17" t="str">
        <f t="shared" si="20"/>
        <v>水</v>
      </c>
      <c r="SJ10" s="17" t="str">
        <f t="shared" si="20"/>
        <v>木</v>
      </c>
      <c r="SK10" s="17" t="str">
        <f t="shared" si="20"/>
        <v>金</v>
      </c>
      <c r="SL10" s="46" t="str">
        <f t="shared" si="20"/>
        <v>土</v>
      </c>
      <c r="SM10" s="65" t="str">
        <f t="shared" si="20"/>
        <v>日</v>
      </c>
      <c r="SN10" s="86" t="str">
        <f t="shared" si="20"/>
        <v>月</v>
      </c>
      <c r="SO10" s="17" t="str">
        <f t="shared" si="20"/>
        <v>火</v>
      </c>
      <c r="SP10" s="17" t="str">
        <f t="shared" si="20"/>
        <v>水</v>
      </c>
      <c r="SQ10" s="17" t="str">
        <f t="shared" si="20"/>
        <v>木</v>
      </c>
      <c r="SR10" s="17" t="str">
        <f t="shared" si="20"/>
        <v>金</v>
      </c>
      <c r="SS10" s="46" t="str">
        <f t="shared" si="20"/>
        <v>土</v>
      </c>
      <c r="ST10" s="65" t="str">
        <f t="shared" si="20"/>
        <v>日</v>
      </c>
      <c r="SU10" s="17" t="str">
        <f t="shared" si="20"/>
        <v>月</v>
      </c>
      <c r="SV10" s="17" t="str">
        <f t="shared" si="20"/>
        <v>火</v>
      </c>
      <c r="SW10" s="17" t="str">
        <f t="shared" si="20"/>
        <v>水</v>
      </c>
      <c r="SX10" s="17" t="str">
        <f t="shared" si="20"/>
        <v>木</v>
      </c>
      <c r="SY10" s="17" t="str">
        <f t="shared" si="20"/>
        <v>金</v>
      </c>
      <c r="SZ10" s="46" t="str">
        <f t="shared" si="20"/>
        <v>土</v>
      </c>
      <c r="TA10" s="65" t="str">
        <f t="shared" si="20"/>
        <v>日</v>
      </c>
      <c r="TB10" s="17" t="str">
        <f t="shared" si="20"/>
        <v>月</v>
      </c>
      <c r="TC10" s="17" t="str">
        <f t="shared" si="20"/>
        <v>火</v>
      </c>
      <c r="TD10" s="17" t="str">
        <f t="shared" si="20"/>
        <v>水</v>
      </c>
      <c r="TE10" s="17" t="str">
        <f t="shared" si="20"/>
        <v>木</v>
      </c>
      <c r="TF10" s="17" t="str">
        <f t="shared" si="20"/>
        <v>金</v>
      </c>
      <c r="TG10" s="46" t="str">
        <f t="shared" si="20"/>
        <v>土</v>
      </c>
      <c r="TH10" s="65" t="str">
        <f t="shared" si="20"/>
        <v>日</v>
      </c>
      <c r="TI10" s="17" t="str">
        <f t="shared" si="20"/>
        <v>月</v>
      </c>
      <c r="TJ10" s="17" t="str">
        <f t="shared" si="20"/>
        <v>火</v>
      </c>
      <c r="TK10" s="17" t="str">
        <f t="shared" si="20"/>
        <v>水</v>
      </c>
      <c r="TL10" s="17" t="str">
        <f t="shared" si="20"/>
        <v>木</v>
      </c>
      <c r="TM10" s="17" t="str">
        <f t="shared" si="20"/>
        <v>金</v>
      </c>
      <c r="TN10" s="46" t="str">
        <f t="shared" si="20"/>
        <v>土</v>
      </c>
      <c r="TO10" s="65" t="str">
        <f t="shared" si="20"/>
        <v>日</v>
      </c>
      <c r="TP10" s="17" t="str">
        <f t="shared" si="20"/>
        <v>月</v>
      </c>
      <c r="TQ10" s="17" t="str">
        <f t="shared" si="20"/>
        <v>火</v>
      </c>
      <c r="TR10" s="17" t="str">
        <f t="shared" si="20"/>
        <v>水</v>
      </c>
      <c r="TS10" s="17" t="str">
        <f t="shared" si="20"/>
        <v>木</v>
      </c>
      <c r="TT10" s="17" t="str">
        <f t="shared" si="20"/>
        <v>金</v>
      </c>
      <c r="TU10" s="46" t="str">
        <f t="shared" si="20"/>
        <v>土</v>
      </c>
      <c r="TV10" s="65" t="str">
        <f t="shared" si="20"/>
        <v>日</v>
      </c>
      <c r="TW10" s="86" t="str">
        <f t="shared" ref="TW10:WH10" si="21">TEXT(TW9,"aaa")</f>
        <v>月</v>
      </c>
      <c r="TX10" s="17" t="str">
        <f t="shared" si="21"/>
        <v>火</v>
      </c>
      <c r="TY10" s="17" t="str">
        <f t="shared" si="21"/>
        <v>水</v>
      </c>
      <c r="TZ10" s="17" t="str">
        <f t="shared" si="21"/>
        <v>木</v>
      </c>
      <c r="UA10" s="17" t="str">
        <f t="shared" si="21"/>
        <v>金</v>
      </c>
      <c r="UB10" s="46" t="str">
        <f t="shared" si="21"/>
        <v>土</v>
      </c>
      <c r="UC10" s="65" t="str">
        <f t="shared" si="21"/>
        <v>日</v>
      </c>
      <c r="UD10" s="17" t="str">
        <f t="shared" si="21"/>
        <v>月</v>
      </c>
      <c r="UE10" s="86" t="str">
        <f t="shared" si="21"/>
        <v>火</v>
      </c>
      <c r="UF10" s="17" t="str">
        <f t="shared" si="21"/>
        <v>水</v>
      </c>
      <c r="UG10" s="17" t="str">
        <f t="shared" si="21"/>
        <v>木</v>
      </c>
      <c r="UH10" s="17" t="str">
        <f t="shared" si="21"/>
        <v>金</v>
      </c>
      <c r="UI10" s="46" t="str">
        <f t="shared" si="21"/>
        <v>土</v>
      </c>
      <c r="UJ10" s="65" t="str">
        <f t="shared" si="21"/>
        <v>日</v>
      </c>
      <c r="UK10" s="17" t="str">
        <f t="shared" si="21"/>
        <v>月</v>
      </c>
      <c r="UL10" s="17" t="str">
        <f t="shared" si="21"/>
        <v>火</v>
      </c>
      <c r="UM10" s="17" t="str">
        <f t="shared" si="21"/>
        <v>水</v>
      </c>
      <c r="UN10" s="17" t="str">
        <f t="shared" si="21"/>
        <v>木</v>
      </c>
      <c r="UO10" s="17" t="str">
        <f t="shared" si="21"/>
        <v>金</v>
      </c>
      <c r="UP10" s="46" t="str">
        <f t="shared" si="21"/>
        <v>土</v>
      </c>
      <c r="UQ10" s="65" t="str">
        <f t="shared" si="21"/>
        <v>日</v>
      </c>
      <c r="UR10" s="17" t="str">
        <f t="shared" si="21"/>
        <v>月</v>
      </c>
      <c r="US10" s="17" t="str">
        <f t="shared" si="21"/>
        <v>火</v>
      </c>
      <c r="UT10" s="17" t="str">
        <f t="shared" si="21"/>
        <v>水</v>
      </c>
      <c r="UU10" s="17" t="str">
        <f t="shared" si="21"/>
        <v>木</v>
      </c>
      <c r="UV10" s="17" t="str">
        <f t="shared" si="21"/>
        <v>金</v>
      </c>
      <c r="UW10" s="46" t="str">
        <f t="shared" si="21"/>
        <v>土</v>
      </c>
      <c r="UX10" s="65" t="str">
        <f t="shared" si="21"/>
        <v>日</v>
      </c>
      <c r="UY10" s="86" t="str">
        <f t="shared" si="21"/>
        <v>月</v>
      </c>
      <c r="UZ10" s="17" t="str">
        <f t="shared" si="21"/>
        <v>火</v>
      </c>
      <c r="VA10" s="17" t="str">
        <f t="shared" si="21"/>
        <v>水</v>
      </c>
      <c r="VB10" s="17" t="str">
        <f t="shared" si="21"/>
        <v>木</v>
      </c>
      <c r="VC10" s="17" t="str">
        <f t="shared" si="21"/>
        <v>金</v>
      </c>
      <c r="VD10" s="46" t="str">
        <f t="shared" si="21"/>
        <v>土</v>
      </c>
      <c r="VE10" s="65" t="str">
        <f t="shared" si="21"/>
        <v>日</v>
      </c>
      <c r="VF10" s="17" t="str">
        <f t="shared" si="21"/>
        <v>月</v>
      </c>
      <c r="VG10" s="17" t="str">
        <f t="shared" si="21"/>
        <v>火</v>
      </c>
      <c r="VH10" s="17" t="str">
        <f t="shared" si="21"/>
        <v>水</v>
      </c>
      <c r="VI10" s="17" t="str">
        <f t="shared" si="21"/>
        <v>木</v>
      </c>
      <c r="VJ10" s="17" t="str">
        <f t="shared" si="21"/>
        <v>金</v>
      </c>
      <c r="VK10" s="46" t="str">
        <f t="shared" si="21"/>
        <v>土</v>
      </c>
      <c r="VL10" s="65" t="str">
        <f t="shared" si="21"/>
        <v>日</v>
      </c>
      <c r="VM10" s="17" t="str">
        <f t="shared" si="21"/>
        <v>月</v>
      </c>
      <c r="VN10" s="17" t="str">
        <f t="shared" si="21"/>
        <v>火</v>
      </c>
      <c r="VO10" s="17" t="str">
        <f t="shared" si="21"/>
        <v>水</v>
      </c>
      <c r="VP10" s="17" t="str">
        <f t="shared" si="21"/>
        <v>木</v>
      </c>
      <c r="VQ10" s="17" t="str">
        <f t="shared" si="21"/>
        <v>金</v>
      </c>
      <c r="VR10" s="46" t="str">
        <f t="shared" si="21"/>
        <v>土</v>
      </c>
      <c r="VS10" s="65" t="str">
        <f t="shared" si="21"/>
        <v>日</v>
      </c>
      <c r="VT10" s="86" t="str">
        <f t="shared" si="21"/>
        <v>月</v>
      </c>
      <c r="VU10" s="17" t="str">
        <f t="shared" si="21"/>
        <v>火</v>
      </c>
      <c r="VV10" s="17" t="str">
        <f t="shared" si="21"/>
        <v>水</v>
      </c>
      <c r="VW10" s="17" t="str">
        <f t="shared" si="21"/>
        <v>木</v>
      </c>
      <c r="VX10" s="17" t="str">
        <f t="shared" si="21"/>
        <v>金</v>
      </c>
      <c r="VY10" s="46" t="str">
        <f t="shared" si="21"/>
        <v>土</v>
      </c>
      <c r="VZ10" s="65" t="str">
        <f t="shared" si="21"/>
        <v>日</v>
      </c>
      <c r="WA10" s="17" t="str">
        <f t="shared" si="21"/>
        <v>月</v>
      </c>
      <c r="WB10" s="17" t="str">
        <f t="shared" si="21"/>
        <v>火</v>
      </c>
      <c r="WC10" s="17" t="str">
        <f t="shared" si="21"/>
        <v>水</v>
      </c>
      <c r="WD10" s="17" t="str">
        <f t="shared" si="21"/>
        <v>木</v>
      </c>
      <c r="WE10" s="17" t="str">
        <f t="shared" si="21"/>
        <v>金</v>
      </c>
      <c r="WF10" s="46" t="str">
        <f t="shared" si="21"/>
        <v>土</v>
      </c>
      <c r="WG10" s="65" t="str">
        <f t="shared" si="21"/>
        <v>日</v>
      </c>
      <c r="WH10" s="17" t="str">
        <f t="shared" si="21"/>
        <v>月</v>
      </c>
      <c r="WI10" s="17" t="str">
        <f t="shared" ref="WI10:YT10" si="22">TEXT(WI9,"aaa")</f>
        <v>火</v>
      </c>
      <c r="WJ10" s="17" t="str">
        <f t="shared" si="22"/>
        <v>水</v>
      </c>
      <c r="WK10" s="17" t="str">
        <f t="shared" si="22"/>
        <v>木</v>
      </c>
      <c r="WL10" s="17" t="str">
        <f t="shared" si="22"/>
        <v>金</v>
      </c>
      <c r="WM10" s="46" t="str">
        <f t="shared" si="22"/>
        <v>土</v>
      </c>
      <c r="WN10" s="65" t="str">
        <f t="shared" si="22"/>
        <v>日</v>
      </c>
      <c r="WO10" s="86" t="str">
        <f t="shared" si="22"/>
        <v>月</v>
      </c>
      <c r="WP10" s="17" t="str">
        <f t="shared" si="22"/>
        <v>火</v>
      </c>
      <c r="WQ10" s="17" t="str">
        <f t="shared" si="22"/>
        <v>水</v>
      </c>
      <c r="WR10" s="17" t="str">
        <f t="shared" si="22"/>
        <v>木</v>
      </c>
      <c r="WS10" s="17" t="str">
        <f t="shared" si="22"/>
        <v>金</v>
      </c>
      <c r="WT10" s="46" t="str">
        <f t="shared" si="22"/>
        <v>土</v>
      </c>
      <c r="WU10" s="65" t="str">
        <f t="shared" si="22"/>
        <v>日</v>
      </c>
      <c r="WV10" s="17" t="str">
        <f t="shared" si="22"/>
        <v>月</v>
      </c>
      <c r="WW10" s="17" t="str">
        <f t="shared" si="22"/>
        <v>火</v>
      </c>
      <c r="WX10" s="17" t="str">
        <f t="shared" si="22"/>
        <v>水</v>
      </c>
      <c r="WY10" s="17" t="str">
        <f t="shared" si="22"/>
        <v>木</v>
      </c>
      <c r="WZ10" s="17" t="str">
        <f t="shared" si="22"/>
        <v>金</v>
      </c>
      <c r="XA10" s="46" t="str">
        <f t="shared" si="22"/>
        <v>土</v>
      </c>
      <c r="XB10" s="65" t="str">
        <f t="shared" si="22"/>
        <v>日</v>
      </c>
      <c r="XC10" s="17" t="str">
        <f t="shared" si="22"/>
        <v>月</v>
      </c>
      <c r="XD10" s="17" t="str">
        <f t="shared" si="22"/>
        <v>火</v>
      </c>
      <c r="XE10" s="17" t="str">
        <f t="shared" si="22"/>
        <v>水</v>
      </c>
      <c r="XF10" s="17" t="str">
        <f t="shared" si="22"/>
        <v>木</v>
      </c>
      <c r="XG10" s="17" t="str">
        <f t="shared" si="22"/>
        <v>金</v>
      </c>
      <c r="XH10" s="46" t="str">
        <f t="shared" si="22"/>
        <v>土</v>
      </c>
      <c r="XI10" s="65" t="str">
        <f t="shared" si="22"/>
        <v>日</v>
      </c>
      <c r="XJ10" s="17" t="str">
        <f t="shared" si="22"/>
        <v>月</v>
      </c>
      <c r="XK10" s="17" t="str">
        <f t="shared" si="22"/>
        <v>火</v>
      </c>
      <c r="XL10" s="17" t="str">
        <f t="shared" si="22"/>
        <v>水</v>
      </c>
      <c r="XM10" s="17" t="str">
        <f t="shared" si="22"/>
        <v>木</v>
      </c>
      <c r="XN10" s="17" t="str">
        <f t="shared" si="22"/>
        <v>金</v>
      </c>
      <c r="XO10" s="46" t="str">
        <f t="shared" si="22"/>
        <v>土</v>
      </c>
      <c r="XP10" s="65" t="str">
        <f t="shared" si="22"/>
        <v>日</v>
      </c>
      <c r="XQ10" s="17" t="str">
        <f t="shared" si="22"/>
        <v>月</v>
      </c>
      <c r="XR10" s="17" t="str">
        <f t="shared" si="22"/>
        <v>火</v>
      </c>
      <c r="XS10" s="17" t="str">
        <f t="shared" si="22"/>
        <v>水</v>
      </c>
      <c r="XT10" s="17" t="str">
        <f t="shared" si="22"/>
        <v>木</v>
      </c>
      <c r="XU10" s="17" t="str">
        <f t="shared" si="22"/>
        <v>金</v>
      </c>
      <c r="XV10" s="46" t="str">
        <f t="shared" si="22"/>
        <v>土</v>
      </c>
      <c r="XW10" s="65" t="str">
        <f t="shared" si="22"/>
        <v>日</v>
      </c>
      <c r="XX10" s="98" t="str">
        <f t="shared" si="22"/>
        <v>月</v>
      </c>
      <c r="XY10" s="98" t="str">
        <f t="shared" si="22"/>
        <v>火</v>
      </c>
      <c r="XZ10" s="98" t="str">
        <f t="shared" si="22"/>
        <v>水</v>
      </c>
      <c r="YA10" s="98" t="str">
        <f t="shared" si="22"/>
        <v>木</v>
      </c>
      <c r="YB10" s="98" t="str">
        <f t="shared" si="22"/>
        <v>金</v>
      </c>
      <c r="YC10" s="116" t="str">
        <f t="shared" si="22"/>
        <v>土</v>
      </c>
      <c r="YD10" s="65" t="str">
        <f t="shared" si="22"/>
        <v>日</v>
      </c>
      <c r="YE10" s="17" t="str">
        <f t="shared" si="22"/>
        <v>月</v>
      </c>
      <c r="YF10" s="17" t="str">
        <f t="shared" si="22"/>
        <v>火</v>
      </c>
      <c r="YG10" s="17" t="str">
        <f t="shared" si="22"/>
        <v>水</v>
      </c>
      <c r="YH10" s="17" t="str">
        <f t="shared" si="22"/>
        <v>木</v>
      </c>
      <c r="YI10" s="17" t="str">
        <f t="shared" si="22"/>
        <v>金</v>
      </c>
      <c r="YJ10" s="46" t="str">
        <f t="shared" si="22"/>
        <v>土</v>
      </c>
      <c r="YK10" s="65" t="str">
        <f t="shared" si="22"/>
        <v>日</v>
      </c>
      <c r="YL10" s="86" t="str">
        <f t="shared" si="22"/>
        <v>月</v>
      </c>
      <c r="YM10" s="17" t="str">
        <f t="shared" si="22"/>
        <v>火</v>
      </c>
      <c r="YN10" s="17" t="str">
        <f t="shared" si="22"/>
        <v>水</v>
      </c>
      <c r="YO10" s="17" t="str">
        <f t="shared" si="22"/>
        <v>木</v>
      </c>
      <c r="YP10" s="17" t="str">
        <f t="shared" si="22"/>
        <v>金</v>
      </c>
      <c r="YQ10" s="46" t="str">
        <f t="shared" si="22"/>
        <v>土</v>
      </c>
      <c r="YR10" s="65" t="str">
        <f t="shared" si="22"/>
        <v>日</v>
      </c>
      <c r="YS10" s="17" t="str">
        <f t="shared" si="22"/>
        <v>月</v>
      </c>
      <c r="YT10" s="17" t="str">
        <f t="shared" si="22"/>
        <v>火</v>
      </c>
      <c r="YU10" s="17" t="str">
        <f t="shared" ref="YU10:ABF10" si="23">TEXT(YU9,"aaa")</f>
        <v>水</v>
      </c>
      <c r="YV10" s="17" t="str">
        <f t="shared" si="23"/>
        <v>木</v>
      </c>
      <c r="YW10" s="17" t="str">
        <f t="shared" si="23"/>
        <v>金</v>
      </c>
      <c r="YX10" s="46" t="str">
        <f t="shared" si="23"/>
        <v>土</v>
      </c>
      <c r="YY10" s="65" t="str">
        <f t="shared" si="23"/>
        <v>日</v>
      </c>
      <c r="YZ10" s="17" t="str">
        <f t="shared" si="23"/>
        <v>月</v>
      </c>
      <c r="ZA10" s="17" t="str">
        <f t="shared" si="23"/>
        <v>火</v>
      </c>
      <c r="ZB10" s="17" t="str">
        <f t="shared" si="23"/>
        <v>水</v>
      </c>
      <c r="ZC10" s="17" t="str">
        <f t="shared" si="23"/>
        <v>木</v>
      </c>
      <c r="ZD10" s="17" t="str">
        <f t="shared" si="23"/>
        <v>金</v>
      </c>
      <c r="ZE10" s="46" t="str">
        <f t="shared" si="23"/>
        <v>土</v>
      </c>
      <c r="ZF10" s="65" t="str">
        <f t="shared" si="23"/>
        <v>日</v>
      </c>
      <c r="ZG10" s="17" t="str">
        <f t="shared" si="23"/>
        <v>月</v>
      </c>
      <c r="ZH10" s="17" t="str">
        <f t="shared" si="23"/>
        <v>火</v>
      </c>
      <c r="ZI10" s="17" t="str">
        <f t="shared" si="23"/>
        <v>水</v>
      </c>
      <c r="ZJ10" s="17" t="str">
        <f t="shared" si="23"/>
        <v>木</v>
      </c>
      <c r="ZK10" s="17" t="str">
        <f t="shared" si="23"/>
        <v>金</v>
      </c>
      <c r="ZL10" s="46" t="str">
        <f t="shared" si="23"/>
        <v>土</v>
      </c>
      <c r="ZM10" s="65" t="str">
        <f t="shared" si="23"/>
        <v>日</v>
      </c>
      <c r="ZN10" s="17" t="str">
        <f t="shared" si="23"/>
        <v>月</v>
      </c>
      <c r="ZO10" s="17" t="str">
        <f t="shared" si="23"/>
        <v>火</v>
      </c>
      <c r="ZP10" s="86" t="str">
        <f t="shared" si="23"/>
        <v>水</v>
      </c>
      <c r="ZQ10" s="17" t="str">
        <f t="shared" si="23"/>
        <v>木</v>
      </c>
      <c r="ZR10" s="17" t="str">
        <f t="shared" si="23"/>
        <v>金</v>
      </c>
      <c r="ZS10" s="46" t="str">
        <f t="shared" si="23"/>
        <v>土</v>
      </c>
      <c r="ZT10" s="65" t="str">
        <f t="shared" si="23"/>
        <v>日</v>
      </c>
      <c r="ZU10" s="17" t="str">
        <f t="shared" si="23"/>
        <v>月</v>
      </c>
      <c r="ZV10" s="17" t="str">
        <f t="shared" si="23"/>
        <v>火</v>
      </c>
      <c r="ZW10" s="17" t="str">
        <f t="shared" si="23"/>
        <v>水</v>
      </c>
      <c r="ZX10" s="17" t="str">
        <f t="shared" si="23"/>
        <v>木</v>
      </c>
      <c r="ZY10" s="17" t="str">
        <f t="shared" si="23"/>
        <v>金</v>
      </c>
      <c r="ZZ10" s="46" t="str">
        <f t="shared" si="23"/>
        <v>土</v>
      </c>
      <c r="AAA10" s="65" t="str">
        <f t="shared" si="23"/>
        <v>日</v>
      </c>
      <c r="AAB10" s="86" t="str">
        <f t="shared" si="23"/>
        <v>月</v>
      </c>
      <c r="AAC10" s="17" t="str">
        <f t="shared" si="23"/>
        <v>火</v>
      </c>
      <c r="AAD10" s="17" t="str">
        <f t="shared" si="23"/>
        <v>水</v>
      </c>
      <c r="AAE10" s="17" t="str">
        <f t="shared" si="23"/>
        <v>木</v>
      </c>
      <c r="AAF10" s="17" t="str">
        <f t="shared" si="23"/>
        <v>金</v>
      </c>
      <c r="AAG10" s="46" t="str">
        <f t="shared" si="23"/>
        <v>土</v>
      </c>
      <c r="AAH10" s="65" t="str">
        <f t="shared" si="23"/>
        <v>日</v>
      </c>
      <c r="AAI10" s="17" t="str">
        <f t="shared" si="23"/>
        <v>月</v>
      </c>
      <c r="AAJ10" s="17" t="str">
        <f t="shared" si="23"/>
        <v>火</v>
      </c>
      <c r="AAK10" s="17" t="str">
        <f t="shared" si="23"/>
        <v>水</v>
      </c>
      <c r="AAL10" s="17" t="str">
        <f t="shared" si="23"/>
        <v>木</v>
      </c>
      <c r="AAM10" s="17" t="str">
        <f t="shared" si="23"/>
        <v>金</v>
      </c>
      <c r="AAN10" s="46" t="str">
        <f t="shared" si="23"/>
        <v>土</v>
      </c>
      <c r="AAO10" s="65" t="str">
        <f t="shared" si="23"/>
        <v>日</v>
      </c>
      <c r="AAP10" s="17" t="str">
        <f t="shared" si="23"/>
        <v>月</v>
      </c>
      <c r="AAQ10" s="17" t="str">
        <f t="shared" si="23"/>
        <v>火</v>
      </c>
      <c r="AAR10" s="17" t="str">
        <f t="shared" si="23"/>
        <v>水</v>
      </c>
      <c r="AAS10" s="17" t="str">
        <f t="shared" si="23"/>
        <v>木</v>
      </c>
      <c r="AAT10" s="17" t="str">
        <f t="shared" si="23"/>
        <v>金</v>
      </c>
      <c r="AAU10" s="46" t="str">
        <f t="shared" si="23"/>
        <v>土</v>
      </c>
      <c r="AAV10" s="65" t="str">
        <f t="shared" si="23"/>
        <v>日</v>
      </c>
      <c r="AAW10" s="17" t="str">
        <f t="shared" si="23"/>
        <v>月</v>
      </c>
      <c r="AAX10" s="17" t="str">
        <f t="shared" si="23"/>
        <v>火</v>
      </c>
      <c r="AAY10" s="17" t="str">
        <f t="shared" si="23"/>
        <v>水</v>
      </c>
      <c r="AAZ10" s="17" t="str">
        <f t="shared" si="23"/>
        <v>木</v>
      </c>
      <c r="ABA10" s="86" t="str">
        <f t="shared" si="23"/>
        <v>金</v>
      </c>
      <c r="ABB10" s="46" t="str">
        <f t="shared" si="23"/>
        <v>土</v>
      </c>
      <c r="ABC10" s="65" t="str">
        <f t="shared" si="23"/>
        <v>日</v>
      </c>
      <c r="ABD10" s="17" t="str">
        <f t="shared" si="23"/>
        <v>月</v>
      </c>
      <c r="ABE10" s="17" t="str">
        <f t="shared" si="23"/>
        <v>火</v>
      </c>
      <c r="ABF10" s="17" t="str">
        <f t="shared" si="23"/>
        <v>水</v>
      </c>
      <c r="ABG10" s="17" t="str">
        <f t="shared" ref="ABG10:ABP10" si="24">TEXT(ABG9,"aaa")</f>
        <v>木</v>
      </c>
      <c r="ABH10" s="17" t="str">
        <f t="shared" si="24"/>
        <v>金</v>
      </c>
      <c r="ABI10" s="46" t="str">
        <f t="shared" si="24"/>
        <v>土</v>
      </c>
      <c r="ABJ10" s="65" t="str">
        <f t="shared" si="24"/>
        <v>日</v>
      </c>
      <c r="ABK10" s="17" t="str">
        <f t="shared" si="24"/>
        <v>月</v>
      </c>
      <c r="ABL10" s="17" t="str">
        <f t="shared" si="24"/>
        <v>火</v>
      </c>
      <c r="ABM10" s="17" t="str">
        <f t="shared" si="24"/>
        <v>水</v>
      </c>
      <c r="ABN10" s="17" t="str">
        <f t="shared" si="24"/>
        <v>木</v>
      </c>
      <c r="ABO10" s="17" t="str">
        <f t="shared" si="24"/>
        <v>金</v>
      </c>
      <c r="ABP10" s="46" t="str">
        <f t="shared" si="24"/>
        <v>土</v>
      </c>
    </row>
    <row r="11" spans="2:744" ht="22.5" customHeight="1" thickBot="1">
      <c r="B11" s="169" t="s">
        <v>13</v>
      </c>
      <c r="C11" s="170"/>
      <c r="D11" s="170"/>
      <c r="E11" s="170"/>
      <c r="F11" s="170"/>
      <c r="G11" s="170"/>
      <c r="H11" s="170"/>
      <c r="I11" s="40">
        <f>F10-F8</f>
        <v>0</v>
      </c>
      <c r="J11" s="63" t="s">
        <v>14</v>
      </c>
      <c r="K11" s="61" t="str">
        <f>IF(AND(K9&gt;=$F$9,K9&lt;=$F$10),"〇","×")</f>
        <v>×</v>
      </c>
      <c r="L11" s="61" t="str">
        <f t="shared" ref="L11:AD11" si="25">IF(AND(L9&gt;=$F$9,L9&lt;=$F$10),"〇","×")</f>
        <v>×</v>
      </c>
      <c r="M11" s="61" t="str">
        <f t="shared" si="25"/>
        <v>×</v>
      </c>
      <c r="N11" s="61" t="str">
        <f t="shared" si="25"/>
        <v>×</v>
      </c>
      <c r="O11" s="61" t="str">
        <f t="shared" si="25"/>
        <v>×</v>
      </c>
      <c r="P11" s="47" t="str">
        <f t="shared" si="25"/>
        <v>×</v>
      </c>
      <c r="Q11" s="43" t="str">
        <f t="shared" si="25"/>
        <v>×</v>
      </c>
      <c r="R11" s="61" t="str">
        <f t="shared" si="25"/>
        <v>×</v>
      </c>
      <c r="S11" s="61" t="str">
        <f t="shared" si="25"/>
        <v>×</v>
      </c>
      <c r="T11" s="61" t="str">
        <f>IF(AND(T9&gt;=$F$9,T9&lt;=$F$10),"〇","×")</f>
        <v>×</v>
      </c>
      <c r="U11" s="61" t="str">
        <f t="shared" si="25"/>
        <v>×</v>
      </c>
      <c r="V11" s="61" t="str">
        <f t="shared" si="25"/>
        <v>×</v>
      </c>
      <c r="W11" s="73" t="str">
        <f t="shared" si="25"/>
        <v>×</v>
      </c>
      <c r="X11" s="66" t="str">
        <f t="shared" si="25"/>
        <v>×</v>
      </c>
      <c r="Y11" s="61" t="str">
        <f t="shared" si="25"/>
        <v>×</v>
      </c>
      <c r="Z11" s="61" t="str">
        <f t="shared" si="25"/>
        <v>×</v>
      </c>
      <c r="AA11" s="61" t="str">
        <f t="shared" si="25"/>
        <v>×</v>
      </c>
      <c r="AB11" s="61" t="str">
        <f t="shared" si="25"/>
        <v>×</v>
      </c>
      <c r="AC11" s="61" t="str">
        <f t="shared" si="25"/>
        <v>×</v>
      </c>
      <c r="AD11" s="47" t="str">
        <f t="shared" si="25"/>
        <v>×</v>
      </c>
      <c r="AE11" s="66" t="str">
        <f t="shared" ref="AE11:CP11" si="26">IF(AND(AE9&gt;=$F$9,AE9&lt;=$F$10),"〇","×")</f>
        <v>×</v>
      </c>
      <c r="AF11" s="61" t="str">
        <f t="shared" si="26"/>
        <v>×</v>
      </c>
      <c r="AG11" s="61" t="str">
        <f t="shared" si="26"/>
        <v>×</v>
      </c>
      <c r="AH11" s="61" t="str">
        <f t="shared" si="26"/>
        <v>×</v>
      </c>
      <c r="AI11" s="61" t="str">
        <f t="shared" si="26"/>
        <v>×</v>
      </c>
      <c r="AJ11" s="61" t="str">
        <f t="shared" si="26"/>
        <v>×</v>
      </c>
      <c r="AK11" s="47" t="str">
        <f t="shared" si="26"/>
        <v>×</v>
      </c>
      <c r="AL11" s="66" t="str">
        <f t="shared" si="26"/>
        <v>×</v>
      </c>
      <c r="AM11" s="87" t="str">
        <f t="shared" si="26"/>
        <v>×</v>
      </c>
      <c r="AN11" s="61" t="str">
        <f t="shared" si="26"/>
        <v>×</v>
      </c>
      <c r="AO11" s="61" t="str">
        <f t="shared" si="26"/>
        <v>×</v>
      </c>
      <c r="AP11" s="61" t="str">
        <f t="shared" si="26"/>
        <v>×</v>
      </c>
      <c r="AQ11" s="87" t="str">
        <f t="shared" si="26"/>
        <v>×</v>
      </c>
      <c r="AR11" s="47" t="str">
        <f t="shared" si="26"/>
        <v>×</v>
      </c>
      <c r="AS11" s="66" t="str">
        <f t="shared" si="26"/>
        <v>×</v>
      </c>
      <c r="AT11" s="87" t="str">
        <f t="shared" si="26"/>
        <v>×</v>
      </c>
      <c r="AU11" s="61" t="str">
        <f t="shared" si="26"/>
        <v>×</v>
      </c>
      <c r="AV11" s="61" t="str">
        <f t="shared" si="26"/>
        <v>×</v>
      </c>
      <c r="AW11" s="61" t="str">
        <f t="shared" si="26"/>
        <v>×</v>
      </c>
      <c r="AX11" s="61" t="str">
        <f t="shared" si="26"/>
        <v>×</v>
      </c>
      <c r="AY11" s="47" t="str">
        <f t="shared" si="26"/>
        <v>×</v>
      </c>
      <c r="AZ11" s="66" t="str">
        <f t="shared" si="26"/>
        <v>×</v>
      </c>
      <c r="BA11" s="61" t="str">
        <f t="shared" si="26"/>
        <v>×</v>
      </c>
      <c r="BB11" s="61" t="str">
        <f t="shared" si="26"/>
        <v>×</v>
      </c>
      <c r="BC11" s="61" t="str">
        <f t="shared" si="26"/>
        <v>×</v>
      </c>
      <c r="BD11" s="61" t="str">
        <f t="shared" si="26"/>
        <v>×</v>
      </c>
      <c r="BE11" s="61" t="str">
        <f t="shared" si="26"/>
        <v>×</v>
      </c>
      <c r="BF11" s="47" t="str">
        <f t="shared" si="26"/>
        <v>×</v>
      </c>
      <c r="BG11" s="66" t="str">
        <f t="shared" si="26"/>
        <v>×</v>
      </c>
      <c r="BH11" s="61" t="str">
        <f t="shared" si="26"/>
        <v>×</v>
      </c>
      <c r="BI11" s="61" t="str">
        <f t="shared" si="26"/>
        <v>×</v>
      </c>
      <c r="BJ11" s="61" t="str">
        <f t="shared" si="26"/>
        <v>×</v>
      </c>
      <c r="BK11" s="61" t="str">
        <f t="shared" si="26"/>
        <v>×</v>
      </c>
      <c r="BL11" s="61" t="str">
        <f t="shared" si="26"/>
        <v>×</v>
      </c>
      <c r="BM11" s="47" t="str">
        <f t="shared" si="26"/>
        <v>×</v>
      </c>
      <c r="BN11" s="66" t="str">
        <f t="shared" si="26"/>
        <v>×</v>
      </c>
      <c r="BO11" s="61" t="str">
        <f t="shared" si="26"/>
        <v>×</v>
      </c>
      <c r="BP11" s="61" t="str">
        <f t="shared" si="26"/>
        <v>×</v>
      </c>
      <c r="BQ11" s="61" t="str">
        <f t="shared" si="26"/>
        <v>×</v>
      </c>
      <c r="BR11" s="61" t="str">
        <f t="shared" si="26"/>
        <v>×</v>
      </c>
      <c r="BS11" s="61" t="str">
        <f t="shared" si="26"/>
        <v>×</v>
      </c>
      <c r="BT11" s="47" t="str">
        <f t="shared" si="26"/>
        <v>×</v>
      </c>
      <c r="BU11" s="66" t="str">
        <f t="shared" si="26"/>
        <v>×</v>
      </c>
      <c r="BV11" s="61" t="str">
        <f t="shared" si="26"/>
        <v>×</v>
      </c>
      <c r="BW11" s="61" t="str">
        <f t="shared" si="26"/>
        <v>×</v>
      </c>
      <c r="BX11" s="61" t="str">
        <f t="shared" si="26"/>
        <v>×</v>
      </c>
      <c r="BY11" s="61" t="str">
        <f t="shared" si="26"/>
        <v>×</v>
      </c>
      <c r="BZ11" s="61" t="str">
        <f t="shared" si="26"/>
        <v>×</v>
      </c>
      <c r="CA11" s="47" t="str">
        <f t="shared" si="26"/>
        <v>×</v>
      </c>
      <c r="CB11" s="66" t="str">
        <f t="shared" si="26"/>
        <v>×</v>
      </c>
      <c r="CC11" s="61" t="str">
        <f t="shared" si="26"/>
        <v>×</v>
      </c>
      <c r="CD11" s="61" t="str">
        <f t="shared" si="26"/>
        <v>×</v>
      </c>
      <c r="CE11" s="61" t="str">
        <f t="shared" si="26"/>
        <v>×</v>
      </c>
      <c r="CF11" s="61" t="str">
        <f t="shared" si="26"/>
        <v>×</v>
      </c>
      <c r="CG11" s="61" t="str">
        <f t="shared" si="26"/>
        <v>×</v>
      </c>
      <c r="CH11" s="47" t="str">
        <f t="shared" si="26"/>
        <v>×</v>
      </c>
      <c r="CI11" s="66" t="str">
        <f t="shared" si="26"/>
        <v>×</v>
      </c>
      <c r="CJ11" s="61" t="str">
        <f t="shared" si="26"/>
        <v>×</v>
      </c>
      <c r="CK11" s="61" t="str">
        <f t="shared" si="26"/>
        <v>×</v>
      </c>
      <c r="CL11" s="61" t="str">
        <f t="shared" si="26"/>
        <v>×</v>
      </c>
      <c r="CM11" s="61" t="str">
        <f t="shared" si="26"/>
        <v>×</v>
      </c>
      <c r="CN11" s="61" t="str">
        <f t="shared" si="26"/>
        <v>×</v>
      </c>
      <c r="CO11" s="47" t="str">
        <f t="shared" si="26"/>
        <v>×</v>
      </c>
      <c r="CP11" s="66" t="str">
        <f t="shared" si="26"/>
        <v>×</v>
      </c>
      <c r="CQ11" s="61" t="str">
        <f t="shared" ref="CQ11:FB11" si="27">IF(AND(CQ9&gt;=$F$9,CQ9&lt;=$F$10),"〇","×")</f>
        <v>×</v>
      </c>
      <c r="CR11" s="61" t="str">
        <f t="shared" si="27"/>
        <v>×</v>
      </c>
      <c r="CS11" s="61" t="str">
        <f t="shared" si="27"/>
        <v>×</v>
      </c>
      <c r="CT11" s="61" t="str">
        <f t="shared" si="27"/>
        <v>×</v>
      </c>
      <c r="CU11" s="61" t="str">
        <f t="shared" si="27"/>
        <v>×</v>
      </c>
      <c r="CV11" s="47" t="str">
        <f t="shared" si="27"/>
        <v>×</v>
      </c>
      <c r="CW11" s="66" t="str">
        <f t="shared" si="27"/>
        <v>×</v>
      </c>
      <c r="CX11" s="61" t="str">
        <f t="shared" si="27"/>
        <v>×</v>
      </c>
      <c r="CY11" s="61" t="str">
        <f t="shared" si="27"/>
        <v>×</v>
      </c>
      <c r="CZ11" s="61" t="str">
        <f t="shared" si="27"/>
        <v>×</v>
      </c>
      <c r="DA11" s="61" t="str">
        <f t="shared" si="27"/>
        <v>×</v>
      </c>
      <c r="DB11" s="61" t="str">
        <f t="shared" si="27"/>
        <v>×</v>
      </c>
      <c r="DC11" s="47" t="str">
        <f t="shared" si="27"/>
        <v>×</v>
      </c>
      <c r="DD11" s="66" t="str">
        <f t="shared" si="27"/>
        <v>×</v>
      </c>
      <c r="DE11" s="61" t="str">
        <f t="shared" si="27"/>
        <v>×</v>
      </c>
      <c r="DF11" s="61" t="str">
        <f t="shared" si="27"/>
        <v>×</v>
      </c>
      <c r="DG11" s="61" t="str">
        <f t="shared" si="27"/>
        <v>×</v>
      </c>
      <c r="DH11" s="61" t="str">
        <f t="shared" si="27"/>
        <v>×</v>
      </c>
      <c r="DI11" s="61" t="str">
        <f t="shared" si="27"/>
        <v>×</v>
      </c>
      <c r="DJ11" s="47" t="str">
        <f t="shared" si="27"/>
        <v>×</v>
      </c>
      <c r="DK11" s="66" t="str">
        <f t="shared" si="27"/>
        <v>×</v>
      </c>
      <c r="DL11" s="87" t="str">
        <f t="shared" si="27"/>
        <v>×</v>
      </c>
      <c r="DM11" s="61" t="str">
        <f t="shared" si="27"/>
        <v>×</v>
      </c>
      <c r="DN11" s="61" t="str">
        <f t="shared" si="27"/>
        <v>×</v>
      </c>
      <c r="DO11" s="61" t="str">
        <f t="shared" si="27"/>
        <v>×</v>
      </c>
      <c r="DP11" s="61" t="str">
        <f t="shared" si="27"/>
        <v>×</v>
      </c>
      <c r="DQ11" s="47" t="str">
        <f t="shared" si="27"/>
        <v>×</v>
      </c>
      <c r="DR11" s="66" t="str">
        <f t="shared" si="27"/>
        <v>×</v>
      </c>
      <c r="DS11" s="61" t="str">
        <f t="shared" si="27"/>
        <v>×</v>
      </c>
      <c r="DT11" s="61" t="str">
        <f t="shared" si="27"/>
        <v>×</v>
      </c>
      <c r="DU11" s="61" t="str">
        <f t="shared" si="27"/>
        <v>×</v>
      </c>
      <c r="DV11" s="61" t="str">
        <f t="shared" si="27"/>
        <v>×</v>
      </c>
      <c r="DW11" s="61" t="str">
        <f t="shared" si="27"/>
        <v>×</v>
      </c>
      <c r="DX11" s="47" t="str">
        <f t="shared" si="27"/>
        <v>×</v>
      </c>
      <c r="DY11" s="66" t="str">
        <f t="shared" si="27"/>
        <v>×</v>
      </c>
      <c r="DZ11" s="61" t="str">
        <f t="shared" si="27"/>
        <v>×</v>
      </c>
      <c r="EA11" s="61" t="str">
        <f t="shared" si="27"/>
        <v>×</v>
      </c>
      <c r="EB11" s="61" t="str">
        <f t="shared" si="27"/>
        <v>×</v>
      </c>
      <c r="EC11" s="61" t="str">
        <f t="shared" si="27"/>
        <v>×</v>
      </c>
      <c r="ED11" s="61" t="str">
        <f t="shared" si="27"/>
        <v>×</v>
      </c>
      <c r="EE11" s="47" t="str">
        <f t="shared" si="27"/>
        <v>×</v>
      </c>
      <c r="EF11" s="66" t="str">
        <f t="shared" si="27"/>
        <v>×</v>
      </c>
      <c r="EG11" s="61" t="str">
        <f t="shared" si="27"/>
        <v>×</v>
      </c>
      <c r="EH11" s="61" t="str">
        <f t="shared" si="27"/>
        <v>×</v>
      </c>
      <c r="EI11" s="61" t="str">
        <f t="shared" si="27"/>
        <v>×</v>
      </c>
      <c r="EJ11" s="61" t="str">
        <f t="shared" si="27"/>
        <v>×</v>
      </c>
      <c r="EK11" s="61" t="str">
        <f t="shared" si="27"/>
        <v>×</v>
      </c>
      <c r="EL11" s="47" t="str">
        <f t="shared" si="27"/>
        <v>×</v>
      </c>
      <c r="EM11" s="66" t="str">
        <f t="shared" si="27"/>
        <v>×</v>
      </c>
      <c r="EN11" s="87" t="str">
        <f t="shared" si="27"/>
        <v>×</v>
      </c>
      <c r="EO11" s="61" t="str">
        <f t="shared" si="27"/>
        <v>×</v>
      </c>
      <c r="EP11" s="61" t="str">
        <f t="shared" si="27"/>
        <v>×</v>
      </c>
      <c r="EQ11" s="61" t="str">
        <f t="shared" si="27"/>
        <v>×</v>
      </c>
      <c r="ER11" s="61" t="str">
        <f t="shared" si="27"/>
        <v>×</v>
      </c>
      <c r="ES11" s="47" t="str">
        <f t="shared" si="27"/>
        <v>×</v>
      </c>
      <c r="ET11" s="66" t="str">
        <f t="shared" si="27"/>
        <v>×</v>
      </c>
      <c r="EU11" s="61" t="str">
        <f t="shared" si="27"/>
        <v>×</v>
      </c>
      <c r="EV11" s="61" t="str">
        <f t="shared" si="27"/>
        <v>×</v>
      </c>
      <c r="EW11" s="61" t="str">
        <f t="shared" si="27"/>
        <v>×</v>
      </c>
      <c r="EX11" s="61" t="str">
        <f t="shared" si="27"/>
        <v>×</v>
      </c>
      <c r="EY11" s="61" t="str">
        <f t="shared" si="27"/>
        <v>×</v>
      </c>
      <c r="EZ11" s="47" t="str">
        <f t="shared" si="27"/>
        <v>×</v>
      </c>
      <c r="FA11" s="66" t="str">
        <f t="shared" si="27"/>
        <v>×</v>
      </c>
      <c r="FB11" s="61" t="str">
        <f t="shared" si="27"/>
        <v>×</v>
      </c>
      <c r="FC11" s="61" t="str">
        <f t="shared" ref="FC11:HN11" si="28">IF(AND(FC9&gt;=$F$9,FC9&lt;=$F$10),"〇","×")</f>
        <v>×</v>
      </c>
      <c r="FD11" s="61" t="str">
        <f t="shared" si="28"/>
        <v>×</v>
      </c>
      <c r="FE11" s="61" t="str">
        <f t="shared" si="28"/>
        <v>×</v>
      </c>
      <c r="FF11" s="61" t="str">
        <f t="shared" si="28"/>
        <v>×</v>
      </c>
      <c r="FG11" s="47" t="str">
        <f t="shared" si="28"/>
        <v>×</v>
      </c>
      <c r="FH11" s="66" t="str">
        <f t="shared" si="28"/>
        <v>×</v>
      </c>
      <c r="FI11" s="61" t="str">
        <f t="shared" si="28"/>
        <v>×</v>
      </c>
      <c r="FJ11" s="61" t="str">
        <f t="shared" si="28"/>
        <v>×</v>
      </c>
      <c r="FK11" s="61" t="str">
        <f t="shared" si="28"/>
        <v>×</v>
      </c>
      <c r="FL11" s="61" t="str">
        <f t="shared" si="28"/>
        <v>×</v>
      </c>
      <c r="FM11" s="61" t="str">
        <f t="shared" si="28"/>
        <v>×</v>
      </c>
      <c r="FN11" s="47" t="str">
        <f t="shared" si="28"/>
        <v>×</v>
      </c>
      <c r="FO11" s="66" t="str">
        <f t="shared" si="28"/>
        <v>×</v>
      </c>
      <c r="FP11" s="61" t="str">
        <f t="shared" si="28"/>
        <v>×</v>
      </c>
      <c r="FQ11" s="61" t="str">
        <f t="shared" si="28"/>
        <v>×</v>
      </c>
      <c r="FR11" s="61" t="str">
        <f t="shared" si="28"/>
        <v>×</v>
      </c>
      <c r="FS11" s="61" t="str">
        <f t="shared" si="28"/>
        <v>×</v>
      </c>
      <c r="FT11" s="61" t="str">
        <f t="shared" si="28"/>
        <v>×</v>
      </c>
      <c r="FU11" s="47" t="str">
        <f t="shared" si="28"/>
        <v>×</v>
      </c>
      <c r="FV11" s="66" t="str">
        <f t="shared" si="28"/>
        <v>×</v>
      </c>
      <c r="FW11" s="87" t="str">
        <f t="shared" si="28"/>
        <v>×</v>
      </c>
      <c r="FX11" s="61" t="str">
        <f t="shared" si="28"/>
        <v>×</v>
      </c>
      <c r="FY11" s="61" t="str">
        <f t="shared" si="28"/>
        <v>×</v>
      </c>
      <c r="FZ11" s="61" t="str">
        <f t="shared" si="28"/>
        <v>×</v>
      </c>
      <c r="GA11" s="61" t="str">
        <f t="shared" si="28"/>
        <v>×</v>
      </c>
      <c r="GB11" s="47" t="str">
        <f t="shared" si="28"/>
        <v>×</v>
      </c>
      <c r="GC11" s="66" t="str">
        <f t="shared" si="28"/>
        <v>×</v>
      </c>
      <c r="GD11" s="87" t="str">
        <f t="shared" si="28"/>
        <v>×</v>
      </c>
      <c r="GE11" s="61" t="str">
        <f t="shared" si="28"/>
        <v>×</v>
      </c>
      <c r="GF11" s="61" t="str">
        <f t="shared" si="28"/>
        <v>×</v>
      </c>
      <c r="GG11" s="61" t="str">
        <f t="shared" si="28"/>
        <v>×</v>
      </c>
      <c r="GH11" s="61" t="str">
        <f t="shared" si="28"/>
        <v>×</v>
      </c>
      <c r="GI11" s="47" t="str">
        <f t="shared" si="28"/>
        <v>×</v>
      </c>
      <c r="GJ11" s="66" t="str">
        <f t="shared" si="28"/>
        <v>×</v>
      </c>
      <c r="GK11" s="61" t="str">
        <f t="shared" si="28"/>
        <v>×</v>
      </c>
      <c r="GL11" s="61" t="str">
        <f t="shared" si="28"/>
        <v>×</v>
      </c>
      <c r="GM11" s="61" t="str">
        <f t="shared" si="28"/>
        <v>×</v>
      </c>
      <c r="GN11" s="61" t="str">
        <f t="shared" si="28"/>
        <v>×</v>
      </c>
      <c r="GO11" s="61" t="str">
        <f t="shared" si="28"/>
        <v>×</v>
      </c>
      <c r="GP11" s="47" t="str">
        <f t="shared" si="28"/>
        <v>×</v>
      </c>
      <c r="GQ11" s="66" t="str">
        <f t="shared" si="28"/>
        <v>×</v>
      </c>
      <c r="GR11" s="61" t="str">
        <f t="shared" si="28"/>
        <v>×</v>
      </c>
      <c r="GS11" s="61" t="str">
        <f t="shared" si="28"/>
        <v>×</v>
      </c>
      <c r="GT11" s="61" t="str">
        <f t="shared" si="28"/>
        <v>×</v>
      </c>
      <c r="GU11" s="61" t="str">
        <f t="shared" si="28"/>
        <v>×</v>
      </c>
      <c r="GV11" s="61" t="str">
        <f t="shared" si="28"/>
        <v>×</v>
      </c>
      <c r="GW11" s="47" t="str">
        <f t="shared" si="28"/>
        <v>×</v>
      </c>
      <c r="GX11" s="66" t="str">
        <f t="shared" si="28"/>
        <v>×</v>
      </c>
      <c r="GY11" s="87" t="str">
        <f t="shared" si="28"/>
        <v>×</v>
      </c>
      <c r="GZ11" s="61" t="str">
        <f t="shared" si="28"/>
        <v>×</v>
      </c>
      <c r="HA11" s="61" t="str">
        <f t="shared" si="28"/>
        <v>×</v>
      </c>
      <c r="HB11" s="61" t="str">
        <f t="shared" si="28"/>
        <v>×</v>
      </c>
      <c r="HC11" s="61" t="str">
        <f t="shared" si="28"/>
        <v>×</v>
      </c>
      <c r="HD11" s="47" t="str">
        <f t="shared" si="28"/>
        <v>×</v>
      </c>
      <c r="HE11" s="66" t="str">
        <f t="shared" si="28"/>
        <v>×</v>
      </c>
      <c r="HF11" s="61" t="str">
        <f t="shared" si="28"/>
        <v>×</v>
      </c>
      <c r="HG11" s="61" t="str">
        <f t="shared" si="28"/>
        <v>×</v>
      </c>
      <c r="HH11" s="61" t="str">
        <f t="shared" si="28"/>
        <v>×</v>
      </c>
      <c r="HI11" s="61" t="str">
        <f t="shared" si="28"/>
        <v>×</v>
      </c>
      <c r="HJ11" s="61" t="str">
        <f t="shared" si="28"/>
        <v>×</v>
      </c>
      <c r="HK11" s="47" t="str">
        <f t="shared" si="28"/>
        <v>×</v>
      </c>
      <c r="HL11" s="66" t="str">
        <f t="shared" si="28"/>
        <v>×</v>
      </c>
      <c r="HM11" s="61" t="str">
        <f t="shared" si="28"/>
        <v>×</v>
      </c>
      <c r="HN11" s="61" t="str">
        <f t="shared" si="28"/>
        <v>×</v>
      </c>
      <c r="HO11" s="61" t="str">
        <f t="shared" ref="HO11:JV11" si="29">IF(AND(HO9&gt;=$F$9,HO9&lt;=$F$10),"〇","×")</f>
        <v>×</v>
      </c>
      <c r="HP11" s="61" t="str">
        <f t="shared" si="29"/>
        <v>×</v>
      </c>
      <c r="HQ11" s="61" t="str">
        <f t="shared" si="29"/>
        <v>×</v>
      </c>
      <c r="HR11" s="47" t="str">
        <f t="shared" si="29"/>
        <v>×</v>
      </c>
      <c r="HS11" s="66" t="str">
        <f t="shared" si="29"/>
        <v>×</v>
      </c>
      <c r="HT11" s="87" t="str">
        <f t="shared" si="29"/>
        <v>×</v>
      </c>
      <c r="HU11" s="61" t="str">
        <f t="shared" si="29"/>
        <v>×</v>
      </c>
      <c r="HV11" s="61" t="str">
        <f t="shared" si="29"/>
        <v>×</v>
      </c>
      <c r="HW11" s="61" t="str">
        <f t="shared" si="29"/>
        <v>×</v>
      </c>
      <c r="HX11" s="61" t="str">
        <f t="shared" si="29"/>
        <v>×</v>
      </c>
      <c r="HY11" s="47" t="str">
        <f t="shared" si="29"/>
        <v>×</v>
      </c>
      <c r="HZ11" s="66" t="str">
        <f t="shared" si="29"/>
        <v>×</v>
      </c>
      <c r="IA11" s="61" t="str">
        <f t="shared" si="29"/>
        <v>×</v>
      </c>
      <c r="IB11" s="61" t="str">
        <f t="shared" si="29"/>
        <v>×</v>
      </c>
      <c r="IC11" s="61" t="str">
        <f t="shared" si="29"/>
        <v>×</v>
      </c>
      <c r="ID11" s="61" t="str">
        <f t="shared" si="29"/>
        <v>×</v>
      </c>
      <c r="IE11" s="61" t="str">
        <f t="shared" si="29"/>
        <v>×</v>
      </c>
      <c r="IF11" s="47" t="str">
        <f t="shared" si="29"/>
        <v>×</v>
      </c>
      <c r="IG11" s="66" t="str">
        <f t="shared" si="29"/>
        <v>×</v>
      </c>
      <c r="IH11" s="61" t="str">
        <f t="shared" si="29"/>
        <v>×</v>
      </c>
      <c r="II11" s="61" t="str">
        <f t="shared" si="29"/>
        <v>×</v>
      </c>
      <c r="IJ11" s="61" t="str">
        <f t="shared" si="29"/>
        <v>×</v>
      </c>
      <c r="IK11" s="61" t="str">
        <f t="shared" si="29"/>
        <v>×</v>
      </c>
      <c r="IL11" s="61" t="str">
        <f t="shared" si="29"/>
        <v>×</v>
      </c>
      <c r="IM11" s="47" t="str">
        <f t="shared" si="29"/>
        <v>×</v>
      </c>
      <c r="IN11" s="66" t="str">
        <f t="shared" si="29"/>
        <v>×</v>
      </c>
      <c r="IO11" s="61" t="str">
        <f t="shared" si="29"/>
        <v>×</v>
      </c>
      <c r="IP11" s="61" t="str">
        <f t="shared" si="29"/>
        <v>×</v>
      </c>
      <c r="IQ11" s="61" t="str">
        <f t="shared" si="29"/>
        <v>×</v>
      </c>
      <c r="IR11" s="61" t="str">
        <f t="shared" si="29"/>
        <v>×</v>
      </c>
      <c r="IS11" s="61" t="str">
        <f t="shared" si="29"/>
        <v>×</v>
      </c>
      <c r="IT11" s="47" t="str">
        <f t="shared" si="29"/>
        <v>×</v>
      </c>
      <c r="IU11" s="66" t="str">
        <f t="shared" si="29"/>
        <v>×</v>
      </c>
      <c r="IV11" s="61" t="str">
        <f t="shared" si="29"/>
        <v>×</v>
      </c>
      <c r="IW11" s="61" t="str">
        <f t="shared" si="29"/>
        <v>×</v>
      </c>
      <c r="IX11" s="61" t="str">
        <f t="shared" si="29"/>
        <v>×</v>
      </c>
      <c r="IY11" s="61" t="str">
        <f t="shared" si="29"/>
        <v>×</v>
      </c>
      <c r="IZ11" s="61" t="str">
        <f t="shared" si="29"/>
        <v>×</v>
      </c>
      <c r="JA11" s="47" t="str">
        <f t="shared" si="29"/>
        <v>×</v>
      </c>
      <c r="JB11" s="66" t="str">
        <f t="shared" si="29"/>
        <v>×</v>
      </c>
      <c r="JC11" s="61" t="str">
        <f t="shared" si="29"/>
        <v>×</v>
      </c>
      <c r="JD11" s="61" t="str">
        <f t="shared" si="29"/>
        <v>×</v>
      </c>
      <c r="JE11" s="61" t="str">
        <f t="shared" si="29"/>
        <v>×</v>
      </c>
      <c r="JF11" s="61" t="str">
        <f t="shared" si="29"/>
        <v>×</v>
      </c>
      <c r="JG11" s="61" t="str">
        <f t="shared" si="29"/>
        <v>×</v>
      </c>
      <c r="JH11" s="47" t="str">
        <f t="shared" si="29"/>
        <v>×</v>
      </c>
      <c r="JI11" s="66" t="str">
        <f t="shared" si="29"/>
        <v>×</v>
      </c>
      <c r="JJ11" s="61" t="str">
        <f t="shared" si="29"/>
        <v>×</v>
      </c>
      <c r="JK11" s="61" t="str">
        <f t="shared" si="29"/>
        <v>×</v>
      </c>
      <c r="JL11" s="61" t="str">
        <f t="shared" si="29"/>
        <v>×</v>
      </c>
      <c r="JM11" s="61" t="str">
        <f t="shared" si="29"/>
        <v>×</v>
      </c>
      <c r="JN11" s="61" t="str">
        <f t="shared" si="29"/>
        <v>×</v>
      </c>
      <c r="JO11" s="47" t="str">
        <f t="shared" si="29"/>
        <v>×</v>
      </c>
      <c r="JP11" s="66" t="str">
        <f t="shared" si="29"/>
        <v>×</v>
      </c>
      <c r="JQ11" s="61" t="str">
        <f t="shared" si="29"/>
        <v>×</v>
      </c>
      <c r="JR11" s="61" t="str">
        <f t="shared" si="29"/>
        <v>×</v>
      </c>
      <c r="JS11" s="61" t="str">
        <f t="shared" si="29"/>
        <v>×</v>
      </c>
      <c r="JT11" s="61" t="str">
        <f t="shared" si="29"/>
        <v>×</v>
      </c>
      <c r="JU11" s="61" t="str">
        <f t="shared" si="29"/>
        <v>×</v>
      </c>
      <c r="JV11" s="47" t="str">
        <f t="shared" si="29"/>
        <v>×</v>
      </c>
      <c r="JW11" s="99" t="s">
        <v>15</v>
      </c>
      <c r="JX11" s="100" t="s">
        <v>15</v>
      </c>
      <c r="JY11" s="100" t="s">
        <v>15</v>
      </c>
      <c r="JZ11" s="100" t="s">
        <v>15</v>
      </c>
      <c r="KA11" s="100" t="s">
        <v>15</v>
      </c>
      <c r="KB11" s="100" t="s">
        <v>15</v>
      </c>
      <c r="KC11" s="47" t="str">
        <f t="shared" ref="KC11:ML11" si="30">IF(AND(KC9&gt;=$F$9,KC9&lt;=$F$10),"〇","×")</f>
        <v>×</v>
      </c>
      <c r="KD11" s="66" t="str">
        <f t="shared" si="30"/>
        <v>×</v>
      </c>
      <c r="KE11" s="61" t="str">
        <f t="shared" si="30"/>
        <v>×</v>
      </c>
      <c r="KF11" s="61" t="str">
        <f t="shared" si="30"/>
        <v>×</v>
      </c>
      <c r="KG11" s="61" t="str">
        <f t="shared" si="30"/>
        <v>×</v>
      </c>
      <c r="KH11" s="61" t="str">
        <f t="shared" si="30"/>
        <v>×</v>
      </c>
      <c r="KI11" s="61" t="str">
        <f t="shared" si="30"/>
        <v>×</v>
      </c>
      <c r="KJ11" s="47" t="str">
        <f t="shared" si="30"/>
        <v>×</v>
      </c>
      <c r="KK11" s="66" t="str">
        <f t="shared" si="30"/>
        <v>×</v>
      </c>
      <c r="KL11" s="87" t="str">
        <f t="shared" si="30"/>
        <v>×</v>
      </c>
      <c r="KM11" s="61" t="str">
        <f t="shared" si="30"/>
        <v>×</v>
      </c>
      <c r="KN11" s="61" t="str">
        <f t="shared" si="30"/>
        <v>×</v>
      </c>
      <c r="KO11" s="61" t="str">
        <f t="shared" si="30"/>
        <v>×</v>
      </c>
      <c r="KP11" s="61" t="str">
        <f t="shared" si="30"/>
        <v>×</v>
      </c>
      <c r="KQ11" s="47" t="str">
        <f t="shared" si="30"/>
        <v>×</v>
      </c>
      <c r="KR11" s="66" t="str">
        <f t="shared" si="30"/>
        <v>×</v>
      </c>
      <c r="KS11" s="61" t="str">
        <f t="shared" si="30"/>
        <v>×</v>
      </c>
      <c r="KT11" s="61" t="str">
        <f t="shared" si="30"/>
        <v>×</v>
      </c>
      <c r="KU11" s="61" t="str">
        <f t="shared" si="30"/>
        <v>×</v>
      </c>
      <c r="KV11" s="61" t="str">
        <f t="shared" si="30"/>
        <v>×</v>
      </c>
      <c r="KW11" s="61" t="str">
        <f t="shared" si="30"/>
        <v>×</v>
      </c>
      <c r="KX11" s="47" t="str">
        <f t="shared" si="30"/>
        <v>×</v>
      </c>
      <c r="KY11" s="66" t="str">
        <f t="shared" si="30"/>
        <v>×</v>
      </c>
      <c r="KZ11" s="61" t="str">
        <f t="shared" si="30"/>
        <v>×</v>
      </c>
      <c r="LA11" s="61" t="str">
        <f t="shared" si="30"/>
        <v>×</v>
      </c>
      <c r="LB11" s="61" t="str">
        <f t="shared" si="30"/>
        <v>×</v>
      </c>
      <c r="LC11" s="61" t="str">
        <f t="shared" si="30"/>
        <v>×</v>
      </c>
      <c r="LD11" s="61" t="str">
        <f t="shared" si="30"/>
        <v>×</v>
      </c>
      <c r="LE11" s="47" t="str">
        <f t="shared" si="30"/>
        <v>×</v>
      </c>
      <c r="LF11" s="66" t="str">
        <f t="shared" si="30"/>
        <v>×</v>
      </c>
      <c r="LG11" s="61" t="str">
        <f t="shared" si="30"/>
        <v>×</v>
      </c>
      <c r="LH11" s="61" t="str">
        <f t="shared" si="30"/>
        <v>×</v>
      </c>
      <c r="LI11" s="61" t="str">
        <f t="shared" si="30"/>
        <v>×</v>
      </c>
      <c r="LJ11" s="61" t="str">
        <f t="shared" si="30"/>
        <v>×</v>
      </c>
      <c r="LK11" s="61" t="str">
        <f t="shared" si="30"/>
        <v>×</v>
      </c>
      <c r="LL11" s="47" t="str">
        <f t="shared" si="30"/>
        <v>×</v>
      </c>
      <c r="LM11" s="66" t="str">
        <f t="shared" si="30"/>
        <v>×</v>
      </c>
      <c r="LN11" s="61" t="str">
        <f t="shared" si="30"/>
        <v>×</v>
      </c>
      <c r="LO11" s="87" t="str">
        <f t="shared" si="30"/>
        <v>×</v>
      </c>
      <c r="LP11" s="61" t="str">
        <f t="shared" si="30"/>
        <v>×</v>
      </c>
      <c r="LQ11" s="61" t="str">
        <f t="shared" si="30"/>
        <v>×</v>
      </c>
      <c r="LR11" s="61" t="str">
        <f t="shared" si="30"/>
        <v>×</v>
      </c>
      <c r="LS11" s="47" t="str">
        <f t="shared" si="30"/>
        <v>×</v>
      </c>
      <c r="LT11" s="66" t="str">
        <f t="shared" si="30"/>
        <v>×</v>
      </c>
      <c r="LU11" s="61" t="str">
        <f t="shared" si="30"/>
        <v>×</v>
      </c>
      <c r="LV11" s="61" t="str">
        <f t="shared" si="30"/>
        <v>×</v>
      </c>
      <c r="LW11" s="61" t="str">
        <f t="shared" si="30"/>
        <v>×</v>
      </c>
      <c r="LX11" s="61" t="str">
        <f t="shared" si="30"/>
        <v>×</v>
      </c>
      <c r="LY11" s="61" t="str">
        <f t="shared" si="30"/>
        <v>×</v>
      </c>
      <c r="LZ11" s="47" t="str">
        <f t="shared" si="30"/>
        <v>×</v>
      </c>
      <c r="MA11" s="66" t="str">
        <f t="shared" si="30"/>
        <v>×</v>
      </c>
      <c r="MB11" s="87" t="str">
        <f t="shared" si="30"/>
        <v>×</v>
      </c>
      <c r="MC11" s="61" t="str">
        <f t="shared" si="30"/>
        <v>×</v>
      </c>
      <c r="MD11" s="61" t="str">
        <f t="shared" si="30"/>
        <v>×</v>
      </c>
      <c r="ME11" s="61" t="str">
        <f t="shared" si="30"/>
        <v>×</v>
      </c>
      <c r="MF11" s="61" t="str">
        <f t="shared" si="30"/>
        <v>×</v>
      </c>
      <c r="MG11" s="47" t="str">
        <f t="shared" si="30"/>
        <v>×</v>
      </c>
      <c r="MH11" s="66" t="str">
        <f t="shared" si="30"/>
        <v>×</v>
      </c>
      <c r="MI11" s="61" t="str">
        <f t="shared" si="30"/>
        <v>×</v>
      </c>
      <c r="MJ11" s="61" t="str">
        <f t="shared" si="30"/>
        <v>×</v>
      </c>
      <c r="MK11" s="61" t="str">
        <f t="shared" si="30"/>
        <v>×</v>
      </c>
      <c r="ML11" s="61" t="str">
        <f t="shared" si="30"/>
        <v>×</v>
      </c>
      <c r="MM11" s="61" t="str">
        <f t="shared" ref="MM11:OX11" si="31">IF(AND(MM9&gt;=$F$9,MM9&lt;=$F$10),"〇","×")</f>
        <v>×</v>
      </c>
      <c r="MN11" s="47" t="str">
        <f t="shared" si="31"/>
        <v>×</v>
      </c>
      <c r="MO11" s="66" t="str">
        <f t="shared" si="31"/>
        <v>×</v>
      </c>
      <c r="MP11" s="61" t="str">
        <f t="shared" si="31"/>
        <v>×</v>
      </c>
      <c r="MQ11" s="61" t="str">
        <f t="shared" si="31"/>
        <v>×</v>
      </c>
      <c r="MR11" s="61" t="str">
        <f t="shared" si="31"/>
        <v>×</v>
      </c>
      <c r="MS11" s="61" t="str">
        <f t="shared" si="31"/>
        <v>×</v>
      </c>
      <c r="MT11" s="61" t="str">
        <f t="shared" si="31"/>
        <v>×</v>
      </c>
      <c r="MU11" s="47" t="str">
        <f t="shared" si="31"/>
        <v>×</v>
      </c>
      <c r="MV11" s="66" t="str">
        <f t="shared" si="31"/>
        <v>×</v>
      </c>
      <c r="MW11" s="61" t="str">
        <f t="shared" si="31"/>
        <v>×</v>
      </c>
      <c r="MX11" s="61" t="str">
        <f t="shared" si="31"/>
        <v>×</v>
      </c>
      <c r="MY11" s="61" t="str">
        <f t="shared" si="31"/>
        <v>×</v>
      </c>
      <c r="MZ11" s="87" t="str">
        <f t="shared" si="31"/>
        <v>×</v>
      </c>
      <c r="NA11" s="61" t="str">
        <f t="shared" si="31"/>
        <v>×</v>
      </c>
      <c r="NB11" s="47" t="str">
        <f t="shared" si="31"/>
        <v>×</v>
      </c>
      <c r="NC11" s="66" t="str">
        <f t="shared" si="31"/>
        <v>×</v>
      </c>
      <c r="ND11" s="61" t="str">
        <f t="shared" si="31"/>
        <v>×</v>
      </c>
      <c r="NE11" s="61" t="str">
        <f t="shared" si="31"/>
        <v>×</v>
      </c>
      <c r="NF11" s="61" t="str">
        <f t="shared" si="31"/>
        <v>×</v>
      </c>
      <c r="NG11" s="61" t="str">
        <f t="shared" si="31"/>
        <v>×</v>
      </c>
      <c r="NH11" s="61" t="str">
        <f t="shared" si="31"/>
        <v>×</v>
      </c>
      <c r="NI11" s="47" t="str">
        <f t="shared" si="31"/>
        <v>×</v>
      </c>
      <c r="NJ11" s="66" t="str">
        <f t="shared" si="31"/>
        <v>×</v>
      </c>
      <c r="NK11" s="61" t="str">
        <f t="shared" si="31"/>
        <v>×</v>
      </c>
      <c r="NL11" s="61" t="str">
        <f t="shared" si="31"/>
        <v>×</v>
      </c>
      <c r="NM11" s="61" t="str">
        <f t="shared" si="31"/>
        <v>×</v>
      </c>
      <c r="NN11" s="61" t="str">
        <f t="shared" si="31"/>
        <v>×</v>
      </c>
      <c r="NO11" s="61" t="str">
        <f t="shared" si="31"/>
        <v>×</v>
      </c>
      <c r="NP11" s="47" t="str">
        <f t="shared" si="31"/>
        <v>×</v>
      </c>
      <c r="NQ11" s="66" t="str">
        <f t="shared" si="31"/>
        <v>×</v>
      </c>
      <c r="NR11" s="61" t="str">
        <f t="shared" si="31"/>
        <v>×</v>
      </c>
      <c r="NS11" s="61" t="str">
        <f t="shared" si="31"/>
        <v>×</v>
      </c>
      <c r="NT11" s="61" t="str">
        <f t="shared" si="31"/>
        <v>×</v>
      </c>
      <c r="NU11" s="61" t="str">
        <f t="shared" si="31"/>
        <v>×</v>
      </c>
      <c r="NV11" s="61" t="str">
        <f t="shared" si="31"/>
        <v>×</v>
      </c>
      <c r="NW11" s="47" t="str">
        <f t="shared" si="31"/>
        <v>×</v>
      </c>
      <c r="NX11" s="66" t="str">
        <f t="shared" si="31"/>
        <v>×</v>
      </c>
      <c r="NY11" s="61" t="str">
        <f t="shared" si="31"/>
        <v>×</v>
      </c>
      <c r="NZ11" s="61" t="str">
        <f t="shared" si="31"/>
        <v>×</v>
      </c>
      <c r="OA11" s="61" t="str">
        <f t="shared" si="31"/>
        <v>×</v>
      </c>
      <c r="OB11" s="61" t="str">
        <f t="shared" si="31"/>
        <v>×</v>
      </c>
      <c r="OC11" s="61" t="str">
        <f t="shared" si="31"/>
        <v>×</v>
      </c>
      <c r="OD11" s="47" t="str">
        <f t="shared" si="31"/>
        <v>×</v>
      </c>
      <c r="OE11" s="66" t="str">
        <f t="shared" si="31"/>
        <v>×</v>
      </c>
      <c r="OF11" s="61" t="str">
        <f t="shared" si="31"/>
        <v>×</v>
      </c>
      <c r="OG11" s="61" t="str">
        <f t="shared" si="31"/>
        <v>×</v>
      </c>
      <c r="OH11" s="61" t="str">
        <f t="shared" si="31"/>
        <v>×</v>
      </c>
      <c r="OI11" s="61" t="str">
        <f t="shared" si="31"/>
        <v>×</v>
      </c>
      <c r="OJ11" s="61" t="str">
        <f t="shared" si="31"/>
        <v>×</v>
      </c>
      <c r="OK11" s="47" t="str">
        <f t="shared" si="31"/>
        <v>×</v>
      </c>
      <c r="OL11" s="66" t="str">
        <f t="shared" si="31"/>
        <v>×</v>
      </c>
      <c r="OM11" s="61" t="str">
        <f t="shared" si="31"/>
        <v>×</v>
      </c>
      <c r="ON11" s="87" t="str">
        <f t="shared" si="31"/>
        <v>×</v>
      </c>
      <c r="OO11" s="61" t="str">
        <f t="shared" si="31"/>
        <v>×</v>
      </c>
      <c r="OP11" s="61" t="str">
        <f t="shared" si="31"/>
        <v>×</v>
      </c>
      <c r="OQ11" s="61" t="str">
        <f t="shared" si="31"/>
        <v>×</v>
      </c>
      <c r="OR11" s="47" t="str">
        <f t="shared" si="31"/>
        <v>×</v>
      </c>
      <c r="OS11" s="66" t="str">
        <f t="shared" si="31"/>
        <v>×</v>
      </c>
      <c r="OT11" s="87" t="str">
        <f t="shared" si="31"/>
        <v>×</v>
      </c>
      <c r="OU11" s="87" t="str">
        <f t="shared" si="31"/>
        <v>×</v>
      </c>
      <c r="OV11" s="61" t="str">
        <f t="shared" si="31"/>
        <v>×</v>
      </c>
      <c r="OW11" s="61" t="str">
        <f t="shared" si="31"/>
        <v>×</v>
      </c>
      <c r="OX11" s="61" t="str">
        <f t="shared" si="31"/>
        <v>×</v>
      </c>
      <c r="OY11" s="47" t="str">
        <f t="shared" ref="OY11:RJ11" si="32">IF(AND(OY9&gt;=$F$9,OY9&lt;=$F$10),"〇","×")</f>
        <v>×</v>
      </c>
      <c r="OZ11" s="66" t="str">
        <f t="shared" si="32"/>
        <v>×</v>
      </c>
      <c r="PA11" s="61" t="str">
        <f t="shared" si="32"/>
        <v>×</v>
      </c>
      <c r="PB11" s="61" t="str">
        <f t="shared" si="32"/>
        <v>×</v>
      </c>
      <c r="PC11" s="61" t="str">
        <f t="shared" si="32"/>
        <v>×</v>
      </c>
      <c r="PD11" s="61" t="str">
        <f t="shared" si="32"/>
        <v>×</v>
      </c>
      <c r="PE11" s="61" t="str">
        <f t="shared" si="32"/>
        <v>×</v>
      </c>
      <c r="PF11" s="47" t="str">
        <f t="shared" si="32"/>
        <v>×</v>
      </c>
      <c r="PG11" s="66" t="str">
        <f t="shared" si="32"/>
        <v>×</v>
      </c>
      <c r="PH11" s="61" t="str">
        <f t="shared" si="32"/>
        <v>×</v>
      </c>
      <c r="PI11" s="61" t="str">
        <f t="shared" si="32"/>
        <v>×</v>
      </c>
      <c r="PJ11" s="61" t="str">
        <f t="shared" si="32"/>
        <v>×</v>
      </c>
      <c r="PK11" s="61" t="str">
        <f t="shared" si="32"/>
        <v>×</v>
      </c>
      <c r="PL11" s="61" t="str">
        <f t="shared" si="32"/>
        <v>×</v>
      </c>
      <c r="PM11" s="47" t="str">
        <f t="shared" si="32"/>
        <v>×</v>
      </c>
      <c r="PN11" s="66" t="str">
        <f t="shared" si="32"/>
        <v>×</v>
      </c>
      <c r="PO11" s="61" t="str">
        <f t="shared" si="32"/>
        <v>×</v>
      </c>
      <c r="PP11" s="61" t="str">
        <f t="shared" si="32"/>
        <v>×</v>
      </c>
      <c r="PQ11" s="61" t="str">
        <f t="shared" si="32"/>
        <v>×</v>
      </c>
      <c r="PR11" s="61" t="str">
        <f t="shared" si="32"/>
        <v>×</v>
      </c>
      <c r="PS11" s="61" t="str">
        <f t="shared" si="32"/>
        <v>×</v>
      </c>
      <c r="PT11" s="47" t="str">
        <f t="shared" si="32"/>
        <v>×</v>
      </c>
      <c r="PU11" s="66" t="str">
        <f t="shared" si="32"/>
        <v>×</v>
      </c>
      <c r="PV11" s="61" t="str">
        <f t="shared" si="32"/>
        <v>×</v>
      </c>
      <c r="PW11" s="61" t="str">
        <f t="shared" si="32"/>
        <v>×</v>
      </c>
      <c r="PX11" s="61" t="str">
        <f t="shared" si="32"/>
        <v>×</v>
      </c>
      <c r="PY11" s="61" t="str">
        <f t="shared" si="32"/>
        <v>×</v>
      </c>
      <c r="PZ11" s="61" t="str">
        <f t="shared" si="32"/>
        <v>×</v>
      </c>
      <c r="QA11" s="47" t="str">
        <f t="shared" si="32"/>
        <v>×</v>
      </c>
      <c r="QB11" s="66" t="str">
        <f t="shared" si="32"/>
        <v>×</v>
      </c>
      <c r="QC11" s="61" t="str">
        <f t="shared" si="32"/>
        <v>×</v>
      </c>
      <c r="QD11" s="61" t="str">
        <f t="shared" si="32"/>
        <v>×</v>
      </c>
      <c r="QE11" s="61" t="str">
        <f t="shared" si="32"/>
        <v>×</v>
      </c>
      <c r="QF11" s="61" t="str">
        <f t="shared" si="32"/>
        <v>×</v>
      </c>
      <c r="QG11" s="61" t="str">
        <f t="shared" si="32"/>
        <v>×</v>
      </c>
      <c r="QH11" s="47" t="str">
        <f t="shared" si="32"/>
        <v>×</v>
      </c>
      <c r="QI11" s="66" t="str">
        <f t="shared" si="32"/>
        <v>×</v>
      </c>
      <c r="QJ11" s="61" t="str">
        <f t="shared" si="32"/>
        <v>×</v>
      </c>
      <c r="QK11" s="61" t="str">
        <f t="shared" si="32"/>
        <v>×</v>
      </c>
      <c r="QL11" s="61" t="str">
        <f t="shared" si="32"/>
        <v>×</v>
      </c>
      <c r="QM11" s="61" t="str">
        <f t="shared" si="32"/>
        <v>×</v>
      </c>
      <c r="QN11" s="61" t="str">
        <f t="shared" si="32"/>
        <v>×</v>
      </c>
      <c r="QO11" s="47" t="str">
        <f t="shared" si="32"/>
        <v>×</v>
      </c>
      <c r="QP11" s="66" t="str">
        <f t="shared" si="32"/>
        <v>×</v>
      </c>
      <c r="QQ11" s="61" t="str">
        <f t="shared" si="32"/>
        <v>×</v>
      </c>
      <c r="QR11" s="61" t="str">
        <f t="shared" si="32"/>
        <v>×</v>
      </c>
      <c r="QS11" s="61" t="str">
        <f t="shared" si="32"/>
        <v>×</v>
      </c>
      <c r="QT11" s="61" t="str">
        <f t="shared" si="32"/>
        <v>×</v>
      </c>
      <c r="QU11" s="61" t="str">
        <f t="shared" si="32"/>
        <v>×</v>
      </c>
      <c r="QV11" s="47" t="str">
        <f t="shared" si="32"/>
        <v>×</v>
      </c>
      <c r="QW11" s="66" t="str">
        <f t="shared" si="32"/>
        <v>×</v>
      </c>
      <c r="QX11" s="61" t="str">
        <f t="shared" si="32"/>
        <v>×</v>
      </c>
      <c r="QY11" s="61" t="str">
        <f t="shared" si="32"/>
        <v>×</v>
      </c>
      <c r="QZ11" s="61" t="str">
        <f t="shared" si="32"/>
        <v>×</v>
      </c>
      <c r="RA11" s="61" t="str">
        <f t="shared" si="32"/>
        <v>×</v>
      </c>
      <c r="RB11" s="61" t="str">
        <f t="shared" si="32"/>
        <v>×</v>
      </c>
      <c r="RC11" s="47" t="str">
        <f t="shared" si="32"/>
        <v>×</v>
      </c>
      <c r="RD11" s="66" t="str">
        <f t="shared" si="32"/>
        <v>×</v>
      </c>
      <c r="RE11" s="61" t="str">
        <f t="shared" si="32"/>
        <v>×</v>
      </c>
      <c r="RF11" s="61" t="str">
        <f t="shared" si="32"/>
        <v>×</v>
      </c>
      <c r="RG11" s="61" t="str">
        <f t="shared" si="32"/>
        <v>×</v>
      </c>
      <c r="RH11" s="61" t="str">
        <f t="shared" si="32"/>
        <v>×</v>
      </c>
      <c r="RI11" s="61" t="str">
        <f t="shared" si="32"/>
        <v>×</v>
      </c>
      <c r="RJ11" s="47" t="str">
        <f t="shared" si="32"/>
        <v>×</v>
      </c>
      <c r="RK11" s="66" t="str">
        <f t="shared" ref="RK11:TV11" si="33">IF(AND(RK9&gt;=$F$9,RK9&lt;=$F$10),"〇","×")</f>
        <v>×</v>
      </c>
      <c r="RL11" s="61" t="str">
        <f t="shared" si="33"/>
        <v>×</v>
      </c>
      <c r="RM11" s="61" t="str">
        <f t="shared" si="33"/>
        <v>×</v>
      </c>
      <c r="RN11" s="61" t="str">
        <f t="shared" si="33"/>
        <v>×</v>
      </c>
      <c r="RO11" s="61" t="str">
        <f t="shared" si="33"/>
        <v>×</v>
      </c>
      <c r="RP11" s="61" t="str">
        <f t="shared" si="33"/>
        <v>×</v>
      </c>
      <c r="RQ11" s="47" t="str">
        <f t="shared" si="33"/>
        <v>×</v>
      </c>
      <c r="RR11" s="66" t="str">
        <f t="shared" si="33"/>
        <v>×</v>
      </c>
      <c r="RS11" s="87" t="str">
        <f t="shared" si="33"/>
        <v>×</v>
      </c>
      <c r="RT11" s="61" t="str">
        <f t="shared" si="33"/>
        <v>×</v>
      </c>
      <c r="RU11" s="61" t="str">
        <f t="shared" si="33"/>
        <v>×</v>
      </c>
      <c r="RV11" s="61" t="str">
        <f t="shared" si="33"/>
        <v>×</v>
      </c>
      <c r="RW11" s="61" t="str">
        <f t="shared" si="33"/>
        <v>×</v>
      </c>
      <c r="RX11" s="47" t="str">
        <f t="shared" si="33"/>
        <v>×</v>
      </c>
      <c r="RY11" s="66" t="str">
        <f t="shared" si="33"/>
        <v>×</v>
      </c>
      <c r="RZ11" s="61" t="str">
        <f t="shared" si="33"/>
        <v>×</v>
      </c>
      <c r="SA11" s="61" t="str">
        <f t="shared" si="33"/>
        <v>×</v>
      </c>
      <c r="SB11" s="61" t="str">
        <f t="shared" si="33"/>
        <v>×</v>
      </c>
      <c r="SC11" s="61" t="str">
        <f t="shared" si="33"/>
        <v>×</v>
      </c>
      <c r="SD11" s="61" t="str">
        <f t="shared" si="33"/>
        <v>×</v>
      </c>
      <c r="SE11" s="47" t="str">
        <f t="shared" si="33"/>
        <v>×</v>
      </c>
      <c r="SF11" s="66" t="str">
        <f t="shared" si="33"/>
        <v>×</v>
      </c>
      <c r="SG11" s="61" t="str">
        <f t="shared" si="33"/>
        <v>×</v>
      </c>
      <c r="SH11" s="61" t="str">
        <f t="shared" si="33"/>
        <v>×</v>
      </c>
      <c r="SI11" s="61" t="str">
        <f t="shared" si="33"/>
        <v>×</v>
      </c>
      <c r="SJ11" s="61" t="str">
        <f t="shared" si="33"/>
        <v>×</v>
      </c>
      <c r="SK11" s="61" t="str">
        <f t="shared" si="33"/>
        <v>×</v>
      </c>
      <c r="SL11" s="47" t="str">
        <f t="shared" si="33"/>
        <v>×</v>
      </c>
      <c r="SM11" s="66" t="str">
        <f t="shared" si="33"/>
        <v>×</v>
      </c>
      <c r="SN11" s="87" t="str">
        <f t="shared" si="33"/>
        <v>×</v>
      </c>
      <c r="SO11" s="61" t="str">
        <f t="shared" si="33"/>
        <v>×</v>
      </c>
      <c r="SP11" s="61" t="str">
        <f t="shared" si="33"/>
        <v>×</v>
      </c>
      <c r="SQ11" s="61" t="str">
        <f t="shared" si="33"/>
        <v>×</v>
      </c>
      <c r="SR11" s="61" t="str">
        <f t="shared" si="33"/>
        <v>×</v>
      </c>
      <c r="SS11" s="47" t="str">
        <f t="shared" si="33"/>
        <v>×</v>
      </c>
      <c r="ST11" s="66" t="str">
        <f t="shared" si="33"/>
        <v>×</v>
      </c>
      <c r="SU11" s="61" t="str">
        <f t="shared" si="33"/>
        <v>×</v>
      </c>
      <c r="SV11" s="61" t="str">
        <f t="shared" si="33"/>
        <v>×</v>
      </c>
      <c r="SW11" s="61" t="str">
        <f t="shared" si="33"/>
        <v>×</v>
      </c>
      <c r="SX11" s="61" t="str">
        <f t="shared" si="33"/>
        <v>×</v>
      </c>
      <c r="SY11" s="61" t="str">
        <f t="shared" si="33"/>
        <v>×</v>
      </c>
      <c r="SZ11" s="47" t="str">
        <f t="shared" si="33"/>
        <v>×</v>
      </c>
      <c r="TA11" s="66" t="str">
        <f t="shared" si="33"/>
        <v>×</v>
      </c>
      <c r="TB11" s="61" t="str">
        <f t="shared" si="33"/>
        <v>×</v>
      </c>
      <c r="TC11" s="61" t="str">
        <f t="shared" si="33"/>
        <v>×</v>
      </c>
      <c r="TD11" s="61" t="str">
        <f t="shared" si="33"/>
        <v>×</v>
      </c>
      <c r="TE11" s="61" t="str">
        <f t="shared" si="33"/>
        <v>×</v>
      </c>
      <c r="TF11" s="61" t="str">
        <f t="shared" si="33"/>
        <v>×</v>
      </c>
      <c r="TG11" s="47" t="str">
        <f t="shared" si="33"/>
        <v>×</v>
      </c>
      <c r="TH11" s="66" t="str">
        <f t="shared" si="33"/>
        <v>×</v>
      </c>
      <c r="TI11" s="61" t="str">
        <f t="shared" si="33"/>
        <v>×</v>
      </c>
      <c r="TJ11" s="61" t="str">
        <f t="shared" si="33"/>
        <v>×</v>
      </c>
      <c r="TK11" s="61" t="str">
        <f t="shared" si="33"/>
        <v>×</v>
      </c>
      <c r="TL11" s="61" t="str">
        <f t="shared" si="33"/>
        <v>×</v>
      </c>
      <c r="TM11" s="61" t="str">
        <f t="shared" si="33"/>
        <v>×</v>
      </c>
      <c r="TN11" s="47" t="str">
        <f t="shared" si="33"/>
        <v>×</v>
      </c>
      <c r="TO11" s="66" t="str">
        <f t="shared" si="33"/>
        <v>×</v>
      </c>
      <c r="TP11" s="61" t="str">
        <f t="shared" si="33"/>
        <v>×</v>
      </c>
      <c r="TQ11" s="61" t="str">
        <f t="shared" si="33"/>
        <v>×</v>
      </c>
      <c r="TR11" s="61" t="str">
        <f t="shared" si="33"/>
        <v>×</v>
      </c>
      <c r="TS11" s="61" t="str">
        <f t="shared" si="33"/>
        <v>×</v>
      </c>
      <c r="TT11" s="61" t="str">
        <f t="shared" si="33"/>
        <v>×</v>
      </c>
      <c r="TU11" s="47" t="str">
        <f t="shared" si="33"/>
        <v>×</v>
      </c>
      <c r="TV11" s="66" t="str">
        <f t="shared" si="33"/>
        <v>×</v>
      </c>
      <c r="TW11" s="87" t="str">
        <f t="shared" ref="TW11:WH11" si="34">IF(AND(TW9&gt;=$F$9,TW9&lt;=$F$10),"〇","×")</f>
        <v>×</v>
      </c>
      <c r="TX11" s="61" t="str">
        <f t="shared" si="34"/>
        <v>×</v>
      </c>
      <c r="TY11" s="61" t="str">
        <f t="shared" si="34"/>
        <v>×</v>
      </c>
      <c r="TZ11" s="61" t="str">
        <f t="shared" si="34"/>
        <v>×</v>
      </c>
      <c r="UA11" s="61" t="str">
        <f t="shared" si="34"/>
        <v>×</v>
      </c>
      <c r="UB11" s="47" t="str">
        <f t="shared" si="34"/>
        <v>×</v>
      </c>
      <c r="UC11" s="66" t="str">
        <f t="shared" si="34"/>
        <v>×</v>
      </c>
      <c r="UD11" s="61" t="str">
        <f t="shared" si="34"/>
        <v>×</v>
      </c>
      <c r="UE11" s="87" t="str">
        <f t="shared" si="34"/>
        <v>×</v>
      </c>
      <c r="UF11" s="61" t="str">
        <f t="shared" si="34"/>
        <v>×</v>
      </c>
      <c r="UG11" s="61" t="str">
        <f t="shared" si="34"/>
        <v>×</v>
      </c>
      <c r="UH11" s="61" t="str">
        <f t="shared" si="34"/>
        <v>×</v>
      </c>
      <c r="UI11" s="47" t="str">
        <f t="shared" si="34"/>
        <v>×</v>
      </c>
      <c r="UJ11" s="66" t="str">
        <f t="shared" si="34"/>
        <v>×</v>
      </c>
      <c r="UK11" s="61" t="str">
        <f t="shared" si="34"/>
        <v>×</v>
      </c>
      <c r="UL11" s="61" t="str">
        <f t="shared" si="34"/>
        <v>×</v>
      </c>
      <c r="UM11" s="61" t="str">
        <f t="shared" si="34"/>
        <v>×</v>
      </c>
      <c r="UN11" s="61" t="str">
        <f t="shared" si="34"/>
        <v>×</v>
      </c>
      <c r="UO11" s="61" t="str">
        <f t="shared" si="34"/>
        <v>×</v>
      </c>
      <c r="UP11" s="47" t="str">
        <f t="shared" si="34"/>
        <v>×</v>
      </c>
      <c r="UQ11" s="66" t="str">
        <f t="shared" si="34"/>
        <v>×</v>
      </c>
      <c r="UR11" s="61" t="str">
        <f t="shared" si="34"/>
        <v>×</v>
      </c>
      <c r="US11" s="61" t="str">
        <f t="shared" si="34"/>
        <v>×</v>
      </c>
      <c r="UT11" s="61" t="str">
        <f t="shared" si="34"/>
        <v>×</v>
      </c>
      <c r="UU11" s="61" t="str">
        <f t="shared" si="34"/>
        <v>×</v>
      </c>
      <c r="UV11" s="61" t="str">
        <f t="shared" si="34"/>
        <v>×</v>
      </c>
      <c r="UW11" s="47" t="str">
        <f t="shared" si="34"/>
        <v>×</v>
      </c>
      <c r="UX11" s="66" t="str">
        <f t="shared" si="34"/>
        <v>×</v>
      </c>
      <c r="UY11" s="87" t="str">
        <f t="shared" si="34"/>
        <v>×</v>
      </c>
      <c r="UZ11" s="61" t="str">
        <f t="shared" si="34"/>
        <v>×</v>
      </c>
      <c r="VA11" s="61" t="str">
        <f t="shared" si="34"/>
        <v>×</v>
      </c>
      <c r="VB11" s="61" t="str">
        <f t="shared" si="34"/>
        <v>×</v>
      </c>
      <c r="VC11" s="61" t="str">
        <f t="shared" si="34"/>
        <v>×</v>
      </c>
      <c r="VD11" s="47" t="str">
        <f t="shared" si="34"/>
        <v>×</v>
      </c>
      <c r="VE11" s="66" t="str">
        <f t="shared" si="34"/>
        <v>×</v>
      </c>
      <c r="VF11" s="61" t="str">
        <f t="shared" si="34"/>
        <v>×</v>
      </c>
      <c r="VG11" s="61" t="str">
        <f t="shared" si="34"/>
        <v>×</v>
      </c>
      <c r="VH11" s="61" t="str">
        <f t="shared" si="34"/>
        <v>×</v>
      </c>
      <c r="VI11" s="61" t="str">
        <f t="shared" si="34"/>
        <v>×</v>
      </c>
      <c r="VJ11" s="61" t="str">
        <f t="shared" si="34"/>
        <v>×</v>
      </c>
      <c r="VK11" s="47" t="str">
        <f t="shared" si="34"/>
        <v>×</v>
      </c>
      <c r="VL11" s="66" t="str">
        <f t="shared" si="34"/>
        <v>×</v>
      </c>
      <c r="VM11" s="61" t="str">
        <f t="shared" si="34"/>
        <v>×</v>
      </c>
      <c r="VN11" s="61" t="str">
        <f t="shared" si="34"/>
        <v>×</v>
      </c>
      <c r="VO11" s="61" t="str">
        <f t="shared" si="34"/>
        <v>×</v>
      </c>
      <c r="VP11" s="61" t="str">
        <f t="shared" si="34"/>
        <v>×</v>
      </c>
      <c r="VQ11" s="61" t="str">
        <f t="shared" si="34"/>
        <v>×</v>
      </c>
      <c r="VR11" s="47" t="str">
        <f t="shared" si="34"/>
        <v>×</v>
      </c>
      <c r="VS11" s="66" t="str">
        <f t="shared" si="34"/>
        <v>×</v>
      </c>
      <c r="VT11" s="87" t="str">
        <f t="shared" si="34"/>
        <v>×</v>
      </c>
      <c r="VU11" s="61" t="str">
        <f t="shared" si="34"/>
        <v>×</v>
      </c>
      <c r="VV11" s="61" t="str">
        <f t="shared" si="34"/>
        <v>×</v>
      </c>
      <c r="VW11" s="61" t="str">
        <f t="shared" si="34"/>
        <v>×</v>
      </c>
      <c r="VX11" s="61" t="str">
        <f t="shared" si="34"/>
        <v>×</v>
      </c>
      <c r="VY11" s="47" t="str">
        <f t="shared" si="34"/>
        <v>×</v>
      </c>
      <c r="VZ11" s="66" t="str">
        <f t="shared" si="34"/>
        <v>×</v>
      </c>
      <c r="WA11" s="61" t="str">
        <f t="shared" si="34"/>
        <v>×</v>
      </c>
      <c r="WB11" s="61" t="str">
        <f t="shared" si="34"/>
        <v>×</v>
      </c>
      <c r="WC11" s="61" t="str">
        <f t="shared" si="34"/>
        <v>×</v>
      </c>
      <c r="WD11" s="61" t="str">
        <f t="shared" si="34"/>
        <v>×</v>
      </c>
      <c r="WE11" s="61" t="str">
        <f t="shared" si="34"/>
        <v>×</v>
      </c>
      <c r="WF11" s="47" t="str">
        <f t="shared" si="34"/>
        <v>×</v>
      </c>
      <c r="WG11" s="66" t="str">
        <f t="shared" si="34"/>
        <v>×</v>
      </c>
      <c r="WH11" s="61" t="str">
        <f t="shared" si="34"/>
        <v>×</v>
      </c>
      <c r="WI11" s="61" t="str">
        <f t="shared" ref="WI11:YT11" si="35">IF(AND(WI9&gt;=$F$9,WI9&lt;=$F$10),"〇","×")</f>
        <v>×</v>
      </c>
      <c r="WJ11" s="61" t="str">
        <f t="shared" si="35"/>
        <v>×</v>
      </c>
      <c r="WK11" s="61" t="str">
        <f t="shared" si="35"/>
        <v>×</v>
      </c>
      <c r="WL11" s="61" t="str">
        <f t="shared" si="35"/>
        <v>×</v>
      </c>
      <c r="WM11" s="47" t="str">
        <f t="shared" si="35"/>
        <v>×</v>
      </c>
      <c r="WN11" s="66" t="str">
        <f t="shared" si="35"/>
        <v>×</v>
      </c>
      <c r="WO11" s="87" t="str">
        <f t="shared" si="35"/>
        <v>×</v>
      </c>
      <c r="WP11" s="61" t="str">
        <f t="shared" si="35"/>
        <v>×</v>
      </c>
      <c r="WQ11" s="61" t="str">
        <f t="shared" si="35"/>
        <v>×</v>
      </c>
      <c r="WR11" s="61" t="str">
        <f t="shared" si="35"/>
        <v>×</v>
      </c>
      <c r="WS11" s="61" t="str">
        <f t="shared" si="35"/>
        <v>×</v>
      </c>
      <c r="WT11" s="47" t="str">
        <f t="shared" si="35"/>
        <v>×</v>
      </c>
      <c r="WU11" s="66" t="str">
        <f t="shared" si="35"/>
        <v>×</v>
      </c>
      <c r="WV11" s="61" t="str">
        <f t="shared" si="35"/>
        <v>×</v>
      </c>
      <c r="WW11" s="61" t="str">
        <f t="shared" si="35"/>
        <v>×</v>
      </c>
      <c r="WX11" s="61" t="str">
        <f t="shared" si="35"/>
        <v>×</v>
      </c>
      <c r="WY11" s="61" t="str">
        <f t="shared" si="35"/>
        <v>×</v>
      </c>
      <c r="WZ11" s="61" t="str">
        <f t="shared" si="35"/>
        <v>×</v>
      </c>
      <c r="XA11" s="47" t="str">
        <f t="shared" si="35"/>
        <v>×</v>
      </c>
      <c r="XB11" s="66" t="str">
        <f t="shared" si="35"/>
        <v>×</v>
      </c>
      <c r="XC11" s="61" t="str">
        <f t="shared" si="35"/>
        <v>×</v>
      </c>
      <c r="XD11" s="61" t="str">
        <f t="shared" si="35"/>
        <v>×</v>
      </c>
      <c r="XE11" s="61" t="str">
        <f t="shared" si="35"/>
        <v>×</v>
      </c>
      <c r="XF11" s="61" t="str">
        <f t="shared" si="35"/>
        <v>×</v>
      </c>
      <c r="XG11" s="61" t="str">
        <f t="shared" si="35"/>
        <v>×</v>
      </c>
      <c r="XH11" s="47" t="str">
        <f t="shared" si="35"/>
        <v>×</v>
      </c>
      <c r="XI11" s="66" t="str">
        <f t="shared" si="35"/>
        <v>×</v>
      </c>
      <c r="XJ11" s="61" t="str">
        <f t="shared" si="35"/>
        <v>×</v>
      </c>
      <c r="XK11" s="61" t="str">
        <f t="shared" si="35"/>
        <v>×</v>
      </c>
      <c r="XL11" s="61" t="str">
        <f t="shared" si="35"/>
        <v>×</v>
      </c>
      <c r="XM11" s="61" t="str">
        <f t="shared" si="35"/>
        <v>×</v>
      </c>
      <c r="XN11" s="61" t="str">
        <f t="shared" si="35"/>
        <v>×</v>
      </c>
      <c r="XO11" s="47" t="str">
        <f t="shared" si="35"/>
        <v>×</v>
      </c>
      <c r="XP11" s="66" t="str">
        <f t="shared" si="35"/>
        <v>×</v>
      </c>
      <c r="XQ11" s="61" t="str">
        <f t="shared" si="35"/>
        <v>×</v>
      </c>
      <c r="XR11" s="61" t="str">
        <f t="shared" si="35"/>
        <v>×</v>
      </c>
      <c r="XS11" s="61" t="str">
        <f t="shared" si="35"/>
        <v>×</v>
      </c>
      <c r="XT11" s="61" t="str">
        <f t="shared" si="35"/>
        <v>×</v>
      </c>
      <c r="XU11" s="61" t="str">
        <f t="shared" si="35"/>
        <v>×</v>
      </c>
      <c r="XV11" s="47" t="str">
        <f t="shared" si="35"/>
        <v>×</v>
      </c>
      <c r="XW11" s="66" t="str">
        <f t="shared" si="35"/>
        <v>×</v>
      </c>
      <c r="XX11" s="100" t="s">
        <v>15</v>
      </c>
      <c r="XY11" s="100" t="s">
        <v>15</v>
      </c>
      <c r="XZ11" s="100" t="s">
        <v>15</v>
      </c>
      <c r="YA11" s="100" t="s">
        <v>15</v>
      </c>
      <c r="YB11" s="100" t="s">
        <v>15</v>
      </c>
      <c r="YC11" s="117" t="s">
        <v>15</v>
      </c>
      <c r="YD11" s="66" t="str">
        <f t="shared" si="35"/>
        <v>×</v>
      </c>
      <c r="YE11" s="61" t="str">
        <f t="shared" si="35"/>
        <v>×</v>
      </c>
      <c r="YF11" s="61" t="str">
        <f t="shared" si="35"/>
        <v>×</v>
      </c>
      <c r="YG11" s="61" t="str">
        <f t="shared" si="35"/>
        <v>×</v>
      </c>
      <c r="YH11" s="61" t="str">
        <f t="shared" si="35"/>
        <v>×</v>
      </c>
      <c r="YI11" s="61" t="str">
        <f t="shared" si="35"/>
        <v>×</v>
      </c>
      <c r="YJ11" s="47" t="str">
        <f t="shared" si="35"/>
        <v>×</v>
      </c>
      <c r="YK11" s="66" t="str">
        <f t="shared" si="35"/>
        <v>×</v>
      </c>
      <c r="YL11" s="87" t="str">
        <f t="shared" si="35"/>
        <v>×</v>
      </c>
      <c r="YM11" s="61" t="str">
        <f t="shared" si="35"/>
        <v>×</v>
      </c>
      <c r="YN11" s="61" t="str">
        <f t="shared" si="35"/>
        <v>×</v>
      </c>
      <c r="YO11" s="61" t="str">
        <f t="shared" si="35"/>
        <v>×</v>
      </c>
      <c r="YP11" s="61" t="str">
        <f t="shared" si="35"/>
        <v>×</v>
      </c>
      <c r="YQ11" s="47" t="str">
        <f t="shared" si="35"/>
        <v>×</v>
      </c>
      <c r="YR11" s="66" t="str">
        <f t="shared" si="35"/>
        <v>×</v>
      </c>
      <c r="YS11" s="61" t="str">
        <f t="shared" si="35"/>
        <v>×</v>
      </c>
      <c r="YT11" s="61" t="str">
        <f t="shared" si="35"/>
        <v>×</v>
      </c>
      <c r="YU11" s="61" t="str">
        <f t="shared" ref="YU11:ABF11" si="36">IF(AND(YU9&gt;=$F$9,YU9&lt;=$F$10),"〇","×")</f>
        <v>×</v>
      </c>
      <c r="YV11" s="61" t="str">
        <f t="shared" si="36"/>
        <v>×</v>
      </c>
      <c r="YW11" s="61" t="str">
        <f t="shared" si="36"/>
        <v>×</v>
      </c>
      <c r="YX11" s="47" t="str">
        <f t="shared" si="36"/>
        <v>×</v>
      </c>
      <c r="YY11" s="66" t="str">
        <f t="shared" si="36"/>
        <v>×</v>
      </c>
      <c r="YZ11" s="61" t="str">
        <f t="shared" si="36"/>
        <v>×</v>
      </c>
      <c r="ZA11" s="61" t="str">
        <f t="shared" si="36"/>
        <v>×</v>
      </c>
      <c r="ZB11" s="61" t="str">
        <f t="shared" si="36"/>
        <v>×</v>
      </c>
      <c r="ZC11" s="61" t="str">
        <f t="shared" si="36"/>
        <v>×</v>
      </c>
      <c r="ZD11" s="61" t="str">
        <f t="shared" si="36"/>
        <v>×</v>
      </c>
      <c r="ZE11" s="47" t="str">
        <f t="shared" si="36"/>
        <v>×</v>
      </c>
      <c r="ZF11" s="66" t="str">
        <f t="shared" si="36"/>
        <v>×</v>
      </c>
      <c r="ZG11" s="61" t="str">
        <f t="shared" si="36"/>
        <v>×</v>
      </c>
      <c r="ZH11" s="61" t="str">
        <f t="shared" si="36"/>
        <v>×</v>
      </c>
      <c r="ZI11" s="61" t="str">
        <f t="shared" si="36"/>
        <v>×</v>
      </c>
      <c r="ZJ11" s="61" t="str">
        <f t="shared" si="36"/>
        <v>×</v>
      </c>
      <c r="ZK11" s="61" t="str">
        <f t="shared" si="36"/>
        <v>×</v>
      </c>
      <c r="ZL11" s="47" t="str">
        <f t="shared" si="36"/>
        <v>×</v>
      </c>
      <c r="ZM11" s="66" t="str">
        <f t="shared" si="36"/>
        <v>×</v>
      </c>
      <c r="ZN11" s="61" t="str">
        <f t="shared" si="36"/>
        <v>×</v>
      </c>
      <c r="ZO11" s="61" t="str">
        <f t="shared" si="36"/>
        <v>×</v>
      </c>
      <c r="ZP11" s="87" t="str">
        <f t="shared" si="36"/>
        <v>×</v>
      </c>
      <c r="ZQ11" s="61" t="str">
        <f t="shared" si="36"/>
        <v>×</v>
      </c>
      <c r="ZR11" s="61" t="str">
        <f t="shared" si="36"/>
        <v>×</v>
      </c>
      <c r="ZS11" s="47" t="str">
        <f t="shared" si="36"/>
        <v>×</v>
      </c>
      <c r="ZT11" s="66" t="str">
        <f t="shared" si="36"/>
        <v>×</v>
      </c>
      <c r="ZU11" s="61" t="str">
        <f t="shared" si="36"/>
        <v>×</v>
      </c>
      <c r="ZV11" s="61" t="str">
        <f t="shared" si="36"/>
        <v>×</v>
      </c>
      <c r="ZW11" s="61" t="str">
        <f t="shared" si="36"/>
        <v>×</v>
      </c>
      <c r="ZX11" s="61" t="str">
        <f t="shared" si="36"/>
        <v>×</v>
      </c>
      <c r="ZY11" s="61" t="str">
        <f t="shared" si="36"/>
        <v>×</v>
      </c>
      <c r="ZZ11" s="47" t="str">
        <f t="shared" si="36"/>
        <v>×</v>
      </c>
      <c r="AAA11" s="66" t="str">
        <f t="shared" si="36"/>
        <v>×</v>
      </c>
      <c r="AAB11" s="87" t="str">
        <f t="shared" si="36"/>
        <v>×</v>
      </c>
      <c r="AAC11" s="61" t="str">
        <f t="shared" si="36"/>
        <v>×</v>
      </c>
      <c r="AAD11" s="61" t="str">
        <f t="shared" si="36"/>
        <v>×</v>
      </c>
      <c r="AAE11" s="61" t="str">
        <f t="shared" si="36"/>
        <v>×</v>
      </c>
      <c r="AAF11" s="61" t="str">
        <f t="shared" si="36"/>
        <v>×</v>
      </c>
      <c r="AAG11" s="47" t="str">
        <f t="shared" si="36"/>
        <v>×</v>
      </c>
      <c r="AAH11" s="66" t="str">
        <f t="shared" si="36"/>
        <v>×</v>
      </c>
      <c r="AAI11" s="61" t="str">
        <f t="shared" si="36"/>
        <v>×</v>
      </c>
      <c r="AAJ11" s="61" t="str">
        <f t="shared" si="36"/>
        <v>×</v>
      </c>
      <c r="AAK11" s="61" t="str">
        <f t="shared" si="36"/>
        <v>×</v>
      </c>
      <c r="AAL11" s="61" t="str">
        <f t="shared" si="36"/>
        <v>×</v>
      </c>
      <c r="AAM11" s="61" t="str">
        <f t="shared" si="36"/>
        <v>×</v>
      </c>
      <c r="AAN11" s="47" t="str">
        <f t="shared" si="36"/>
        <v>×</v>
      </c>
      <c r="AAO11" s="66" t="str">
        <f t="shared" si="36"/>
        <v>×</v>
      </c>
      <c r="AAP11" s="61" t="str">
        <f t="shared" si="36"/>
        <v>×</v>
      </c>
      <c r="AAQ11" s="61" t="str">
        <f t="shared" si="36"/>
        <v>×</v>
      </c>
      <c r="AAR11" s="61" t="str">
        <f t="shared" si="36"/>
        <v>×</v>
      </c>
      <c r="AAS11" s="61" t="str">
        <f t="shared" si="36"/>
        <v>×</v>
      </c>
      <c r="AAT11" s="61" t="str">
        <f t="shared" si="36"/>
        <v>×</v>
      </c>
      <c r="AAU11" s="47" t="str">
        <f t="shared" si="36"/>
        <v>×</v>
      </c>
      <c r="AAV11" s="66" t="str">
        <f t="shared" si="36"/>
        <v>×</v>
      </c>
      <c r="AAW11" s="61" t="str">
        <f t="shared" si="36"/>
        <v>×</v>
      </c>
      <c r="AAX11" s="61" t="str">
        <f t="shared" si="36"/>
        <v>×</v>
      </c>
      <c r="AAY11" s="61" t="str">
        <f t="shared" si="36"/>
        <v>×</v>
      </c>
      <c r="AAZ11" s="61" t="str">
        <f t="shared" si="36"/>
        <v>×</v>
      </c>
      <c r="ABA11" s="87" t="str">
        <f t="shared" si="36"/>
        <v>×</v>
      </c>
      <c r="ABB11" s="47" t="str">
        <f t="shared" si="36"/>
        <v>×</v>
      </c>
      <c r="ABC11" s="66" t="str">
        <f t="shared" si="36"/>
        <v>×</v>
      </c>
      <c r="ABD11" s="61" t="str">
        <f t="shared" si="36"/>
        <v>×</v>
      </c>
      <c r="ABE11" s="61" t="str">
        <f t="shared" si="36"/>
        <v>×</v>
      </c>
      <c r="ABF11" s="61" t="str">
        <f t="shared" si="36"/>
        <v>×</v>
      </c>
      <c r="ABG11" s="61" t="str">
        <f t="shared" ref="ABG11:ABP11" si="37">IF(AND(ABG9&gt;=$F$9,ABG9&lt;=$F$10),"〇","×")</f>
        <v>×</v>
      </c>
      <c r="ABH11" s="61" t="str">
        <f t="shared" si="37"/>
        <v>×</v>
      </c>
      <c r="ABI11" s="47" t="str">
        <f t="shared" si="37"/>
        <v>×</v>
      </c>
      <c r="ABJ11" s="66" t="str">
        <f t="shared" si="37"/>
        <v>×</v>
      </c>
      <c r="ABK11" s="61" t="str">
        <f t="shared" si="37"/>
        <v>×</v>
      </c>
      <c r="ABL11" s="61" t="str">
        <f t="shared" si="37"/>
        <v>×</v>
      </c>
      <c r="ABM11" s="61" t="str">
        <f t="shared" si="37"/>
        <v>×</v>
      </c>
      <c r="ABN11" s="61" t="str">
        <f t="shared" si="37"/>
        <v>×</v>
      </c>
      <c r="ABO11" s="61" t="str">
        <f t="shared" si="37"/>
        <v>×</v>
      </c>
      <c r="ABP11" s="47" t="str">
        <f t="shared" si="37"/>
        <v>×</v>
      </c>
    </row>
    <row r="12" spans="2:744" ht="30.6" customHeight="1" thickTop="1">
      <c r="B12" s="154" t="s">
        <v>16</v>
      </c>
      <c r="C12" s="155"/>
      <c r="D12" s="156"/>
      <c r="E12" s="156"/>
      <c r="F12" s="156"/>
      <c r="G12" s="156"/>
      <c r="H12" s="156"/>
      <c r="I12" s="157"/>
      <c r="J12" s="24" t="s">
        <v>17</v>
      </c>
      <c r="K12" s="18"/>
      <c r="L12" s="9"/>
      <c r="M12" s="9"/>
      <c r="N12" s="9"/>
      <c r="O12" s="9"/>
      <c r="P12" s="48"/>
      <c r="Q12" s="30"/>
      <c r="R12" s="9"/>
      <c r="S12" s="9"/>
      <c r="T12" s="9"/>
      <c r="U12" s="9"/>
      <c r="V12" s="9"/>
      <c r="W12" s="48"/>
      <c r="X12" s="67"/>
      <c r="Y12" s="9"/>
      <c r="Z12" s="9"/>
      <c r="AA12" s="9"/>
      <c r="AB12" s="9"/>
      <c r="AC12" s="9"/>
      <c r="AD12" s="55"/>
      <c r="AE12" s="67"/>
      <c r="AF12" s="9"/>
      <c r="AG12" s="9"/>
      <c r="AH12" s="9"/>
      <c r="AI12" s="9"/>
      <c r="AJ12" s="9"/>
      <c r="AK12" s="55"/>
      <c r="AL12" s="67"/>
      <c r="AM12" s="88"/>
      <c r="AN12" s="9"/>
      <c r="AO12" s="9"/>
      <c r="AP12" s="9"/>
      <c r="AQ12" s="88"/>
      <c r="AR12" s="55"/>
      <c r="AS12" s="67"/>
      <c r="AT12" s="88"/>
      <c r="AU12" s="9"/>
      <c r="AV12" s="9"/>
      <c r="AW12" s="9"/>
      <c r="AX12" s="9"/>
      <c r="AY12" s="55"/>
      <c r="AZ12" s="67"/>
      <c r="BA12" s="9"/>
      <c r="BB12" s="9"/>
      <c r="BC12" s="9"/>
      <c r="BD12" s="9"/>
      <c r="BE12" s="9"/>
      <c r="BF12" s="55"/>
      <c r="BG12" s="67"/>
      <c r="BH12" s="9"/>
      <c r="BI12" s="9"/>
      <c r="BJ12" s="9"/>
      <c r="BK12" s="9"/>
      <c r="BL12" s="9"/>
      <c r="BM12" s="55"/>
      <c r="BN12" s="67"/>
      <c r="BO12" s="9"/>
      <c r="BP12" s="9"/>
      <c r="BQ12" s="9"/>
      <c r="BR12" s="9"/>
      <c r="BS12" s="9"/>
      <c r="BT12" s="55"/>
      <c r="BU12" s="67"/>
      <c r="BV12" s="9"/>
      <c r="BW12" s="9"/>
      <c r="BX12" s="9"/>
      <c r="BY12" s="9"/>
      <c r="BZ12" s="9"/>
      <c r="CA12" s="55"/>
      <c r="CB12" s="67"/>
      <c r="CC12" s="9"/>
      <c r="CD12" s="9"/>
      <c r="CE12" s="9"/>
      <c r="CF12" s="9"/>
      <c r="CG12" s="9"/>
      <c r="CH12" s="55"/>
      <c r="CI12" s="67"/>
      <c r="CJ12" s="9"/>
      <c r="CK12" s="9"/>
      <c r="CL12" s="9"/>
      <c r="CM12" s="9"/>
      <c r="CN12" s="9"/>
      <c r="CO12" s="55"/>
      <c r="CP12" s="67"/>
      <c r="CQ12" s="9"/>
      <c r="CR12" s="9"/>
      <c r="CS12" s="9"/>
      <c r="CT12" s="9"/>
      <c r="CU12" s="9"/>
      <c r="CV12" s="55"/>
      <c r="CW12" s="67"/>
      <c r="CX12" s="9"/>
      <c r="CY12" s="9"/>
      <c r="CZ12" s="9"/>
      <c r="DA12" s="9"/>
      <c r="DB12" s="9"/>
      <c r="DC12" s="55"/>
      <c r="DD12" s="67"/>
      <c r="DE12" s="9"/>
      <c r="DF12" s="9"/>
      <c r="DG12" s="9"/>
      <c r="DH12" s="9"/>
      <c r="DI12" s="9"/>
      <c r="DJ12" s="55"/>
      <c r="DK12" s="67"/>
      <c r="DL12" s="88"/>
      <c r="DM12" s="9"/>
      <c r="DN12" s="9"/>
      <c r="DO12" s="9"/>
      <c r="DP12" s="9"/>
      <c r="DQ12" s="55"/>
      <c r="DR12" s="67"/>
      <c r="DS12" s="9"/>
      <c r="DT12" s="9"/>
      <c r="DU12" s="9"/>
      <c r="DV12" s="9"/>
      <c r="DW12" s="9"/>
      <c r="DX12" s="55"/>
      <c r="DY12" s="67"/>
      <c r="DZ12" s="9"/>
      <c r="EA12" s="9"/>
      <c r="EB12" s="9"/>
      <c r="EC12" s="9"/>
      <c r="ED12" s="9"/>
      <c r="EE12" s="55"/>
      <c r="EF12" s="67"/>
      <c r="EG12" s="9"/>
      <c r="EH12" s="9"/>
      <c r="EI12" s="9"/>
      <c r="EJ12" s="9"/>
      <c r="EK12" s="9"/>
      <c r="EL12" s="55"/>
      <c r="EM12" s="67"/>
      <c r="EN12" s="88"/>
      <c r="EO12" s="9"/>
      <c r="EP12" s="9"/>
      <c r="EQ12" s="9"/>
      <c r="ER12" s="9"/>
      <c r="ES12" s="55"/>
      <c r="ET12" s="67"/>
      <c r="EU12" s="9"/>
      <c r="EV12" s="9"/>
      <c r="EW12" s="9"/>
      <c r="EX12" s="9"/>
      <c r="EY12" s="9"/>
      <c r="EZ12" s="55"/>
      <c r="FA12" s="67"/>
      <c r="FB12" s="9"/>
      <c r="FC12" s="9"/>
      <c r="FD12" s="9"/>
      <c r="FE12" s="9"/>
      <c r="FF12" s="9"/>
      <c r="FG12" s="55"/>
      <c r="FH12" s="67"/>
      <c r="FI12" s="9"/>
      <c r="FJ12" s="9"/>
      <c r="FK12" s="9"/>
      <c r="FL12" s="9"/>
      <c r="FM12" s="9"/>
      <c r="FN12" s="55"/>
      <c r="FO12" s="67"/>
      <c r="FP12" s="9"/>
      <c r="FQ12" s="9"/>
      <c r="FR12" s="9"/>
      <c r="FS12" s="9"/>
      <c r="FT12" s="9"/>
      <c r="FU12" s="55"/>
      <c r="FV12" s="67"/>
      <c r="FW12" s="88"/>
      <c r="FX12" s="9"/>
      <c r="FY12" s="9"/>
      <c r="FZ12" s="9"/>
      <c r="GA12" s="9"/>
      <c r="GB12" s="55"/>
      <c r="GC12" s="67"/>
      <c r="GD12" s="88"/>
      <c r="GE12" s="9"/>
      <c r="GF12" s="9"/>
      <c r="GG12" s="9"/>
      <c r="GH12" s="9"/>
      <c r="GI12" s="55"/>
      <c r="GJ12" s="67"/>
      <c r="GK12" s="9"/>
      <c r="GL12" s="9"/>
      <c r="GM12" s="9"/>
      <c r="GN12" s="9"/>
      <c r="GO12" s="9"/>
      <c r="GP12" s="55"/>
      <c r="GQ12" s="67"/>
      <c r="GR12" s="9"/>
      <c r="GS12" s="9"/>
      <c r="GT12" s="9"/>
      <c r="GU12" s="9"/>
      <c r="GV12" s="9"/>
      <c r="GW12" s="55"/>
      <c r="GX12" s="67"/>
      <c r="GY12" s="88"/>
      <c r="GZ12" s="9"/>
      <c r="HA12" s="9"/>
      <c r="HB12" s="9"/>
      <c r="HC12" s="9"/>
      <c r="HD12" s="55"/>
      <c r="HE12" s="67"/>
      <c r="HF12" s="9"/>
      <c r="HG12" s="9"/>
      <c r="HH12" s="9"/>
      <c r="HI12" s="9"/>
      <c r="HJ12" s="9"/>
      <c r="HK12" s="55"/>
      <c r="HL12" s="67"/>
      <c r="HM12" s="9"/>
      <c r="HN12" s="9"/>
      <c r="HO12" s="9"/>
      <c r="HP12" s="9"/>
      <c r="HQ12" s="9"/>
      <c r="HR12" s="55"/>
      <c r="HS12" s="67"/>
      <c r="HT12" s="88"/>
      <c r="HU12" s="9"/>
      <c r="HV12" s="9"/>
      <c r="HW12" s="9"/>
      <c r="HX12" s="9"/>
      <c r="HY12" s="55"/>
      <c r="HZ12" s="67"/>
      <c r="IA12" s="9"/>
      <c r="IB12" s="9"/>
      <c r="IC12" s="9"/>
      <c r="ID12" s="9"/>
      <c r="IE12" s="9"/>
      <c r="IF12" s="55"/>
      <c r="IG12" s="67"/>
      <c r="IH12" s="9"/>
      <c r="II12" s="9"/>
      <c r="IJ12" s="9"/>
      <c r="IK12" s="9"/>
      <c r="IL12" s="9"/>
      <c r="IM12" s="55"/>
      <c r="IN12" s="67"/>
      <c r="IO12" s="9"/>
      <c r="IP12" s="9"/>
      <c r="IQ12" s="9"/>
      <c r="IR12" s="9"/>
      <c r="IS12" s="9"/>
      <c r="IT12" s="55"/>
      <c r="IU12" s="67"/>
      <c r="IV12" s="9"/>
      <c r="IW12" s="9"/>
      <c r="IX12" s="9"/>
      <c r="IY12" s="9"/>
      <c r="IZ12" s="9"/>
      <c r="JA12" s="55"/>
      <c r="JB12" s="67"/>
      <c r="JC12" s="9"/>
      <c r="JD12" s="9"/>
      <c r="JE12" s="9"/>
      <c r="JF12" s="9"/>
      <c r="JG12" s="9"/>
      <c r="JH12" s="55"/>
      <c r="JI12" s="67"/>
      <c r="JJ12" s="9"/>
      <c r="JK12" s="9"/>
      <c r="JL12" s="9"/>
      <c r="JM12" s="9"/>
      <c r="JN12" s="9"/>
      <c r="JO12" s="55"/>
      <c r="JP12" s="67"/>
      <c r="JQ12" s="9"/>
      <c r="JR12" s="9"/>
      <c r="JS12" s="9"/>
      <c r="JT12" s="9"/>
      <c r="JU12" s="9"/>
      <c r="JV12" s="55"/>
      <c r="JW12" s="101"/>
      <c r="JX12" s="102"/>
      <c r="JY12" s="102"/>
      <c r="JZ12" s="102"/>
      <c r="KA12" s="102"/>
      <c r="KB12" s="102"/>
      <c r="KC12" s="55"/>
      <c r="KD12" s="67"/>
      <c r="KE12" s="9"/>
      <c r="KF12" s="9"/>
      <c r="KG12" s="9"/>
      <c r="KH12" s="9"/>
      <c r="KI12" s="9"/>
      <c r="KJ12" s="55"/>
      <c r="KK12" s="67"/>
      <c r="KL12" s="88"/>
      <c r="KM12" s="9"/>
      <c r="KN12" s="9"/>
      <c r="KO12" s="9"/>
      <c r="KP12" s="9"/>
      <c r="KQ12" s="55"/>
      <c r="KR12" s="67"/>
      <c r="KS12" s="9"/>
      <c r="KT12" s="9"/>
      <c r="KU12" s="9"/>
      <c r="KV12" s="9"/>
      <c r="KW12" s="9"/>
      <c r="KX12" s="55"/>
      <c r="KY12" s="67"/>
      <c r="KZ12" s="9"/>
      <c r="LA12" s="9"/>
      <c r="LB12" s="9"/>
      <c r="LC12" s="9"/>
      <c r="LD12" s="9"/>
      <c r="LE12" s="55"/>
      <c r="LF12" s="67"/>
      <c r="LG12" s="9"/>
      <c r="LH12" s="9"/>
      <c r="LI12" s="9"/>
      <c r="LJ12" s="9"/>
      <c r="LK12" s="9"/>
      <c r="LL12" s="55"/>
      <c r="LM12" s="67"/>
      <c r="LN12" s="9"/>
      <c r="LO12" s="88"/>
      <c r="LP12" s="9"/>
      <c r="LQ12" s="9"/>
      <c r="LR12" s="9"/>
      <c r="LS12" s="55"/>
      <c r="LT12" s="67"/>
      <c r="LU12" s="9"/>
      <c r="LV12" s="9"/>
      <c r="LW12" s="9"/>
      <c r="LX12" s="9"/>
      <c r="LY12" s="9"/>
      <c r="LZ12" s="55"/>
      <c r="MA12" s="67"/>
      <c r="MB12" s="88"/>
      <c r="MC12" s="9"/>
      <c r="MD12" s="9"/>
      <c r="ME12" s="9"/>
      <c r="MF12" s="9"/>
      <c r="MG12" s="55"/>
      <c r="MH12" s="67"/>
      <c r="MI12" s="9"/>
      <c r="MJ12" s="9"/>
      <c r="MK12" s="9"/>
      <c r="ML12" s="9"/>
      <c r="MM12" s="9"/>
      <c r="MN12" s="55"/>
      <c r="MO12" s="67"/>
      <c r="MP12" s="9"/>
      <c r="MQ12" s="9"/>
      <c r="MR12" s="9"/>
      <c r="MS12" s="9"/>
      <c r="MT12" s="9"/>
      <c r="MU12" s="55"/>
      <c r="MV12" s="67"/>
      <c r="MW12" s="9"/>
      <c r="MX12" s="9"/>
      <c r="MY12" s="9"/>
      <c r="MZ12" s="88"/>
      <c r="NA12" s="9"/>
      <c r="NB12" s="55"/>
      <c r="NC12" s="67"/>
      <c r="ND12" s="9"/>
      <c r="NE12" s="9"/>
      <c r="NF12" s="9"/>
      <c r="NG12" s="9"/>
      <c r="NH12" s="9"/>
      <c r="NI12" s="55"/>
      <c r="NJ12" s="67"/>
      <c r="NK12" s="9"/>
      <c r="NL12" s="9"/>
      <c r="NM12" s="9"/>
      <c r="NN12" s="9"/>
      <c r="NO12" s="9"/>
      <c r="NP12" s="55"/>
      <c r="NQ12" s="67"/>
      <c r="NR12" s="9"/>
      <c r="NS12" s="9"/>
      <c r="NT12" s="9"/>
      <c r="NU12" s="9"/>
      <c r="NV12" s="9"/>
      <c r="NW12" s="55"/>
      <c r="NX12" s="67"/>
      <c r="NY12" s="9"/>
      <c r="NZ12" s="9"/>
      <c r="OA12" s="9"/>
      <c r="OB12" s="9"/>
      <c r="OC12" s="9"/>
      <c r="OD12" s="55"/>
      <c r="OE12" s="67"/>
      <c r="OF12" s="9"/>
      <c r="OG12" s="9"/>
      <c r="OH12" s="9"/>
      <c r="OI12" s="9"/>
      <c r="OJ12" s="9"/>
      <c r="OK12" s="55"/>
      <c r="OL12" s="67"/>
      <c r="OM12" s="9"/>
      <c r="ON12" s="88"/>
      <c r="OO12" s="9"/>
      <c r="OP12" s="9"/>
      <c r="OQ12" s="9"/>
      <c r="OR12" s="55"/>
      <c r="OS12" s="67"/>
      <c r="OT12" s="88"/>
      <c r="OU12" s="88"/>
      <c r="OV12" s="9"/>
      <c r="OW12" s="9"/>
      <c r="OX12" s="9"/>
      <c r="OY12" s="55"/>
      <c r="OZ12" s="67"/>
      <c r="PA12" s="9"/>
      <c r="PB12" s="9"/>
      <c r="PC12" s="9"/>
      <c r="PD12" s="9"/>
      <c r="PE12" s="9"/>
      <c r="PF12" s="55"/>
      <c r="PG12" s="67"/>
      <c r="PH12" s="9"/>
      <c r="PI12" s="9"/>
      <c r="PJ12" s="9"/>
      <c r="PK12" s="9"/>
      <c r="PL12" s="9"/>
      <c r="PM12" s="55"/>
      <c r="PN12" s="67"/>
      <c r="PO12" s="9"/>
      <c r="PP12" s="9"/>
      <c r="PQ12" s="9"/>
      <c r="PR12" s="9"/>
      <c r="PS12" s="9"/>
      <c r="PT12" s="55"/>
      <c r="PU12" s="67"/>
      <c r="PV12" s="9"/>
      <c r="PW12" s="9"/>
      <c r="PX12" s="9"/>
      <c r="PY12" s="9"/>
      <c r="PZ12" s="9"/>
      <c r="QA12" s="55"/>
      <c r="QB12" s="67"/>
      <c r="QC12" s="9"/>
      <c r="QD12" s="9"/>
      <c r="QE12" s="9"/>
      <c r="QF12" s="9"/>
      <c r="QG12" s="9"/>
      <c r="QH12" s="55"/>
      <c r="QI12" s="67"/>
      <c r="QJ12" s="9"/>
      <c r="QK12" s="9"/>
      <c r="QL12" s="9"/>
      <c r="QM12" s="9"/>
      <c r="QN12" s="9"/>
      <c r="QO12" s="55"/>
      <c r="QP12" s="67"/>
      <c r="QQ12" s="9"/>
      <c r="QR12" s="9"/>
      <c r="QS12" s="9"/>
      <c r="QT12" s="9"/>
      <c r="QU12" s="9"/>
      <c r="QV12" s="55"/>
      <c r="QW12" s="67"/>
      <c r="QX12" s="9"/>
      <c r="QY12" s="9"/>
      <c r="QZ12" s="9"/>
      <c r="RA12" s="9"/>
      <c r="RB12" s="9"/>
      <c r="RC12" s="55"/>
      <c r="RD12" s="67"/>
      <c r="RE12" s="9"/>
      <c r="RF12" s="9"/>
      <c r="RG12" s="9"/>
      <c r="RH12" s="9"/>
      <c r="RI12" s="9"/>
      <c r="RJ12" s="55"/>
      <c r="RK12" s="67"/>
      <c r="RL12" s="9"/>
      <c r="RM12" s="9"/>
      <c r="RN12" s="9"/>
      <c r="RO12" s="9"/>
      <c r="RP12" s="9"/>
      <c r="RQ12" s="55"/>
      <c r="RR12" s="67"/>
      <c r="RS12" s="88"/>
      <c r="RT12" s="9"/>
      <c r="RU12" s="9"/>
      <c r="RV12" s="9"/>
      <c r="RW12" s="9"/>
      <c r="RX12" s="55"/>
      <c r="RY12" s="67"/>
      <c r="RZ12" s="9"/>
      <c r="SA12" s="9"/>
      <c r="SB12" s="9"/>
      <c r="SC12" s="9"/>
      <c r="SD12" s="9"/>
      <c r="SE12" s="55"/>
      <c r="SF12" s="67"/>
      <c r="SG12" s="9"/>
      <c r="SH12" s="9"/>
      <c r="SI12" s="9"/>
      <c r="SJ12" s="9"/>
      <c r="SK12" s="9"/>
      <c r="SL12" s="55"/>
      <c r="SM12" s="67"/>
      <c r="SN12" s="88"/>
      <c r="SO12" s="9"/>
      <c r="SP12" s="9"/>
      <c r="SQ12" s="9"/>
      <c r="SR12" s="9"/>
      <c r="SS12" s="55"/>
      <c r="ST12" s="67"/>
      <c r="SU12" s="9"/>
      <c r="SV12" s="9"/>
      <c r="SW12" s="9"/>
      <c r="SX12" s="9"/>
      <c r="SY12" s="9"/>
      <c r="SZ12" s="55"/>
      <c r="TA12" s="67"/>
      <c r="TB12" s="9"/>
      <c r="TC12" s="9"/>
      <c r="TD12" s="9"/>
      <c r="TE12" s="9"/>
      <c r="TF12" s="9"/>
      <c r="TG12" s="55"/>
      <c r="TH12" s="67"/>
      <c r="TI12" s="9"/>
      <c r="TJ12" s="9"/>
      <c r="TK12" s="9"/>
      <c r="TL12" s="9"/>
      <c r="TM12" s="9"/>
      <c r="TN12" s="55"/>
      <c r="TO12" s="67"/>
      <c r="TP12" s="9"/>
      <c r="TQ12" s="9"/>
      <c r="TR12" s="9"/>
      <c r="TS12" s="9"/>
      <c r="TT12" s="9"/>
      <c r="TU12" s="55"/>
      <c r="TV12" s="67"/>
      <c r="TW12" s="88"/>
      <c r="TX12" s="9"/>
      <c r="TY12" s="9"/>
      <c r="TZ12" s="9"/>
      <c r="UA12" s="9"/>
      <c r="UB12" s="55"/>
      <c r="UC12" s="67"/>
      <c r="UD12" s="9"/>
      <c r="UE12" s="88"/>
      <c r="UF12" s="9"/>
      <c r="UG12" s="9"/>
      <c r="UH12" s="9"/>
      <c r="UI12" s="55"/>
      <c r="UJ12" s="67"/>
      <c r="UK12" s="9"/>
      <c r="UL12" s="9"/>
      <c r="UM12" s="9"/>
      <c r="UN12" s="9"/>
      <c r="UO12" s="9"/>
      <c r="UP12" s="55"/>
      <c r="UQ12" s="67"/>
      <c r="UR12" s="9"/>
      <c r="US12" s="9"/>
      <c r="UT12" s="9"/>
      <c r="UU12" s="9"/>
      <c r="UV12" s="9"/>
      <c r="UW12" s="55"/>
      <c r="UX12" s="67"/>
      <c r="UY12" s="88"/>
      <c r="UZ12" s="9"/>
      <c r="VA12" s="9"/>
      <c r="VB12" s="9"/>
      <c r="VC12" s="9"/>
      <c r="VD12" s="55"/>
      <c r="VE12" s="67"/>
      <c r="VF12" s="9"/>
      <c r="VG12" s="9"/>
      <c r="VH12" s="9"/>
      <c r="VI12" s="9"/>
      <c r="VJ12" s="9"/>
      <c r="VK12" s="55"/>
      <c r="VL12" s="67"/>
      <c r="VM12" s="9"/>
      <c r="VN12" s="9"/>
      <c r="VO12" s="9"/>
      <c r="VP12" s="9"/>
      <c r="VQ12" s="9"/>
      <c r="VR12" s="55"/>
      <c r="VS12" s="67"/>
      <c r="VT12" s="88"/>
      <c r="VU12" s="9"/>
      <c r="VV12" s="9"/>
      <c r="VW12" s="9"/>
      <c r="VX12" s="9"/>
      <c r="VY12" s="55"/>
      <c r="VZ12" s="67"/>
      <c r="WA12" s="9"/>
      <c r="WB12" s="9"/>
      <c r="WC12" s="9"/>
      <c r="WD12" s="9"/>
      <c r="WE12" s="9"/>
      <c r="WF12" s="55"/>
      <c r="WG12" s="67"/>
      <c r="WH12" s="9"/>
      <c r="WI12" s="9"/>
      <c r="WJ12" s="9"/>
      <c r="WK12" s="9"/>
      <c r="WL12" s="9"/>
      <c r="WM12" s="55"/>
      <c r="WN12" s="67"/>
      <c r="WO12" s="88"/>
      <c r="WP12" s="9"/>
      <c r="WQ12" s="9"/>
      <c r="WR12" s="9"/>
      <c r="WS12" s="9"/>
      <c r="WT12" s="55"/>
      <c r="WU12" s="67"/>
      <c r="WV12" s="9"/>
      <c r="WW12" s="9"/>
      <c r="WX12" s="9"/>
      <c r="WY12" s="9"/>
      <c r="WZ12" s="9"/>
      <c r="XA12" s="55"/>
      <c r="XB12" s="67"/>
      <c r="XC12" s="9"/>
      <c r="XD12" s="9"/>
      <c r="XE12" s="9"/>
      <c r="XF12" s="9"/>
      <c r="XG12" s="9"/>
      <c r="XH12" s="55"/>
      <c r="XI12" s="67"/>
      <c r="XJ12" s="9"/>
      <c r="XK12" s="9"/>
      <c r="XL12" s="9"/>
      <c r="XM12" s="9"/>
      <c r="XN12" s="9"/>
      <c r="XO12" s="55"/>
      <c r="XP12" s="67"/>
      <c r="XQ12" s="9"/>
      <c r="XR12" s="9"/>
      <c r="XS12" s="9"/>
      <c r="XT12" s="9"/>
      <c r="XU12" s="9"/>
      <c r="XV12" s="55"/>
      <c r="XW12" s="67"/>
      <c r="XX12" s="102"/>
      <c r="XY12" s="102"/>
      <c r="XZ12" s="102"/>
      <c r="YA12" s="102"/>
      <c r="YB12" s="102"/>
      <c r="YC12" s="118"/>
      <c r="YD12" s="67"/>
      <c r="YE12" s="9"/>
      <c r="YF12" s="9"/>
      <c r="YG12" s="9"/>
      <c r="YH12" s="9"/>
      <c r="YI12" s="9"/>
      <c r="YJ12" s="55"/>
      <c r="YK12" s="67"/>
      <c r="YL12" s="88"/>
      <c r="YM12" s="9"/>
      <c r="YN12" s="9"/>
      <c r="YO12" s="9"/>
      <c r="YP12" s="9"/>
      <c r="YQ12" s="55"/>
      <c r="YR12" s="67"/>
      <c r="YS12" s="9"/>
      <c r="YT12" s="9"/>
      <c r="YU12" s="9"/>
      <c r="YV12" s="9"/>
      <c r="YW12" s="9"/>
      <c r="YX12" s="55"/>
      <c r="YY12" s="67"/>
      <c r="YZ12" s="9"/>
      <c r="ZA12" s="9"/>
      <c r="ZB12" s="9"/>
      <c r="ZC12" s="9"/>
      <c r="ZD12" s="9"/>
      <c r="ZE12" s="55"/>
      <c r="ZF12" s="67"/>
      <c r="ZG12" s="9"/>
      <c r="ZH12" s="9"/>
      <c r="ZI12" s="9"/>
      <c r="ZJ12" s="9"/>
      <c r="ZK12" s="9"/>
      <c r="ZL12" s="55"/>
      <c r="ZM12" s="67"/>
      <c r="ZN12" s="9"/>
      <c r="ZO12" s="9"/>
      <c r="ZP12" s="88"/>
      <c r="ZQ12" s="9"/>
      <c r="ZR12" s="9"/>
      <c r="ZS12" s="55"/>
      <c r="ZT12" s="67"/>
      <c r="ZU12" s="9"/>
      <c r="ZV12" s="9"/>
      <c r="ZW12" s="9"/>
      <c r="ZX12" s="9"/>
      <c r="ZY12" s="9"/>
      <c r="ZZ12" s="55"/>
      <c r="AAA12" s="67"/>
      <c r="AAB12" s="88"/>
      <c r="AAC12" s="9"/>
      <c r="AAD12" s="9"/>
      <c r="AAE12" s="9"/>
      <c r="AAF12" s="9"/>
      <c r="AAG12" s="55"/>
      <c r="AAH12" s="67"/>
      <c r="AAI12" s="9"/>
      <c r="AAJ12" s="9"/>
      <c r="AAK12" s="9"/>
      <c r="AAL12" s="9"/>
      <c r="AAM12" s="9"/>
      <c r="AAN12" s="55"/>
      <c r="AAO12" s="67"/>
      <c r="AAP12" s="9"/>
      <c r="AAQ12" s="9"/>
      <c r="AAR12" s="9"/>
      <c r="AAS12" s="9"/>
      <c r="AAT12" s="9"/>
      <c r="AAU12" s="55"/>
      <c r="AAV12" s="67"/>
      <c r="AAW12" s="9"/>
      <c r="AAX12" s="9"/>
      <c r="AAY12" s="9"/>
      <c r="AAZ12" s="9"/>
      <c r="ABA12" s="88"/>
      <c r="ABB12" s="55"/>
      <c r="ABC12" s="67"/>
      <c r="ABD12" s="9"/>
      <c r="ABE12" s="9"/>
      <c r="ABF12" s="9"/>
      <c r="ABG12" s="9"/>
      <c r="ABH12" s="9"/>
      <c r="ABI12" s="55"/>
      <c r="ABJ12" s="67"/>
      <c r="ABK12" s="9"/>
      <c r="ABL12" s="9"/>
      <c r="ABM12" s="9"/>
      <c r="ABN12" s="9"/>
      <c r="ABO12" s="9"/>
      <c r="ABP12" s="55"/>
    </row>
    <row r="13" spans="2:744" ht="30.6" customHeight="1">
      <c r="B13" s="154"/>
      <c r="C13" s="158"/>
      <c r="D13" s="159"/>
      <c r="E13" s="159"/>
      <c r="F13" s="159"/>
      <c r="G13" s="159"/>
      <c r="H13" s="159"/>
      <c r="I13" s="160"/>
      <c r="J13" s="25" t="s">
        <v>18</v>
      </c>
      <c r="K13" s="19"/>
      <c r="L13" s="3"/>
      <c r="M13" s="3"/>
      <c r="N13" s="3"/>
      <c r="O13" s="3"/>
      <c r="P13" s="49"/>
      <c r="Q13" s="31"/>
      <c r="R13" s="3"/>
      <c r="S13" s="3"/>
      <c r="T13" s="3"/>
      <c r="U13" s="3"/>
      <c r="V13" s="3"/>
      <c r="W13" s="49"/>
      <c r="X13" s="68"/>
      <c r="Y13" s="3"/>
      <c r="Z13" s="3"/>
      <c r="AA13" s="3"/>
      <c r="AB13" s="3"/>
      <c r="AC13" s="3"/>
      <c r="AD13" s="77"/>
      <c r="AE13" s="68"/>
      <c r="AF13" s="3"/>
      <c r="AG13" s="3"/>
      <c r="AH13" s="3"/>
      <c r="AI13" s="3"/>
      <c r="AJ13" s="3"/>
      <c r="AK13" s="77"/>
      <c r="AL13" s="68"/>
      <c r="AM13" s="89"/>
      <c r="AN13" s="3"/>
      <c r="AO13" s="3"/>
      <c r="AP13" s="3"/>
      <c r="AQ13" s="89"/>
      <c r="AR13" s="77"/>
      <c r="AS13" s="68"/>
      <c r="AT13" s="89"/>
      <c r="AU13" s="3"/>
      <c r="AV13" s="3"/>
      <c r="AW13" s="3"/>
      <c r="AX13" s="3"/>
      <c r="AY13" s="77"/>
      <c r="AZ13" s="68"/>
      <c r="BA13" s="3"/>
      <c r="BB13" s="3"/>
      <c r="BC13" s="3"/>
      <c r="BD13" s="3"/>
      <c r="BE13" s="3"/>
      <c r="BF13" s="77"/>
      <c r="BG13" s="68"/>
      <c r="BH13" s="3"/>
      <c r="BI13" s="3"/>
      <c r="BJ13" s="3"/>
      <c r="BK13" s="3"/>
      <c r="BL13" s="3"/>
      <c r="BM13" s="77"/>
      <c r="BN13" s="68"/>
      <c r="BO13" s="3"/>
      <c r="BP13" s="3"/>
      <c r="BQ13" s="3"/>
      <c r="BR13" s="3"/>
      <c r="BS13" s="3"/>
      <c r="BT13" s="77"/>
      <c r="BU13" s="68"/>
      <c r="BV13" s="3"/>
      <c r="BW13" s="3"/>
      <c r="BX13" s="3"/>
      <c r="BY13" s="3"/>
      <c r="BZ13" s="3"/>
      <c r="CA13" s="77"/>
      <c r="CB13" s="68"/>
      <c r="CC13" s="3"/>
      <c r="CD13" s="3"/>
      <c r="CE13" s="3"/>
      <c r="CF13" s="3"/>
      <c r="CG13" s="3"/>
      <c r="CH13" s="77"/>
      <c r="CI13" s="68"/>
      <c r="CJ13" s="3"/>
      <c r="CK13" s="3"/>
      <c r="CL13" s="3"/>
      <c r="CM13" s="3"/>
      <c r="CN13" s="3"/>
      <c r="CO13" s="77"/>
      <c r="CP13" s="68"/>
      <c r="CQ13" s="3"/>
      <c r="CR13" s="3"/>
      <c r="CS13" s="3"/>
      <c r="CT13" s="3"/>
      <c r="CU13" s="3"/>
      <c r="CV13" s="77"/>
      <c r="CW13" s="68"/>
      <c r="CX13" s="3"/>
      <c r="CY13" s="3"/>
      <c r="CZ13" s="3"/>
      <c r="DA13" s="3"/>
      <c r="DB13" s="3"/>
      <c r="DC13" s="77"/>
      <c r="DD13" s="68"/>
      <c r="DE13" s="3"/>
      <c r="DF13" s="3"/>
      <c r="DG13" s="3"/>
      <c r="DH13" s="3"/>
      <c r="DI13" s="3"/>
      <c r="DJ13" s="77"/>
      <c r="DK13" s="68"/>
      <c r="DL13" s="89"/>
      <c r="DM13" s="3"/>
      <c r="DN13" s="3"/>
      <c r="DO13" s="3"/>
      <c r="DP13" s="3"/>
      <c r="DQ13" s="77"/>
      <c r="DR13" s="68"/>
      <c r="DS13" s="3"/>
      <c r="DT13" s="3"/>
      <c r="DU13" s="3"/>
      <c r="DV13" s="3"/>
      <c r="DW13" s="3"/>
      <c r="DX13" s="77"/>
      <c r="DY13" s="68"/>
      <c r="DZ13" s="3"/>
      <c r="EA13" s="3"/>
      <c r="EB13" s="3"/>
      <c r="EC13" s="3"/>
      <c r="ED13" s="3"/>
      <c r="EE13" s="77"/>
      <c r="EF13" s="68"/>
      <c r="EG13" s="3"/>
      <c r="EH13" s="3"/>
      <c r="EI13" s="3"/>
      <c r="EJ13" s="3"/>
      <c r="EK13" s="3"/>
      <c r="EL13" s="77"/>
      <c r="EM13" s="68"/>
      <c r="EN13" s="89"/>
      <c r="EO13" s="3"/>
      <c r="EP13" s="3"/>
      <c r="EQ13" s="3"/>
      <c r="ER13" s="3"/>
      <c r="ES13" s="77"/>
      <c r="ET13" s="68"/>
      <c r="EU13" s="3"/>
      <c r="EV13" s="3"/>
      <c r="EW13" s="3"/>
      <c r="EX13" s="3"/>
      <c r="EY13" s="3"/>
      <c r="EZ13" s="77"/>
      <c r="FA13" s="68"/>
      <c r="FB13" s="3"/>
      <c r="FC13" s="3"/>
      <c r="FD13" s="3"/>
      <c r="FE13" s="3"/>
      <c r="FF13" s="3"/>
      <c r="FG13" s="77"/>
      <c r="FH13" s="68"/>
      <c r="FI13" s="3"/>
      <c r="FJ13" s="3"/>
      <c r="FK13" s="3"/>
      <c r="FL13" s="3"/>
      <c r="FM13" s="3"/>
      <c r="FN13" s="77"/>
      <c r="FO13" s="68"/>
      <c r="FP13" s="3"/>
      <c r="FQ13" s="3"/>
      <c r="FR13" s="3"/>
      <c r="FS13" s="3"/>
      <c r="FT13" s="3"/>
      <c r="FU13" s="77"/>
      <c r="FV13" s="68"/>
      <c r="FW13" s="89"/>
      <c r="FX13" s="3"/>
      <c r="FY13" s="3"/>
      <c r="FZ13" s="3"/>
      <c r="GA13" s="3"/>
      <c r="GB13" s="77"/>
      <c r="GC13" s="68"/>
      <c r="GD13" s="89"/>
      <c r="GE13" s="3"/>
      <c r="GF13" s="3"/>
      <c r="GG13" s="3"/>
      <c r="GH13" s="3"/>
      <c r="GI13" s="77"/>
      <c r="GJ13" s="68"/>
      <c r="GK13" s="3"/>
      <c r="GL13" s="3"/>
      <c r="GM13" s="3"/>
      <c r="GN13" s="3"/>
      <c r="GO13" s="3"/>
      <c r="GP13" s="77"/>
      <c r="GQ13" s="68"/>
      <c r="GR13" s="3"/>
      <c r="GS13" s="3"/>
      <c r="GT13" s="3"/>
      <c r="GU13" s="3"/>
      <c r="GV13" s="3"/>
      <c r="GW13" s="77"/>
      <c r="GX13" s="68"/>
      <c r="GY13" s="89"/>
      <c r="GZ13" s="3"/>
      <c r="HA13" s="3"/>
      <c r="HB13" s="3"/>
      <c r="HC13" s="3"/>
      <c r="HD13" s="77"/>
      <c r="HE13" s="68"/>
      <c r="HF13" s="3"/>
      <c r="HG13" s="3"/>
      <c r="HH13" s="3"/>
      <c r="HI13" s="3"/>
      <c r="HJ13" s="3"/>
      <c r="HK13" s="77"/>
      <c r="HL13" s="68"/>
      <c r="HM13" s="3"/>
      <c r="HN13" s="3"/>
      <c r="HO13" s="3"/>
      <c r="HP13" s="3"/>
      <c r="HQ13" s="3"/>
      <c r="HR13" s="77"/>
      <c r="HS13" s="68"/>
      <c r="HT13" s="89"/>
      <c r="HU13" s="3"/>
      <c r="HV13" s="3"/>
      <c r="HW13" s="3"/>
      <c r="HX13" s="3"/>
      <c r="HY13" s="77"/>
      <c r="HZ13" s="68"/>
      <c r="IA13" s="3"/>
      <c r="IB13" s="3"/>
      <c r="IC13" s="3"/>
      <c r="ID13" s="3"/>
      <c r="IE13" s="3"/>
      <c r="IF13" s="77"/>
      <c r="IG13" s="68"/>
      <c r="IH13" s="3"/>
      <c r="II13" s="3"/>
      <c r="IJ13" s="3"/>
      <c r="IK13" s="3"/>
      <c r="IL13" s="3"/>
      <c r="IM13" s="77"/>
      <c r="IN13" s="68"/>
      <c r="IO13" s="3"/>
      <c r="IP13" s="3"/>
      <c r="IQ13" s="3"/>
      <c r="IR13" s="3"/>
      <c r="IS13" s="3"/>
      <c r="IT13" s="77"/>
      <c r="IU13" s="68"/>
      <c r="IV13" s="3"/>
      <c r="IW13" s="3"/>
      <c r="IX13" s="3"/>
      <c r="IY13" s="3"/>
      <c r="IZ13" s="3"/>
      <c r="JA13" s="77"/>
      <c r="JB13" s="68"/>
      <c r="JC13" s="3"/>
      <c r="JD13" s="3"/>
      <c r="JE13" s="3"/>
      <c r="JF13" s="3"/>
      <c r="JG13" s="3"/>
      <c r="JH13" s="77"/>
      <c r="JI13" s="68"/>
      <c r="JJ13" s="3"/>
      <c r="JK13" s="3"/>
      <c r="JL13" s="3"/>
      <c r="JM13" s="3"/>
      <c r="JN13" s="3"/>
      <c r="JO13" s="77"/>
      <c r="JP13" s="68"/>
      <c r="JQ13" s="3"/>
      <c r="JR13" s="3"/>
      <c r="JS13" s="3"/>
      <c r="JT13" s="3"/>
      <c r="JU13" s="3"/>
      <c r="JV13" s="77"/>
      <c r="JW13" s="103"/>
      <c r="JX13" s="104"/>
      <c r="JY13" s="104"/>
      <c r="JZ13" s="104"/>
      <c r="KA13" s="104"/>
      <c r="KB13" s="104"/>
      <c r="KC13" s="77"/>
      <c r="KD13" s="68"/>
      <c r="KE13" s="3"/>
      <c r="KF13" s="3"/>
      <c r="KG13" s="3"/>
      <c r="KH13" s="3"/>
      <c r="KI13" s="3"/>
      <c r="KJ13" s="77"/>
      <c r="KK13" s="68"/>
      <c r="KL13" s="89"/>
      <c r="KM13" s="3"/>
      <c r="KN13" s="3"/>
      <c r="KO13" s="3"/>
      <c r="KP13" s="3"/>
      <c r="KQ13" s="77"/>
      <c r="KR13" s="68"/>
      <c r="KS13" s="3"/>
      <c r="KT13" s="3"/>
      <c r="KU13" s="3"/>
      <c r="KV13" s="3"/>
      <c r="KW13" s="3"/>
      <c r="KX13" s="77"/>
      <c r="KY13" s="68"/>
      <c r="KZ13" s="3"/>
      <c r="LA13" s="3"/>
      <c r="LB13" s="3"/>
      <c r="LC13" s="3"/>
      <c r="LD13" s="3"/>
      <c r="LE13" s="77"/>
      <c r="LF13" s="68"/>
      <c r="LG13" s="3"/>
      <c r="LH13" s="3"/>
      <c r="LI13" s="3"/>
      <c r="LJ13" s="3"/>
      <c r="LK13" s="3"/>
      <c r="LL13" s="77"/>
      <c r="LM13" s="68"/>
      <c r="LN13" s="3"/>
      <c r="LO13" s="89"/>
      <c r="LP13" s="3"/>
      <c r="LQ13" s="3"/>
      <c r="LR13" s="3"/>
      <c r="LS13" s="77"/>
      <c r="LT13" s="68"/>
      <c r="LU13" s="3"/>
      <c r="LV13" s="3"/>
      <c r="LW13" s="3"/>
      <c r="LX13" s="3"/>
      <c r="LY13" s="3"/>
      <c r="LZ13" s="77"/>
      <c r="MA13" s="68"/>
      <c r="MB13" s="89"/>
      <c r="MC13" s="3"/>
      <c r="MD13" s="3"/>
      <c r="ME13" s="3"/>
      <c r="MF13" s="3"/>
      <c r="MG13" s="77"/>
      <c r="MH13" s="68"/>
      <c r="MI13" s="3"/>
      <c r="MJ13" s="3"/>
      <c r="MK13" s="3"/>
      <c r="ML13" s="3"/>
      <c r="MM13" s="3"/>
      <c r="MN13" s="77"/>
      <c r="MO13" s="68"/>
      <c r="MP13" s="3"/>
      <c r="MQ13" s="3"/>
      <c r="MR13" s="3"/>
      <c r="MS13" s="3"/>
      <c r="MT13" s="3"/>
      <c r="MU13" s="77"/>
      <c r="MV13" s="68"/>
      <c r="MW13" s="3"/>
      <c r="MX13" s="3"/>
      <c r="MY13" s="3"/>
      <c r="MZ13" s="89"/>
      <c r="NA13" s="3"/>
      <c r="NB13" s="77"/>
      <c r="NC13" s="68"/>
      <c r="ND13" s="3"/>
      <c r="NE13" s="3"/>
      <c r="NF13" s="3"/>
      <c r="NG13" s="3"/>
      <c r="NH13" s="3"/>
      <c r="NI13" s="77"/>
      <c r="NJ13" s="68"/>
      <c r="NK13" s="3"/>
      <c r="NL13" s="3"/>
      <c r="NM13" s="3"/>
      <c r="NN13" s="3"/>
      <c r="NO13" s="3"/>
      <c r="NP13" s="77"/>
      <c r="NQ13" s="68"/>
      <c r="NR13" s="3"/>
      <c r="NS13" s="3"/>
      <c r="NT13" s="3"/>
      <c r="NU13" s="3"/>
      <c r="NV13" s="3"/>
      <c r="NW13" s="77"/>
      <c r="NX13" s="68"/>
      <c r="NY13" s="3"/>
      <c r="NZ13" s="3"/>
      <c r="OA13" s="3"/>
      <c r="OB13" s="3"/>
      <c r="OC13" s="3"/>
      <c r="OD13" s="77"/>
      <c r="OE13" s="68"/>
      <c r="OF13" s="3"/>
      <c r="OG13" s="3"/>
      <c r="OH13" s="3"/>
      <c r="OI13" s="3"/>
      <c r="OJ13" s="3"/>
      <c r="OK13" s="77"/>
      <c r="OL13" s="68"/>
      <c r="OM13" s="3"/>
      <c r="ON13" s="89"/>
      <c r="OO13" s="3"/>
      <c r="OP13" s="3"/>
      <c r="OQ13" s="3"/>
      <c r="OR13" s="77"/>
      <c r="OS13" s="68"/>
      <c r="OT13" s="89"/>
      <c r="OU13" s="89"/>
      <c r="OV13" s="3"/>
      <c r="OW13" s="3"/>
      <c r="OX13" s="3"/>
      <c r="OY13" s="77"/>
      <c r="OZ13" s="68"/>
      <c r="PA13" s="3"/>
      <c r="PB13" s="3"/>
      <c r="PC13" s="3"/>
      <c r="PD13" s="3"/>
      <c r="PE13" s="3"/>
      <c r="PF13" s="77"/>
      <c r="PG13" s="68"/>
      <c r="PH13" s="3"/>
      <c r="PI13" s="3"/>
      <c r="PJ13" s="3"/>
      <c r="PK13" s="3"/>
      <c r="PL13" s="3"/>
      <c r="PM13" s="77"/>
      <c r="PN13" s="68"/>
      <c r="PO13" s="3"/>
      <c r="PP13" s="3"/>
      <c r="PQ13" s="3"/>
      <c r="PR13" s="3"/>
      <c r="PS13" s="3"/>
      <c r="PT13" s="77"/>
      <c r="PU13" s="68"/>
      <c r="PV13" s="3"/>
      <c r="PW13" s="3"/>
      <c r="PX13" s="3"/>
      <c r="PY13" s="3"/>
      <c r="PZ13" s="3"/>
      <c r="QA13" s="77"/>
      <c r="QB13" s="68"/>
      <c r="QC13" s="3"/>
      <c r="QD13" s="3"/>
      <c r="QE13" s="3"/>
      <c r="QF13" s="3"/>
      <c r="QG13" s="3"/>
      <c r="QH13" s="77"/>
      <c r="QI13" s="68"/>
      <c r="QJ13" s="3"/>
      <c r="QK13" s="3"/>
      <c r="QL13" s="3"/>
      <c r="QM13" s="3"/>
      <c r="QN13" s="3"/>
      <c r="QO13" s="77"/>
      <c r="QP13" s="68"/>
      <c r="QQ13" s="3"/>
      <c r="QR13" s="3"/>
      <c r="QS13" s="3"/>
      <c r="QT13" s="3"/>
      <c r="QU13" s="3"/>
      <c r="QV13" s="77"/>
      <c r="QW13" s="68"/>
      <c r="QX13" s="3"/>
      <c r="QY13" s="3"/>
      <c r="QZ13" s="3"/>
      <c r="RA13" s="3"/>
      <c r="RB13" s="3"/>
      <c r="RC13" s="77"/>
      <c r="RD13" s="68"/>
      <c r="RE13" s="3"/>
      <c r="RF13" s="3"/>
      <c r="RG13" s="3"/>
      <c r="RH13" s="3"/>
      <c r="RI13" s="3"/>
      <c r="RJ13" s="77"/>
      <c r="RK13" s="68"/>
      <c r="RL13" s="3"/>
      <c r="RM13" s="3"/>
      <c r="RN13" s="3"/>
      <c r="RO13" s="3"/>
      <c r="RP13" s="3"/>
      <c r="RQ13" s="77"/>
      <c r="RR13" s="68"/>
      <c r="RS13" s="89"/>
      <c r="RT13" s="3"/>
      <c r="RU13" s="3"/>
      <c r="RV13" s="3"/>
      <c r="RW13" s="3"/>
      <c r="RX13" s="77"/>
      <c r="RY13" s="68"/>
      <c r="RZ13" s="3"/>
      <c r="SA13" s="3"/>
      <c r="SB13" s="3"/>
      <c r="SC13" s="3"/>
      <c r="SD13" s="3"/>
      <c r="SE13" s="77"/>
      <c r="SF13" s="68"/>
      <c r="SG13" s="3"/>
      <c r="SH13" s="3"/>
      <c r="SI13" s="3"/>
      <c r="SJ13" s="3"/>
      <c r="SK13" s="3"/>
      <c r="SL13" s="77"/>
      <c r="SM13" s="68"/>
      <c r="SN13" s="89"/>
      <c r="SO13" s="3"/>
      <c r="SP13" s="3"/>
      <c r="SQ13" s="3"/>
      <c r="SR13" s="3"/>
      <c r="SS13" s="77"/>
      <c r="ST13" s="68"/>
      <c r="SU13" s="3"/>
      <c r="SV13" s="3"/>
      <c r="SW13" s="3"/>
      <c r="SX13" s="3"/>
      <c r="SY13" s="3"/>
      <c r="SZ13" s="77"/>
      <c r="TA13" s="68"/>
      <c r="TB13" s="3"/>
      <c r="TC13" s="3"/>
      <c r="TD13" s="3"/>
      <c r="TE13" s="3"/>
      <c r="TF13" s="3"/>
      <c r="TG13" s="77"/>
      <c r="TH13" s="68"/>
      <c r="TI13" s="3"/>
      <c r="TJ13" s="3"/>
      <c r="TK13" s="3"/>
      <c r="TL13" s="3"/>
      <c r="TM13" s="3"/>
      <c r="TN13" s="77"/>
      <c r="TO13" s="68"/>
      <c r="TP13" s="3"/>
      <c r="TQ13" s="3"/>
      <c r="TR13" s="3"/>
      <c r="TS13" s="3"/>
      <c r="TT13" s="3"/>
      <c r="TU13" s="77"/>
      <c r="TV13" s="68"/>
      <c r="TW13" s="89"/>
      <c r="TX13" s="3"/>
      <c r="TY13" s="3"/>
      <c r="TZ13" s="3"/>
      <c r="UA13" s="3"/>
      <c r="UB13" s="77"/>
      <c r="UC13" s="68"/>
      <c r="UD13" s="3"/>
      <c r="UE13" s="89"/>
      <c r="UF13" s="3"/>
      <c r="UG13" s="3"/>
      <c r="UH13" s="3"/>
      <c r="UI13" s="77"/>
      <c r="UJ13" s="68"/>
      <c r="UK13" s="3"/>
      <c r="UL13" s="3"/>
      <c r="UM13" s="3"/>
      <c r="UN13" s="3"/>
      <c r="UO13" s="3"/>
      <c r="UP13" s="77"/>
      <c r="UQ13" s="68"/>
      <c r="UR13" s="3"/>
      <c r="US13" s="3"/>
      <c r="UT13" s="3"/>
      <c r="UU13" s="3"/>
      <c r="UV13" s="3"/>
      <c r="UW13" s="77"/>
      <c r="UX13" s="68"/>
      <c r="UY13" s="89"/>
      <c r="UZ13" s="3"/>
      <c r="VA13" s="3"/>
      <c r="VB13" s="3"/>
      <c r="VC13" s="3"/>
      <c r="VD13" s="77"/>
      <c r="VE13" s="68"/>
      <c r="VF13" s="3"/>
      <c r="VG13" s="3"/>
      <c r="VH13" s="3"/>
      <c r="VI13" s="3"/>
      <c r="VJ13" s="3"/>
      <c r="VK13" s="77"/>
      <c r="VL13" s="68"/>
      <c r="VM13" s="3"/>
      <c r="VN13" s="3"/>
      <c r="VO13" s="3"/>
      <c r="VP13" s="3"/>
      <c r="VQ13" s="3"/>
      <c r="VR13" s="77"/>
      <c r="VS13" s="68"/>
      <c r="VT13" s="89"/>
      <c r="VU13" s="3"/>
      <c r="VV13" s="3"/>
      <c r="VW13" s="3"/>
      <c r="VX13" s="3"/>
      <c r="VY13" s="77"/>
      <c r="VZ13" s="68"/>
      <c r="WA13" s="3"/>
      <c r="WB13" s="3"/>
      <c r="WC13" s="3"/>
      <c r="WD13" s="3"/>
      <c r="WE13" s="3"/>
      <c r="WF13" s="77"/>
      <c r="WG13" s="68"/>
      <c r="WH13" s="3"/>
      <c r="WI13" s="3"/>
      <c r="WJ13" s="3"/>
      <c r="WK13" s="3"/>
      <c r="WL13" s="3"/>
      <c r="WM13" s="77"/>
      <c r="WN13" s="68"/>
      <c r="WO13" s="89"/>
      <c r="WP13" s="3"/>
      <c r="WQ13" s="3"/>
      <c r="WR13" s="3"/>
      <c r="WS13" s="3"/>
      <c r="WT13" s="77"/>
      <c r="WU13" s="68"/>
      <c r="WV13" s="3"/>
      <c r="WW13" s="3"/>
      <c r="WX13" s="3"/>
      <c r="WY13" s="3"/>
      <c r="WZ13" s="3"/>
      <c r="XA13" s="77"/>
      <c r="XB13" s="68"/>
      <c r="XC13" s="3"/>
      <c r="XD13" s="3"/>
      <c r="XE13" s="3"/>
      <c r="XF13" s="3"/>
      <c r="XG13" s="3"/>
      <c r="XH13" s="77"/>
      <c r="XI13" s="68"/>
      <c r="XJ13" s="3"/>
      <c r="XK13" s="3"/>
      <c r="XL13" s="3"/>
      <c r="XM13" s="3"/>
      <c r="XN13" s="3"/>
      <c r="XO13" s="77"/>
      <c r="XP13" s="68"/>
      <c r="XQ13" s="3"/>
      <c r="XR13" s="3"/>
      <c r="XS13" s="3"/>
      <c r="XT13" s="3"/>
      <c r="XU13" s="3"/>
      <c r="XV13" s="77"/>
      <c r="XW13" s="68"/>
      <c r="XX13" s="104"/>
      <c r="XY13" s="104"/>
      <c r="XZ13" s="104"/>
      <c r="YA13" s="104"/>
      <c r="YB13" s="104"/>
      <c r="YC13" s="119"/>
      <c r="YD13" s="68"/>
      <c r="YE13" s="3"/>
      <c r="YF13" s="3"/>
      <c r="YG13" s="3"/>
      <c r="YH13" s="3"/>
      <c r="YI13" s="3"/>
      <c r="YJ13" s="77"/>
      <c r="YK13" s="68"/>
      <c r="YL13" s="89"/>
      <c r="YM13" s="3"/>
      <c r="YN13" s="3"/>
      <c r="YO13" s="3"/>
      <c r="YP13" s="3"/>
      <c r="YQ13" s="77"/>
      <c r="YR13" s="68"/>
      <c r="YS13" s="3"/>
      <c r="YT13" s="3"/>
      <c r="YU13" s="3"/>
      <c r="YV13" s="3"/>
      <c r="YW13" s="3"/>
      <c r="YX13" s="77"/>
      <c r="YY13" s="68"/>
      <c r="YZ13" s="3"/>
      <c r="ZA13" s="3"/>
      <c r="ZB13" s="3"/>
      <c r="ZC13" s="3"/>
      <c r="ZD13" s="3"/>
      <c r="ZE13" s="77"/>
      <c r="ZF13" s="68"/>
      <c r="ZG13" s="3"/>
      <c r="ZH13" s="3"/>
      <c r="ZI13" s="3"/>
      <c r="ZJ13" s="3"/>
      <c r="ZK13" s="3"/>
      <c r="ZL13" s="77"/>
      <c r="ZM13" s="68"/>
      <c r="ZN13" s="3"/>
      <c r="ZO13" s="3"/>
      <c r="ZP13" s="89"/>
      <c r="ZQ13" s="3"/>
      <c r="ZR13" s="3"/>
      <c r="ZS13" s="77"/>
      <c r="ZT13" s="68"/>
      <c r="ZU13" s="3"/>
      <c r="ZV13" s="3"/>
      <c r="ZW13" s="3"/>
      <c r="ZX13" s="3"/>
      <c r="ZY13" s="3"/>
      <c r="ZZ13" s="77"/>
      <c r="AAA13" s="68"/>
      <c r="AAB13" s="89"/>
      <c r="AAC13" s="3"/>
      <c r="AAD13" s="3"/>
      <c r="AAE13" s="3"/>
      <c r="AAF13" s="3"/>
      <c r="AAG13" s="77"/>
      <c r="AAH13" s="68"/>
      <c r="AAI13" s="3"/>
      <c r="AAJ13" s="3"/>
      <c r="AAK13" s="3"/>
      <c r="AAL13" s="3"/>
      <c r="AAM13" s="3"/>
      <c r="AAN13" s="77"/>
      <c r="AAO13" s="68"/>
      <c r="AAP13" s="3"/>
      <c r="AAQ13" s="3"/>
      <c r="AAR13" s="3"/>
      <c r="AAS13" s="3"/>
      <c r="AAT13" s="3"/>
      <c r="AAU13" s="77"/>
      <c r="AAV13" s="68"/>
      <c r="AAW13" s="3"/>
      <c r="AAX13" s="3"/>
      <c r="AAY13" s="3"/>
      <c r="AAZ13" s="3"/>
      <c r="ABA13" s="89"/>
      <c r="ABB13" s="77"/>
      <c r="ABC13" s="68"/>
      <c r="ABD13" s="3"/>
      <c r="ABE13" s="3"/>
      <c r="ABF13" s="3"/>
      <c r="ABG13" s="3"/>
      <c r="ABH13" s="3"/>
      <c r="ABI13" s="77"/>
      <c r="ABJ13" s="68"/>
      <c r="ABK13" s="3"/>
      <c r="ABL13" s="3"/>
      <c r="ABM13" s="3"/>
      <c r="ABN13" s="3"/>
      <c r="ABO13" s="3"/>
      <c r="ABP13" s="77"/>
    </row>
    <row r="14" spans="2:744" ht="30.6" customHeight="1">
      <c r="B14" s="154"/>
      <c r="C14" s="161"/>
      <c r="D14" s="162"/>
      <c r="E14" s="162"/>
      <c r="F14" s="162"/>
      <c r="G14" s="162"/>
      <c r="H14" s="162"/>
      <c r="I14" s="163"/>
      <c r="J14" s="26" t="s">
        <v>17</v>
      </c>
      <c r="K14" s="20"/>
      <c r="L14" s="2"/>
      <c r="M14" s="2"/>
      <c r="N14" s="2"/>
      <c r="O14" s="2"/>
      <c r="P14" s="50"/>
      <c r="Q14" s="32"/>
      <c r="R14" s="2"/>
      <c r="S14" s="2"/>
      <c r="T14" s="2"/>
      <c r="U14" s="2"/>
      <c r="V14" s="2"/>
      <c r="W14" s="50"/>
      <c r="X14" s="69"/>
      <c r="Y14" s="2"/>
      <c r="Z14" s="2"/>
      <c r="AA14" s="2"/>
      <c r="AB14" s="2"/>
      <c r="AC14" s="2"/>
      <c r="AD14" s="78"/>
      <c r="AE14" s="69"/>
      <c r="AF14" s="2"/>
      <c r="AG14" s="2"/>
      <c r="AH14" s="2"/>
      <c r="AI14" s="2"/>
      <c r="AJ14" s="2"/>
      <c r="AK14" s="78"/>
      <c r="AL14" s="69"/>
      <c r="AM14" s="90"/>
      <c r="AN14" s="2"/>
      <c r="AO14" s="2"/>
      <c r="AP14" s="2"/>
      <c r="AQ14" s="90"/>
      <c r="AR14" s="78"/>
      <c r="AS14" s="69"/>
      <c r="AT14" s="90"/>
      <c r="AU14" s="2"/>
      <c r="AV14" s="2"/>
      <c r="AW14" s="2"/>
      <c r="AX14" s="2"/>
      <c r="AY14" s="78"/>
      <c r="AZ14" s="69"/>
      <c r="BA14" s="2"/>
      <c r="BB14" s="2"/>
      <c r="BC14" s="2"/>
      <c r="BD14" s="2"/>
      <c r="BE14" s="2"/>
      <c r="BF14" s="78"/>
      <c r="BG14" s="69"/>
      <c r="BH14" s="2"/>
      <c r="BI14" s="2"/>
      <c r="BJ14" s="2"/>
      <c r="BK14" s="2"/>
      <c r="BL14" s="2"/>
      <c r="BM14" s="78"/>
      <c r="BN14" s="69"/>
      <c r="BO14" s="2"/>
      <c r="BP14" s="2"/>
      <c r="BQ14" s="2"/>
      <c r="BR14" s="2"/>
      <c r="BS14" s="2"/>
      <c r="BT14" s="78"/>
      <c r="BU14" s="69"/>
      <c r="BV14" s="2"/>
      <c r="BW14" s="2"/>
      <c r="BX14" s="2"/>
      <c r="BY14" s="2"/>
      <c r="BZ14" s="2"/>
      <c r="CA14" s="78"/>
      <c r="CB14" s="69"/>
      <c r="CC14" s="2"/>
      <c r="CD14" s="2"/>
      <c r="CE14" s="2"/>
      <c r="CF14" s="2"/>
      <c r="CG14" s="2"/>
      <c r="CH14" s="78"/>
      <c r="CI14" s="69"/>
      <c r="CJ14" s="2"/>
      <c r="CK14" s="2"/>
      <c r="CL14" s="2"/>
      <c r="CM14" s="2"/>
      <c r="CN14" s="2"/>
      <c r="CO14" s="78"/>
      <c r="CP14" s="69"/>
      <c r="CQ14" s="2"/>
      <c r="CR14" s="2"/>
      <c r="CS14" s="2"/>
      <c r="CT14" s="2"/>
      <c r="CU14" s="2"/>
      <c r="CV14" s="78"/>
      <c r="CW14" s="69"/>
      <c r="CX14" s="2"/>
      <c r="CY14" s="2"/>
      <c r="CZ14" s="2"/>
      <c r="DA14" s="2"/>
      <c r="DB14" s="2"/>
      <c r="DC14" s="78"/>
      <c r="DD14" s="69"/>
      <c r="DE14" s="2"/>
      <c r="DF14" s="2"/>
      <c r="DG14" s="2"/>
      <c r="DH14" s="2"/>
      <c r="DI14" s="2"/>
      <c r="DJ14" s="78"/>
      <c r="DK14" s="69"/>
      <c r="DL14" s="90"/>
      <c r="DM14" s="2"/>
      <c r="DN14" s="2"/>
      <c r="DO14" s="2"/>
      <c r="DP14" s="2"/>
      <c r="DQ14" s="78"/>
      <c r="DR14" s="69"/>
      <c r="DS14" s="2"/>
      <c r="DT14" s="2"/>
      <c r="DU14" s="2"/>
      <c r="DV14" s="2"/>
      <c r="DW14" s="2"/>
      <c r="DX14" s="78"/>
      <c r="DY14" s="69"/>
      <c r="DZ14" s="2"/>
      <c r="EA14" s="2"/>
      <c r="EB14" s="2"/>
      <c r="EC14" s="2"/>
      <c r="ED14" s="2"/>
      <c r="EE14" s="78"/>
      <c r="EF14" s="69"/>
      <c r="EG14" s="2"/>
      <c r="EH14" s="2"/>
      <c r="EI14" s="2"/>
      <c r="EJ14" s="2"/>
      <c r="EK14" s="2"/>
      <c r="EL14" s="78"/>
      <c r="EM14" s="69"/>
      <c r="EN14" s="90"/>
      <c r="EO14" s="2"/>
      <c r="EP14" s="2"/>
      <c r="EQ14" s="2"/>
      <c r="ER14" s="2"/>
      <c r="ES14" s="78"/>
      <c r="ET14" s="69"/>
      <c r="EU14" s="2"/>
      <c r="EV14" s="2"/>
      <c r="EW14" s="2"/>
      <c r="EX14" s="2"/>
      <c r="EY14" s="2"/>
      <c r="EZ14" s="78"/>
      <c r="FA14" s="69"/>
      <c r="FB14" s="2"/>
      <c r="FC14" s="2"/>
      <c r="FD14" s="2"/>
      <c r="FE14" s="2"/>
      <c r="FF14" s="2"/>
      <c r="FG14" s="78"/>
      <c r="FH14" s="69"/>
      <c r="FI14" s="2"/>
      <c r="FJ14" s="2"/>
      <c r="FK14" s="2"/>
      <c r="FL14" s="2"/>
      <c r="FM14" s="2"/>
      <c r="FN14" s="78"/>
      <c r="FO14" s="69"/>
      <c r="FP14" s="2"/>
      <c r="FQ14" s="2"/>
      <c r="FR14" s="2"/>
      <c r="FS14" s="2"/>
      <c r="FT14" s="2"/>
      <c r="FU14" s="78"/>
      <c r="FV14" s="69"/>
      <c r="FW14" s="90"/>
      <c r="FX14" s="2"/>
      <c r="FY14" s="2"/>
      <c r="FZ14" s="2"/>
      <c r="GA14" s="2"/>
      <c r="GB14" s="78"/>
      <c r="GC14" s="69"/>
      <c r="GD14" s="90"/>
      <c r="GE14" s="2"/>
      <c r="GF14" s="2"/>
      <c r="GG14" s="2"/>
      <c r="GH14" s="2"/>
      <c r="GI14" s="78"/>
      <c r="GJ14" s="69"/>
      <c r="GK14" s="2"/>
      <c r="GL14" s="2"/>
      <c r="GM14" s="2"/>
      <c r="GN14" s="2"/>
      <c r="GO14" s="2"/>
      <c r="GP14" s="78"/>
      <c r="GQ14" s="69"/>
      <c r="GR14" s="2"/>
      <c r="GS14" s="2"/>
      <c r="GT14" s="2"/>
      <c r="GU14" s="2"/>
      <c r="GV14" s="2"/>
      <c r="GW14" s="78"/>
      <c r="GX14" s="69"/>
      <c r="GY14" s="90"/>
      <c r="GZ14" s="2"/>
      <c r="HA14" s="2"/>
      <c r="HB14" s="2"/>
      <c r="HC14" s="2"/>
      <c r="HD14" s="78"/>
      <c r="HE14" s="69"/>
      <c r="HF14" s="2"/>
      <c r="HG14" s="2"/>
      <c r="HH14" s="2"/>
      <c r="HI14" s="2"/>
      <c r="HJ14" s="2"/>
      <c r="HK14" s="78"/>
      <c r="HL14" s="69"/>
      <c r="HM14" s="2"/>
      <c r="HN14" s="2"/>
      <c r="HO14" s="2"/>
      <c r="HP14" s="2"/>
      <c r="HQ14" s="2"/>
      <c r="HR14" s="78"/>
      <c r="HS14" s="69"/>
      <c r="HT14" s="90"/>
      <c r="HU14" s="2"/>
      <c r="HV14" s="2"/>
      <c r="HW14" s="2"/>
      <c r="HX14" s="2"/>
      <c r="HY14" s="78"/>
      <c r="HZ14" s="69"/>
      <c r="IA14" s="2"/>
      <c r="IB14" s="2"/>
      <c r="IC14" s="2"/>
      <c r="ID14" s="2"/>
      <c r="IE14" s="2"/>
      <c r="IF14" s="78"/>
      <c r="IG14" s="69"/>
      <c r="IH14" s="2"/>
      <c r="II14" s="2"/>
      <c r="IJ14" s="2"/>
      <c r="IK14" s="2"/>
      <c r="IL14" s="2"/>
      <c r="IM14" s="78"/>
      <c r="IN14" s="69"/>
      <c r="IO14" s="2"/>
      <c r="IP14" s="2"/>
      <c r="IQ14" s="2"/>
      <c r="IR14" s="2"/>
      <c r="IS14" s="2"/>
      <c r="IT14" s="78"/>
      <c r="IU14" s="69"/>
      <c r="IV14" s="2"/>
      <c r="IW14" s="2"/>
      <c r="IX14" s="2"/>
      <c r="IY14" s="2"/>
      <c r="IZ14" s="2"/>
      <c r="JA14" s="78"/>
      <c r="JB14" s="69"/>
      <c r="JC14" s="2"/>
      <c r="JD14" s="2"/>
      <c r="JE14" s="2"/>
      <c r="JF14" s="2"/>
      <c r="JG14" s="2"/>
      <c r="JH14" s="78"/>
      <c r="JI14" s="69"/>
      <c r="JJ14" s="2"/>
      <c r="JK14" s="2"/>
      <c r="JL14" s="2"/>
      <c r="JM14" s="2"/>
      <c r="JN14" s="2"/>
      <c r="JO14" s="78"/>
      <c r="JP14" s="69"/>
      <c r="JQ14" s="2"/>
      <c r="JR14" s="2"/>
      <c r="JS14" s="2"/>
      <c r="JT14" s="2"/>
      <c r="JU14" s="2"/>
      <c r="JV14" s="78"/>
      <c r="JW14" s="105"/>
      <c r="JX14" s="106"/>
      <c r="JY14" s="106"/>
      <c r="JZ14" s="106"/>
      <c r="KA14" s="106"/>
      <c r="KB14" s="106"/>
      <c r="KC14" s="78"/>
      <c r="KD14" s="69"/>
      <c r="KE14" s="2"/>
      <c r="KF14" s="2"/>
      <c r="KG14" s="2"/>
      <c r="KH14" s="2"/>
      <c r="KI14" s="2"/>
      <c r="KJ14" s="78"/>
      <c r="KK14" s="69"/>
      <c r="KL14" s="90"/>
      <c r="KM14" s="2"/>
      <c r="KN14" s="2"/>
      <c r="KO14" s="2"/>
      <c r="KP14" s="2"/>
      <c r="KQ14" s="78"/>
      <c r="KR14" s="69"/>
      <c r="KS14" s="2"/>
      <c r="KT14" s="2"/>
      <c r="KU14" s="2"/>
      <c r="KV14" s="2"/>
      <c r="KW14" s="2"/>
      <c r="KX14" s="78"/>
      <c r="KY14" s="69"/>
      <c r="KZ14" s="2"/>
      <c r="LA14" s="2"/>
      <c r="LB14" s="2"/>
      <c r="LC14" s="2"/>
      <c r="LD14" s="2"/>
      <c r="LE14" s="78"/>
      <c r="LF14" s="69"/>
      <c r="LG14" s="2"/>
      <c r="LH14" s="2"/>
      <c r="LI14" s="2"/>
      <c r="LJ14" s="2"/>
      <c r="LK14" s="2"/>
      <c r="LL14" s="78"/>
      <c r="LM14" s="69"/>
      <c r="LN14" s="2"/>
      <c r="LO14" s="90"/>
      <c r="LP14" s="2"/>
      <c r="LQ14" s="2"/>
      <c r="LR14" s="2"/>
      <c r="LS14" s="78"/>
      <c r="LT14" s="69"/>
      <c r="LU14" s="2"/>
      <c r="LV14" s="2"/>
      <c r="LW14" s="2"/>
      <c r="LX14" s="2"/>
      <c r="LY14" s="2"/>
      <c r="LZ14" s="78"/>
      <c r="MA14" s="69"/>
      <c r="MB14" s="90"/>
      <c r="MC14" s="2"/>
      <c r="MD14" s="2"/>
      <c r="ME14" s="2"/>
      <c r="MF14" s="2"/>
      <c r="MG14" s="78"/>
      <c r="MH14" s="69"/>
      <c r="MI14" s="2"/>
      <c r="MJ14" s="2"/>
      <c r="MK14" s="2"/>
      <c r="ML14" s="2"/>
      <c r="MM14" s="2"/>
      <c r="MN14" s="78"/>
      <c r="MO14" s="69"/>
      <c r="MP14" s="2"/>
      <c r="MQ14" s="2"/>
      <c r="MR14" s="2"/>
      <c r="MS14" s="2"/>
      <c r="MT14" s="2"/>
      <c r="MU14" s="78"/>
      <c r="MV14" s="69"/>
      <c r="MW14" s="2"/>
      <c r="MX14" s="2"/>
      <c r="MY14" s="2"/>
      <c r="MZ14" s="90"/>
      <c r="NA14" s="2"/>
      <c r="NB14" s="78"/>
      <c r="NC14" s="69"/>
      <c r="ND14" s="2"/>
      <c r="NE14" s="2"/>
      <c r="NF14" s="2"/>
      <c r="NG14" s="2"/>
      <c r="NH14" s="2"/>
      <c r="NI14" s="78"/>
      <c r="NJ14" s="69"/>
      <c r="NK14" s="2"/>
      <c r="NL14" s="2"/>
      <c r="NM14" s="2"/>
      <c r="NN14" s="2"/>
      <c r="NO14" s="2"/>
      <c r="NP14" s="78"/>
      <c r="NQ14" s="69"/>
      <c r="NR14" s="2"/>
      <c r="NS14" s="2"/>
      <c r="NT14" s="2"/>
      <c r="NU14" s="2"/>
      <c r="NV14" s="2"/>
      <c r="NW14" s="78"/>
      <c r="NX14" s="69"/>
      <c r="NY14" s="2"/>
      <c r="NZ14" s="2"/>
      <c r="OA14" s="2"/>
      <c r="OB14" s="2"/>
      <c r="OC14" s="2"/>
      <c r="OD14" s="78"/>
      <c r="OE14" s="69"/>
      <c r="OF14" s="2"/>
      <c r="OG14" s="2"/>
      <c r="OH14" s="2"/>
      <c r="OI14" s="2"/>
      <c r="OJ14" s="2"/>
      <c r="OK14" s="78"/>
      <c r="OL14" s="69"/>
      <c r="OM14" s="2"/>
      <c r="ON14" s="90"/>
      <c r="OO14" s="2"/>
      <c r="OP14" s="2"/>
      <c r="OQ14" s="2"/>
      <c r="OR14" s="78"/>
      <c r="OS14" s="69"/>
      <c r="OT14" s="90"/>
      <c r="OU14" s="90"/>
      <c r="OV14" s="2"/>
      <c r="OW14" s="2"/>
      <c r="OX14" s="2"/>
      <c r="OY14" s="78"/>
      <c r="OZ14" s="69"/>
      <c r="PA14" s="2"/>
      <c r="PB14" s="2"/>
      <c r="PC14" s="2"/>
      <c r="PD14" s="2"/>
      <c r="PE14" s="2"/>
      <c r="PF14" s="78"/>
      <c r="PG14" s="69"/>
      <c r="PH14" s="2"/>
      <c r="PI14" s="2"/>
      <c r="PJ14" s="2"/>
      <c r="PK14" s="2"/>
      <c r="PL14" s="2"/>
      <c r="PM14" s="78"/>
      <c r="PN14" s="69"/>
      <c r="PO14" s="2"/>
      <c r="PP14" s="2"/>
      <c r="PQ14" s="2"/>
      <c r="PR14" s="2"/>
      <c r="PS14" s="2"/>
      <c r="PT14" s="78"/>
      <c r="PU14" s="69"/>
      <c r="PV14" s="2"/>
      <c r="PW14" s="2"/>
      <c r="PX14" s="2"/>
      <c r="PY14" s="2"/>
      <c r="PZ14" s="2"/>
      <c r="QA14" s="78"/>
      <c r="QB14" s="69"/>
      <c r="QC14" s="2"/>
      <c r="QD14" s="2"/>
      <c r="QE14" s="2"/>
      <c r="QF14" s="2"/>
      <c r="QG14" s="2"/>
      <c r="QH14" s="78"/>
      <c r="QI14" s="69"/>
      <c r="QJ14" s="2"/>
      <c r="QK14" s="2"/>
      <c r="QL14" s="2"/>
      <c r="QM14" s="2"/>
      <c r="QN14" s="2"/>
      <c r="QO14" s="78"/>
      <c r="QP14" s="69"/>
      <c r="QQ14" s="2"/>
      <c r="QR14" s="2"/>
      <c r="QS14" s="2"/>
      <c r="QT14" s="2"/>
      <c r="QU14" s="2"/>
      <c r="QV14" s="78"/>
      <c r="QW14" s="69"/>
      <c r="QX14" s="2"/>
      <c r="QY14" s="2"/>
      <c r="QZ14" s="2"/>
      <c r="RA14" s="2"/>
      <c r="RB14" s="2"/>
      <c r="RC14" s="78"/>
      <c r="RD14" s="69"/>
      <c r="RE14" s="2"/>
      <c r="RF14" s="2"/>
      <c r="RG14" s="2"/>
      <c r="RH14" s="2"/>
      <c r="RI14" s="2"/>
      <c r="RJ14" s="78"/>
      <c r="RK14" s="69"/>
      <c r="RL14" s="2"/>
      <c r="RM14" s="2"/>
      <c r="RN14" s="2"/>
      <c r="RO14" s="2"/>
      <c r="RP14" s="2"/>
      <c r="RQ14" s="78"/>
      <c r="RR14" s="69"/>
      <c r="RS14" s="90"/>
      <c r="RT14" s="2"/>
      <c r="RU14" s="2"/>
      <c r="RV14" s="2"/>
      <c r="RW14" s="2"/>
      <c r="RX14" s="78"/>
      <c r="RY14" s="69"/>
      <c r="RZ14" s="2"/>
      <c r="SA14" s="2"/>
      <c r="SB14" s="2"/>
      <c r="SC14" s="2"/>
      <c r="SD14" s="2"/>
      <c r="SE14" s="78"/>
      <c r="SF14" s="69"/>
      <c r="SG14" s="2"/>
      <c r="SH14" s="2"/>
      <c r="SI14" s="2"/>
      <c r="SJ14" s="2"/>
      <c r="SK14" s="2"/>
      <c r="SL14" s="78"/>
      <c r="SM14" s="69"/>
      <c r="SN14" s="90"/>
      <c r="SO14" s="2"/>
      <c r="SP14" s="2"/>
      <c r="SQ14" s="2"/>
      <c r="SR14" s="2"/>
      <c r="SS14" s="78"/>
      <c r="ST14" s="69"/>
      <c r="SU14" s="2"/>
      <c r="SV14" s="2"/>
      <c r="SW14" s="2"/>
      <c r="SX14" s="2"/>
      <c r="SY14" s="2"/>
      <c r="SZ14" s="78"/>
      <c r="TA14" s="69"/>
      <c r="TB14" s="2"/>
      <c r="TC14" s="2"/>
      <c r="TD14" s="2"/>
      <c r="TE14" s="2"/>
      <c r="TF14" s="2"/>
      <c r="TG14" s="78"/>
      <c r="TH14" s="69"/>
      <c r="TI14" s="2"/>
      <c r="TJ14" s="2"/>
      <c r="TK14" s="2"/>
      <c r="TL14" s="2"/>
      <c r="TM14" s="2"/>
      <c r="TN14" s="78"/>
      <c r="TO14" s="69"/>
      <c r="TP14" s="2"/>
      <c r="TQ14" s="2"/>
      <c r="TR14" s="2"/>
      <c r="TS14" s="2"/>
      <c r="TT14" s="2"/>
      <c r="TU14" s="78"/>
      <c r="TV14" s="69"/>
      <c r="TW14" s="90"/>
      <c r="TX14" s="2"/>
      <c r="TY14" s="2"/>
      <c r="TZ14" s="2"/>
      <c r="UA14" s="2"/>
      <c r="UB14" s="78"/>
      <c r="UC14" s="69"/>
      <c r="UD14" s="2"/>
      <c r="UE14" s="90"/>
      <c r="UF14" s="2"/>
      <c r="UG14" s="2"/>
      <c r="UH14" s="2"/>
      <c r="UI14" s="78"/>
      <c r="UJ14" s="69"/>
      <c r="UK14" s="2"/>
      <c r="UL14" s="2"/>
      <c r="UM14" s="2"/>
      <c r="UN14" s="2"/>
      <c r="UO14" s="2"/>
      <c r="UP14" s="78"/>
      <c r="UQ14" s="69"/>
      <c r="UR14" s="2"/>
      <c r="US14" s="2"/>
      <c r="UT14" s="2"/>
      <c r="UU14" s="2"/>
      <c r="UV14" s="2"/>
      <c r="UW14" s="78"/>
      <c r="UX14" s="69"/>
      <c r="UY14" s="90"/>
      <c r="UZ14" s="2"/>
      <c r="VA14" s="2"/>
      <c r="VB14" s="2"/>
      <c r="VC14" s="2"/>
      <c r="VD14" s="78"/>
      <c r="VE14" s="69"/>
      <c r="VF14" s="2"/>
      <c r="VG14" s="2"/>
      <c r="VH14" s="2"/>
      <c r="VI14" s="2"/>
      <c r="VJ14" s="2"/>
      <c r="VK14" s="78"/>
      <c r="VL14" s="69"/>
      <c r="VM14" s="2"/>
      <c r="VN14" s="2"/>
      <c r="VO14" s="2"/>
      <c r="VP14" s="2"/>
      <c r="VQ14" s="2"/>
      <c r="VR14" s="78"/>
      <c r="VS14" s="69"/>
      <c r="VT14" s="90"/>
      <c r="VU14" s="2"/>
      <c r="VV14" s="2"/>
      <c r="VW14" s="2"/>
      <c r="VX14" s="2"/>
      <c r="VY14" s="78"/>
      <c r="VZ14" s="69"/>
      <c r="WA14" s="2"/>
      <c r="WB14" s="2"/>
      <c r="WC14" s="2"/>
      <c r="WD14" s="2"/>
      <c r="WE14" s="2"/>
      <c r="WF14" s="78"/>
      <c r="WG14" s="69"/>
      <c r="WH14" s="2"/>
      <c r="WI14" s="2"/>
      <c r="WJ14" s="2"/>
      <c r="WK14" s="2"/>
      <c r="WL14" s="2"/>
      <c r="WM14" s="78"/>
      <c r="WN14" s="69"/>
      <c r="WO14" s="90"/>
      <c r="WP14" s="2"/>
      <c r="WQ14" s="2"/>
      <c r="WR14" s="2"/>
      <c r="WS14" s="2"/>
      <c r="WT14" s="78"/>
      <c r="WU14" s="69"/>
      <c r="WV14" s="2"/>
      <c r="WW14" s="2"/>
      <c r="WX14" s="2"/>
      <c r="WY14" s="2"/>
      <c r="WZ14" s="2"/>
      <c r="XA14" s="78"/>
      <c r="XB14" s="69"/>
      <c r="XC14" s="2"/>
      <c r="XD14" s="2"/>
      <c r="XE14" s="2"/>
      <c r="XF14" s="2"/>
      <c r="XG14" s="2"/>
      <c r="XH14" s="78"/>
      <c r="XI14" s="69"/>
      <c r="XJ14" s="2"/>
      <c r="XK14" s="2"/>
      <c r="XL14" s="2"/>
      <c r="XM14" s="2"/>
      <c r="XN14" s="2"/>
      <c r="XO14" s="78"/>
      <c r="XP14" s="69"/>
      <c r="XQ14" s="2"/>
      <c r="XR14" s="2"/>
      <c r="XS14" s="2"/>
      <c r="XT14" s="2"/>
      <c r="XU14" s="2"/>
      <c r="XV14" s="78"/>
      <c r="XW14" s="69"/>
      <c r="XX14" s="106"/>
      <c r="XY14" s="106"/>
      <c r="XZ14" s="106"/>
      <c r="YA14" s="106"/>
      <c r="YB14" s="106"/>
      <c r="YC14" s="120"/>
      <c r="YD14" s="69"/>
      <c r="YE14" s="2"/>
      <c r="YF14" s="2"/>
      <c r="YG14" s="2"/>
      <c r="YH14" s="2"/>
      <c r="YI14" s="2"/>
      <c r="YJ14" s="78"/>
      <c r="YK14" s="69"/>
      <c r="YL14" s="90"/>
      <c r="YM14" s="2"/>
      <c r="YN14" s="2"/>
      <c r="YO14" s="2"/>
      <c r="YP14" s="2"/>
      <c r="YQ14" s="78"/>
      <c r="YR14" s="69"/>
      <c r="YS14" s="2"/>
      <c r="YT14" s="2"/>
      <c r="YU14" s="2"/>
      <c r="YV14" s="2"/>
      <c r="YW14" s="2"/>
      <c r="YX14" s="78"/>
      <c r="YY14" s="69"/>
      <c r="YZ14" s="2"/>
      <c r="ZA14" s="2"/>
      <c r="ZB14" s="2"/>
      <c r="ZC14" s="2"/>
      <c r="ZD14" s="2"/>
      <c r="ZE14" s="78"/>
      <c r="ZF14" s="69"/>
      <c r="ZG14" s="2"/>
      <c r="ZH14" s="2"/>
      <c r="ZI14" s="2"/>
      <c r="ZJ14" s="2"/>
      <c r="ZK14" s="2"/>
      <c r="ZL14" s="78"/>
      <c r="ZM14" s="69"/>
      <c r="ZN14" s="2"/>
      <c r="ZO14" s="2"/>
      <c r="ZP14" s="90"/>
      <c r="ZQ14" s="2"/>
      <c r="ZR14" s="2"/>
      <c r="ZS14" s="78"/>
      <c r="ZT14" s="69"/>
      <c r="ZU14" s="2"/>
      <c r="ZV14" s="2"/>
      <c r="ZW14" s="2"/>
      <c r="ZX14" s="2"/>
      <c r="ZY14" s="2"/>
      <c r="ZZ14" s="78"/>
      <c r="AAA14" s="69"/>
      <c r="AAB14" s="90"/>
      <c r="AAC14" s="2"/>
      <c r="AAD14" s="2"/>
      <c r="AAE14" s="2"/>
      <c r="AAF14" s="2"/>
      <c r="AAG14" s="78"/>
      <c r="AAH14" s="69"/>
      <c r="AAI14" s="2"/>
      <c r="AAJ14" s="2"/>
      <c r="AAK14" s="2"/>
      <c r="AAL14" s="2"/>
      <c r="AAM14" s="2"/>
      <c r="AAN14" s="78"/>
      <c r="AAO14" s="69"/>
      <c r="AAP14" s="2"/>
      <c r="AAQ14" s="2"/>
      <c r="AAR14" s="2"/>
      <c r="AAS14" s="2"/>
      <c r="AAT14" s="2"/>
      <c r="AAU14" s="78"/>
      <c r="AAV14" s="69"/>
      <c r="AAW14" s="2"/>
      <c r="AAX14" s="2"/>
      <c r="AAY14" s="2"/>
      <c r="AAZ14" s="2"/>
      <c r="ABA14" s="90"/>
      <c r="ABB14" s="78"/>
      <c r="ABC14" s="69"/>
      <c r="ABD14" s="2"/>
      <c r="ABE14" s="2"/>
      <c r="ABF14" s="2"/>
      <c r="ABG14" s="2"/>
      <c r="ABH14" s="2"/>
      <c r="ABI14" s="78"/>
      <c r="ABJ14" s="69"/>
      <c r="ABK14" s="2"/>
      <c r="ABL14" s="2"/>
      <c r="ABM14" s="2"/>
      <c r="ABN14" s="2"/>
      <c r="ABO14" s="2"/>
      <c r="ABP14" s="78"/>
    </row>
    <row r="15" spans="2:744" ht="30.6" customHeight="1">
      <c r="B15" s="154"/>
      <c r="C15" s="158"/>
      <c r="D15" s="159"/>
      <c r="E15" s="159"/>
      <c r="F15" s="159"/>
      <c r="G15" s="159"/>
      <c r="H15" s="159"/>
      <c r="I15" s="160"/>
      <c r="J15" s="25" t="s">
        <v>18</v>
      </c>
      <c r="K15" s="19"/>
      <c r="L15" s="3"/>
      <c r="M15" s="3"/>
      <c r="N15" s="3"/>
      <c r="O15" s="3"/>
      <c r="P15" s="49"/>
      <c r="Q15" s="31"/>
      <c r="R15" s="3"/>
      <c r="S15" s="3"/>
      <c r="T15" s="3"/>
      <c r="U15" s="3"/>
      <c r="V15" s="3"/>
      <c r="W15" s="49"/>
      <c r="X15" s="68"/>
      <c r="Y15" s="3"/>
      <c r="Z15" s="3"/>
      <c r="AA15" s="3"/>
      <c r="AB15" s="3"/>
      <c r="AC15" s="3"/>
      <c r="AD15" s="77"/>
      <c r="AE15" s="68"/>
      <c r="AF15" s="3"/>
      <c r="AG15" s="3"/>
      <c r="AH15" s="3"/>
      <c r="AI15" s="3"/>
      <c r="AJ15" s="3"/>
      <c r="AK15" s="77"/>
      <c r="AL15" s="68"/>
      <c r="AM15" s="89"/>
      <c r="AN15" s="3"/>
      <c r="AO15" s="3"/>
      <c r="AP15" s="3"/>
      <c r="AQ15" s="89"/>
      <c r="AR15" s="77"/>
      <c r="AS15" s="68"/>
      <c r="AT15" s="89"/>
      <c r="AU15" s="3"/>
      <c r="AV15" s="3"/>
      <c r="AW15" s="3"/>
      <c r="AX15" s="3"/>
      <c r="AY15" s="77"/>
      <c r="AZ15" s="68"/>
      <c r="BA15" s="3"/>
      <c r="BB15" s="3"/>
      <c r="BC15" s="3"/>
      <c r="BD15" s="3"/>
      <c r="BE15" s="3"/>
      <c r="BF15" s="77"/>
      <c r="BG15" s="68"/>
      <c r="BH15" s="3"/>
      <c r="BI15" s="3"/>
      <c r="BJ15" s="3"/>
      <c r="BK15" s="3"/>
      <c r="BL15" s="3"/>
      <c r="BM15" s="77"/>
      <c r="BN15" s="68"/>
      <c r="BO15" s="3"/>
      <c r="BP15" s="3"/>
      <c r="BQ15" s="3"/>
      <c r="BR15" s="3"/>
      <c r="BS15" s="3"/>
      <c r="BT15" s="77"/>
      <c r="BU15" s="68"/>
      <c r="BV15" s="3"/>
      <c r="BW15" s="3"/>
      <c r="BX15" s="3"/>
      <c r="BY15" s="3"/>
      <c r="BZ15" s="3"/>
      <c r="CA15" s="77"/>
      <c r="CB15" s="68"/>
      <c r="CC15" s="3"/>
      <c r="CD15" s="3"/>
      <c r="CE15" s="3"/>
      <c r="CF15" s="3"/>
      <c r="CG15" s="3"/>
      <c r="CH15" s="77"/>
      <c r="CI15" s="68"/>
      <c r="CJ15" s="3"/>
      <c r="CK15" s="3"/>
      <c r="CL15" s="3"/>
      <c r="CM15" s="3"/>
      <c r="CN15" s="3"/>
      <c r="CO15" s="77"/>
      <c r="CP15" s="68"/>
      <c r="CQ15" s="3"/>
      <c r="CR15" s="3"/>
      <c r="CS15" s="3"/>
      <c r="CT15" s="3"/>
      <c r="CU15" s="3"/>
      <c r="CV15" s="77"/>
      <c r="CW15" s="68"/>
      <c r="CX15" s="3"/>
      <c r="CY15" s="3"/>
      <c r="CZ15" s="3"/>
      <c r="DA15" s="3"/>
      <c r="DB15" s="3"/>
      <c r="DC15" s="77"/>
      <c r="DD15" s="68"/>
      <c r="DE15" s="3"/>
      <c r="DF15" s="3"/>
      <c r="DG15" s="3"/>
      <c r="DH15" s="3"/>
      <c r="DI15" s="3"/>
      <c r="DJ15" s="77"/>
      <c r="DK15" s="68"/>
      <c r="DL15" s="89"/>
      <c r="DM15" s="3"/>
      <c r="DN15" s="3"/>
      <c r="DO15" s="3"/>
      <c r="DP15" s="3"/>
      <c r="DQ15" s="77"/>
      <c r="DR15" s="68"/>
      <c r="DS15" s="3"/>
      <c r="DT15" s="3"/>
      <c r="DU15" s="3"/>
      <c r="DV15" s="3"/>
      <c r="DW15" s="3"/>
      <c r="DX15" s="77"/>
      <c r="DY15" s="68"/>
      <c r="DZ15" s="3"/>
      <c r="EA15" s="3"/>
      <c r="EB15" s="3"/>
      <c r="EC15" s="3"/>
      <c r="ED15" s="3"/>
      <c r="EE15" s="77"/>
      <c r="EF15" s="68"/>
      <c r="EG15" s="3"/>
      <c r="EH15" s="3"/>
      <c r="EI15" s="3"/>
      <c r="EJ15" s="3"/>
      <c r="EK15" s="3"/>
      <c r="EL15" s="77"/>
      <c r="EM15" s="68"/>
      <c r="EN15" s="89"/>
      <c r="EO15" s="3"/>
      <c r="EP15" s="3"/>
      <c r="EQ15" s="3"/>
      <c r="ER15" s="3"/>
      <c r="ES15" s="77"/>
      <c r="ET15" s="68"/>
      <c r="EU15" s="3"/>
      <c r="EV15" s="3"/>
      <c r="EW15" s="3"/>
      <c r="EX15" s="3"/>
      <c r="EY15" s="3"/>
      <c r="EZ15" s="77"/>
      <c r="FA15" s="68"/>
      <c r="FB15" s="3"/>
      <c r="FC15" s="3"/>
      <c r="FD15" s="3"/>
      <c r="FE15" s="3"/>
      <c r="FF15" s="3"/>
      <c r="FG15" s="77"/>
      <c r="FH15" s="68"/>
      <c r="FI15" s="3"/>
      <c r="FJ15" s="3"/>
      <c r="FK15" s="3"/>
      <c r="FL15" s="3"/>
      <c r="FM15" s="3"/>
      <c r="FN15" s="77"/>
      <c r="FO15" s="68"/>
      <c r="FP15" s="3"/>
      <c r="FQ15" s="3"/>
      <c r="FR15" s="3"/>
      <c r="FS15" s="3"/>
      <c r="FT15" s="3"/>
      <c r="FU15" s="77"/>
      <c r="FV15" s="68"/>
      <c r="FW15" s="89"/>
      <c r="FX15" s="3"/>
      <c r="FY15" s="3"/>
      <c r="FZ15" s="3"/>
      <c r="GA15" s="3"/>
      <c r="GB15" s="77"/>
      <c r="GC15" s="68"/>
      <c r="GD15" s="89"/>
      <c r="GE15" s="3"/>
      <c r="GF15" s="3"/>
      <c r="GG15" s="3"/>
      <c r="GH15" s="3"/>
      <c r="GI15" s="77"/>
      <c r="GJ15" s="68"/>
      <c r="GK15" s="3"/>
      <c r="GL15" s="3"/>
      <c r="GM15" s="3"/>
      <c r="GN15" s="3"/>
      <c r="GO15" s="3"/>
      <c r="GP15" s="77"/>
      <c r="GQ15" s="68"/>
      <c r="GR15" s="3"/>
      <c r="GS15" s="3"/>
      <c r="GT15" s="3"/>
      <c r="GU15" s="3"/>
      <c r="GV15" s="3"/>
      <c r="GW15" s="77"/>
      <c r="GX15" s="68"/>
      <c r="GY15" s="89"/>
      <c r="GZ15" s="3"/>
      <c r="HA15" s="3"/>
      <c r="HB15" s="3"/>
      <c r="HC15" s="3"/>
      <c r="HD15" s="77"/>
      <c r="HE15" s="68"/>
      <c r="HF15" s="3"/>
      <c r="HG15" s="3"/>
      <c r="HH15" s="3"/>
      <c r="HI15" s="3"/>
      <c r="HJ15" s="3"/>
      <c r="HK15" s="77"/>
      <c r="HL15" s="68"/>
      <c r="HM15" s="3"/>
      <c r="HN15" s="3"/>
      <c r="HO15" s="3"/>
      <c r="HP15" s="3"/>
      <c r="HQ15" s="3"/>
      <c r="HR15" s="77"/>
      <c r="HS15" s="68"/>
      <c r="HT15" s="89"/>
      <c r="HU15" s="3"/>
      <c r="HV15" s="3"/>
      <c r="HW15" s="3"/>
      <c r="HX15" s="3"/>
      <c r="HY15" s="77"/>
      <c r="HZ15" s="68"/>
      <c r="IA15" s="3"/>
      <c r="IB15" s="3"/>
      <c r="IC15" s="3"/>
      <c r="ID15" s="3"/>
      <c r="IE15" s="3"/>
      <c r="IF15" s="77"/>
      <c r="IG15" s="68"/>
      <c r="IH15" s="3"/>
      <c r="II15" s="3"/>
      <c r="IJ15" s="3"/>
      <c r="IK15" s="3"/>
      <c r="IL15" s="3"/>
      <c r="IM15" s="77"/>
      <c r="IN15" s="68"/>
      <c r="IO15" s="3"/>
      <c r="IP15" s="3"/>
      <c r="IQ15" s="3"/>
      <c r="IR15" s="3"/>
      <c r="IS15" s="3"/>
      <c r="IT15" s="77"/>
      <c r="IU15" s="68"/>
      <c r="IV15" s="3"/>
      <c r="IW15" s="3"/>
      <c r="IX15" s="3"/>
      <c r="IY15" s="3"/>
      <c r="IZ15" s="3"/>
      <c r="JA15" s="77"/>
      <c r="JB15" s="68"/>
      <c r="JC15" s="3"/>
      <c r="JD15" s="3"/>
      <c r="JE15" s="3"/>
      <c r="JF15" s="3"/>
      <c r="JG15" s="3"/>
      <c r="JH15" s="77"/>
      <c r="JI15" s="68"/>
      <c r="JJ15" s="3"/>
      <c r="JK15" s="3"/>
      <c r="JL15" s="3"/>
      <c r="JM15" s="3"/>
      <c r="JN15" s="3"/>
      <c r="JO15" s="77"/>
      <c r="JP15" s="68"/>
      <c r="JQ15" s="3"/>
      <c r="JR15" s="3"/>
      <c r="JS15" s="3"/>
      <c r="JT15" s="3"/>
      <c r="JU15" s="3"/>
      <c r="JV15" s="77"/>
      <c r="JW15" s="103"/>
      <c r="JX15" s="104"/>
      <c r="JY15" s="104"/>
      <c r="JZ15" s="104"/>
      <c r="KA15" s="104"/>
      <c r="KB15" s="104"/>
      <c r="KC15" s="77"/>
      <c r="KD15" s="68"/>
      <c r="KE15" s="3"/>
      <c r="KF15" s="3"/>
      <c r="KG15" s="3"/>
      <c r="KH15" s="3"/>
      <c r="KI15" s="3"/>
      <c r="KJ15" s="77"/>
      <c r="KK15" s="68"/>
      <c r="KL15" s="89"/>
      <c r="KM15" s="3"/>
      <c r="KN15" s="3"/>
      <c r="KO15" s="3"/>
      <c r="KP15" s="3"/>
      <c r="KQ15" s="77"/>
      <c r="KR15" s="68"/>
      <c r="KS15" s="3"/>
      <c r="KT15" s="3"/>
      <c r="KU15" s="3"/>
      <c r="KV15" s="3"/>
      <c r="KW15" s="3"/>
      <c r="KX15" s="77"/>
      <c r="KY15" s="68"/>
      <c r="KZ15" s="3"/>
      <c r="LA15" s="3"/>
      <c r="LB15" s="3"/>
      <c r="LC15" s="3"/>
      <c r="LD15" s="3"/>
      <c r="LE15" s="77"/>
      <c r="LF15" s="68"/>
      <c r="LG15" s="3"/>
      <c r="LH15" s="3"/>
      <c r="LI15" s="3"/>
      <c r="LJ15" s="3"/>
      <c r="LK15" s="3"/>
      <c r="LL15" s="77"/>
      <c r="LM15" s="68"/>
      <c r="LN15" s="3"/>
      <c r="LO15" s="89"/>
      <c r="LP15" s="3"/>
      <c r="LQ15" s="3"/>
      <c r="LR15" s="3"/>
      <c r="LS15" s="77"/>
      <c r="LT15" s="68"/>
      <c r="LU15" s="3"/>
      <c r="LV15" s="3"/>
      <c r="LW15" s="3"/>
      <c r="LX15" s="3"/>
      <c r="LY15" s="3"/>
      <c r="LZ15" s="77"/>
      <c r="MA15" s="68"/>
      <c r="MB15" s="89"/>
      <c r="MC15" s="3"/>
      <c r="MD15" s="3"/>
      <c r="ME15" s="3"/>
      <c r="MF15" s="3"/>
      <c r="MG15" s="77"/>
      <c r="MH15" s="68"/>
      <c r="MI15" s="3"/>
      <c r="MJ15" s="3"/>
      <c r="MK15" s="3"/>
      <c r="ML15" s="3"/>
      <c r="MM15" s="3"/>
      <c r="MN15" s="77"/>
      <c r="MO15" s="68"/>
      <c r="MP15" s="3"/>
      <c r="MQ15" s="3"/>
      <c r="MR15" s="3"/>
      <c r="MS15" s="3"/>
      <c r="MT15" s="3"/>
      <c r="MU15" s="77"/>
      <c r="MV15" s="68"/>
      <c r="MW15" s="3"/>
      <c r="MX15" s="3"/>
      <c r="MY15" s="3"/>
      <c r="MZ15" s="89"/>
      <c r="NA15" s="3"/>
      <c r="NB15" s="77"/>
      <c r="NC15" s="68"/>
      <c r="ND15" s="3"/>
      <c r="NE15" s="3"/>
      <c r="NF15" s="3"/>
      <c r="NG15" s="3"/>
      <c r="NH15" s="3"/>
      <c r="NI15" s="77"/>
      <c r="NJ15" s="68"/>
      <c r="NK15" s="3"/>
      <c r="NL15" s="3"/>
      <c r="NM15" s="3"/>
      <c r="NN15" s="3"/>
      <c r="NO15" s="3"/>
      <c r="NP15" s="77"/>
      <c r="NQ15" s="68"/>
      <c r="NR15" s="3"/>
      <c r="NS15" s="3"/>
      <c r="NT15" s="3"/>
      <c r="NU15" s="3"/>
      <c r="NV15" s="3"/>
      <c r="NW15" s="77"/>
      <c r="NX15" s="68"/>
      <c r="NY15" s="3"/>
      <c r="NZ15" s="3"/>
      <c r="OA15" s="3"/>
      <c r="OB15" s="3"/>
      <c r="OC15" s="3"/>
      <c r="OD15" s="77"/>
      <c r="OE15" s="68"/>
      <c r="OF15" s="3"/>
      <c r="OG15" s="3"/>
      <c r="OH15" s="3"/>
      <c r="OI15" s="3"/>
      <c r="OJ15" s="3"/>
      <c r="OK15" s="77"/>
      <c r="OL15" s="68"/>
      <c r="OM15" s="3"/>
      <c r="ON15" s="89"/>
      <c r="OO15" s="3"/>
      <c r="OP15" s="3"/>
      <c r="OQ15" s="3"/>
      <c r="OR15" s="77"/>
      <c r="OS15" s="68"/>
      <c r="OT15" s="89"/>
      <c r="OU15" s="89"/>
      <c r="OV15" s="3"/>
      <c r="OW15" s="3"/>
      <c r="OX15" s="3"/>
      <c r="OY15" s="77"/>
      <c r="OZ15" s="68"/>
      <c r="PA15" s="3"/>
      <c r="PB15" s="3"/>
      <c r="PC15" s="3"/>
      <c r="PD15" s="3"/>
      <c r="PE15" s="3"/>
      <c r="PF15" s="77"/>
      <c r="PG15" s="68"/>
      <c r="PH15" s="3"/>
      <c r="PI15" s="3"/>
      <c r="PJ15" s="3"/>
      <c r="PK15" s="3"/>
      <c r="PL15" s="3"/>
      <c r="PM15" s="77"/>
      <c r="PN15" s="68"/>
      <c r="PO15" s="3"/>
      <c r="PP15" s="3"/>
      <c r="PQ15" s="3"/>
      <c r="PR15" s="3"/>
      <c r="PS15" s="3"/>
      <c r="PT15" s="77"/>
      <c r="PU15" s="68"/>
      <c r="PV15" s="3"/>
      <c r="PW15" s="3"/>
      <c r="PX15" s="3"/>
      <c r="PY15" s="3"/>
      <c r="PZ15" s="3"/>
      <c r="QA15" s="77"/>
      <c r="QB15" s="68"/>
      <c r="QC15" s="3"/>
      <c r="QD15" s="3"/>
      <c r="QE15" s="3"/>
      <c r="QF15" s="3"/>
      <c r="QG15" s="3"/>
      <c r="QH15" s="77"/>
      <c r="QI15" s="68"/>
      <c r="QJ15" s="3"/>
      <c r="QK15" s="3"/>
      <c r="QL15" s="3"/>
      <c r="QM15" s="3"/>
      <c r="QN15" s="3"/>
      <c r="QO15" s="77"/>
      <c r="QP15" s="68"/>
      <c r="QQ15" s="3"/>
      <c r="QR15" s="3"/>
      <c r="QS15" s="3"/>
      <c r="QT15" s="3"/>
      <c r="QU15" s="3"/>
      <c r="QV15" s="77"/>
      <c r="QW15" s="68"/>
      <c r="QX15" s="3"/>
      <c r="QY15" s="3"/>
      <c r="QZ15" s="3"/>
      <c r="RA15" s="3"/>
      <c r="RB15" s="3"/>
      <c r="RC15" s="77"/>
      <c r="RD15" s="68"/>
      <c r="RE15" s="3"/>
      <c r="RF15" s="3"/>
      <c r="RG15" s="3"/>
      <c r="RH15" s="3"/>
      <c r="RI15" s="3"/>
      <c r="RJ15" s="77"/>
      <c r="RK15" s="68"/>
      <c r="RL15" s="3"/>
      <c r="RM15" s="3"/>
      <c r="RN15" s="3"/>
      <c r="RO15" s="3"/>
      <c r="RP15" s="3"/>
      <c r="RQ15" s="77"/>
      <c r="RR15" s="68"/>
      <c r="RS15" s="89"/>
      <c r="RT15" s="3"/>
      <c r="RU15" s="3"/>
      <c r="RV15" s="3"/>
      <c r="RW15" s="3"/>
      <c r="RX15" s="77"/>
      <c r="RY15" s="68"/>
      <c r="RZ15" s="3"/>
      <c r="SA15" s="3"/>
      <c r="SB15" s="3"/>
      <c r="SC15" s="3"/>
      <c r="SD15" s="3"/>
      <c r="SE15" s="77"/>
      <c r="SF15" s="68"/>
      <c r="SG15" s="3"/>
      <c r="SH15" s="3"/>
      <c r="SI15" s="3"/>
      <c r="SJ15" s="3"/>
      <c r="SK15" s="3"/>
      <c r="SL15" s="77"/>
      <c r="SM15" s="68"/>
      <c r="SN15" s="89"/>
      <c r="SO15" s="3"/>
      <c r="SP15" s="3"/>
      <c r="SQ15" s="3"/>
      <c r="SR15" s="3"/>
      <c r="SS15" s="77"/>
      <c r="ST15" s="68"/>
      <c r="SU15" s="3"/>
      <c r="SV15" s="3"/>
      <c r="SW15" s="3"/>
      <c r="SX15" s="3"/>
      <c r="SY15" s="3"/>
      <c r="SZ15" s="77"/>
      <c r="TA15" s="68"/>
      <c r="TB15" s="3"/>
      <c r="TC15" s="3"/>
      <c r="TD15" s="3"/>
      <c r="TE15" s="3"/>
      <c r="TF15" s="3"/>
      <c r="TG15" s="77"/>
      <c r="TH15" s="68"/>
      <c r="TI15" s="3"/>
      <c r="TJ15" s="3"/>
      <c r="TK15" s="3"/>
      <c r="TL15" s="3"/>
      <c r="TM15" s="3"/>
      <c r="TN15" s="77"/>
      <c r="TO15" s="68"/>
      <c r="TP15" s="3"/>
      <c r="TQ15" s="3"/>
      <c r="TR15" s="3"/>
      <c r="TS15" s="3"/>
      <c r="TT15" s="3"/>
      <c r="TU15" s="77"/>
      <c r="TV15" s="68"/>
      <c r="TW15" s="89"/>
      <c r="TX15" s="3"/>
      <c r="TY15" s="3"/>
      <c r="TZ15" s="3"/>
      <c r="UA15" s="3"/>
      <c r="UB15" s="77"/>
      <c r="UC15" s="68"/>
      <c r="UD15" s="3"/>
      <c r="UE15" s="89"/>
      <c r="UF15" s="3"/>
      <c r="UG15" s="3"/>
      <c r="UH15" s="3"/>
      <c r="UI15" s="77"/>
      <c r="UJ15" s="68"/>
      <c r="UK15" s="3"/>
      <c r="UL15" s="3"/>
      <c r="UM15" s="3"/>
      <c r="UN15" s="3"/>
      <c r="UO15" s="3"/>
      <c r="UP15" s="77"/>
      <c r="UQ15" s="68"/>
      <c r="UR15" s="3"/>
      <c r="US15" s="3"/>
      <c r="UT15" s="3"/>
      <c r="UU15" s="3"/>
      <c r="UV15" s="3"/>
      <c r="UW15" s="77"/>
      <c r="UX15" s="68"/>
      <c r="UY15" s="89"/>
      <c r="UZ15" s="3"/>
      <c r="VA15" s="3"/>
      <c r="VB15" s="3"/>
      <c r="VC15" s="3"/>
      <c r="VD15" s="77"/>
      <c r="VE15" s="68"/>
      <c r="VF15" s="3"/>
      <c r="VG15" s="3"/>
      <c r="VH15" s="3"/>
      <c r="VI15" s="3"/>
      <c r="VJ15" s="3"/>
      <c r="VK15" s="77"/>
      <c r="VL15" s="68"/>
      <c r="VM15" s="3"/>
      <c r="VN15" s="3"/>
      <c r="VO15" s="3"/>
      <c r="VP15" s="3"/>
      <c r="VQ15" s="3"/>
      <c r="VR15" s="77"/>
      <c r="VS15" s="68"/>
      <c r="VT15" s="89"/>
      <c r="VU15" s="3"/>
      <c r="VV15" s="3"/>
      <c r="VW15" s="3"/>
      <c r="VX15" s="3"/>
      <c r="VY15" s="77"/>
      <c r="VZ15" s="68"/>
      <c r="WA15" s="3"/>
      <c r="WB15" s="3"/>
      <c r="WC15" s="3"/>
      <c r="WD15" s="3"/>
      <c r="WE15" s="3"/>
      <c r="WF15" s="77"/>
      <c r="WG15" s="68"/>
      <c r="WH15" s="3"/>
      <c r="WI15" s="3"/>
      <c r="WJ15" s="3"/>
      <c r="WK15" s="3"/>
      <c r="WL15" s="3"/>
      <c r="WM15" s="77"/>
      <c r="WN15" s="68"/>
      <c r="WO15" s="89"/>
      <c r="WP15" s="3"/>
      <c r="WQ15" s="3"/>
      <c r="WR15" s="3"/>
      <c r="WS15" s="3"/>
      <c r="WT15" s="77"/>
      <c r="WU15" s="68"/>
      <c r="WV15" s="3"/>
      <c r="WW15" s="3"/>
      <c r="WX15" s="3"/>
      <c r="WY15" s="3"/>
      <c r="WZ15" s="3"/>
      <c r="XA15" s="77"/>
      <c r="XB15" s="68"/>
      <c r="XC15" s="3"/>
      <c r="XD15" s="3"/>
      <c r="XE15" s="3"/>
      <c r="XF15" s="3"/>
      <c r="XG15" s="3"/>
      <c r="XH15" s="77"/>
      <c r="XI15" s="68"/>
      <c r="XJ15" s="3"/>
      <c r="XK15" s="3"/>
      <c r="XL15" s="3"/>
      <c r="XM15" s="3"/>
      <c r="XN15" s="3"/>
      <c r="XO15" s="77"/>
      <c r="XP15" s="68"/>
      <c r="XQ15" s="3"/>
      <c r="XR15" s="3"/>
      <c r="XS15" s="3"/>
      <c r="XT15" s="3"/>
      <c r="XU15" s="3"/>
      <c r="XV15" s="77"/>
      <c r="XW15" s="68"/>
      <c r="XX15" s="104"/>
      <c r="XY15" s="104"/>
      <c r="XZ15" s="104"/>
      <c r="YA15" s="104"/>
      <c r="YB15" s="104"/>
      <c r="YC15" s="119"/>
      <c r="YD15" s="68"/>
      <c r="YE15" s="3"/>
      <c r="YF15" s="3"/>
      <c r="YG15" s="3"/>
      <c r="YH15" s="3"/>
      <c r="YI15" s="3"/>
      <c r="YJ15" s="77"/>
      <c r="YK15" s="68"/>
      <c r="YL15" s="89"/>
      <c r="YM15" s="3"/>
      <c r="YN15" s="3"/>
      <c r="YO15" s="3"/>
      <c r="YP15" s="3"/>
      <c r="YQ15" s="77"/>
      <c r="YR15" s="68"/>
      <c r="YS15" s="3"/>
      <c r="YT15" s="3"/>
      <c r="YU15" s="3"/>
      <c r="YV15" s="3"/>
      <c r="YW15" s="3"/>
      <c r="YX15" s="77"/>
      <c r="YY15" s="68"/>
      <c r="YZ15" s="3"/>
      <c r="ZA15" s="3"/>
      <c r="ZB15" s="3"/>
      <c r="ZC15" s="3"/>
      <c r="ZD15" s="3"/>
      <c r="ZE15" s="77"/>
      <c r="ZF15" s="68"/>
      <c r="ZG15" s="3"/>
      <c r="ZH15" s="3"/>
      <c r="ZI15" s="3"/>
      <c r="ZJ15" s="3"/>
      <c r="ZK15" s="3"/>
      <c r="ZL15" s="77"/>
      <c r="ZM15" s="68"/>
      <c r="ZN15" s="3"/>
      <c r="ZO15" s="3"/>
      <c r="ZP15" s="89"/>
      <c r="ZQ15" s="3"/>
      <c r="ZR15" s="3"/>
      <c r="ZS15" s="77"/>
      <c r="ZT15" s="68"/>
      <c r="ZU15" s="3"/>
      <c r="ZV15" s="3"/>
      <c r="ZW15" s="3"/>
      <c r="ZX15" s="3"/>
      <c r="ZY15" s="3"/>
      <c r="ZZ15" s="77"/>
      <c r="AAA15" s="68"/>
      <c r="AAB15" s="89"/>
      <c r="AAC15" s="3"/>
      <c r="AAD15" s="3"/>
      <c r="AAE15" s="3"/>
      <c r="AAF15" s="3"/>
      <c r="AAG15" s="77"/>
      <c r="AAH15" s="68"/>
      <c r="AAI15" s="3"/>
      <c r="AAJ15" s="3"/>
      <c r="AAK15" s="3"/>
      <c r="AAL15" s="3"/>
      <c r="AAM15" s="3"/>
      <c r="AAN15" s="77"/>
      <c r="AAO15" s="68"/>
      <c r="AAP15" s="3"/>
      <c r="AAQ15" s="3"/>
      <c r="AAR15" s="3"/>
      <c r="AAS15" s="3"/>
      <c r="AAT15" s="3"/>
      <c r="AAU15" s="77"/>
      <c r="AAV15" s="68"/>
      <c r="AAW15" s="3"/>
      <c r="AAX15" s="3"/>
      <c r="AAY15" s="3"/>
      <c r="AAZ15" s="3"/>
      <c r="ABA15" s="89"/>
      <c r="ABB15" s="77"/>
      <c r="ABC15" s="68"/>
      <c r="ABD15" s="3"/>
      <c r="ABE15" s="3"/>
      <c r="ABF15" s="3"/>
      <c r="ABG15" s="3"/>
      <c r="ABH15" s="3"/>
      <c r="ABI15" s="77"/>
      <c r="ABJ15" s="68"/>
      <c r="ABK15" s="3"/>
      <c r="ABL15" s="3"/>
      <c r="ABM15" s="3"/>
      <c r="ABN15" s="3"/>
      <c r="ABO15" s="3"/>
      <c r="ABP15" s="77"/>
    </row>
    <row r="16" spans="2:744" ht="30.6" customHeight="1">
      <c r="B16" s="154"/>
      <c r="C16" s="161"/>
      <c r="D16" s="162"/>
      <c r="E16" s="162"/>
      <c r="F16" s="162"/>
      <c r="G16" s="162"/>
      <c r="H16" s="162"/>
      <c r="I16" s="163"/>
      <c r="J16" s="26" t="s">
        <v>17</v>
      </c>
      <c r="K16" s="20"/>
      <c r="L16" s="2"/>
      <c r="M16" s="2"/>
      <c r="N16" s="2"/>
      <c r="O16" s="2"/>
      <c r="P16" s="50"/>
      <c r="Q16" s="32"/>
      <c r="R16" s="2"/>
      <c r="S16" s="2"/>
      <c r="T16" s="2"/>
      <c r="U16" s="2"/>
      <c r="V16" s="2"/>
      <c r="W16" s="50"/>
      <c r="X16" s="69"/>
      <c r="Y16" s="2"/>
      <c r="Z16" s="2"/>
      <c r="AA16" s="2"/>
      <c r="AB16" s="2"/>
      <c r="AC16" s="2"/>
      <c r="AD16" s="78"/>
      <c r="AE16" s="69"/>
      <c r="AF16" s="2"/>
      <c r="AG16" s="2"/>
      <c r="AH16" s="2"/>
      <c r="AI16" s="2"/>
      <c r="AJ16" s="2"/>
      <c r="AK16" s="78"/>
      <c r="AL16" s="69"/>
      <c r="AM16" s="90"/>
      <c r="AN16" s="2"/>
      <c r="AO16" s="2"/>
      <c r="AP16" s="2"/>
      <c r="AQ16" s="90"/>
      <c r="AR16" s="78"/>
      <c r="AS16" s="69"/>
      <c r="AT16" s="90"/>
      <c r="AU16" s="2"/>
      <c r="AV16" s="2"/>
      <c r="AW16" s="2"/>
      <c r="AX16" s="2"/>
      <c r="AY16" s="78"/>
      <c r="AZ16" s="69"/>
      <c r="BA16" s="2"/>
      <c r="BB16" s="2"/>
      <c r="BC16" s="2"/>
      <c r="BD16" s="2"/>
      <c r="BE16" s="2"/>
      <c r="BF16" s="78"/>
      <c r="BG16" s="69"/>
      <c r="BH16" s="2"/>
      <c r="BI16" s="2"/>
      <c r="BJ16" s="2"/>
      <c r="BK16" s="2"/>
      <c r="BL16" s="2"/>
      <c r="BM16" s="78"/>
      <c r="BN16" s="69"/>
      <c r="BO16" s="2"/>
      <c r="BP16" s="2"/>
      <c r="BQ16" s="2"/>
      <c r="BR16" s="2"/>
      <c r="BS16" s="2"/>
      <c r="BT16" s="78"/>
      <c r="BU16" s="69"/>
      <c r="BV16" s="2"/>
      <c r="BW16" s="2"/>
      <c r="BX16" s="2"/>
      <c r="BY16" s="2"/>
      <c r="BZ16" s="2"/>
      <c r="CA16" s="78"/>
      <c r="CB16" s="69"/>
      <c r="CC16" s="2"/>
      <c r="CD16" s="2"/>
      <c r="CE16" s="2"/>
      <c r="CF16" s="2"/>
      <c r="CG16" s="2"/>
      <c r="CH16" s="78"/>
      <c r="CI16" s="69"/>
      <c r="CJ16" s="2"/>
      <c r="CK16" s="2"/>
      <c r="CL16" s="2"/>
      <c r="CM16" s="2"/>
      <c r="CN16" s="2"/>
      <c r="CO16" s="78"/>
      <c r="CP16" s="69"/>
      <c r="CQ16" s="2"/>
      <c r="CR16" s="2"/>
      <c r="CS16" s="2"/>
      <c r="CT16" s="2"/>
      <c r="CU16" s="2"/>
      <c r="CV16" s="78"/>
      <c r="CW16" s="69"/>
      <c r="CX16" s="2"/>
      <c r="CY16" s="2"/>
      <c r="CZ16" s="2"/>
      <c r="DA16" s="2"/>
      <c r="DB16" s="2"/>
      <c r="DC16" s="78"/>
      <c r="DD16" s="69"/>
      <c r="DE16" s="2"/>
      <c r="DF16" s="2"/>
      <c r="DG16" s="2"/>
      <c r="DH16" s="2"/>
      <c r="DI16" s="2"/>
      <c r="DJ16" s="78"/>
      <c r="DK16" s="69"/>
      <c r="DL16" s="90"/>
      <c r="DM16" s="2"/>
      <c r="DN16" s="2"/>
      <c r="DO16" s="2"/>
      <c r="DP16" s="2"/>
      <c r="DQ16" s="78"/>
      <c r="DR16" s="69"/>
      <c r="DS16" s="2"/>
      <c r="DT16" s="2"/>
      <c r="DU16" s="2"/>
      <c r="DV16" s="2"/>
      <c r="DW16" s="2"/>
      <c r="DX16" s="78"/>
      <c r="DY16" s="69"/>
      <c r="DZ16" s="2"/>
      <c r="EA16" s="2"/>
      <c r="EB16" s="2"/>
      <c r="EC16" s="2"/>
      <c r="ED16" s="2"/>
      <c r="EE16" s="78"/>
      <c r="EF16" s="69"/>
      <c r="EG16" s="2"/>
      <c r="EH16" s="2"/>
      <c r="EI16" s="2"/>
      <c r="EJ16" s="2"/>
      <c r="EK16" s="2"/>
      <c r="EL16" s="78"/>
      <c r="EM16" s="69"/>
      <c r="EN16" s="90"/>
      <c r="EO16" s="2"/>
      <c r="EP16" s="2"/>
      <c r="EQ16" s="2"/>
      <c r="ER16" s="2"/>
      <c r="ES16" s="78"/>
      <c r="ET16" s="69"/>
      <c r="EU16" s="2"/>
      <c r="EV16" s="2"/>
      <c r="EW16" s="2"/>
      <c r="EX16" s="2"/>
      <c r="EY16" s="2"/>
      <c r="EZ16" s="78"/>
      <c r="FA16" s="69"/>
      <c r="FB16" s="2"/>
      <c r="FC16" s="2"/>
      <c r="FD16" s="2"/>
      <c r="FE16" s="2"/>
      <c r="FF16" s="2"/>
      <c r="FG16" s="78"/>
      <c r="FH16" s="69"/>
      <c r="FI16" s="2"/>
      <c r="FJ16" s="2"/>
      <c r="FK16" s="2"/>
      <c r="FL16" s="2"/>
      <c r="FM16" s="2"/>
      <c r="FN16" s="78"/>
      <c r="FO16" s="69"/>
      <c r="FP16" s="2"/>
      <c r="FQ16" s="2"/>
      <c r="FR16" s="2"/>
      <c r="FS16" s="2"/>
      <c r="FT16" s="2"/>
      <c r="FU16" s="78"/>
      <c r="FV16" s="69"/>
      <c r="FW16" s="90"/>
      <c r="FX16" s="2"/>
      <c r="FY16" s="2"/>
      <c r="FZ16" s="2"/>
      <c r="GA16" s="2"/>
      <c r="GB16" s="78"/>
      <c r="GC16" s="69"/>
      <c r="GD16" s="90"/>
      <c r="GE16" s="2"/>
      <c r="GF16" s="2"/>
      <c r="GG16" s="2"/>
      <c r="GH16" s="2"/>
      <c r="GI16" s="78"/>
      <c r="GJ16" s="69"/>
      <c r="GK16" s="2"/>
      <c r="GL16" s="2"/>
      <c r="GM16" s="2"/>
      <c r="GN16" s="2"/>
      <c r="GO16" s="2"/>
      <c r="GP16" s="78"/>
      <c r="GQ16" s="69"/>
      <c r="GR16" s="2"/>
      <c r="GS16" s="2"/>
      <c r="GT16" s="2"/>
      <c r="GU16" s="2"/>
      <c r="GV16" s="2"/>
      <c r="GW16" s="78"/>
      <c r="GX16" s="69"/>
      <c r="GY16" s="90"/>
      <c r="GZ16" s="2"/>
      <c r="HA16" s="2"/>
      <c r="HB16" s="2"/>
      <c r="HC16" s="2"/>
      <c r="HD16" s="78"/>
      <c r="HE16" s="69"/>
      <c r="HF16" s="2"/>
      <c r="HG16" s="2"/>
      <c r="HH16" s="2"/>
      <c r="HI16" s="2"/>
      <c r="HJ16" s="2"/>
      <c r="HK16" s="78"/>
      <c r="HL16" s="69"/>
      <c r="HM16" s="2"/>
      <c r="HN16" s="2"/>
      <c r="HO16" s="2"/>
      <c r="HP16" s="2"/>
      <c r="HQ16" s="2"/>
      <c r="HR16" s="78"/>
      <c r="HS16" s="69"/>
      <c r="HT16" s="90"/>
      <c r="HU16" s="2"/>
      <c r="HV16" s="2"/>
      <c r="HW16" s="2"/>
      <c r="HX16" s="2"/>
      <c r="HY16" s="78"/>
      <c r="HZ16" s="69"/>
      <c r="IA16" s="2"/>
      <c r="IB16" s="2"/>
      <c r="IC16" s="2"/>
      <c r="ID16" s="2"/>
      <c r="IE16" s="2"/>
      <c r="IF16" s="78"/>
      <c r="IG16" s="69"/>
      <c r="IH16" s="2"/>
      <c r="II16" s="2"/>
      <c r="IJ16" s="2"/>
      <c r="IK16" s="2"/>
      <c r="IL16" s="2"/>
      <c r="IM16" s="78"/>
      <c r="IN16" s="69"/>
      <c r="IO16" s="2"/>
      <c r="IP16" s="2"/>
      <c r="IQ16" s="2"/>
      <c r="IR16" s="2"/>
      <c r="IS16" s="2"/>
      <c r="IT16" s="78"/>
      <c r="IU16" s="69"/>
      <c r="IV16" s="2"/>
      <c r="IW16" s="2"/>
      <c r="IX16" s="2"/>
      <c r="IY16" s="2"/>
      <c r="IZ16" s="2"/>
      <c r="JA16" s="78"/>
      <c r="JB16" s="69"/>
      <c r="JC16" s="2"/>
      <c r="JD16" s="2"/>
      <c r="JE16" s="2"/>
      <c r="JF16" s="2"/>
      <c r="JG16" s="2"/>
      <c r="JH16" s="78"/>
      <c r="JI16" s="69"/>
      <c r="JJ16" s="2"/>
      <c r="JK16" s="2"/>
      <c r="JL16" s="2"/>
      <c r="JM16" s="2"/>
      <c r="JN16" s="2"/>
      <c r="JO16" s="78"/>
      <c r="JP16" s="69"/>
      <c r="JQ16" s="2"/>
      <c r="JR16" s="2"/>
      <c r="JS16" s="2"/>
      <c r="JT16" s="2"/>
      <c r="JU16" s="2"/>
      <c r="JV16" s="78"/>
      <c r="JW16" s="105"/>
      <c r="JX16" s="106"/>
      <c r="JY16" s="106"/>
      <c r="JZ16" s="106"/>
      <c r="KA16" s="106"/>
      <c r="KB16" s="106"/>
      <c r="KC16" s="78"/>
      <c r="KD16" s="69"/>
      <c r="KE16" s="2"/>
      <c r="KF16" s="2"/>
      <c r="KG16" s="2"/>
      <c r="KH16" s="2"/>
      <c r="KI16" s="2"/>
      <c r="KJ16" s="78"/>
      <c r="KK16" s="69"/>
      <c r="KL16" s="90"/>
      <c r="KM16" s="2"/>
      <c r="KN16" s="2"/>
      <c r="KO16" s="2"/>
      <c r="KP16" s="2"/>
      <c r="KQ16" s="78"/>
      <c r="KR16" s="69"/>
      <c r="KS16" s="2"/>
      <c r="KT16" s="2"/>
      <c r="KU16" s="2"/>
      <c r="KV16" s="2"/>
      <c r="KW16" s="2"/>
      <c r="KX16" s="78"/>
      <c r="KY16" s="69"/>
      <c r="KZ16" s="2"/>
      <c r="LA16" s="2"/>
      <c r="LB16" s="2"/>
      <c r="LC16" s="2"/>
      <c r="LD16" s="2"/>
      <c r="LE16" s="78"/>
      <c r="LF16" s="69"/>
      <c r="LG16" s="2"/>
      <c r="LH16" s="2"/>
      <c r="LI16" s="2"/>
      <c r="LJ16" s="2"/>
      <c r="LK16" s="2"/>
      <c r="LL16" s="78"/>
      <c r="LM16" s="69"/>
      <c r="LN16" s="2"/>
      <c r="LO16" s="90"/>
      <c r="LP16" s="2"/>
      <c r="LQ16" s="2"/>
      <c r="LR16" s="2"/>
      <c r="LS16" s="78"/>
      <c r="LT16" s="69"/>
      <c r="LU16" s="2"/>
      <c r="LV16" s="2"/>
      <c r="LW16" s="2"/>
      <c r="LX16" s="2"/>
      <c r="LY16" s="2"/>
      <c r="LZ16" s="78"/>
      <c r="MA16" s="69"/>
      <c r="MB16" s="90"/>
      <c r="MC16" s="2"/>
      <c r="MD16" s="2"/>
      <c r="ME16" s="2"/>
      <c r="MF16" s="2"/>
      <c r="MG16" s="78"/>
      <c r="MH16" s="69"/>
      <c r="MI16" s="2"/>
      <c r="MJ16" s="2"/>
      <c r="MK16" s="2"/>
      <c r="ML16" s="2"/>
      <c r="MM16" s="2"/>
      <c r="MN16" s="78"/>
      <c r="MO16" s="69"/>
      <c r="MP16" s="2"/>
      <c r="MQ16" s="2"/>
      <c r="MR16" s="2"/>
      <c r="MS16" s="2"/>
      <c r="MT16" s="2"/>
      <c r="MU16" s="78"/>
      <c r="MV16" s="69"/>
      <c r="MW16" s="2"/>
      <c r="MX16" s="2"/>
      <c r="MY16" s="2"/>
      <c r="MZ16" s="90"/>
      <c r="NA16" s="2"/>
      <c r="NB16" s="78"/>
      <c r="NC16" s="69"/>
      <c r="ND16" s="2"/>
      <c r="NE16" s="2"/>
      <c r="NF16" s="2"/>
      <c r="NG16" s="2"/>
      <c r="NH16" s="2"/>
      <c r="NI16" s="78"/>
      <c r="NJ16" s="69"/>
      <c r="NK16" s="2"/>
      <c r="NL16" s="2"/>
      <c r="NM16" s="2"/>
      <c r="NN16" s="2"/>
      <c r="NO16" s="2"/>
      <c r="NP16" s="78"/>
      <c r="NQ16" s="69"/>
      <c r="NR16" s="2"/>
      <c r="NS16" s="2"/>
      <c r="NT16" s="2"/>
      <c r="NU16" s="2"/>
      <c r="NV16" s="2"/>
      <c r="NW16" s="78"/>
      <c r="NX16" s="69"/>
      <c r="NY16" s="2"/>
      <c r="NZ16" s="2"/>
      <c r="OA16" s="2"/>
      <c r="OB16" s="2"/>
      <c r="OC16" s="2"/>
      <c r="OD16" s="78"/>
      <c r="OE16" s="69"/>
      <c r="OF16" s="2"/>
      <c r="OG16" s="2"/>
      <c r="OH16" s="2"/>
      <c r="OI16" s="2"/>
      <c r="OJ16" s="2"/>
      <c r="OK16" s="78"/>
      <c r="OL16" s="69"/>
      <c r="OM16" s="2"/>
      <c r="ON16" s="90"/>
      <c r="OO16" s="2"/>
      <c r="OP16" s="2"/>
      <c r="OQ16" s="2"/>
      <c r="OR16" s="78"/>
      <c r="OS16" s="69"/>
      <c r="OT16" s="90"/>
      <c r="OU16" s="90"/>
      <c r="OV16" s="2"/>
      <c r="OW16" s="2"/>
      <c r="OX16" s="2"/>
      <c r="OY16" s="78"/>
      <c r="OZ16" s="69"/>
      <c r="PA16" s="2"/>
      <c r="PB16" s="2"/>
      <c r="PC16" s="2"/>
      <c r="PD16" s="2"/>
      <c r="PE16" s="2"/>
      <c r="PF16" s="78"/>
      <c r="PG16" s="69"/>
      <c r="PH16" s="2"/>
      <c r="PI16" s="2"/>
      <c r="PJ16" s="2"/>
      <c r="PK16" s="2"/>
      <c r="PL16" s="2"/>
      <c r="PM16" s="78"/>
      <c r="PN16" s="69"/>
      <c r="PO16" s="2"/>
      <c r="PP16" s="2"/>
      <c r="PQ16" s="2"/>
      <c r="PR16" s="2"/>
      <c r="PS16" s="2"/>
      <c r="PT16" s="78"/>
      <c r="PU16" s="69"/>
      <c r="PV16" s="2"/>
      <c r="PW16" s="2"/>
      <c r="PX16" s="2"/>
      <c r="PY16" s="2"/>
      <c r="PZ16" s="2"/>
      <c r="QA16" s="78"/>
      <c r="QB16" s="69"/>
      <c r="QC16" s="2"/>
      <c r="QD16" s="2"/>
      <c r="QE16" s="2"/>
      <c r="QF16" s="2"/>
      <c r="QG16" s="2"/>
      <c r="QH16" s="78"/>
      <c r="QI16" s="69"/>
      <c r="QJ16" s="2"/>
      <c r="QK16" s="2"/>
      <c r="QL16" s="2"/>
      <c r="QM16" s="2"/>
      <c r="QN16" s="2"/>
      <c r="QO16" s="78"/>
      <c r="QP16" s="69"/>
      <c r="QQ16" s="2"/>
      <c r="QR16" s="2"/>
      <c r="QS16" s="2"/>
      <c r="QT16" s="2"/>
      <c r="QU16" s="2"/>
      <c r="QV16" s="78"/>
      <c r="QW16" s="69"/>
      <c r="QX16" s="2"/>
      <c r="QY16" s="2"/>
      <c r="QZ16" s="2"/>
      <c r="RA16" s="2"/>
      <c r="RB16" s="2"/>
      <c r="RC16" s="78"/>
      <c r="RD16" s="69"/>
      <c r="RE16" s="2"/>
      <c r="RF16" s="2"/>
      <c r="RG16" s="2"/>
      <c r="RH16" s="2"/>
      <c r="RI16" s="2"/>
      <c r="RJ16" s="78"/>
      <c r="RK16" s="69"/>
      <c r="RL16" s="2"/>
      <c r="RM16" s="2"/>
      <c r="RN16" s="2"/>
      <c r="RO16" s="2"/>
      <c r="RP16" s="2"/>
      <c r="RQ16" s="78"/>
      <c r="RR16" s="69"/>
      <c r="RS16" s="90"/>
      <c r="RT16" s="2"/>
      <c r="RU16" s="2"/>
      <c r="RV16" s="2"/>
      <c r="RW16" s="2"/>
      <c r="RX16" s="78"/>
      <c r="RY16" s="69"/>
      <c r="RZ16" s="2"/>
      <c r="SA16" s="2"/>
      <c r="SB16" s="2"/>
      <c r="SC16" s="2"/>
      <c r="SD16" s="2"/>
      <c r="SE16" s="78"/>
      <c r="SF16" s="69"/>
      <c r="SG16" s="2"/>
      <c r="SH16" s="2"/>
      <c r="SI16" s="2"/>
      <c r="SJ16" s="2"/>
      <c r="SK16" s="2"/>
      <c r="SL16" s="78"/>
      <c r="SM16" s="69"/>
      <c r="SN16" s="90"/>
      <c r="SO16" s="2"/>
      <c r="SP16" s="2"/>
      <c r="SQ16" s="2"/>
      <c r="SR16" s="2"/>
      <c r="SS16" s="78"/>
      <c r="ST16" s="69"/>
      <c r="SU16" s="2"/>
      <c r="SV16" s="2"/>
      <c r="SW16" s="2"/>
      <c r="SX16" s="2"/>
      <c r="SY16" s="2"/>
      <c r="SZ16" s="78"/>
      <c r="TA16" s="69"/>
      <c r="TB16" s="2"/>
      <c r="TC16" s="2"/>
      <c r="TD16" s="2"/>
      <c r="TE16" s="2"/>
      <c r="TF16" s="2"/>
      <c r="TG16" s="78"/>
      <c r="TH16" s="69"/>
      <c r="TI16" s="2"/>
      <c r="TJ16" s="2"/>
      <c r="TK16" s="2"/>
      <c r="TL16" s="2"/>
      <c r="TM16" s="2"/>
      <c r="TN16" s="78"/>
      <c r="TO16" s="69"/>
      <c r="TP16" s="2"/>
      <c r="TQ16" s="2"/>
      <c r="TR16" s="2"/>
      <c r="TS16" s="2"/>
      <c r="TT16" s="2"/>
      <c r="TU16" s="78"/>
      <c r="TV16" s="69"/>
      <c r="TW16" s="90"/>
      <c r="TX16" s="2"/>
      <c r="TY16" s="2"/>
      <c r="TZ16" s="2"/>
      <c r="UA16" s="2"/>
      <c r="UB16" s="78"/>
      <c r="UC16" s="69"/>
      <c r="UD16" s="2"/>
      <c r="UE16" s="90"/>
      <c r="UF16" s="2"/>
      <c r="UG16" s="2"/>
      <c r="UH16" s="2"/>
      <c r="UI16" s="78"/>
      <c r="UJ16" s="69"/>
      <c r="UK16" s="2"/>
      <c r="UL16" s="2"/>
      <c r="UM16" s="2"/>
      <c r="UN16" s="2"/>
      <c r="UO16" s="2"/>
      <c r="UP16" s="78"/>
      <c r="UQ16" s="69"/>
      <c r="UR16" s="2"/>
      <c r="US16" s="2"/>
      <c r="UT16" s="2"/>
      <c r="UU16" s="2"/>
      <c r="UV16" s="2"/>
      <c r="UW16" s="78"/>
      <c r="UX16" s="69"/>
      <c r="UY16" s="90"/>
      <c r="UZ16" s="2"/>
      <c r="VA16" s="2"/>
      <c r="VB16" s="2"/>
      <c r="VC16" s="2"/>
      <c r="VD16" s="78"/>
      <c r="VE16" s="69"/>
      <c r="VF16" s="2"/>
      <c r="VG16" s="2"/>
      <c r="VH16" s="2"/>
      <c r="VI16" s="2"/>
      <c r="VJ16" s="2"/>
      <c r="VK16" s="78"/>
      <c r="VL16" s="69"/>
      <c r="VM16" s="2"/>
      <c r="VN16" s="2"/>
      <c r="VO16" s="2"/>
      <c r="VP16" s="2"/>
      <c r="VQ16" s="2"/>
      <c r="VR16" s="78"/>
      <c r="VS16" s="69"/>
      <c r="VT16" s="90"/>
      <c r="VU16" s="2"/>
      <c r="VV16" s="2"/>
      <c r="VW16" s="2"/>
      <c r="VX16" s="2"/>
      <c r="VY16" s="78"/>
      <c r="VZ16" s="69"/>
      <c r="WA16" s="2"/>
      <c r="WB16" s="2"/>
      <c r="WC16" s="2"/>
      <c r="WD16" s="2"/>
      <c r="WE16" s="2"/>
      <c r="WF16" s="78"/>
      <c r="WG16" s="69"/>
      <c r="WH16" s="2"/>
      <c r="WI16" s="2"/>
      <c r="WJ16" s="2"/>
      <c r="WK16" s="2"/>
      <c r="WL16" s="2"/>
      <c r="WM16" s="78"/>
      <c r="WN16" s="69"/>
      <c r="WO16" s="90"/>
      <c r="WP16" s="2"/>
      <c r="WQ16" s="2"/>
      <c r="WR16" s="2"/>
      <c r="WS16" s="2"/>
      <c r="WT16" s="78"/>
      <c r="WU16" s="69"/>
      <c r="WV16" s="2"/>
      <c r="WW16" s="2"/>
      <c r="WX16" s="2"/>
      <c r="WY16" s="2"/>
      <c r="WZ16" s="2"/>
      <c r="XA16" s="78"/>
      <c r="XB16" s="69"/>
      <c r="XC16" s="2"/>
      <c r="XD16" s="2"/>
      <c r="XE16" s="2"/>
      <c r="XF16" s="2"/>
      <c r="XG16" s="2"/>
      <c r="XH16" s="78"/>
      <c r="XI16" s="69"/>
      <c r="XJ16" s="2"/>
      <c r="XK16" s="2"/>
      <c r="XL16" s="2"/>
      <c r="XM16" s="2"/>
      <c r="XN16" s="2"/>
      <c r="XO16" s="78"/>
      <c r="XP16" s="69"/>
      <c r="XQ16" s="2"/>
      <c r="XR16" s="2"/>
      <c r="XS16" s="2"/>
      <c r="XT16" s="2"/>
      <c r="XU16" s="2"/>
      <c r="XV16" s="78"/>
      <c r="XW16" s="69"/>
      <c r="XX16" s="106"/>
      <c r="XY16" s="106"/>
      <c r="XZ16" s="106"/>
      <c r="YA16" s="106"/>
      <c r="YB16" s="106"/>
      <c r="YC16" s="120"/>
      <c r="YD16" s="69"/>
      <c r="YE16" s="2"/>
      <c r="YF16" s="2"/>
      <c r="YG16" s="2"/>
      <c r="YH16" s="2"/>
      <c r="YI16" s="2"/>
      <c r="YJ16" s="78"/>
      <c r="YK16" s="69"/>
      <c r="YL16" s="90"/>
      <c r="YM16" s="2"/>
      <c r="YN16" s="2"/>
      <c r="YO16" s="2"/>
      <c r="YP16" s="2"/>
      <c r="YQ16" s="78"/>
      <c r="YR16" s="69"/>
      <c r="YS16" s="2"/>
      <c r="YT16" s="2"/>
      <c r="YU16" s="2"/>
      <c r="YV16" s="2"/>
      <c r="YW16" s="2"/>
      <c r="YX16" s="78"/>
      <c r="YY16" s="69"/>
      <c r="YZ16" s="2"/>
      <c r="ZA16" s="2"/>
      <c r="ZB16" s="2"/>
      <c r="ZC16" s="2"/>
      <c r="ZD16" s="2"/>
      <c r="ZE16" s="78"/>
      <c r="ZF16" s="69"/>
      <c r="ZG16" s="2"/>
      <c r="ZH16" s="2"/>
      <c r="ZI16" s="2"/>
      <c r="ZJ16" s="2"/>
      <c r="ZK16" s="2"/>
      <c r="ZL16" s="78"/>
      <c r="ZM16" s="69"/>
      <c r="ZN16" s="2"/>
      <c r="ZO16" s="2"/>
      <c r="ZP16" s="90"/>
      <c r="ZQ16" s="2"/>
      <c r="ZR16" s="2"/>
      <c r="ZS16" s="78"/>
      <c r="ZT16" s="69"/>
      <c r="ZU16" s="2"/>
      <c r="ZV16" s="2"/>
      <c r="ZW16" s="2"/>
      <c r="ZX16" s="2"/>
      <c r="ZY16" s="2"/>
      <c r="ZZ16" s="78"/>
      <c r="AAA16" s="69"/>
      <c r="AAB16" s="90"/>
      <c r="AAC16" s="2"/>
      <c r="AAD16" s="2"/>
      <c r="AAE16" s="2"/>
      <c r="AAF16" s="2"/>
      <c r="AAG16" s="78"/>
      <c r="AAH16" s="69"/>
      <c r="AAI16" s="2"/>
      <c r="AAJ16" s="2"/>
      <c r="AAK16" s="2"/>
      <c r="AAL16" s="2"/>
      <c r="AAM16" s="2"/>
      <c r="AAN16" s="78"/>
      <c r="AAO16" s="69"/>
      <c r="AAP16" s="2"/>
      <c r="AAQ16" s="2"/>
      <c r="AAR16" s="2"/>
      <c r="AAS16" s="2"/>
      <c r="AAT16" s="2"/>
      <c r="AAU16" s="78"/>
      <c r="AAV16" s="69"/>
      <c r="AAW16" s="2"/>
      <c r="AAX16" s="2"/>
      <c r="AAY16" s="2"/>
      <c r="AAZ16" s="2"/>
      <c r="ABA16" s="90"/>
      <c r="ABB16" s="78"/>
      <c r="ABC16" s="69"/>
      <c r="ABD16" s="2"/>
      <c r="ABE16" s="2"/>
      <c r="ABF16" s="2"/>
      <c r="ABG16" s="2"/>
      <c r="ABH16" s="2"/>
      <c r="ABI16" s="78"/>
      <c r="ABJ16" s="69"/>
      <c r="ABK16" s="2"/>
      <c r="ABL16" s="2"/>
      <c r="ABM16" s="2"/>
      <c r="ABN16" s="2"/>
      <c r="ABO16" s="2"/>
      <c r="ABP16" s="78"/>
    </row>
    <row r="17" spans="2:744" ht="30.6" customHeight="1">
      <c r="B17" s="154"/>
      <c r="C17" s="158"/>
      <c r="D17" s="159"/>
      <c r="E17" s="159"/>
      <c r="F17" s="159"/>
      <c r="G17" s="159"/>
      <c r="H17" s="159"/>
      <c r="I17" s="160"/>
      <c r="J17" s="25" t="s">
        <v>18</v>
      </c>
      <c r="K17" s="19"/>
      <c r="L17" s="3"/>
      <c r="M17" s="3"/>
      <c r="N17" s="3"/>
      <c r="O17" s="3"/>
      <c r="P17" s="49"/>
      <c r="Q17" s="31"/>
      <c r="R17" s="3"/>
      <c r="S17" s="3"/>
      <c r="T17" s="3"/>
      <c r="U17" s="3"/>
      <c r="V17" s="3"/>
      <c r="W17" s="49"/>
      <c r="X17" s="68"/>
      <c r="Y17" s="3"/>
      <c r="Z17" s="3"/>
      <c r="AA17" s="3"/>
      <c r="AB17" s="3"/>
      <c r="AC17" s="3"/>
      <c r="AD17" s="77"/>
      <c r="AE17" s="68"/>
      <c r="AF17" s="3"/>
      <c r="AG17" s="3"/>
      <c r="AH17" s="3"/>
      <c r="AI17" s="3"/>
      <c r="AJ17" s="3"/>
      <c r="AK17" s="77"/>
      <c r="AL17" s="68"/>
      <c r="AM17" s="89"/>
      <c r="AN17" s="3"/>
      <c r="AO17" s="3"/>
      <c r="AP17" s="3"/>
      <c r="AQ17" s="89"/>
      <c r="AR17" s="77"/>
      <c r="AS17" s="68"/>
      <c r="AT17" s="89"/>
      <c r="AU17" s="3"/>
      <c r="AV17" s="3"/>
      <c r="AW17" s="3"/>
      <c r="AX17" s="3"/>
      <c r="AY17" s="77"/>
      <c r="AZ17" s="68"/>
      <c r="BA17" s="3"/>
      <c r="BB17" s="3"/>
      <c r="BC17" s="3"/>
      <c r="BD17" s="3"/>
      <c r="BE17" s="3"/>
      <c r="BF17" s="77"/>
      <c r="BG17" s="68"/>
      <c r="BH17" s="3"/>
      <c r="BI17" s="3"/>
      <c r="BJ17" s="3"/>
      <c r="BK17" s="3"/>
      <c r="BL17" s="3"/>
      <c r="BM17" s="77"/>
      <c r="BN17" s="68"/>
      <c r="BO17" s="3"/>
      <c r="BP17" s="3"/>
      <c r="BQ17" s="3"/>
      <c r="BR17" s="3"/>
      <c r="BS17" s="3"/>
      <c r="BT17" s="77"/>
      <c r="BU17" s="68"/>
      <c r="BV17" s="3"/>
      <c r="BW17" s="3"/>
      <c r="BX17" s="3"/>
      <c r="BY17" s="3"/>
      <c r="BZ17" s="3"/>
      <c r="CA17" s="77"/>
      <c r="CB17" s="68"/>
      <c r="CC17" s="3"/>
      <c r="CD17" s="3"/>
      <c r="CE17" s="3"/>
      <c r="CF17" s="3"/>
      <c r="CG17" s="3"/>
      <c r="CH17" s="77"/>
      <c r="CI17" s="68"/>
      <c r="CJ17" s="3"/>
      <c r="CK17" s="3"/>
      <c r="CL17" s="3"/>
      <c r="CM17" s="3"/>
      <c r="CN17" s="3"/>
      <c r="CO17" s="77"/>
      <c r="CP17" s="68"/>
      <c r="CQ17" s="3"/>
      <c r="CR17" s="3"/>
      <c r="CS17" s="3"/>
      <c r="CT17" s="3"/>
      <c r="CU17" s="3"/>
      <c r="CV17" s="77"/>
      <c r="CW17" s="68"/>
      <c r="CX17" s="3"/>
      <c r="CY17" s="3"/>
      <c r="CZ17" s="3"/>
      <c r="DA17" s="3"/>
      <c r="DB17" s="3"/>
      <c r="DC17" s="77"/>
      <c r="DD17" s="68"/>
      <c r="DE17" s="3"/>
      <c r="DF17" s="3"/>
      <c r="DG17" s="3"/>
      <c r="DH17" s="3"/>
      <c r="DI17" s="3"/>
      <c r="DJ17" s="77"/>
      <c r="DK17" s="68"/>
      <c r="DL17" s="89"/>
      <c r="DM17" s="3"/>
      <c r="DN17" s="3"/>
      <c r="DO17" s="3"/>
      <c r="DP17" s="3"/>
      <c r="DQ17" s="77"/>
      <c r="DR17" s="68"/>
      <c r="DS17" s="3"/>
      <c r="DT17" s="3"/>
      <c r="DU17" s="3"/>
      <c r="DV17" s="3"/>
      <c r="DW17" s="3"/>
      <c r="DX17" s="77"/>
      <c r="DY17" s="68"/>
      <c r="DZ17" s="3"/>
      <c r="EA17" s="3"/>
      <c r="EB17" s="3"/>
      <c r="EC17" s="3"/>
      <c r="ED17" s="3"/>
      <c r="EE17" s="77"/>
      <c r="EF17" s="68"/>
      <c r="EG17" s="3"/>
      <c r="EH17" s="3"/>
      <c r="EI17" s="3"/>
      <c r="EJ17" s="3"/>
      <c r="EK17" s="3"/>
      <c r="EL17" s="77"/>
      <c r="EM17" s="68"/>
      <c r="EN17" s="89"/>
      <c r="EO17" s="3"/>
      <c r="EP17" s="3"/>
      <c r="EQ17" s="3"/>
      <c r="ER17" s="3"/>
      <c r="ES17" s="77"/>
      <c r="ET17" s="68"/>
      <c r="EU17" s="3"/>
      <c r="EV17" s="3"/>
      <c r="EW17" s="3"/>
      <c r="EX17" s="3"/>
      <c r="EY17" s="3"/>
      <c r="EZ17" s="77"/>
      <c r="FA17" s="68"/>
      <c r="FB17" s="3"/>
      <c r="FC17" s="3"/>
      <c r="FD17" s="3"/>
      <c r="FE17" s="3"/>
      <c r="FF17" s="3"/>
      <c r="FG17" s="77"/>
      <c r="FH17" s="68"/>
      <c r="FI17" s="3"/>
      <c r="FJ17" s="3"/>
      <c r="FK17" s="3"/>
      <c r="FL17" s="3"/>
      <c r="FM17" s="3"/>
      <c r="FN17" s="77"/>
      <c r="FO17" s="68"/>
      <c r="FP17" s="3"/>
      <c r="FQ17" s="3"/>
      <c r="FR17" s="3"/>
      <c r="FS17" s="3"/>
      <c r="FT17" s="3"/>
      <c r="FU17" s="77"/>
      <c r="FV17" s="68"/>
      <c r="FW17" s="89"/>
      <c r="FX17" s="3"/>
      <c r="FY17" s="3"/>
      <c r="FZ17" s="3"/>
      <c r="GA17" s="3"/>
      <c r="GB17" s="77"/>
      <c r="GC17" s="68"/>
      <c r="GD17" s="89"/>
      <c r="GE17" s="3"/>
      <c r="GF17" s="3"/>
      <c r="GG17" s="3"/>
      <c r="GH17" s="3"/>
      <c r="GI17" s="77"/>
      <c r="GJ17" s="68"/>
      <c r="GK17" s="3"/>
      <c r="GL17" s="3"/>
      <c r="GM17" s="3"/>
      <c r="GN17" s="3"/>
      <c r="GO17" s="3"/>
      <c r="GP17" s="77"/>
      <c r="GQ17" s="68"/>
      <c r="GR17" s="3"/>
      <c r="GS17" s="3"/>
      <c r="GT17" s="3"/>
      <c r="GU17" s="3"/>
      <c r="GV17" s="3"/>
      <c r="GW17" s="77"/>
      <c r="GX17" s="68"/>
      <c r="GY17" s="89"/>
      <c r="GZ17" s="3"/>
      <c r="HA17" s="3"/>
      <c r="HB17" s="3"/>
      <c r="HC17" s="3"/>
      <c r="HD17" s="77"/>
      <c r="HE17" s="68"/>
      <c r="HF17" s="3"/>
      <c r="HG17" s="3"/>
      <c r="HH17" s="3"/>
      <c r="HI17" s="3"/>
      <c r="HJ17" s="3"/>
      <c r="HK17" s="77"/>
      <c r="HL17" s="68"/>
      <c r="HM17" s="3"/>
      <c r="HN17" s="3"/>
      <c r="HO17" s="3"/>
      <c r="HP17" s="3"/>
      <c r="HQ17" s="3"/>
      <c r="HR17" s="77"/>
      <c r="HS17" s="68"/>
      <c r="HT17" s="89"/>
      <c r="HU17" s="3"/>
      <c r="HV17" s="3"/>
      <c r="HW17" s="3"/>
      <c r="HX17" s="3"/>
      <c r="HY17" s="77"/>
      <c r="HZ17" s="68"/>
      <c r="IA17" s="3"/>
      <c r="IB17" s="3"/>
      <c r="IC17" s="3"/>
      <c r="ID17" s="3"/>
      <c r="IE17" s="3"/>
      <c r="IF17" s="77"/>
      <c r="IG17" s="68"/>
      <c r="IH17" s="3"/>
      <c r="II17" s="3"/>
      <c r="IJ17" s="3"/>
      <c r="IK17" s="3"/>
      <c r="IL17" s="3"/>
      <c r="IM17" s="77"/>
      <c r="IN17" s="68"/>
      <c r="IO17" s="3"/>
      <c r="IP17" s="3"/>
      <c r="IQ17" s="3"/>
      <c r="IR17" s="3"/>
      <c r="IS17" s="3"/>
      <c r="IT17" s="77"/>
      <c r="IU17" s="68"/>
      <c r="IV17" s="3"/>
      <c r="IW17" s="3"/>
      <c r="IX17" s="3"/>
      <c r="IY17" s="3"/>
      <c r="IZ17" s="3"/>
      <c r="JA17" s="77"/>
      <c r="JB17" s="68"/>
      <c r="JC17" s="3"/>
      <c r="JD17" s="3"/>
      <c r="JE17" s="3"/>
      <c r="JF17" s="3"/>
      <c r="JG17" s="3"/>
      <c r="JH17" s="77"/>
      <c r="JI17" s="68"/>
      <c r="JJ17" s="3"/>
      <c r="JK17" s="3"/>
      <c r="JL17" s="3"/>
      <c r="JM17" s="3"/>
      <c r="JN17" s="3"/>
      <c r="JO17" s="77"/>
      <c r="JP17" s="68"/>
      <c r="JQ17" s="3"/>
      <c r="JR17" s="3"/>
      <c r="JS17" s="3"/>
      <c r="JT17" s="3"/>
      <c r="JU17" s="3"/>
      <c r="JV17" s="77"/>
      <c r="JW17" s="103"/>
      <c r="JX17" s="104"/>
      <c r="JY17" s="104"/>
      <c r="JZ17" s="104"/>
      <c r="KA17" s="104"/>
      <c r="KB17" s="104"/>
      <c r="KC17" s="77"/>
      <c r="KD17" s="68"/>
      <c r="KE17" s="3"/>
      <c r="KF17" s="3"/>
      <c r="KG17" s="3"/>
      <c r="KH17" s="3"/>
      <c r="KI17" s="3"/>
      <c r="KJ17" s="77"/>
      <c r="KK17" s="68"/>
      <c r="KL17" s="89"/>
      <c r="KM17" s="3"/>
      <c r="KN17" s="3"/>
      <c r="KO17" s="3"/>
      <c r="KP17" s="3"/>
      <c r="KQ17" s="77"/>
      <c r="KR17" s="68"/>
      <c r="KS17" s="3"/>
      <c r="KT17" s="3"/>
      <c r="KU17" s="3"/>
      <c r="KV17" s="3"/>
      <c r="KW17" s="3"/>
      <c r="KX17" s="77"/>
      <c r="KY17" s="68"/>
      <c r="KZ17" s="3"/>
      <c r="LA17" s="3"/>
      <c r="LB17" s="3"/>
      <c r="LC17" s="3"/>
      <c r="LD17" s="3"/>
      <c r="LE17" s="77"/>
      <c r="LF17" s="68"/>
      <c r="LG17" s="3"/>
      <c r="LH17" s="3"/>
      <c r="LI17" s="3"/>
      <c r="LJ17" s="3"/>
      <c r="LK17" s="3"/>
      <c r="LL17" s="77"/>
      <c r="LM17" s="68"/>
      <c r="LN17" s="3"/>
      <c r="LO17" s="89"/>
      <c r="LP17" s="3"/>
      <c r="LQ17" s="3"/>
      <c r="LR17" s="3"/>
      <c r="LS17" s="77"/>
      <c r="LT17" s="68"/>
      <c r="LU17" s="3"/>
      <c r="LV17" s="3"/>
      <c r="LW17" s="3"/>
      <c r="LX17" s="3"/>
      <c r="LY17" s="3"/>
      <c r="LZ17" s="77"/>
      <c r="MA17" s="68"/>
      <c r="MB17" s="89"/>
      <c r="MC17" s="3"/>
      <c r="MD17" s="3"/>
      <c r="ME17" s="3"/>
      <c r="MF17" s="3"/>
      <c r="MG17" s="77"/>
      <c r="MH17" s="68"/>
      <c r="MI17" s="3"/>
      <c r="MJ17" s="3"/>
      <c r="MK17" s="3"/>
      <c r="ML17" s="3"/>
      <c r="MM17" s="3"/>
      <c r="MN17" s="77"/>
      <c r="MO17" s="68"/>
      <c r="MP17" s="3"/>
      <c r="MQ17" s="3"/>
      <c r="MR17" s="3"/>
      <c r="MS17" s="3"/>
      <c r="MT17" s="3"/>
      <c r="MU17" s="77"/>
      <c r="MV17" s="68"/>
      <c r="MW17" s="3"/>
      <c r="MX17" s="3"/>
      <c r="MY17" s="3"/>
      <c r="MZ17" s="89"/>
      <c r="NA17" s="3"/>
      <c r="NB17" s="77"/>
      <c r="NC17" s="68"/>
      <c r="ND17" s="3"/>
      <c r="NE17" s="3"/>
      <c r="NF17" s="3"/>
      <c r="NG17" s="3"/>
      <c r="NH17" s="3"/>
      <c r="NI17" s="77"/>
      <c r="NJ17" s="68"/>
      <c r="NK17" s="3"/>
      <c r="NL17" s="3"/>
      <c r="NM17" s="3"/>
      <c r="NN17" s="3"/>
      <c r="NO17" s="3"/>
      <c r="NP17" s="77"/>
      <c r="NQ17" s="68"/>
      <c r="NR17" s="3"/>
      <c r="NS17" s="3"/>
      <c r="NT17" s="3"/>
      <c r="NU17" s="3"/>
      <c r="NV17" s="3"/>
      <c r="NW17" s="77"/>
      <c r="NX17" s="68"/>
      <c r="NY17" s="3"/>
      <c r="NZ17" s="3"/>
      <c r="OA17" s="3"/>
      <c r="OB17" s="3"/>
      <c r="OC17" s="3"/>
      <c r="OD17" s="77"/>
      <c r="OE17" s="68"/>
      <c r="OF17" s="3"/>
      <c r="OG17" s="3"/>
      <c r="OH17" s="3"/>
      <c r="OI17" s="3"/>
      <c r="OJ17" s="3"/>
      <c r="OK17" s="77"/>
      <c r="OL17" s="68"/>
      <c r="OM17" s="3"/>
      <c r="ON17" s="89"/>
      <c r="OO17" s="3"/>
      <c r="OP17" s="3"/>
      <c r="OQ17" s="3"/>
      <c r="OR17" s="77"/>
      <c r="OS17" s="68"/>
      <c r="OT17" s="89"/>
      <c r="OU17" s="89"/>
      <c r="OV17" s="3"/>
      <c r="OW17" s="3"/>
      <c r="OX17" s="3"/>
      <c r="OY17" s="77"/>
      <c r="OZ17" s="68"/>
      <c r="PA17" s="3"/>
      <c r="PB17" s="3"/>
      <c r="PC17" s="3"/>
      <c r="PD17" s="3"/>
      <c r="PE17" s="3"/>
      <c r="PF17" s="77"/>
      <c r="PG17" s="68"/>
      <c r="PH17" s="3"/>
      <c r="PI17" s="3"/>
      <c r="PJ17" s="3"/>
      <c r="PK17" s="3"/>
      <c r="PL17" s="3"/>
      <c r="PM17" s="77"/>
      <c r="PN17" s="68"/>
      <c r="PO17" s="3"/>
      <c r="PP17" s="3"/>
      <c r="PQ17" s="3"/>
      <c r="PR17" s="3"/>
      <c r="PS17" s="3"/>
      <c r="PT17" s="77"/>
      <c r="PU17" s="68"/>
      <c r="PV17" s="3"/>
      <c r="PW17" s="3"/>
      <c r="PX17" s="3"/>
      <c r="PY17" s="3"/>
      <c r="PZ17" s="3"/>
      <c r="QA17" s="77"/>
      <c r="QB17" s="68"/>
      <c r="QC17" s="3"/>
      <c r="QD17" s="3"/>
      <c r="QE17" s="3"/>
      <c r="QF17" s="3"/>
      <c r="QG17" s="3"/>
      <c r="QH17" s="77"/>
      <c r="QI17" s="68"/>
      <c r="QJ17" s="3"/>
      <c r="QK17" s="3"/>
      <c r="QL17" s="3"/>
      <c r="QM17" s="3"/>
      <c r="QN17" s="3"/>
      <c r="QO17" s="77"/>
      <c r="QP17" s="68"/>
      <c r="QQ17" s="3"/>
      <c r="QR17" s="3"/>
      <c r="QS17" s="3"/>
      <c r="QT17" s="3"/>
      <c r="QU17" s="3"/>
      <c r="QV17" s="77"/>
      <c r="QW17" s="68"/>
      <c r="QX17" s="3"/>
      <c r="QY17" s="3"/>
      <c r="QZ17" s="3"/>
      <c r="RA17" s="3"/>
      <c r="RB17" s="3"/>
      <c r="RC17" s="77"/>
      <c r="RD17" s="68"/>
      <c r="RE17" s="3"/>
      <c r="RF17" s="3"/>
      <c r="RG17" s="3"/>
      <c r="RH17" s="3"/>
      <c r="RI17" s="3"/>
      <c r="RJ17" s="77"/>
      <c r="RK17" s="68"/>
      <c r="RL17" s="3"/>
      <c r="RM17" s="3"/>
      <c r="RN17" s="3"/>
      <c r="RO17" s="3"/>
      <c r="RP17" s="3"/>
      <c r="RQ17" s="77"/>
      <c r="RR17" s="68"/>
      <c r="RS17" s="89"/>
      <c r="RT17" s="3"/>
      <c r="RU17" s="3"/>
      <c r="RV17" s="3"/>
      <c r="RW17" s="3"/>
      <c r="RX17" s="77"/>
      <c r="RY17" s="68"/>
      <c r="RZ17" s="3"/>
      <c r="SA17" s="3"/>
      <c r="SB17" s="3"/>
      <c r="SC17" s="3"/>
      <c r="SD17" s="3"/>
      <c r="SE17" s="77"/>
      <c r="SF17" s="68"/>
      <c r="SG17" s="3"/>
      <c r="SH17" s="3"/>
      <c r="SI17" s="3"/>
      <c r="SJ17" s="3"/>
      <c r="SK17" s="3"/>
      <c r="SL17" s="77"/>
      <c r="SM17" s="68"/>
      <c r="SN17" s="89"/>
      <c r="SO17" s="3"/>
      <c r="SP17" s="3"/>
      <c r="SQ17" s="3"/>
      <c r="SR17" s="3"/>
      <c r="SS17" s="77"/>
      <c r="ST17" s="68"/>
      <c r="SU17" s="3"/>
      <c r="SV17" s="3"/>
      <c r="SW17" s="3"/>
      <c r="SX17" s="3"/>
      <c r="SY17" s="3"/>
      <c r="SZ17" s="77"/>
      <c r="TA17" s="68"/>
      <c r="TB17" s="3"/>
      <c r="TC17" s="3"/>
      <c r="TD17" s="3"/>
      <c r="TE17" s="3"/>
      <c r="TF17" s="3"/>
      <c r="TG17" s="77"/>
      <c r="TH17" s="68"/>
      <c r="TI17" s="3"/>
      <c r="TJ17" s="3"/>
      <c r="TK17" s="3"/>
      <c r="TL17" s="3"/>
      <c r="TM17" s="3"/>
      <c r="TN17" s="77"/>
      <c r="TO17" s="68"/>
      <c r="TP17" s="3"/>
      <c r="TQ17" s="3"/>
      <c r="TR17" s="3"/>
      <c r="TS17" s="3"/>
      <c r="TT17" s="3"/>
      <c r="TU17" s="77"/>
      <c r="TV17" s="68"/>
      <c r="TW17" s="89"/>
      <c r="TX17" s="3"/>
      <c r="TY17" s="3"/>
      <c r="TZ17" s="3"/>
      <c r="UA17" s="3"/>
      <c r="UB17" s="77"/>
      <c r="UC17" s="68"/>
      <c r="UD17" s="3"/>
      <c r="UE17" s="89"/>
      <c r="UF17" s="3"/>
      <c r="UG17" s="3"/>
      <c r="UH17" s="3"/>
      <c r="UI17" s="77"/>
      <c r="UJ17" s="68"/>
      <c r="UK17" s="3"/>
      <c r="UL17" s="3"/>
      <c r="UM17" s="3"/>
      <c r="UN17" s="3"/>
      <c r="UO17" s="3"/>
      <c r="UP17" s="77"/>
      <c r="UQ17" s="68"/>
      <c r="UR17" s="3"/>
      <c r="US17" s="3"/>
      <c r="UT17" s="3"/>
      <c r="UU17" s="3"/>
      <c r="UV17" s="3"/>
      <c r="UW17" s="77"/>
      <c r="UX17" s="68"/>
      <c r="UY17" s="89"/>
      <c r="UZ17" s="3"/>
      <c r="VA17" s="3"/>
      <c r="VB17" s="3"/>
      <c r="VC17" s="3"/>
      <c r="VD17" s="77"/>
      <c r="VE17" s="68"/>
      <c r="VF17" s="3"/>
      <c r="VG17" s="3"/>
      <c r="VH17" s="3"/>
      <c r="VI17" s="3"/>
      <c r="VJ17" s="3"/>
      <c r="VK17" s="77"/>
      <c r="VL17" s="68"/>
      <c r="VM17" s="3"/>
      <c r="VN17" s="3"/>
      <c r="VO17" s="3"/>
      <c r="VP17" s="3"/>
      <c r="VQ17" s="3"/>
      <c r="VR17" s="77"/>
      <c r="VS17" s="68"/>
      <c r="VT17" s="89"/>
      <c r="VU17" s="3"/>
      <c r="VV17" s="3"/>
      <c r="VW17" s="3"/>
      <c r="VX17" s="3"/>
      <c r="VY17" s="77"/>
      <c r="VZ17" s="68"/>
      <c r="WA17" s="3"/>
      <c r="WB17" s="3"/>
      <c r="WC17" s="3"/>
      <c r="WD17" s="3"/>
      <c r="WE17" s="3"/>
      <c r="WF17" s="77"/>
      <c r="WG17" s="68"/>
      <c r="WH17" s="3"/>
      <c r="WI17" s="3"/>
      <c r="WJ17" s="3"/>
      <c r="WK17" s="3"/>
      <c r="WL17" s="3"/>
      <c r="WM17" s="77"/>
      <c r="WN17" s="68"/>
      <c r="WO17" s="89"/>
      <c r="WP17" s="3"/>
      <c r="WQ17" s="3"/>
      <c r="WR17" s="3"/>
      <c r="WS17" s="3"/>
      <c r="WT17" s="77"/>
      <c r="WU17" s="68"/>
      <c r="WV17" s="3"/>
      <c r="WW17" s="3"/>
      <c r="WX17" s="3"/>
      <c r="WY17" s="3"/>
      <c r="WZ17" s="3"/>
      <c r="XA17" s="77"/>
      <c r="XB17" s="68"/>
      <c r="XC17" s="3"/>
      <c r="XD17" s="3"/>
      <c r="XE17" s="3"/>
      <c r="XF17" s="3"/>
      <c r="XG17" s="3"/>
      <c r="XH17" s="77"/>
      <c r="XI17" s="68"/>
      <c r="XJ17" s="3"/>
      <c r="XK17" s="3"/>
      <c r="XL17" s="3"/>
      <c r="XM17" s="3"/>
      <c r="XN17" s="3"/>
      <c r="XO17" s="77"/>
      <c r="XP17" s="68"/>
      <c r="XQ17" s="3"/>
      <c r="XR17" s="3"/>
      <c r="XS17" s="3"/>
      <c r="XT17" s="3"/>
      <c r="XU17" s="3"/>
      <c r="XV17" s="77"/>
      <c r="XW17" s="68"/>
      <c r="XX17" s="104"/>
      <c r="XY17" s="104"/>
      <c r="XZ17" s="104"/>
      <c r="YA17" s="104"/>
      <c r="YB17" s="104"/>
      <c r="YC17" s="119"/>
      <c r="YD17" s="68"/>
      <c r="YE17" s="3"/>
      <c r="YF17" s="3"/>
      <c r="YG17" s="3"/>
      <c r="YH17" s="3"/>
      <c r="YI17" s="3"/>
      <c r="YJ17" s="77"/>
      <c r="YK17" s="68"/>
      <c r="YL17" s="89"/>
      <c r="YM17" s="3"/>
      <c r="YN17" s="3"/>
      <c r="YO17" s="3"/>
      <c r="YP17" s="3"/>
      <c r="YQ17" s="77"/>
      <c r="YR17" s="68"/>
      <c r="YS17" s="3"/>
      <c r="YT17" s="3"/>
      <c r="YU17" s="3"/>
      <c r="YV17" s="3"/>
      <c r="YW17" s="3"/>
      <c r="YX17" s="77"/>
      <c r="YY17" s="68"/>
      <c r="YZ17" s="3"/>
      <c r="ZA17" s="3"/>
      <c r="ZB17" s="3"/>
      <c r="ZC17" s="3"/>
      <c r="ZD17" s="3"/>
      <c r="ZE17" s="77"/>
      <c r="ZF17" s="68"/>
      <c r="ZG17" s="3"/>
      <c r="ZH17" s="3"/>
      <c r="ZI17" s="3"/>
      <c r="ZJ17" s="3"/>
      <c r="ZK17" s="3"/>
      <c r="ZL17" s="77"/>
      <c r="ZM17" s="68"/>
      <c r="ZN17" s="3"/>
      <c r="ZO17" s="3"/>
      <c r="ZP17" s="89"/>
      <c r="ZQ17" s="3"/>
      <c r="ZR17" s="3"/>
      <c r="ZS17" s="77"/>
      <c r="ZT17" s="68"/>
      <c r="ZU17" s="3"/>
      <c r="ZV17" s="3"/>
      <c r="ZW17" s="3"/>
      <c r="ZX17" s="3"/>
      <c r="ZY17" s="3"/>
      <c r="ZZ17" s="77"/>
      <c r="AAA17" s="68"/>
      <c r="AAB17" s="89"/>
      <c r="AAC17" s="3"/>
      <c r="AAD17" s="3"/>
      <c r="AAE17" s="3"/>
      <c r="AAF17" s="3"/>
      <c r="AAG17" s="77"/>
      <c r="AAH17" s="68"/>
      <c r="AAI17" s="3"/>
      <c r="AAJ17" s="3"/>
      <c r="AAK17" s="3"/>
      <c r="AAL17" s="3"/>
      <c r="AAM17" s="3"/>
      <c r="AAN17" s="77"/>
      <c r="AAO17" s="68"/>
      <c r="AAP17" s="3"/>
      <c r="AAQ17" s="3"/>
      <c r="AAR17" s="3"/>
      <c r="AAS17" s="3"/>
      <c r="AAT17" s="3"/>
      <c r="AAU17" s="77"/>
      <c r="AAV17" s="68"/>
      <c r="AAW17" s="3"/>
      <c r="AAX17" s="3"/>
      <c r="AAY17" s="3"/>
      <c r="AAZ17" s="3"/>
      <c r="ABA17" s="89"/>
      <c r="ABB17" s="77"/>
      <c r="ABC17" s="68"/>
      <c r="ABD17" s="3"/>
      <c r="ABE17" s="3"/>
      <c r="ABF17" s="3"/>
      <c r="ABG17" s="3"/>
      <c r="ABH17" s="3"/>
      <c r="ABI17" s="77"/>
      <c r="ABJ17" s="68"/>
      <c r="ABK17" s="3"/>
      <c r="ABL17" s="3"/>
      <c r="ABM17" s="3"/>
      <c r="ABN17" s="3"/>
      <c r="ABO17" s="3"/>
      <c r="ABP17" s="77"/>
    </row>
    <row r="18" spans="2:744" ht="30.6" customHeight="1">
      <c r="B18" s="154"/>
      <c r="C18" s="161"/>
      <c r="D18" s="162"/>
      <c r="E18" s="162"/>
      <c r="F18" s="162"/>
      <c r="G18" s="162"/>
      <c r="H18" s="162"/>
      <c r="I18" s="163"/>
      <c r="J18" s="26" t="s">
        <v>17</v>
      </c>
      <c r="K18" s="20"/>
      <c r="L18" s="2"/>
      <c r="M18" s="2"/>
      <c r="N18" s="2"/>
      <c r="O18" s="2"/>
      <c r="P18" s="50"/>
      <c r="Q18" s="32"/>
      <c r="R18" s="2"/>
      <c r="S18" s="2"/>
      <c r="T18" s="2"/>
      <c r="U18" s="2"/>
      <c r="V18" s="2"/>
      <c r="W18" s="50"/>
      <c r="X18" s="69"/>
      <c r="Y18" s="2"/>
      <c r="Z18" s="2"/>
      <c r="AA18" s="2"/>
      <c r="AB18" s="2"/>
      <c r="AC18" s="2"/>
      <c r="AD18" s="78"/>
      <c r="AE18" s="69"/>
      <c r="AF18" s="2"/>
      <c r="AG18" s="2"/>
      <c r="AH18" s="2"/>
      <c r="AI18" s="2"/>
      <c r="AJ18" s="2"/>
      <c r="AK18" s="78"/>
      <c r="AL18" s="69"/>
      <c r="AM18" s="90"/>
      <c r="AN18" s="2"/>
      <c r="AO18" s="2"/>
      <c r="AP18" s="2"/>
      <c r="AQ18" s="90"/>
      <c r="AR18" s="78"/>
      <c r="AS18" s="69"/>
      <c r="AT18" s="90"/>
      <c r="AU18" s="2"/>
      <c r="AV18" s="2"/>
      <c r="AW18" s="2"/>
      <c r="AX18" s="2"/>
      <c r="AY18" s="78"/>
      <c r="AZ18" s="69"/>
      <c r="BA18" s="2"/>
      <c r="BB18" s="2"/>
      <c r="BC18" s="2"/>
      <c r="BD18" s="2"/>
      <c r="BE18" s="2"/>
      <c r="BF18" s="78"/>
      <c r="BG18" s="69"/>
      <c r="BH18" s="2"/>
      <c r="BI18" s="2"/>
      <c r="BJ18" s="2"/>
      <c r="BK18" s="2"/>
      <c r="BL18" s="2"/>
      <c r="BM18" s="78"/>
      <c r="BN18" s="69"/>
      <c r="BO18" s="2"/>
      <c r="BP18" s="2"/>
      <c r="BQ18" s="2"/>
      <c r="BR18" s="2"/>
      <c r="BS18" s="2"/>
      <c r="BT18" s="78"/>
      <c r="BU18" s="69"/>
      <c r="BV18" s="2"/>
      <c r="BW18" s="2"/>
      <c r="BX18" s="2"/>
      <c r="BY18" s="2"/>
      <c r="BZ18" s="2"/>
      <c r="CA18" s="78"/>
      <c r="CB18" s="69"/>
      <c r="CC18" s="2"/>
      <c r="CD18" s="2"/>
      <c r="CE18" s="2"/>
      <c r="CF18" s="2"/>
      <c r="CG18" s="2"/>
      <c r="CH18" s="78"/>
      <c r="CI18" s="69"/>
      <c r="CJ18" s="2"/>
      <c r="CK18" s="2"/>
      <c r="CL18" s="2"/>
      <c r="CM18" s="2"/>
      <c r="CN18" s="2"/>
      <c r="CO18" s="78"/>
      <c r="CP18" s="69"/>
      <c r="CQ18" s="2"/>
      <c r="CR18" s="2"/>
      <c r="CS18" s="2"/>
      <c r="CT18" s="2"/>
      <c r="CU18" s="2"/>
      <c r="CV18" s="78"/>
      <c r="CW18" s="69"/>
      <c r="CX18" s="2"/>
      <c r="CY18" s="2"/>
      <c r="CZ18" s="2"/>
      <c r="DA18" s="2"/>
      <c r="DB18" s="2"/>
      <c r="DC18" s="78"/>
      <c r="DD18" s="69"/>
      <c r="DE18" s="2"/>
      <c r="DF18" s="2"/>
      <c r="DG18" s="2"/>
      <c r="DH18" s="2"/>
      <c r="DI18" s="2"/>
      <c r="DJ18" s="78"/>
      <c r="DK18" s="69"/>
      <c r="DL18" s="90"/>
      <c r="DM18" s="2"/>
      <c r="DN18" s="2"/>
      <c r="DO18" s="2"/>
      <c r="DP18" s="2"/>
      <c r="DQ18" s="78"/>
      <c r="DR18" s="69"/>
      <c r="DS18" s="2"/>
      <c r="DT18" s="2"/>
      <c r="DU18" s="2"/>
      <c r="DV18" s="2"/>
      <c r="DW18" s="2"/>
      <c r="DX18" s="78"/>
      <c r="DY18" s="69"/>
      <c r="DZ18" s="2"/>
      <c r="EA18" s="2"/>
      <c r="EB18" s="2"/>
      <c r="EC18" s="2"/>
      <c r="ED18" s="2"/>
      <c r="EE18" s="78"/>
      <c r="EF18" s="69"/>
      <c r="EG18" s="2"/>
      <c r="EH18" s="2"/>
      <c r="EI18" s="2"/>
      <c r="EJ18" s="2"/>
      <c r="EK18" s="2"/>
      <c r="EL18" s="78"/>
      <c r="EM18" s="69"/>
      <c r="EN18" s="90"/>
      <c r="EO18" s="2"/>
      <c r="EP18" s="2"/>
      <c r="EQ18" s="2"/>
      <c r="ER18" s="2"/>
      <c r="ES18" s="78"/>
      <c r="ET18" s="69"/>
      <c r="EU18" s="2"/>
      <c r="EV18" s="2"/>
      <c r="EW18" s="2"/>
      <c r="EX18" s="2"/>
      <c r="EY18" s="2"/>
      <c r="EZ18" s="78"/>
      <c r="FA18" s="69"/>
      <c r="FB18" s="2"/>
      <c r="FC18" s="2"/>
      <c r="FD18" s="2"/>
      <c r="FE18" s="2"/>
      <c r="FF18" s="2"/>
      <c r="FG18" s="78"/>
      <c r="FH18" s="69"/>
      <c r="FI18" s="2"/>
      <c r="FJ18" s="2"/>
      <c r="FK18" s="2"/>
      <c r="FL18" s="2"/>
      <c r="FM18" s="2"/>
      <c r="FN18" s="78"/>
      <c r="FO18" s="69"/>
      <c r="FP18" s="2"/>
      <c r="FQ18" s="2"/>
      <c r="FR18" s="2"/>
      <c r="FS18" s="2"/>
      <c r="FT18" s="2"/>
      <c r="FU18" s="78"/>
      <c r="FV18" s="69"/>
      <c r="FW18" s="90"/>
      <c r="FX18" s="2"/>
      <c r="FY18" s="2"/>
      <c r="FZ18" s="2"/>
      <c r="GA18" s="2"/>
      <c r="GB18" s="78"/>
      <c r="GC18" s="69"/>
      <c r="GD18" s="90"/>
      <c r="GE18" s="2"/>
      <c r="GF18" s="2"/>
      <c r="GG18" s="2"/>
      <c r="GH18" s="2"/>
      <c r="GI18" s="78"/>
      <c r="GJ18" s="69"/>
      <c r="GK18" s="2"/>
      <c r="GL18" s="2"/>
      <c r="GM18" s="2"/>
      <c r="GN18" s="2"/>
      <c r="GO18" s="2"/>
      <c r="GP18" s="78"/>
      <c r="GQ18" s="69"/>
      <c r="GR18" s="2"/>
      <c r="GS18" s="2"/>
      <c r="GT18" s="2"/>
      <c r="GU18" s="2"/>
      <c r="GV18" s="2"/>
      <c r="GW18" s="78"/>
      <c r="GX18" s="69"/>
      <c r="GY18" s="90"/>
      <c r="GZ18" s="2"/>
      <c r="HA18" s="2"/>
      <c r="HB18" s="2"/>
      <c r="HC18" s="2"/>
      <c r="HD18" s="78"/>
      <c r="HE18" s="69"/>
      <c r="HF18" s="2"/>
      <c r="HG18" s="2"/>
      <c r="HH18" s="2"/>
      <c r="HI18" s="2"/>
      <c r="HJ18" s="2"/>
      <c r="HK18" s="78"/>
      <c r="HL18" s="69"/>
      <c r="HM18" s="2"/>
      <c r="HN18" s="2"/>
      <c r="HO18" s="2"/>
      <c r="HP18" s="2"/>
      <c r="HQ18" s="2"/>
      <c r="HR18" s="78"/>
      <c r="HS18" s="69"/>
      <c r="HT18" s="90"/>
      <c r="HU18" s="2"/>
      <c r="HV18" s="2"/>
      <c r="HW18" s="2"/>
      <c r="HX18" s="2"/>
      <c r="HY18" s="78"/>
      <c r="HZ18" s="69"/>
      <c r="IA18" s="2"/>
      <c r="IB18" s="2"/>
      <c r="IC18" s="2"/>
      <c r="ID18" s="2"/>
      <c r="IE18" s="2"/>
      <c r="IF18" s="78"/>
      <c r="IG18" s="69"/>
      <c r="IH18" s="2"/>
      <c r="II18" s="2"/>
      <c r="IJ18" s="2"/>
      <c r="IK18" s="2"/>
      <c r="IL18" s="2"/>
      <c r="IM18" s="78"/>
      <c r="IN18" s="69"/>
      <c r="IO18" s="2"/>
      <c r="IP18" s="2"/>
      <c r="IQ18" s="2"/>
      <c r="IR18" s="2"/>
      <c r="IS18" s="2"/>
      <c r="IT18" s="78"/>
      <c r="IU18" s="69"/>
      <c r="IV18" s="2"/>
      <c r="IW18" s="2"/>
      <c r="IX18" s="2"/>
      <c r="IY18" s="2"/>
      <c r="IZ18" s="2"/>
      <c r="JA18" s="78"/>
      <c r="JB18" s="69"/>
      <c r="JC18" s="2"/>
      <c r="JD18" s="2"/>
      <c r="JE18" s="2"/>
      <c r="JF18" s="2"/>
      <c r="JG18" s="2"/>
      <c r="JH18" s="78"/>
      <c r="JI18" s="69"/>
      <c r="JJ18" s="2"/>
      <c r="JK18" s="2"/>
      <c r="JL18" s="2"/>
      <c r="JM18" s="2"/>
      <c r="JN18" s="2"/>
      <c r="JO18" s="78"/>
      <c r="JP18" s="69"/>
      <c r="JQ18" s="2"/>
      <c r="JR18" s="2"/>
      <c r="JS18" s="2"/>
      <c r="JT18" s="2"/>
      <c r="JU18" s="2"/>
      <c r="JV18" s="78"/>
      <c r="JW18" s="105"/>
      <c r="JX18" s="106"/>
      <c r="JY18" s="106"/>
      <c r="JZ18" s="106"/>
      <c r="KA18" s="106"/>
      <c r="KB18" s="106"/>
      <c r="KC18" s="78"/>
      <c r="KD18" s="69"/>
      <c r="KE18" s="2"/>
      <c r="KF18" s="2"/>
      <c r="KG18" s="2"/>
      <c r="KH18" s="2"/>
      <c r="KI18" s="2"/>
      <c r="KJ18" s="78"/>
      <c r="KK18" s="69"/>
      <c r="KL18" s="90"/>
      <c r="KM18" s="2"/>
      <c r="KN18" s="2"/>
      <c r="KO18" s="2"/>
      <c r="KP18" s="2"/>
      <c r="KQ18" s="78"/>
      <c r="KR18" s="69"/>
      <c r="KS18" s="2"/>
      <c r="KT18" s="2"/>
      <c r="KU18" s="2"/>
      <c r="KV18" s="2"/>
      <c r="KW18" s="2"/>
      <c r="KX18" s="78"/>
      <c r="KY18" s="69"/>
      <c r="KZ18" s="2"/>
      <c r="LA18" s="2"/>
      <c r="LB18" s="2"/>
      <c r="LC18" s="2"/>
      <c r="LD18" s="2"/>
      <c r="LE18" s="78"/>
      <c r="LF18" s="69"/>
      <c r="LG18" s="2"/>
      <c r="LH18" s="2"/>
      <c r="LI18" s="2"/>
      <c r="LJ18" s="2"/>
      <c r="LK18" s="2"/>
      <c r="LL18" s="78"/>
      <c r="LM18" s="69"/>
      <c r="LN18" s="2"/>
      <c r="LO18" s="90"/>
      <c r="LP18" s="2"/>
      <c r="LQ18" s="2"/>
      <c r="LR18" s="2"/>
      <c r="LS18" s="78"/>
      <c r="LT18" s="69"/>
      <c r="LU18" s="2"/>
      <c r="LV18" s="2"/>
      <c r="LW18" s="2"/>
      <c r="LX18" s="2"/>
      <c r="LY18" s="2"/>
      <c r="LZ18" s="78"/>
      <c r="MA18" s="69"/>
      <c r="MB18" s="90"/>
      <c r="MC18" s="2"/>
      <c r="MD18" s="2"/>
      <c r="ME18" s="2"/>
      <c r="MF18" s="2"/>
      <c r="MG18" s="78"/>
      <c r="MH18" s="69"/>
      <c r="MI18" s="2"/>
      <c r="MJ18" s="2"/>
      <c r="MK18" s="2"/>
      <c r="ML18" s="2"/>
      <c r="MM18" s="2"/>
      <c r="MN18" s="78"/>
      <c r="MO18" s="69"/>
      <c r="MP18" s="2"/>
      <c r="MQ18" s="2"/>
      <c r="MR18" s="2"/>
      <c r="MS18" s="2"/>
      <c r="MT18" s="2"/>
      <c r="MU18" s="78"/>
      <c r="MV18" s="69"/>
      <c r="MW18" s="2"/>
      <c r="MX18" s="2"/>
      <c r="MY18" s="2"/>
      <c r="MZ18" s="90"/>
      <c r="NA18" s="2"/>
      <c r="NB18" s="78"/>
      <c r="NC18" s="69"/>
      <c r="ND18" s="2"/>
      <c r="NE18" s="2"/>
      <c r="NF18" s="2"/>
      <c r="NG18" s="2"/>
      <c r="NH18" s="2"/>
      <c r="NI18" s="78"/>
      <c r="NJ18" s="69"/>
      <c r="NK18" s="2"/>
      <c r="NL18" s="2"/>
      <c r="NM18" s="2"/>
      <c r="NN18" s="2"/>
      <c r="NO18" s="2"/>
      <c r="NP18" s="78"/>
      <c r="NQ18" s="69"/>
      <c r="NR18" s="2"/>
      <c r="NS18" s="2"/>
      <c r="NT18" s="2"/>
      <c r="NU18" s="2"/>
      <c r="NV18" s="2"/>
      <c r="NW18" s="78"/>
      <c r="NX18" s="69"/>
      <c r="NY18" s="2"/>
      <c r="NZ18" s="2"/>
      <c r="OA18" s="2"/>
      <c r="OB18" s="2"/>
      <c r="OC18" s="2"/>
      <c r="OD18" s="78"/>
      <c r="OE18" s="69"/>
      <c r="OF18" s="2"/>
      <c r="OG18" s="2"/>
      <c r="OH18" s="2"/>
      <c r="OI18" s="2"/>
      <c r="OJ18" s="2"/>
      <c r="OK18" s="78"/>
      <c r="OL18" s="69"/>
      <c r="OM18" s="2"/>
      <c r="ON18" s="90"/>
      <c r="OO18" s="2"/>
      <c r="OP18" s="2"/>
      <c r="OQ18" s="2"/>
      <c r="OR18" s="78"/>
      <c r="OS18" s="69"/>
      <c r="OT18" s="90"/>
      <c r="OU18" s="90"/>
      <c r="OV18" s="2"/>
      <c r="OW18" s="2"/>
      <c r="OX18" s="2"/>
      <c r="OY18" s="78"/>
      <c r="OZ18" s="69"/>
      <c r="PA18" s="2"/>
      <c r="PB18" s="2"/>
      <c r="PC18" s="2"/>
      <c r="PD18" s="2"/>
      <c r="PE18" s="2"/>
      <c r="PF18" s="78"/>
      <c r="PG18" s="69"/>
      <c r="PH18" s="2"/>
      <c r="PI18" s="2"/>
      <c r="PJ18" s="2"/>
      <c r="PK18" s="2"/>
      <c r="PL18" s="2"/>
      <c r="PM18" s="78"/>
      <c r="PN18" s="69"/>
      <c r="PO18" s="2"/>
      <c r="PP18" s="2"/>
      <c r="PQ18" s="2"/>
      <c r="PR18" s="2"/>
      <c r="PS18" s="2"/>
      <c r="PT18" s="78"/>
      <c r="PU18" s="69"/>
      <c r="PV18" s="2"/>
      <c r="PW18" s="2"/>
      <c r="PX18" s="2"/>
      <c r="PY18" s="2"/>
      <c r="PZ18" s="2"/>
      <c r="QA18" s="78"/>
      <c r="QB18" s="69"/>
      <c r="QC18" s="2"/>
      <c r="QD18" s="2"/>
      <c r="QE18" s="2"/>
      <c r="QF18" s="2"/>
      <c r="QG18" s="2"/>
      <c r="QH18" s="78"/>
      <c r="QI18" s="69"/>
      <c r="QJ18" s="2"/>
      <c r="QK18" s="2"/>
      <c r="QL18" s="2"/>
      <c r="QM18" s="2"/>
      <c r="QN18" s="2"/>
      <c r="QO18" s="78"/>
      <c r="QP18" s="69"/>
      <c r="QQ18" s="2"/>
      <c r="QR18" s="2"/>
      <c r="QS18" s="2"/>
      <c r="QT18" s="2"/>
      <c r="QU18" s="2"/>
      <c r="QV18" s="78"/>
      <c r="QW18" s="69"/>
      <c r="QX18" s="2"/>
      <c r="QY18" s="2"/>
      <c r="QZ18" s="2"/>
      <c r="RA18" s="2"/>
      <c r="RB18" s="2"/>
      <c r="RC18" s="78"/>
      <c r="RD18" s="69"/>
      <c r="RE18" s="2"/>
      <c r="RF18" s="2"/>
      <c r="RG18" s="2"/>
      <c r="RH18" s="2"/>
      <c r="RI18" s="2"/>
      <c r="RJ18" s="78"/>
      <c r="RK18" s="69"/>
      <c r="RL18" s="2"/>
      <c r="RM18" s="2"/>
      <c r="RN18" s="2"/>
      <c r="RO18" s="2"/>
      <c r="RP18" s="2"/>
      <c r="RQ18" s="78"/>
      <c r="RR18" s="69"/>
      <c r="RS18" s="90"/>
      <c r="RT18" s="2"/>
      <c r="RU18" s="2"/>
      <c r="RV18" s="2"/>
      <c r="RW18" s="2"/>
      <c r="RX18" s="78"/>
      <c r="RY18" s="69"/>
      <c r="RZ18" s="2"/>
      <c r="SA18" s="2"/>
      <c r="SB18" s="2"/>
      <c r="SC18" s="2"/>
      <c r="SD18" s="2"/>
      <c r="SE18" s="78"/>
      <c r="SF18" s="69"/>
      <c r="SG18" s="2"/>
      <c r="SH18" s="2"/>
      <c r="SI18" s="2"/>
      <c r="SJ18" s="2"/>
      <c r="SK18" s="2"/>
      <c r="SL18" s="78"/>
      <c r="SM18" s="69"/>
      <c r="SN18" s="90"/>
      <c r="SO18" s="2"/>
      <c r="SP18" s="2"/>
      <c r="SQ18" s="2"/>
      <c r="SR18" s="2"/>
      <c r="SS18" s="78"/>
      <c r="ST18" s="69"/>
      <c r="SU18" s="2"/>
      <c r="SV18" s="2"/>
      <c r="SW18" s="2"/>
      <c r="SX18" s="2"/>
      <c r="SY18" s="2"/>
      <c r="SZ18" s="78"/>
      <c r="TA18" s="69"/>
      <c r="TB18" s="2"/>
      <c r="TC18" s="2"/>
      <c r="TD18" s="2"/>
      <c r="TE18" s="2"/>
      <c r="TF18" s="2"/>
      <c r="TG18" s="78"/>
      <c r="TH18" s="69"/>
      <c r="TI18" s="2"/>
      <c r="TJ18" s="2"/>
      <c r="TK18" s="2"/>
      <c r="TL18" s="2"/>
      <c r="TM18" s="2"/>
      <c r="TN18" s="78"/>
      <c r="TO18" s="69"/>
      <c r="TP18" s="2"/>
      <c r="TQ18" s="2"/>
      <c r="TR18" s="2"/>
      <c r="TS18" s="2"/>
      <c r="TT18" s="2"/>
      <c r="TU18" s="78"/>
      <c r="TV18" s="69"/>
      <c r="TW18" s="90"/>
      <c r="TX18" s="2"/>
      <c r="TY18" s="2"/>
      <c r="TZ18" s="2"/>
      <c r="UA18" s="2"/>
      <c r="UB18" s="78"/>
      <c r="UC18" s="69"/>
      <c r="UD18" s="2"/>
      <c r="UE18" s="90"/>
      <c r="UF18" s="2"/>
      <c r="UG18" s="2"/>
      <c r="UH18" s="2"/>
      <c r="UI18" s="78"/>
      <c r="UJ18" s="69"/>
      <c r="UK18" s="2"/>
      <c r="UL18" s="2"/>
      <c r="UM18" s="2"/>
      <c r="UN18" s="2"/>
      <c r="UO18" s="2"/>
      <c r="UP18" s="78"/>
      <c r="UQ18" s="69"/>
      <c r="UR18" s="2"/>
      <c r="US18" s="2"/>
      <c r="UT18" s="2"/>
      <c r="UU18" s="2"/>
      <c r="UV18" s="2"/>
      <c r="UW18" s="78"/>
      <c r="UX18" s="69"/>
      <c r="UY18" s="90"/>
      <c r="UZ18" s="2"/>
      <c r="VA18" s="2"/>
      <c r="VB18" s="2"/>
      <c r="VC18" s="2"/>
      <c r="VD18" s="78"/>
      <c r="VE18" s="69"/>
      <c r="VF18" s="2"/>
      <c r="VG18" s="2"/>
      <c r="VH18" s="2"/>
      <c r="VI18" s="2"/>
      <c r="VJ18" s="2"/>
      <c r="VK18" s="78"/>
      <c r="VL18" s="69"/>
      <c r="VM18" s="2"/>
      <c r="VN18" s="2"/>
      <c r="VO18" s="2"/>
      <c r="VP18" s="2"/>
      <c r="VQ18" s="2"/>
      <c r="VR18" s="78"/>
      <c r="VS18" s="69"/>
      <c r="VT18" s="90"/>
      <c r="VU18" s="2"/>
      <c r="VV18" s="2"/>
      <c r="VW18" s="2"/>
      <c r="VX18" s="2"/>
      <c r="VY18" s="78"/>
      <c r="VZ18" s="69"/>
      <c r="WA18" s="2"/>
      <c r="WB18" s="2"/>
      <c r="WC18" s="2"/>
      <c r="WD18" s="2"/>
      <c r="WE18" s="2"/>
      <c r="WF18" s="78"/>
      <c r="WG18" s="69"/>
      <c r="WH18" s="2"/>
      <c r="WI18" s="2"/>
      <c r="WJ18" s="2"/>
      <c r="WK18" s="2"/>
      <c r="WL18" s="2"/>
      <c r="WM18" s="78"/>
      <c r="WN18" s="69"/>
      <c r="WO18" s="90"/>
      <c r="WP18" s="2"/>
      <c r="WQ18" s="2"/>
      <c r="WR18" s="2"/>
      <c r="WS18" s="2"/>
      <c r="WT18" s="78"/>
      <c r="WU18" s="69"/>
      <c r="WV18" s="2"/>
      <c r="WW18" s="2"/>
      <c r="WX18" s="2"/>
      <c r="WY18" s="2"/>
      <c r="WZ18" s="2"/>
      <c r="XA18" s="78"/>
      <c r="XB18" s="69"/>
      <c r="XC18" s="2"/>
      <c r="XD18" s="2"/>
      <c r="XE18" s="2"/>
      <c r="XF18" s="2"/>
      <c r="XG18" s="2"/>
      <c r="XH18" s="78"/>
      <c r="XI18" s="69"/>
      <c r="XJ18" s="2"/>
      <c r="XK18" s="2"/>
      <c r="XL18" s="2"/>
      <c r="XM18" s="2"/>
      <c r="XN18" s="2"/>
      <c r="XO18" s="78"/>
      <c r="XP18" s="69"/>
      <c r="XQ18" s="2"/>
      <c r="XR18" s="2"/>
      <c r="XS18" s="2"/>
      <c r="XT18" s="2"/>
      <c r="XU18" s="2"/>
      <c r="XV18" s="78"/>
      <c r="XW18" s="69"/>
      <c r="XX18" s="106"/>
      <c r="XY18" s="106"/>
      <c r="XZ18" s="106"/>
      <c r="YA18" s="106"/>
      <c r="YB18" s="106"/>
      <c r="YC18" s="120"/>
      <c r="YD18" s="69"/>
      <c r="YE18" s="2"/>
      <c r="YF18" s="2"/>
      <c r="YG18" s="2"/>
      <c r="YH18" s="2"/>
      <c r="YI18" s="2"/>
      <c r="YJ18" s="78"/>
      <c r="YK18" s="69"/>
      <c r="YL18" s="90"/>
      <c r="YM18" s="2"/>
      <c r="YN18" s="2"/>
      <c r="YO18" s="2"/>
      <c r="YP18" s="2"/>
      <c r="YQ18" s="78"/>
      <c r="YR18" s="69"/>
      <c r="YS18" s="2"/>
      <c r="YT18" s="2"/>
      <c r="YU18" s="2"/>
      <c r="YV18" s="2"/>
      <c r="YW18" s="2"/>
      <c r="YX18" s="78"/>
      <c r="YY18" s="69"/>
      <c r="YZ18" s="2"/>
      <c r="ZA18" s="2"/>
      <c r="ZB18" s="2"/>
      <c r="ZC18" s="2"/>
      <c r="ZD18" s="2"/>
      <c r="ZE18" s="78"/>
      <c r="ZF18" s="69"/>
      <c r="ZG18" s="2"/>
      <c r="ZH18" s="2"/>
      <c r="ZI18" s="2"/>
      <c r="ZJ18" s="2"/>
      <c r="ZK18" s="2"/>
      <c r="ZL18" s="78"/>
      <c r="ZM18" s="69"/>
      <c r="ZN18" s="2"/>
      <c r="ZO18" s="2"/>
      <c r="ZP18" s="90"/>
      <c r="ZQ18" s="2"/>
      <c r="ZR18" s="2"/>
      <c r="ZS18" s="78"/>
      <c r="ZT18" s="69"/>
      <c r="ZU18" s="2"/>
      <c r="ZV18" s="2"/>
      <c r="ZW18" s="2"/>
      <c r="ZX18" s="2"/>
      <c r="ZY18" s="2"/>
      <c r="ZZ18" s="78"/>
      <c r="AAA18" s="69"/>
      <c r="AAB18" s="90"/>
      <c r="AAC18" s="2"/>
      <c r="AAD18" s="2"/>
      <c r="AAE18" s="2"/>
      <c r="AAF18" s="2"/>
      <c r="AAG18" s="78"/>
      <c r="AAH18" s="69"/>
      <c r="AAI18" s="2"/>
      <c r="AAJ18" s="2"/>
      <c r="AAK18" s="2"/>
      <c r="AAL18" s="2"/>
      <c r="AAM18" s="2"/>
      <c r="AAN18" s="78"/>
      <c r="AAO18" s="69"/>
      <c r="AAP18" s="2"/>
      <c r="AAQ18" s="2"/>
      <c r="AAR18" s="2"/>
      <c r="AAS18" s="2"/>
      <c r="AAT18" s="2"/>
      <c r="AAU18" s="78"/>
      <c r="AAV18" s="69"/>
      <c r="AAW18" s="2"/>
      <c r="AAX18" s="2"/>
      <c r="AAY18" s="2"/>
      <c r="AAZ18" s="2"/>
      <c r="ABA18" s="90"/>
      <c r="ABB18" s="78"/>
      <c r="ABC18" s="69"/>
      <c r="ABD18" s="2"/>
      <c r="ABE18" s="2"/>
      <c r="ABF18" s="2"/>
      <c r="ABG18" s="2"/>
      <c r="ABH18" s="2"/>
      <c r="ABI18" s="78"/>
      <c r="ABJ18" s="69"/>
      <c r="ABK18" s="2"/>
      <c r="ABL18" s="2"/>
      <c r="ABM18" s="2"/>
      <c r="ABN18" s="2"/>
      <c r="ABO18" s="2"/>
      <c r="ABP18" s="78"/>
    </row>
    <row r="19" spans="2:744" ht="30.6" customHeight="1">
      <c r="B19" s="154"/>
      <c r="C19" s="158"/>
      <c r="D19" s="159"/>
      <c r="E19" s="159"/>
      <c r="F19" s="159"/>
      <c r="G19" s="159"/>
      <c r="H19" s="159"/>
      <c r="I19" s="160"/>
      <c r="J19" s="25" t="s">
        <v>18</v>
      </c>
      <c r="K19" s="19"/>
      <c r="L19" s="3"/>
      <c r="M19" s="3"/>
      <c r="N19" s="3"/>
      <c r="O19" s="3"/>
      <c r="P19" s="49"/>
      <c r="Q19" s="31"/>
      <c r="R19" s="3"/>
      <c r="S19" s="3"/>
      <c r="T19" s="3"/>
      <c r="U19" s="3"/>
      <c r="V19" s="3"/>
      <c r="W19" s="49"/>
      <c r="X19" s="68"/>
      <c r="Y19" s="3"/>
      <c r="Z19" s="3"/>
      <c r="AA19" s="3"/>
      <c r="AB19" s="3"/>
      <c r="AC19" s="3"/>
      <c r="AD19" s="77"/>
      <c r="AE19" s="68"/>
      <c r="AF19" s="3"/>
      <c r="AG19" s="3"/>
      <c r="AH19" s="3"/>
      <c r="AI19" s="3"/>
      <c r="AJ19" s="3"/>
      <c r="AK19" s="77"/>
      <c r="AL19" s="68"/>
      <c r="AM19" s="89"/>
      <c r="AN19" s="3"/>
      <c r="AO19" s="3"/>
      <c r="AP19" s="3"/>
      <c r="AQ19" s="89"/>
      <c r="AR19" s="77"/>
      <c r="AS19" s="68"/>
      <c r="AT19" s="89"/>
      <c r="AU19" s="3"/>
      <c r="AV19" s="3"/>
      <c r="AW19" s="3"/>
      <c r="AX19" s="3"/>
      <c r="AY19" s="77"/>
      <c r="AZ19" s="68"/>
      <c r="BA19" s="3"/>
      <c r="BB19" s="3"/>
      <c r="BC19" s="3"/>
      <c r="BD19" s="3"/>
      <c r="BE19" s="3"/>
      <c r="BF19" s="77"/>
      <c r="BG19" s="68"/>
      <c r="BH19" s="3"/>
      <c r="BI19" s="3"/>
      <c r="BJ19" s="3"/>
      <c r="BK19" s="3"/>
      <c r="BL19" s="3"/>
      <c r="BM19" s="77"/>
      <c r="BN19" s="68"/>
      <c r="BO19" s="3"/>
      <c r="BP19" s="3"/>
      <c r="BQ19" s="3"/>
      <c r="BR19" s="3"/>
      <c r="BS19" s="3"/>
      <c r="BT19" s="77"/>
      <c r="BU19" s="68"/>
      <c r="BV19" s="3"/>
      <c r="BW19" s="3"/>
      <c r="BX19" s="3"/>
      <c r="BY19" s="3"/>
      <c r="BZ19" s="3"/>
      <c r="CA19" s="77"/>
      <c r="CB19" s="68"/>
      <c r="CC19" s="3"/>
      <c r="CD19" s="3"/>
      <c r="CE19" s="3"/>
      <c r="CF19" s="3"/>
      <c r="CG19" s="3"/>
      <c r="CH19" s="77"/>
      <c r="CI19" s="68"/>
      <c r="CJ19" s="3"/>
      <c r="CK19" s="3"/>
      <c r="CL19" s="3"/>
      <c r="CM19" s="3"/>
      <c r="CN19" s="3"/>
      <c r="CO19" s="77"/>
      <c r="CP19" s="68"/>
      <c r="CQ19" s="3"/>
      <c r="CR19" s="3"/>
      <c r="CS19" s="3"/>
      <c r="CT19" s="3"/>
      <c r="CU19" s="3"/>
      <c r="CV19" s="77"/>
      <c r="CW19" s="68"/>
      <c r="CX19" s="3"/>
      <c r="CY19" s="3"/>
      <c r="CZ19" s="3"/>
      <c r="DA19" s="3"/>
      <c r="DB19" s="3"/>
      <c r="DC19" s="77"/>
      <c r="DD19" s="68"/>
      <c r="DE19" s="3"/>
      <c r="DF19" s="3"/>
      <c r="DG19" s="3"/>
      <c r="DH19" s="3"/>
      <c r="DI19" s="3"/>
      <c r="DJ19" s="77"/>
      <c r="DK19" s="68"/>
      <c r="DL19" s="89"/>
      <c r="DM19" s="3"/>
      <c r="DN19" s="3"/>
      <c r="DO19" s="3"/>
      <c r="DP19" s="3"/>
      <c r="DQ19" s="77"/>
      <c r="DR19" s="68"/>
      <c r="DS19" s="3"/>
      <c r="DT19" s="3"/>
      <c r="DU19" s="3"/>
      <c r="DV19" s="3"/>
      <c r="DW19" s="3"/>
      <c r="DX19" s="77"/>
      <c r="DY19" s="68"/>
      <c r="DZ19" s="3"/>
      <c r="EA19" s="3"/>
      <c r="EB19" s="3"/>
      <c r="EC19" s="3"/>
      <c r="ED19" s="3"/>
      <c r="EE19" s="77"/>
      <c r="EF19" s="68"/>
      <c r="EG19" s="3"/>
      <c r="EH19" s="3"/>
      <c r="EI19" s="3"/>
      <c r="EJ19" s="3"/>
      <c r="EK19" s="3"/>
      <c r="EL19" s="77"/>
      <c r="EM19" s="68"/>
      <c r="EN19" s="89"/>
      <c r="EO19" s="3"/>
      <c r="EP19" s="3"/>
      <c r="EQ19" s="3"/>
      <c r="ER19" s="3"/>
      <c r="ES19" s="77"/>
      <c r="ET19" s="68"/>
      <c r="EU19" s="3"/>
      <c r="EV19" s="3"/>
      <c r="EW19" s="3"/>
      <c r="EX19" s="3"/>
      <c r="EY19" s="3"/>
      <c r="EZ19" s="77"/>
      <c r="FA19" s="68"/>
      <c r="FB19" s="3"/>
      <c r="FC19" s="3"/>
      <c r="FD19" s="3"/>
      <c r="FE19" s="3"/>
      <c r="FF19" s="3"/>
      <c r="FG19" s="77"/>
      <c r="FH19" s="68"/>
      <c r="FI19" s="3"/>
      <c r="FJ19" s="3"/>
      <c r="FK19" s="3"/>
      <c r="FL19" s="3"/>
      <c r="FM19" s="3"/>
      <c r="FN19" s="77"/>
      <c r="FO19" s="68"/>
      <c r="FP19" s="3"/>
      <c r="FQ19" s="3"/>
      <c r="FR19" s="3"/>
      <c r="FS19" s="3"/>
      <c r="FT19" s="3"/>
      <c r="FU19" s="77"/>
      <c r="FV19" s="68"/>
      <c r="FW19" s="89"/>
      <c r="FX19" s="3"/>
      <c r="FY19" s="3"/>
      <c r="FZ19" s="3"/>
      <c r="GA19" s="3"/>
      <c r="GB19" s="77"/>
      <c r="GC19" s="68"/>
      <c r="GD19" s="89"/>
      <c r="GE19" s="3"/>
      <c r="GF19" s="3"/>
      <c r="GG19" s="3"/>
      <c r="GH19" s="3"/>
      <c r="GI19" s="77"/>
      <c r="GJ19" s="68"/>
      <c r="GK19" s="3"/>
      <c r="GL19" s="3"/>
      <c r="GM19" s="3"/>
      <c r="GN19" s="3"/>
      <c r="GO19" s="3"/>
      <c r="GP19" s="77"/>
      <c r="GQ19" s="68"/>
      <c r="GR19" s="3"/>
      <c r="GS19" s="3"/>
      <c r="GT19" s="3"/>
      <c r="GU19" s="3"/>
      <c r="GV19" s="3"/>
      <c r="GW19" s="77"/>
      <c r="GX19" s="68"/>
      <c r="GY19" s="89"/>
      <c r="GZ19" s="3"/>
      <c r="HA19" s="3"/>
      <c r="HB19" s="3"/>
      <c r="HC19" s="3"/>
      <c r="HD19" s="77"/>
      <c r="HE19" s="68"/>
      <c r="HF19" s="3"/>
      <c r="HG19" s="3"/>
      <c r="HH19" s="3"/>
      <c r="HI19" s="3"/>
      <c r="HJ19" s="3"/>
      <c r="HK19" s="77"/>
      <c r="HL19" s="68"/>
      <c r="HM19" s="3"/>
      <c r="HN19" s="3"/>
      <c r="HO19" s="3"/>
      <c r="HP19" s="3"/>
      <c r="HQ19" s="3"/>
      <c r="HR19" s="77"/>
      <c r="HS19" s="68"/>
      <c r="HT19" s="89"/>
      <c r="HU19" s="3"/>
      <c r="HV19" s="3"/>
      <c r="HW19" s="3"/>
      <c r="HX19" s="3"/>
      <c r="HY19" s="77"/>
      <c r="HZ19" s="68"/>
      <c r="IA19" s="3"/>
      <c r="IB19" s="3"/>
      <c r="IC19" s="3"/>
      <c r="ID19" s="3"/>
      <c r="IE19" s="3"/>
      <c r="IF19" s="77"/>
      <c r="IG19" s="68"/>
      <c r="IH19" s="3"/>
      <c r="II19" s="3"/>
      <c r="IJ19" s="3"/>
      <c r="IK19" s="3"/>
      <c r="IL19" s="3"/>
      <c r="IM19" s="77"/>
      <c r="IN19" s="68"/>
      <c r="IO19" s="3"/>
      <c r="IP19" s="3"/>
      <c r="IQ19" s="3"/>
      <c r="IR19" s="3"/>
      <c r="IS19" s="3"/>
      <c r="IT19" s="77"/>
      <c r="IU19" s="68"/>
      <c r="IV19" s="3"/>
      <c r="IW19" s="3"/>
      <c r="IX19" s="3"/>
      <c r="IY19" s="3"/>
      <c r="IZ19" s="3"/>
      <c r="JA19" s="77"/>
      <c r="JB19" s="68"/>
      <c r="JC19" s="3"/>
      <c r="JD19" s="3"/>
      <c r="JE19" s="3"/>
      <c r="JF19" s="3"/>
      <c r="JG19" s="3"/>
      <c r="JH19" s="77"/>
      <c r="JI19" s="68"/>
      <c r="JJ19" s="3"/>
      <c r="JK19" s="3"/>
      <c r="JL19" s="3"/>
      <c r="JM19" s="3"/>
      <c r="JN19" s="3"/>
      <c r="JO19" s="77"/>
      <c r="JP19" s="68"/>
      <c r="JQ19" s="3"/>
      <c r="JR19" s="3"/>
      <c r="JS19" s="3"/>
      <c r="JT19" s="3"/>
      <c r="JU19" s="3"/>
      <c r="JV19" s="77"/>
      <c r="JW19" s="103"/>
      <c r="JX19" s="104"/>
      <c r="JY19" s="104"/>
      <c r="JZ19" s="104"/>
      <c r="KA19" s="104"/>
      <c r="KB19" s="104"/>
      <c r="KC19" s="77"/>
      <c r="KD19" s="68"/>
      <c r="KE19" s="3"/>
      <c r="KF19" s="3"/>
      <c r="KG19" s="3"/>
      <c r="KH19" s="3"/>
      <c r="KI19" s="3"/>
      <c r="KJ19" s="77"/>
      <c r="KK19" s="68"/>
      <c r="KL19" s="89"/>
      <c r="KM19" s="3"/>
      <c r="KN19" s="3"/>
      <c r="KO19" s="3"/>
      <c r="KP19" s="3"/>
      <c r="KQ19" s="77"/>
      <c r="KR19" s="68"/>
      <c r="KS19" s="3"/>
      <c r="KT19" s="3"/>
      <c r="KU19" s="3"/>
      <c r="KV19" s="3"/>
      <c r="KW19" s="3"/>
      <c r="KX19" s="77"/>
      <c r="KY19" s="68"/>
      <c r="KZ19" s="3"/>
      <c r="LA19" s="3"/>
      <c r="LB19" s="3"/>
      <c r="LC19" s="3"/>
      <c r="LD19" s="3"/>
      <c r="LE19" s="77"/>
      <c r="LF19" s="68"/>
      <c r="LG19" s="3"/>
      <c r="LH19" s="3"/>
      <c r="LI19" s="3"/>
      <c r="LJ19" s="3"/>
      <c r="LK19" s="3"/>
      <c r="LL19" s="77"/>
      <c r="LM19" s="68"/>
      <c r="LN19" s="3"/>
      <c r="LO19" s="89"/>
      <c r="LP19" s="3"/>
      <c r="LQ19" s="3"/>
      <c r="LR19" s="3"/>
      <c r="LS19" s="77"/>
      <c r="LT19" s="68"/>
      <c r="LU19" s="3"/>
      <c r="LV19" s="3"/>
      <c r="LW19" s="3"/>
      <c r="LX19" s="3"/>
      <c r="LY19" s="3"/>
      <c r="LZ19" s="77"/>
      <c r="MA19" s="68"/>
      <c r="MB19" s="89"/>
      <c r="MC19" s="3"/>
      <c r="MD19" s="3"/>
      <c r="ME19" s="3"/>
      <c r="MF19" s="3"/>
      <c r="MG19" s="77"/>
      <c r="MH19" s="68"/>
      <c r="MI19" s="3"/>
      <c r="MJ19" s="3"/>
      <c r="MK19" s="3"/>
      <c r="ML19" s="3"/>
      <c r="MM19" s="3"/>
      <c r="MN19" s="77"/>
      <c r="MO19" s="68"/>
      <c r="MP19" s="3"/>
      <c r="MQ19" s="3"/>
      <c r="MR19" s="3"/>
      <c r="MS19" s="3"/>
      <c r="MT19" s="3"/>
      <c r="MU19" s="77"/>
      <c r="MV19" s="68"/>
      <c r="MW19" s="3"/>
      <c r="MX19" s="3"/>
      <c r="MY19" s="3"/>
      <c r="MZ19" s="89"/>
      <c r="NA19" s="3"/>
      <c r="NB19" s="77"/>
      <c r="NC19" s="68"/>
      <c r="ND19" s="3"/>
      <c r="NE19" s="3"/>
      <c r="NF19" s="3"/>
      <c r="NG19" s="3"/>
      <c r="NH19" s="3"/>
      <c r="NI19" s="77"/>
      <c r="NJ19" s="68"/>
      <c r="NK19" s="3"/>
      <c r="NL19" s="3"/>
      <c r="NM19" s="3"/>
      <c r="NN19" s="3"/>
      <c r="NO19" s="3"/>
      <c r="NP19" s="77"/>
      <c r="NQ19" s="68"/>
      <c r="NR19" s="3"/>
      <c r="NS19" s="3"/>
      <c r="NT19" s="3"/>
      <c r="NU19" s="3"/>
      <c r="NV19" s="3"/>
      <c r="NW19" s="77"/>
      <c r="NX19" s="68"/>
      <c r="NY19" s="3"/>
      <c r="NZ19" s="3"/>
      <c r="OA19" s="3"/>
      <c r="OB19" s="3"/>
      <c r="OC19" s="3"/>
      <c r="OD19" s="77"/>
      <c r="OE19" s="68"/>
      <c r="OF19" s="3"/>
      <c r="OG19" s="3"/>
      <c r="OH19" s="3"/>
      <c r="OI19" s="3"/>
      <c r="OJ19" s="3"/>
      <c r="OK19" s="77"/>
      <c r="OL19" s="68"/>
      <c r="OM19" s="3"/>
      <c r="ON19" s="89"/>
      <c r="OO19" s="3"/>
      <c r="OP19" s="3"/>
      <c r="OQ19" s="3"/>
      <c r="OR19" s="77"/>
      <c r="OS19" s="68"/>
      <c r="OT19" s="89"/>
      <c r="OU19" s="89"/>
      <c r="OV19" s="3"/>
      <c r="OW19" s="3"/>
      <c r="OX19" s="3"/>
      <c r="OY19" s="77"/>
      <c r="OZ19" s="68"/>
      <c r="PA19" s="3"/>
      <c r="PB19" s="3"/>
      <c r="PC19" s="3"/>
      <c r="PD19" s="3"/>
      <c r="PE19" s="3"/>
      <c r="PF19" s="77"/>
      <c r="PG19" s="68"/>
      <c r="PH19" s="3"/>
      <c r="PI19" s="3"/>
      <c r="PJ19" s="3"/>
      <c r="PK19" s="3"/>
      <c r="PL19" s="3"/>
      <c r="PM19" s="77"/>
      <c r="PN19" s="68"/>
      <c r="PO19" s="3"/>
      <c r="PP19" s="3"/>
      <c r="PQ19" s="3"/>
      <c r="PR19" s="3"/>
      <c r="PS19" s="3"/>
      <c r="PT19" s="77"/>
      <c r="PU19" s="68"/>
      <c r="PV19" s="3"/>
      <c r="PW19" s="3"/>
      <c r="PX19" s="3"/>
      <c r="PY19" s="3"/>
      <c r="PZ19" s="3"/>
      <c r="QA19" s="77"/>
      <c r="QB19" s="68"/>
      <c r="QC19" s="3"/>
      <c r="QD19" s="3"/>
      <c r="QE19" s="3"/>
      <c r="QF19" s="3"/>
      <c r="QG19" s="3"/>
      <c r="QH19" s="77"/>
      <c r="QI19" s="68"/>
      <c r="QJ19" s="3"/>
      <c r="QK19" s="3"/>
      <c r="QL19" s="3"/>
      <c r="QM19" s="3"/>
      <c r="QN19" s="3"/>
      <c r="QO19" s="77"/>
      <c r="QP19" s="68"/>
      <c r="QQ19" s="3"/>
      <c r="QR19" s="3"/>
      <c r="QS19" s="3"/>
      <c r="QT19" s="3"/>
      <c r="QU19" s="3"/>
      <c r="QV19" s="77"/>
      <c r="QW19" s="68"/>
      <c r="QX19" s="3"/>
      <c r="QY19" s="3"/>
      <c r="QZ19" s="3"/>
      <c r="RA19" s="3"/>
      <c r="RB19" s="3"/>
      <c r="RC19" s="77"/>
      <c r="RD19" s="68"/>
      <c r="RE19" s="3"/>
      <c r="RF19" s="3"/>
      <c r="RG19" s="3"/>
      <c r="RH19" s="3"/>
      <c r="RI19" s="3"/>
      <c r="RJ19" s="77"/>
      <c r="RK19" s="68"/>
      <c r="RL19" s="3"/>
      <c r="RM19" s="3"/>
      <c r="RN19" s="3"/>
      <c r="RO19" s="3"/>
      <c r="RP19" s="3"/>
      <c r="RQ19" s="77"/>
      <c r="RR19" s="68"/>
      <c r="RS19" s="89"/>
      <c r="RT19" s="3"/>
      <c r="RU19" s="3"/>
      <c r="RV19" s="3"/>
      <c r="RW19" s="3"/>
      <c r="RX19" s="77"/>
      <c r="RY19" s="68"/>
      <c r="RZ19" s="3"/>
      <c r="SA19" s="3"/>
      <c r="SB19" s="3"/>
      <c r="SC19" s="3"/>
      <c r="SD19" s="3"/>
      <c r="SE19" s="77"/>
      <c r="SF19" s="68"/>
      <c r="SG19" s="3"/>
      <c r="SH19" s="3"/>
      <c r="SI19" s="3"/>
      <c r="SJ19" s="3"/>
      <c r="SK19" s="3"/>
      <c r="SL19" s="77"/>
      <c r="SM19" s="68"/>
      <c r="SN19" s="89"/>
      <c r="SO19" s="3"/>
      <c r="SP19" s="3"/>
      <c r="SQ19" s="3"/>
      <c r="SR19" s="3"/>
      <c r="SS19" s="77"/>
      <c r="ST19" s="68"/>
      <c r="SU19" s="3"/>
      <c r="SV19" s="3"/>
      <c r="SW19" s="3"/>
      <c r="SX19" s="3"/>
      <c r="SY19" s="3"/>
      <c r="SZ19" s="77"/>
      <c r="TA19" s="68"/>
      <c r="TB19" s="3"/>
      <c r="TC19" s="3"/>
      <c r="TD19" s="3"/>
      <c r="TE19" s="3"/>
      <c r="TF19" s="3"/>
      <c r="TG19" s="77"/>
      <c r="TH19" s="68"/>
      <c r="TI19" s="3"/>
      <c r="TJ19" s="3"/>
      <c r="TK19" s="3"/>
      <c r="TL19" s="3"/>
      <c r="TM19" s="3"/>
      <c r="TN19" s="77"/>
      <c r="TO19" s="68"/>
      <c r="TP19" s="3"/>
      <c r="TQ19" s="3"/>
      <c r="TR19" s="3"/>
      <c r="TS19" s="3"/>
      <c r="TT19" s="3"/>
      <c r="TU19" s="77"/>
      <c r="TV19" s="68"/>
      <c r="TW19" s="89"/>
      <c r="TX19" s="3"/>
      <c r="TY19" s="3"/>
      <c r="TZ19" s="3"/>
      <c r="UA19" s="3"/>
      <c r="UB19" s="77"/>
      <c r="UC19" s="68"/>
      <c r="UD19" s="3"/>
      <c r="UE19" s="89"/>
      <c r="UF19" s="3"/>
      <c r="UG19" s="3"/>
      <c r="UH19" s="3"/>
      <c r="UI19" s="77"/>
      <c r="UJ19" s="68"/>
      <c r="UK19" s="3"/>
      <c r="UL19" s="3"/>
      <c r="UM19" s="3"/>
      <c r="UN19" s="3"/>
      <c r="UO19" s="3"/>
      <c r="UP19" s="77"/>
      <c r="UQ19" s="68"/>
      <c r="UR19" s="3"/>
      <c r="US19" s="3"/>
      <c r="UT19" s="3"/>
      <c r="UU19" s="3"/>
      <c r="UV19" s="3"/>
      <c r="UW19" s="77"/>
      <c r="UX19" s="68"/>
      <c r="UY19" s="89"/>
      <c r="UZ19" s="3"/>
      <c r="VA19" s="3"/>
      <c r="VB19" s="3"/>
      <c r="VC19" s="3"/>
      <c r="VD19" s="77"/>
      <c r="VE19" s="68"/>
      <c r="VF19" s="3"/>
      <c r="VG19" s="3"/>
      <c r="VH19" s="3"/>
      <c r="VI19" s="3"/>
      <c r="VJ19" s="3"/>
      <c r="VK19" s="77"/>
      <c r="VL19" s="68"/>
      <c r="VM19" s="3"/>
      <c r="VN19" s="3"/>
      <c r="VO19" s="3"/>
      <c r="VP19" s="3"/>
      <c r="VQ19" s="3"/>
      <c r="VR19" s="77"/>
      <c r="VS19" s="68"/>
      <c r="VT19" s="89"/>
      <c r="VU19" s="3"/>
      <c r="VV19" s="3"/>
      <c r="VW19" s="3"/>
      <c r="VX19" s="3"/>
      <c r="VY19" s="77"/>
      <c r="VZ19" s="68"/>
      <c r="WA19" s="3"/>
      <c r="WB19" s="3"/>
      <c r="WC19" s="3"/>
      <c r="WD19" s="3"/>
      <c r="WE19" s="3"/>
      <c r="WF19" s="77"/>
      <c r="WG19" s="68"/>
      <c r="WH19" s="3"/>
      <c r="WI19" s="3"/>
      <c r="WJ19" s="3"/>
      <c r="WK19" s="3"/>
      <c r="WL19" s="3"/>
      <c r="WM19" s="77"/>
      <c r="WN19" s="68"/>
      <c r="WO19" s="89"/>
      <c r="WP19" s="3"/>
      <c r="WQ19" s="3"/>
      <c r="WR19" s="3"/>
      <c r="WS19" s="3"/>
      <c r="WT19" s="77"/>
      <c r="WU19" s="68"/>
      <c r="WV19" s="3"/>
      <c r="WW19" s="3"/>
      <c r="WX19" s="3"/>
      <c r="WY19" s="3"/>
      <c r="WZ19" s="3"/>
      <c r="XA19" s="77"/>
      <c r="XB19" s="68"/>
      <c r="XC19" s="3"/>
      <c r="XD19" s="3"/>
      <c r="XE19" s="3"/>
      <c r="XF19" s="3"/>
      <c r="XG19" s="3"/>
      <c r="XH19" s="77"/>
      <c r="XI19" s="68"/>
      <c r="XJ19" s="3"/>
      <c r="XK19" s="3"/>
      <c r="XL19" s="3"/>
      <c r="XM19" s="3"/>
      <c r="XN19" s="3"/>
      <c r="XO19" s="77"/>
      <c r="XP19" s="68"/>
      <c r="XQ19" s="3"/>
      <c r="XR19" s="3"/>
      <c r="XS19" s="3"/>
      <c r="XT19" s="3"/>
      <c r="XU19" s="3"/>
      <c r="XV19" s="77"/>
      <c r="XW19" s="68"/>
      <c r="XX19" s="104"/>
      <c r="XY19" s="104"/>
      <c r="XZ19" s="104"/>
      <c r="YA19" s="104"/>
      <c r="YB19" s="104"/>
      <c r="YC19" s="119"/>
      <c r="YD19" s="68"/>
      <c r="YE19" s="3"/>
      <c r="YF19" s="3"/>
      <c r="YG19" s="3"/>
      <c r="YH19" s="3"/>
      <c r="YI19" s="3"/>
      <c r="YJ19" s="77"/>
      <c r="YK19" s="68"/>
      <c r="YL19" s="89"/>
      <c r="YM19" s="3"/>
      <c r="YN19" s="3"/>
      <c r="YO19" s="3"/>
      <c r="YP19" s="3"/>
      <c r="YQ19" s="77"/>
      <c r="YR19" s="68"/>
      <c r="YS19" s="3"/>
      <c r="YT19" s="3"/>
      <c r="YU19" s="3"/>
      <c r="YV19" s="3"/>
      <c r="YW19" s="3"/>
      <c r="YX19" s="77"/>
      <c r="YY19" s="68"/>
      <c r="YZ19" s="3"/>
      <c r="ZA19" s="3"/>
      <c r="ZB19" s="3"/>
      <c r="ZC19" s="3"/>
      <c r="ZD19" s="3"/>
      <c r="ZE19" s="77"/>
      <c r="ZF19" s="68"/>
      <c r="ZG19" s="3"/>
      <c r="ZH19" s="3"/>
      <c r="ZI19" s="3"/>
      <c r="ZJ19" s="3"/>
      <c r="ZK19" s="3"/>
      <c r="ZL19" s="77"/>
      <c r="ZM19" s="68"/>
      <c r="ZN19" s="3"/>
      <c r="ZO19" s="3"/>
      <c r="ZP19" s="89"/>
      <c r="ZQ19" s="3"/>
      <c r="ZR19" s="3"/>
      <c r="ZS19" s="77"/>
      <c r="ZT19" s="68"/>
      <c r="ZU19" s="3"/>
      <c r="ZV19" s="3"/>
      <c r="ZW19" s="3"/>
      <c r="ZX19" s="3"/>
      <c r="ZY19" s="3"/>
      <c r="ZZ19" s="77"/>
      <c r="AAA19" s="68"/>
      <c r="AAB19" s="89"/>
      <c r="AAC19" s="3"/>
      <c r="AAD19" s="3"/>
      <c r="AAE19" s="3"/>
      <c r="AAF19" s="3"/>
      <c r="AAG19" s="77"/>
      <c r="AAH19" s="68"/>
      <c r="AAI19" s="3"/>
      <c r="AAJ19" s="3"/>
      <c r="AAK19" s="3"/>
      <c r="AAL19" s="3"/>
      <c r="AAM19" s="3"/>
      <c r="AAN19" s="77"/>
      <c r="AAO19" s="68"/>
      <c r="AAP19" s="3"/>
      <c r="AAQ19" s="3"/>
      <c r="AAR19" s="3"/>
      <c r="AAS19" s="3"/>
      <c r="AAT19" s="3"/>
      <c r="AAU19" s="77"/>
      <c r="AAV19" s="68"/>
      <c r="AAW19" s="3"/>
      <c r="AAX19" s="3"/>
      <c r="AAY19" s="3"/>
      <c r="AAZ19" s="3"/>
      <c r="ABA19" s="89"/>
      <c r="ABB19" s="77"/>
      <c r="ABC19" s="68"/>
      <c r="ABD19" s="3"/>
      <c r="ABE19" s="3"/>
      <c r="ABF19" s="3"/>
      <c r="ABG19" s="3"/>
      <c r="ABH19" s="3"/>
      <c r="ABI19" s="77"/>
      <c r="ABJ19" s="68"/>
      <c r="ABK19" s="3"/>
      <c r="ABL19" s="3"/>
      <c r="ABM19" s="3"/>
      <c r="ABN19" s="3"/>
      <c r="ABO19" s="3"/>
      <c r="ABP19" s="77"/>
    </row>
    <row r="20" spans="2:744" ht="30.6" customHeight="1">
      <c r="B20" s="154"/>
      <c r="C20" s="161"/>
      <c r="D20" s="162"/>
      <c r="E20" s="162"/>
      <c r="F20" s="162"/>
      <c r="G20" s="162"/>
      <c r="H20" s="162"/>
      <c r="I20" s="163"/>
      <c r="J20" s="26" t="s">
        <v>17</v>
      </c>
      <c r="K20" s="20"/>
      <c r="L20" s="2"/>
      <c r="M20" s="2"/>
      <c r="N20" s="2"/>
      <c r="O20" s="2"/>
      <c r="P20" s="50"/>
      <c r="Q20" s="32"/>
      <c r="R20" s="2"/>
      <c r="S20" s="2"/>
      <c r="T20" s="2"/>
      <c r="U20" s="2"/>
      <c r="V20" s="2"/>
      <c r="W20" s="50"/>
      <c r="X20" s="69"/>
      <c r="Y20" s="2"/>
      <c r="Z20" s="2"/>
      <c r="AA20" s="2"/>
      <c r="AB20" s="2"/>
      <c r="AC20" s="2"/>
      <c r="AD20" s="78"/>
      <c r="AE20" s="69"/>
      <c r="AF20" s="2"/>
      <c r="AG20" s="2"/>
      <c r="AH20" s="2"/>
      <c r="AI20" s="2"/>
      <c r="AJ20" s="2"/>
      <c r="AK20" s="78"/>
      <c r="AL20" s="69"/>
      <c r="AM20" s="90"/>
      <c r="AN20" s="2"/>
      <c r="AO20" s="2"/>
      <c r="AP20" s="2"/>
      <c r="AQ20" s="90"/>
      <c r="AR20" s="78"/>
      <c r="AS20" s="69"/>
      <c r="AT20" s="90"/>
      <c r="AU20" s="2"/>
      <c r="AV20" s="2"/>
      <c r="AW20" s="2"/>
      <c r="AX20" s="2"/>
      <c r="AY20" s="78"/>
      <c r="AZ20" s="69"/>
      <c r="BA20" s="2"/>
      <c r="BB20" s="2"/>
      <c r="BC20" s="2"/>
      <c r="BD20" s="2"/>
      <c r="BE20" s="2"/>
      <c r="BF20" s="78"/>
      <c r="BG20" s="69"/>
      <c r="BH20" s="2"/>
      <c r="BI20" s="2"/>
      <c r="BJ20" s="2"/>
      <c r="BK20" s="2"/>
      <c r="BL20" s="2"/>
      <c r="BM20" s="78"/>
      <c r="BN20" s="69"/>
      <c r="BO20" s="2"/>
      <c r="BP20" s="2"/>
      <c r="BQ20" s="2"/>
      <c r="BR20" s="2"/>
      <c r="BS20" s="2"/>
      <c r="BT20" s="78"/>
      <c r="BU20" s="69"/>
      <c r="BV20" s="2"/>
      <c r="BW20" s="2"/>
      <c r="BX20" s="2"/>
      <c r="BY20" s="2"/>
      <c r="BZ20" s="2"/>
      <c r="CA20" s="78"/>
      <c r="CB20" s="69"/>
      <c r="CC20" s="2"/>
      <c r="CD20" s="2"/>
      <c r="CE20" s="2"/>
      <c r="CF20" s="2"/>
      <c r="CG20" s="2"/>
      <c r="CH20" s="78"/>
      <c r="CI20" s="69"/>
      <c r="CJ20" s="2"/>
      <c r="CK20" s="2"/>
      <c r="CL20" s="2"/>
      <c r="CM20" s="2"/>
      <c r="CN20" s="2"/>
      <c r="CO20" s="78"/>
      <c r="CP20" s="69"/>
      <c r="CQ20" s="2"/>
      <c r="CR20" s="2"/>
      <c r="CS20" s="2"/>
      <c r="CT20" s="2"/>
      <c r="CU20" s="2"/>
      <c r="CV20" s="78"/>
      <c r="CW20" s="69"/>
      <c r="CX20" s="2"/>
      <c r="CY20" s="2"/>
      <c r="CZ20" s="2"/>
      <c r="DA20" s="2"/>
      <c r="DB20" s="2"/>
      <c r="DC20" s="78"/>
      <c r="DD20" s="69"/>
      <c r="DE20" s="2"/>
      <c r="DF20" s="2"/>
      <c r="DG20" s="2"/>
      <c r="DH20" s="2"/>
      <c r="DI20" s="2"/>
      <c r="DJ20" s="78"/>
      <c r="DK20" s="69"/>
      <c r="DL20" s="90"/>
      <c r="DM20" s="2"/>
      <c r="DN20" s="2"/>
      <c r="DO20" s="2"/>
      <c r="DP20" s="2"/>
      <c r="DQ20" s="78"/>
      <c r="DR20" s="69"/>
      <c r="DS20" s="2"/>
      <c r="DT20" s="2"/>
      <c r="DU20" s="2"/>
      <c r="DV20" s="2"/>
      <c r="DW20" s="2"/>
      <c r="DX20" s="78"/>
      <c r="DY20" s="69"/>
      <c r="DZ20" s="2"/>
      <c r="EA20" s="2"/>
      <c r="EB20" s="2"/>
      <c r="EC20" s="2"/>
      <c r="ED20" s="2"/>
      <c r="EE20" s="78"/>
      <c r="EF20" s="69"/>
      <c r="EG20" s="2"/>
      <c r="EH20" s="2"/>
      <c r="EI20" s="2"/>
      <c r="EJ20" s="2"/>
      <c r="EK20" s="2"/>
      <c r="EL20" s="78"/>
      <c r="EM20" s="69"/>
      <c r="EN20" s="90"/>
      <c r="EO20" s="2"/>
      <c r="EP20" s="2"/>
      <c r="EQ20" s="2"/>
      <c r="ER20" s="2"/>
      <c r="ES20" s="78"/>
      <c r="ET20" s="69"/>
      <c r="EU20" s="2"/>
      <c r="EV20" s="2"/>
      <c r="EW20" s="2"/>
      <c r="EX20" s="2"/>
      <c r="EY20" s="2"/>
      <c r="EZ20" s="78"/>
      <c r="FA20" s="69"/>
      <c r="FB20" s="2"/>
      <c r="FC20" s="2"/>
      <c r="FD20" s="2"/>
      <c r="FE20" s="2"/>
      <c r="FF20" s="2"/>
      <c r="FG20" s="78"/>
      <c r="FH20" s="69"/>
      <c r="FI20" s="2"/>
      <c r="FJ20" s="2"/>
      <c r="FK20" s="2"/>
      <c r="FL20" s="2"/>
      <c r="FM20" s="2"/>
      <c r="FN20" s="78"/>
      <c r="FO20" s="69"/>
      <c r="FP20" s="2"/>
      <c r="FQ20" s="2"/>
      <c r="FR20" s="2"/>
      <c r="FS20" s="2"/>
      <c r="FT20" s="2"/>
      <c r="FU20" s="78"/>
      <c r="FV20" s="69"/>
      <c r="FW20" s="90"/>
      <c r="FX20" s="2"/>
      <c r="FY20" s="2"/>
      <c r="FZ20" s="2"/>
      <c r="GA20" s="2"/>
      <c r="GB20" s="78"/>
      <c r="GC20" s="69"/>
      <c r="GD20" s="90"/>
      <c r="GE20" s="2"/>
      <c r="GF20" s="2"/>
      <c r="GG20" s="2"/>
      <c r="GH20" s="2"/>
      <c r="GI20" s="78"/>
      <c r="GJ20" s="69"/>
      <c r="GK20" s="2"/>
      <c r="GL20" s="2"/>
      <c r="GM20" s="2"/>
      <c r="GN20" s="2"/>
      <c r="GO20" s="2"/>
      <c r="GP20" s="78"/>
      <c r="GQ20" s="69"/>
      <c r="GR20" s="2"/>
      <c r="GS20" s="2"/>
      <c r="GT20" s="2"/>
      <c r="GU20" s="2"/>
      <c r="GV20" s="2"/>
      <c r="GW20" s="78"/>
      <c r="GX20" s="69"/>
      <c r="GY20" s="90"/>
      <c r="GZ20" s="2"/>
      <c r="HA20" s="2"/>
      <c r="HB20" s="2"/>
      <c r="HC20" s="2"/>
      <c r="HD20" s="78"/>
      <c r="HE20" s="69"/>
      <c r="HF20" s="2"/>
      <c r="HG20" s="2"/>
      <c r="HH20" s="2"/>
      <c r="HI20" s="2"/>
      <c r="HJ20" s="2"/>
      <c r="HK20" s="78"/>
      <c r="HL20" s="69"/>
      <c r="HM20" s="2"/>
      <c r="HN20" s="2"/>
      <c r="HO20" s="2"/>
      <c r="HP20" s="2"/>
      <c r="HQ20" s="2"/>
      <c r="HR20" s="78"/>
      <c r="HS20" s="69"/>
      <c r="HT20" s="90"/>
      <c r="HU20" s="2"/>
      <c r="HV20" s="2"/>
      <c r="HW20" s="2"/>
      <c r="HX20" s="2"/>
      <c r="HY20" s="78"/>
      <c r="HZ20" s="69"/>
      <c r="IA20" s="2"/>
      <c r="IB20" s="2"/>
      <c r="IC20" s="2"/>
      <c r="ID20" s="2"/>
      <c r="IE20" s="2"/>
      <c r="IF20" s="78"/>
      <c r="IG20" s="69"/>
      <c r="IH20" s="2"/>
      <c r="II20" s="2"/>
      <c r="IJ20" s="2"/>
      <c r="IK20" s="2"/>
      <c r="IL20" s="2"/>
      <c r="IM20" s="78"/>
      <c r="IN20" s="69"/>
      <c r="IO20" s="2"/>
      <c r="IP20" s="2"/>
      <c r="IQ20" s="2"/>
      <c r="IR20" s="2"/>
      <c r="IS20" s="2"/>
      <c r="IT20" s="78"/>
      <c r="IU20" s="69"/>
      <c r="IV20" s="2"/>
      <c r="IW20" s="2"/>
      <c r="IX20" s="2"/>
      <c r="IY20" s="2"/>
      <c r="IZ20" s="2"/>
      <c r="JA20" s="78"/>
      <c r="JB20" s="69"/>
      <c r="JC20" s="2"/>
      <c r="JD20" s="2"/>
      <c r="JE20" s="2"/>
      <c r="JF20" s="2"/>
      <c r="JG20" s="2"/>
      <c r="JH20" s="78"/>
      <c r="JI20" s="69"/>
      <c r="JJ20" s="2"/>
      <c r="JK20" s="2"/>
      <c r="JL20" s="2"/>
      <c r="JM20" s="2"/>
      <c r="JN20" s="2"/>
      <c r="JO20" s="78"/>
      <c r="JP20" s="69"/>
      <c r="JQ20" s="2"/>
      <c r="JR20" s="2"/>
      <c r="JS20" s="2"/>
      <c r="JT20" s="2"/>
      <c r="JU20" s="2"/>
      <c r="JV20" s="78"/>
      <c r="JW20" s="105"/>
      <c r="JX20" s="106"/>
      <c r="JY20" s="106"/>
      <c r="JZ20" s="106"/>
      <c r="KA20" s="106"/>
      <c r="KB20" s="106"/>
      <c r="KC20" s="78"/>
      <c r="KD20" s="69"/>
      <c r="KE20" s="2"/>
      <c r="KF20" s="2"/>
      <c r="KG20" s="2"/>
      <c r="KH20" s="2"/>
      <c r="KI20" s="2"/>
      <c r="KJ20" s="78"/>
      <c r="KK20" s="69"/>
      <c r="KL20" s="90"/>
      <c r="KM20" s="2"/>
      <c r="KN20" s="2"/>
      <c r="KO20" s="2"/>
      <c r="KP20" s="2"/>
      <c r="KQ20" s="78"/>
      <c r="KR20" s="69"/>
      <c r="KS20" s="2"/>
      <c r="KT20" s="2"/>
      <c r="KU20" s="2"/>
      <c r="KV20" s="2"/>
      <c r="KW20" s="2"/>
      <c r="KX20" s="78"/>
      <c r="KY20" s="69"/>
      <c r="KZ20" s="2"/>
      <c r="LA20" s="2"/>
      <c r="LB20" s="2"/>
      <c r="LC20" s="2"/>
      <c r="LD20" s="2"/>
      <c r="LE20" s="78"/>
      <c r="LF20" s="69"/>
      <c r="LG20" s="2"/>
      <c r="LH20" s="2"/>
      <c r="LI20" s="2"/>
      <c r="LJ20" s="2"/>
      <c r="LK20" s="2"/>
      <c r="LL20" s="78"/>
      <c r="LM20" s="69"/>
      <c r="LN20" s="2"/>
      <c r="LO20" s="90"/>
      <c r="LP20" s="2"/>
      <c r="LQ20" s="2"/>
      <c r="LR20" s="2"/>
      <c r="LS20" s="78"/>
      <c r="LT20" s="69"/>
      <c r="LU20" s="2"/>
      <c r="LV20" s="2"/>
      <c r="LW20" s="2"/>
      <c r="LX20" s="2"/>
      <c r="LY20" s="2"/>
      <c r="LZ20" s="78"/>
      <c r="MA20" s="69"/>
      <c r="MB20" s="90"/>
      <c r="MC20" s="2"/>
      <c r="MD20" s="2"/>
      <c r="ME20" s="2"/>
      <c r="MF20" s="2"/>
      <c r="MG20" s="78"/>
      <c r="MH20" s="69"/>
      <c r="MI20" s="2"/>
      <c r="MJ20" s="2"/>
      <c r="MK20" s="2"/>
      <c r="ML20" s="2"/>
      <c r="MM20" s="2"/>
      <c r="MN20" s="78"/>
      <c r="MO20" s="69"/>
      <c r="MP20" s="2"/>
      <c r="MQ20" s="2"/>
      <c r="MR20" s="2"/>
      <c r="MS20" s="2"/>
      <c r="MT20" s="2"/>
      <c r="MU20" s="78"/>
      <c r="MV20" s="69"/>
      <c r="MW20" s="2"/>
      <c r="MX20" s="2"/>
      <c r="MY20" s="2"/>
      <c r="MZ20" s="90"/>
      <c r="NA20" s="2"/>
      <c r="NB20" s="78"/>
      <c r="NC20" s="69"/>
      <c r="ND20" s="2"/>
      <c r="NE20" s="2"/>
      <c r="NF20" s="2"/>
      <c r="NG20" s="2"/>
      <c r="NH20" s="2"/>
      <c r="NI20" s="78"/>
      <c r="NJ20" s="69"/>
      <c r="NK20" s="2"/>
      <c r="NL20" s="2"/>
      <c r="NM20" s="2"/>
      <c r="NN20" s="2"/>
      <c r="NO20" s="2"/>
      <c r="NP20" s="78"/>
      <c r="NQ20" s="69"/>
      <c r="NR20" s="2"/>
      <c r="NS20" s="2"/>
      <c r="NT20" s="2"/>
      <c r="NU20" s="2"/>
      <c r="NV20" s="2"/>
      <c r="NW20" s="78"/>
      <c r="NX20" s="69"/>
      <c r="NY20" s="2"/>
      <c r="NZ20" s="2"/>
      <c r="OA20" s="2"/>
      <c r="OB20" s="2"/>
      <c r="OC20" s="2"/>
      <c r="OD20" s="78"/>
      <c r="OE20" s="69"/>
      <c r="OF20" s="2"/>
      <c r="OG20" s="2"/>
      <c r="OH20" s="2"/>
      <c r="OI20" s="2"/>
      <c r="OJ20" s="2"/>
      <c r="OK20" s="78"/>
      <c r="OL20" s="69"/>
      <c r="OM20" s="2"/>
      <c r="ON20" s="90"/>
      <c r="OO20" s="2"/>
      <c r="OP20" s="2"/>
      <c r="OQ20" s="2"/>
      <c r="OR20" s="78"/>
      <c r="OS20" s="69"/>
      <c r="OT20" s="90"/>
      <c r="OU20" s="90"/>
      <c r="OV20" s="2"/>
      <c r="OW20" s="2"/>
      <c r="OX20" s="2"/>
      <c r="OY20" s="78"/>
      <c r="OZ20" s="69"/>
      <c r="PA20" s="2"/>
      <c r="PB20" s="2"/>
      <c r="PC20" s="2"/>
      <c r="PD20" s="2"/>
      <c r="PE20" s="2"/>
      <c r="PF20" s="78"/>
      <c r="PG20" s="69"/>
      <c r="PH20" s="2"/>
      <c r="PI20" s="2"/>
      <c r="PJ20" s="2"/>
      <c r="PK20" s="2"/>
      <c r="PL20" s="2"/>
      <c r="PM20" s="78"/>
      <c r="PN20" s="69"/>
      <c r="PO20" s="2"/>
      <c r="PP20" s="2"/>
      <c r="PQ20" s="2"/>
      <c r="PR20" s="2"/>
      <c r="PS20" s="2"/>
      <c r="PT20" s="78"/>
      <c r="PU20" s="69"/>
      <c r="PV20" s="2"/>
      <c r="PW20" s="2"/>
      <c r="PX20" s="2"/>
      <c r="PY20" s="2"/>
      <c r="PZ20" s="2"/>
      <c r="QA20" s="78"/>
      <c r="QB20" s="69"/>
      <c r="QC20" s="2"/>
      <c r="QD20" s="2"/>
      <c r="QE20" s="2"/>
      <c r="QF20" s="2"/>
      <c r="QG20" s="2"/>
      <c r="QH20" s="78"/>
      <c r="QI20" s="69"/>
      <c r="QJ20" s="2"/>
      <c r="QK20" s="2"/>
      <c r="QL20" s="2"/>
      <c r="QM20" s="2"/>
      <c r="QN20" s="2"/>
      <c r="QO20" s="78"/>
      <c r="QP20" s="69"/>
      <c r="QQ20" s="2"/>
      <c r="QR20" s="2"/>
      <c r="QS20" s="2"/>
      <c r="QT20" s="2"/>
      <c r="QU20" s="2"/>
      <c r="QV20" s="78"/>
      <c r="QW20" s="69"/>
      <c r="QX20" s="2"/>
      <c r="QY20" s="2"/>
      <c r="QZ20" s="2"/>
      <c r="RA20" s="2"/>
      <c r="RB20" s="2"/>
      <c r="RC20" s="78"/>
      <c r="RD20" s="69"/>
      <c r="RE20" s="2"/>
      <c r="RF20" s="2"/>
      <c r="RG20" s="2"/>
      <c r="RH20" s="2"/>
      <c r="RI20" s="2"/>
      <c r="RJ20" s="78"/>
      <c r="RK20" s="69"/>
      <c r="RL20" s="2"/>
      <c r="RM20" s="2"/>
      <c r="RN20" s="2"/>
      <c r="RO20" s="2"/>
      <c r="RP20" s="2"/>
      <c r="RQ20" s="78"/>
      <c r="RR20" s="69"/>
      <c r="RS20" s="90"/>
      <c r="RT20" s="2"/>
      <c r="RU20" s="2"/>
      <c r="RV20" s="2"/>
      <c r="RW20" s="2"/>
      <c r="RX20" s="78"/>
      <c r="RY20" s="69"/>
      <c r="RZ20" s="2"/>
      <c r="SA20" s="2"/>
      <c r="SB20" s="2"/>
      <c r="SC20" s="2"/>
      <c r="SD20" s="2"/>
      <c r="SE20" s="78"/>
      <c r="SF20" s="69"/>
      <c r="SG20" s="2"/>
      <c r="SH20" s="2"/>
      <c r="SI20" s="2"/>
      <c r="SJ20" s="2"/>
      <c r="SK20" s="2"/>
      <c r="SL20" s="78"/>
      <c r="SM20" s="69"/>
      <c r="SN20" s="90"/>
      <c r="SO20" s="2"/>
      <c r="SP20" s="2"/>
      <c r="SQ20" s="2"/>
      <c r="SR20" s="2"/>
      <c r="SS20" s="78"/>
      <c r="ST20" s="69"/>
      <c r="SU20" s="2"/>
      <c r="SV20" s="2"/>
      <c r="SW20" s="2"/>
      <c r="SX20" s="2"/>
      <c r="SY20" s="2"/>
      <c r="SZ20" s="78"/>
      <c r="TA20" s="69"/>
      <c r="TB20" s="2"/>
      <c r="TC20" s="2"/>
      <c r="TD20" s="2"/>
      <c r="TE20" s="2"/>
      <c r="TF20" s="2"/>
      <c r="TG20" s="78"/>
      <c r="TH20" s="69"/>
      <c r="TI20" s="2"/>
      <c r="TJ20" s="2"/>
      <c r="TK20" s="2"/>
      <c r="TL20" s="2"/>
      <c r="TM20" s="2"/>
      <c r="TN20" s="78"/>
      <c r="TO20" s="69"/>
      <c r="TP20" s="2"/>
      <c r="TQ20" s="2"/>
      <c r="TR20" s="2"/>
      <c r="TS20" s="2"/>
      <c r="TT20" s="2"/>
      <c r="TU20" s="78"/>
      <c r="TV20" s="69"/>
      <c r="TW20" s="90"/>
      <c r="TX20" s="2"/>
      <c r="TY20" s="2"/>
      <c r="TZ20" s="2"/>
      <c r="UA20" s="2"/>
      <c r="UB20" s="78"/>
      <c r="UC20" s="69"/>
      <c r="UD20" s="2"/>
      <c r="UE20" s="90"/>
      <c r="UF20" s="2"/>
      <c r="UG20" s="2"/>
      <c r="UH20" s="2"/>
      <c r="UI20" s="78"/>
      <c r="UJ20" s="69"/>
      <c r="UK20" s="2"/>
      <c r="UL20" s="2"/>
      <c r="UM20" s="2"/>
      <c r="UN20" s="2"/>
      <c r="UO20" s="2"/>
      <c r="UP20" s="78"/>
      <c r="UQ20" s="69"/>
      <c r="UR20" s="2"/>
      <c r="US20" s="2"/>
      <c r="UT20" s="2"/>
      <c r="UU20" s="2"/>
      <c r="UV20" s="2"/>
      <c r="UW20" s="78"/>
      <c r="UX20" s="69"/>
      <c r="UY20" s="90"/>
      <c r="UZ20" s="2"/>
      <c r="VA20" s="2"/>
      <c r="VB20" s="2"/>
      <c r="VC20" s="2"/>
      <c r="VD20" s="78"/>
      <c r="VE20" s="69"/>
      <c r="VF20" s="2"/>
      <c r="VG20" s="2"/>
      <c r="VH20" s="2"/>
      <c r="VI20" s="2"/>
      <c r="VJ20" s="2"/>
      <c r="VK20" s="78"/>
      <c r="VL20" s="69"/>
      <c r="VM20" s="2"/>
      <c r="VN20" s="2"/>
      <c r="VO20" s="2"/>
      <c r="VP20" s="2"/>
      <c r="VQ20" s="2"/>
      <c r="VR20" s="78"/>
      <c r="VS20" s="69"/>
      <c r="VT20" s="90"/>
      <c r="VU20" s="2"/>
      <c r="VV20" s="2"/>
      <c r="VW20" s="2"/>
      <c r="VX20" s="2"/>
      <c r="VY20" s="78"/>
      <c r="VZ20" s="69"/>
      <c r="WA20" s="2"/>
      <c r="WB20" s="2"/>
      <c r="WC20" s="2"/>
      <c r="WD20" s="2"/>
      <c r="WE20" s="2"/>
      <c r="WF20" s="78"/>
      <c r="WG20" s="69"/>
      <c r="WH20" s="2"/>
      <c r="WI20" s="2"/>
      <c r="WJ20" s="2"/>
      <c r="WK20" s="2"/>
      <c r="WL20" s="2"/>
      <c r="WM20" s="78"/>
      <c r="WN20" s="69"/>
      <c r="WO20" s="90"/>
      <c r="WP20" s="2"/>
      <c r="WQ20" s="2"/>
      <c r="WR20" s="2"/>
      <c r="WS20" s="2"/>
      <c r="WT20" s="78"/>
      <c r="WU20" s="69"/>
      <c r="WV20" s="2"/>
      <c r="WW20" s="2"/>
      <c r="WX20" s="2"/>
      <c r="WY20" s="2"/>
      <c r="WZ20" s="2"/>
      <c r="XA20" s="78"/>
      <c r="XB20" s="69"/>
      <c r="XC20" s="2"/>
      <c r="XD20" s="2"/>
      <c r="XE20" s="2"/>
      <c r="XF20" s="2"/>
      <c r="XG20" s="2"/>
      <c r="XH20" s="78"/>
      <c r="XI20" s="69"/>
      <c r="XJ20" s="2"/>
      <c r="XK20" s="2"/>
      <c r="XL20" s="2"/>
      <c r="XM20" s="2"/>
      <c r="XN20" s="2"/>
      <c r="XO20" s="78"/>
      <c r="XP20" s="69"/>
      <c r="XQ20" s="2"/>
      <c r="XR20" s="2"/>
      <c r="XS20" s="2"/>
      <c r="XT20" s="2"/>
      <c r="XU20" s="2"/>
      <c r="XV20" s="78"/>
      <c r="XW20" s="69"/>
      <c r="XX20" s="106"/>
      <c r="XY20" s="106"/>
      <c r="XZ20" s="106"/>
      <c r="YA20" s="106"/>
      <c r="YB20" s="106"/>
      <c r="YC20" s="120"/>
      <c r="YD20" s="69"/>
      <c r="YE20" s="2"/>
      <c r="YF20" s="2"/>
      <c r="YG20" s="2"/>
      <c r="YH20" s="2"/>
      <c r="YI20" s="2"/>
      <c r="YJ20" s="78"/>
      <c r="YK20" s="69"/>
      <c r="YL20" s="90"/>
      <c r="YM20" s="2"/>
      <c r="YN20" s="2"/>
      <c r="YO20" s="2"/>
      <c r="YP20" s="2"/>
      <c r="YQ20" s="78"/>
      <c r="YR20" s="69"/>
      <c r="YS20" s="2"/>
      <c r="YT20" s="2"/>
      <c r="YU20" s="2"/>
      <c r="YV20" s="2"/>
      <c r="YW20" s="2"/>
      <c r="YX20" s="78"/>
      <c r="YY20" s="69"/>
      <c r="YZ20" s="2"/>
      <c r="ZA20" s="2"/>
      <c r="ZB20" s="2"/>
      <c r="ZC20" s="2"/>
      <c r="ZD20" s="2"/>
      <c r="ZE20" s="78"/>
      <c r="ZF20" s="69"/>
      <c r="ZG20" s="2"/>
      <c r="ZH20" s="2"/>
      <c r="ZI20" s="2"/>
      <c r="ZJ20" s="2"/>
      <c r="ZK20" s="2"/>
      <c r="ZL20" s="78"/>
      <c r="ZM20" s="69"/>
      <c r="ZN20" s="2"/>
      <c r="ZO20" s="2"/>
      <c r="ZP20" s="90"/>
      <c r="ZQ20" s="2"/>
      <c r="ZR20" s="2"/>
      <c r="ZS20" s="78"/>
      <c r="ZT20" s="69"/>
      <c r="ZU20" s="2"/>
      <c r="ZV20" s="2"/>
      <c r="ZW20" s="2"/>
      <c r="ZX20" s="2"/>
      <c r="ZY20" s="2"/>
      <c r="ZZ20" s="78"/>
      <c r="AAA20" s="69"/>
      <c r="AAB20" s="90"/>
      <c r="AAC20" s="2"/>
      <c r="AAD20" s="2"/>
      <c r="AAE20" s="2"/>
      <c r="AAF20" s="2"/>
      <c r="AAG20" s="78"/>
      <c r="AAH20" s="69"/>
      <c r="AAI20" s="2"/>
      <c r="AAJ20" s="2"/>
      <c r="AAK20" s="2"/>
      <c r="AAL20" s="2"/>
      <c r="AAM20" s="2"/>
      <c r="AAN20" s="78"/>
      <c r="AAO20" s="69"/>
      <c r="AAP20" s="2"/>
      <c r="AAQ20" s="2"/>
      <c r="AAR20" s="2"/>
      <c r="AAS20" s="2"/>
      <c r="AAT20" s="2"/>
      <c r="AAU20" s="78"/>
      <c r="AAV20" s="69"/>
      <c r="AAW20" s="2"/>
      <c r="AAX20" s="2"/>
      <c r="AAY20" s="2"/>
      <c r="AAZ20" s="2"/>
      <c r="ABA20" s="90"/>
      <c r="ABB20" s="78"/>
      <c r="ABC20" s="69"/>
      <c r="ABD20" s="2"/>
      <c r="ABE20" s="2"/>
      <c r="ABF20" s="2"/>
      <c r="ABG20" s="2"/>
      <c r="ABH20" s="2"/>
      <c r="ABI20" s="78"/>
      <c r="ABJ20" s="69"/>
      <c r="ABK20" s="2"/>
      <c r="ABL20" s="2"/>
      <c r="ABM20" s="2"/>
      <c r="ABN20" s="2"/>
      <c r="ABO20" s="2"/>
      <c r="ABP20" s="78"/>
    </row>
    <row r="21" spans="2:744" ht="30.6" customHeight="1">
      <c r="B21" s="154"/>
      <c r="C21" s="158"/>
      <c r="D21" s="159"/>
      <c r="E21" s="159"/>
      <c r="F21" s="159"/>
      <c r="G21" s="159"/>
      <c r="H21" s="159"/>
      <c r="I21" s="160"/>
      <c r="J21" s="25" t="s">
        <v>18</v>
      </c>
      <c r="K21" s="19"/>
      <c r="L21" s="3"/>
      <c r="M21" s="3"/>
      <c r="N21" s="3"/>
      <c r="O21" s="3"/>
      <c r="P21" s="49"/>
      <c r="Q21" s="31"/>
      <c r="R21" s="3"/>
      <c r="S21" s="3"/>
      <c r="T21" s="3"/>
      <c r="U21" s="3"/>
      <c r="V21" s="3"/>
      <c r="W21" s="49"/>
      <c r="X21" s="68"/>
      <c r="Y21" s="3"/>
      <c r="Z21" s="3"/>
      <c r="AA21" s="3"/>
      <c r="AB21" s="3"/>
      <c r="AC21" s="3"/>
      <c r="AD21" s="77"/>
      <c r="AE21" s="68"/>
      <c r="AF21" s="3"/>
      <c r="AG21" s="3"/>
      <c r="AH21" s="3"/>
      <c r="AI21" s="3"/>
      <c r="AJ21" s="3"/>
      <c r="AK21" s="77"/>
      <c r="AL21" s="68"/>
      <c r="AM21" s="89"/>
      <c r="AN21" s="3"/>
      <c r="AO21" s="3"/>
      <c r="AP21" s="3"/>
      <c r="AQ21" s="89"/>
      <c r="AR21" s="77"/>
      <c r="AS21" s="68"/>
      <c r="AT21" s="89"/>
      <c r="AU21" s="3"/>
      <c r="AV21" s="3"/>
      <c r="AW21" s="3"/>
      <c r="AX21" s="3"/>
      <c r="AY21" s="77"/>
      <c r="AZ21" s="68"/>
      <c r="BA21" s="3"/>
      <c r="BB21" s="3"/>
      <c r="BC21" s="3"/>
      <c r="BD21" s="3"/>
      <c r="BE21" s="3"/>
      <c r="BF21" s="77"/>
      <c r="BG21" s="68"/>
      <c r="BH21" s="3"/>
      <c r="BI21" s="3"/>
      <c r="BJ21" s="3"/>
      <c r="BK21" s="3"/>
      <c r="BL21" s="3"/>
      <c r="BM21" s="77"/>
      <c r="BN21" s="68"/>
      <c r="BO21" s="3"/>
      <c r="BP21" s="3"/>
      <c r="BQ21" s="3"/>
      <c r="BR21" s="3"/>
      <c r="BS21" s="3"/>
      <c r="BT21" s="77"/>
      <c r="BU21" s="68"/>
      <c r="BV21" s="3"/>
      <c r="BW21" s="3"/>
      <c r="BX21" s="3"/>
      <c r="BY21" s="3"/>
      <c r="BZ21" s="3"/>
      <c r="CA21" s="77"/>
      <c r="CB21" s="68"/>
      <c r="CC21" s="3"/>
      <c r="CD21" s="3"/>
      <c r="CE21" s="3"/>
      <c r="CF21" s="3"/>
      <c r="CG21" s="3"/>
      <c r="CH21" s="77"/>
      <c r="CI21" s="68"/>
      <c r="CJ21" s="3"/>
      <c r="CK21" s="3"/>
      <c r="CL21" s="3"/>
      <c r="CM21" s="3"/>
      <c r="CN21" s="3"/>
      <c r="CO21" s="77"/>
      <c r="CP21" s="68"/>
      <c r="CQ21" s="3"/>
      <c r="CR21" s="3"/>
      <c r="CS21" s="3"/>
      <c r="CT21" s="3"/>
      <c r="CU21" s="3"/>
      <c r="CV21" s="77"/>
      <c r="CW21" s="68"/>
      <c r="CX21" s="3"/>
      <c r="CY21" s="3"/>
      <c r="CZ21" s="3"/>
      <c r="DA21" s="3"/>
      <c r="DB21" s="3"/>
      <c r="DC21" s="77"/>
      <c r="DD21" s="68"/>
      <c r="DE21" s="3"/>
      <c r="DF21" s="3"/>
      <c r="DG21" s="3"/>
      <c r="DH21" s="3"/>
      <c r="DI21" s="3"/>
      <c r="DJ21" s="77"/>
      <c r="DK21" s="68"/>
      <c r="DL21" s="89"/>
      <c r="DM21" s="3"/>
      <c r="DN21" s="3"/>
      <c r="DO21" s="3"/>
      <c r="DP21" s="3"/>
      <c r="DQ21" s="77"/>
      <c r="DR21" s="68"/>
      <c r="DS21" s="3"/>
      <c r="DT21" s="3"/>
      <c r="DU21" s="3"/>
      <c r="DV21" s="3"/>
      <c r="DW21" s="3"/>
      <c r="DX21" s="77"/>
      <c r="DY21" s="68"/>
      <c r="DZ21" s="3"/>
      <c r="EA21" s="3"/>
      <c r="EB21" s="3"/>
      <c r="EC21" s="3"/>
      <c r="ED21" s="3"/>
      <c r="EE21" s="77"/>
      <c r="EF21" s="68"/>
      <c r="EG21" s="3"/>
      <c r="EH21" s="3"/>
      <c r="EI21" s="3"/>
      <c r="EJ21" s="3"/>
      <c r="EK21" s="3"/>
      <c r="EL21" s="77"/>
      <c r="EM21" s="68"/>
      <c r="EN21" s="89"/>
      <c r="EO21" s="3"/>
      <c r="EP21" s="3"/>
      <c r="EQ21" s="3"/>
      <c r="ER21" s="3"/>
      <c r="ES21" s="77"/>
      <c r="ET21" s="68"/>
      <c r="EU21" s="3"/>
      <c r="EV21" s="3"/>
      <c r="EW21" s="3"/>
      <c r="EX21" s="3"/>
      <c r="EY21" s="3"/>
      <c r="EZ21" s="77"/>
      <c r="FA21" s="68"/>
      <c r="FB21" s="3"/>
      <c r="FC21" s="3"/>
      <c r="FD21" s="3"/>
      <c r="FE21" s="3"/>
      <c r="FF21" s="3"/>
      <c r="FG21" s="77"/>
      <c r="FH21" s="68"/>
      <c r="FI21" s="3"/>
      <c r="FJ21" s="3"/>
      <c r="FK21" s="3"/>
      <c r="FL21" s="3"/>
      <c r="FM21" s="3"/>
      <c r="FN21" s="77"/>
      <c r="FO21" s="68"/>
      <c r="FP21" s="3"/>
      <c r="FQ21" s="3"/>
      <c r="FR21" s="3"/>
      <c r="FS21" s="3"/>
      <c r="FT21" s="3"/>
      <c r="FU21" s="77"/>
      <c r="FV21" s="68"/>
      <c r="FW21" s="89"/>
      <c r="FX21" s="3"/>
      <c r="FY21" s="3"/>
      <c r="FZ21" s="3"/>
      <c r="GA21" s="3"/>
      <c r="GB21" s="77"/>
      <c r="GC21" s="68"/>
      <c r="GD21" s="89"/>
      <c r="GE21" s="3"/>
      <c r="GF21" s="3"/>
      <c r="GG21" s="3"/>
      <c r="GH21" s="3"/>
      <c r="GI21" s="77"/>
      <c r="GJ21" s="68"/>
      <c r="GK21" s="3"/>
      <c r="GL21" s="3"/>
      <c r="GM21" s="3"/>
      <c r="GN21" s="3"/>
      <c r="GO21" s="3"/>
      <c r="GP21" s="77"/>
      <c r="GQ21" s="68"/>
      <c r="GR21" s="3"/>
      <c r="GS21" s="3"/>
      <c r="GT21" s="3"/>
      <c r="GU21" s="3"/>
      <c r="GV21" s="3"/>
      <c r="GW21" s="77"/>
      <c r="GX21" s="68"/>
      <c r="GY21" s="89"/>
      <c r="GZ21" s="3"/>
      <c r="HA21" s="3"/>
      <c r="HB21" s="3"/>
      <c r="HC21" s="3"/>
      <c r="HD21" s="77"/>
      <c r="HE21" s="68"/>
      <c r="HF21" s="3"/>
      <c r="HG21" s="3"/>
      <c r="HH21" s="3"/>
      <c r="HI21" s="3"/>
      <c r="HJ21" s="3"/>
      <c r="HK21" s="77"/>
      <c r="HL21" s="68"/>
      <c r="HM21" s="3"/>
      <c r="HN21" s="3"/>
      <c r="HO21" s="3"/>
      <c r="HP21" s="3"/>
      <c r="HQ21" s="3"/>
      <c r="HR21" s="77"/>
      <c r="HS21" s="68"/>
      <c r="HT21" s="89"/>
      <c r="HU21" s="3"/>
      <c r="HV21" s="3"/>
      <c r="HW21" s="3"/>
      <c r="HX21" s="3"/>
      <c r="HY21" s="77"/>
      <c r="HZ21" s="68"/>
      <c r="IA21" s="3"/>
      <c r="IB21" s="3"/>
      <c r="IC21" s="3"/>
      <c r="ID21" s="3"/>
      <c r="IE21" s="3"/>
      <c r="IF21" s="77"/>
      <c r="IG21" s="68"/>
      <c r="IH21" s="3"/>
      <c r="II21" s="3"/>
      <c r="IJ21" s="3"/>
      <c r="IK21" s="3"/>
      <c r="IL21" s="3"/>
      <c r="IM21" s="77"/>
      <c r="IN21" s="68"/>
      <c r="IO21" s="3"/>
      <c r="IP21" s="3"/>
      <c r="IQ21" s="3"/>
      <c r="IR21" s="3"/>
      <c r="IS21" s="3"/>
      <c r="IT21" s="77"/>
      <c r="IU21" s="68"/>
      <c r="IV21" s="3"/>
      <c r="IW21" s="3"/>
      <c r="IX21" s="3"/>
      <c r="IY21" s="3"/>
      <c r="IZ21" s="3"/>
      <c r="JA21" s="77"/>
      <c r="JB21" s="68"/>
      <c r="JC21" s="3"/>
      <c r="JD21" s="3"/>
      <c r="JE21" s="3"/>
      <c r="JF21" s="3"/>
      <c r="JG21" s="3"/>
      <c r="JH21" s="77"/>
      <c r="JI21" s="68"/>
      <c r="JJ21" s="3"/>
      <c r="JK21" s="3"/>
      <c r="JL21" s="3"/>
      <c r="JM21" s="3"/>
      <c r="JN21" s="3"/>
      <c r="JO21" s="77"/>
      <c r="JP21" s="68"/>
      <c r="JQ21" s="3"/>
      <c r="JR21" s="3"/>
      <c r="JS21" s="3"/>
      <c r="JT21" s="3"/>
      <c r="JU21" s="3"/>
      <c r="JV21" s="77"/>
      <c r="JW21" s="103"/>
      <c r="JX21" s="104"/>
      <c r="JY21" s="104"/>
      <c r="JZ21" s="104"/>
      <c r="KA21" s="104"/>
      <c r="KB21" s="104"/>
      <c r="KC21" s="77"/>
      <c r="KD21" s="68"/>
      <c r="KE21" s="3"/>
      <c r="KF21" s="3"/>
      <c r="KG21" s="3"/>
      <c r="KH21" s="3"/>
      <c r="KI21" s="3"/>
      <c r="KJ21" s="77"/>
      <c r="KK21" s="68"/>
      <c r="KL21" s="89"/>
      <c r="KM21" s="3"/>
      <c r="KN21" s="3"/>
      <c r="KO21" s="3"/>
      <c r="KP21" s="3"/>
      <c r="KQ21" s="77"/>
      <c r="KR21" s="68"/>
      <c r="KS21" s="3"/>
      <c r="KT21" s="3"/>
      <c r="KU21" s="3"/>
      <c r="KV21" s="3"/>
      <c r="KW21" s="3"/>
      <c r="KX21" s="77"/>
      <c r="KY21" s="68"/>
      <c r="KZ21" s="3"/>
      <c r="LA21" s="3"/>
      <c r="LB21" s="3"/>
      <c r="LC21" s="3"/>
      <c r="LD21" s="3"/>
      <c r="LE21" s="77"/>
      <c r="LF21" s="68"/>
      <c r="LG21" s="3"/>
      <c r="LH21" s="3"/>
      <c r="LI21" s="3"/>
      <c r="LJ21" s="3"/>
      <c r="LK21" s="3"/>
      <c r="LL21" s="77"/>
      <c r="LM21" s="68"/>
      <c r="LN21" s="3"/>
      <c r="LO21" s="89"/>
      <c r="LP21" s="3"/>
      <c r="LQ21" s="3"/>
      <c r="LR21" s="3"/>
      <c r="LS21" s="77"/>
      <c r="LT21" s="68"/>
      <c r="LU21" s="3"/>
      <c r="LV21" s="3"/>
      <c r="LW21" s="3"/>
      <c r="LX21" s="3"/>
      <c r="LY21" s="3"/>
      <c r="LZ21" s="77"/>
      <c r="MA21" s="68"/>
      <c r="MB21" s="89"/>
      <c r="MC21" s="3"/>
      <c r="MD21" s="3"/>
      <c r="ME21" s="3"/>
      <c r="MF21" s="3"/>
      <c r="MG21" s="77"/>
      <c r="MH21" s="68"/>
      <c r="MI21" s="3"/>
      <c r="MJ21" s="3"/>
      <c r="MK21" s="3"/>
      <c r="ML21" s="3"/>
      <c r="MM21" s="3"/>
      <c r="MN21" s="77"/>
      <c r="MO21" s="68"/>
      <c r="MP21" s="3"/>
      <c r="MQ21" s="3"/>
      <c r="MR21" s="3"/>
      <c r="MS21" s="3"/>
      <c r="MT21" s="3"/>
      <c r="MU21" s="77"/>
      <c r="MV21" s="68"/>
      <c r="MW21" s="3"/>
      <c r="MX21" s="3"/>
      <c r="MY21" s="3"/>
      <c r="MZ21" s="89"/>
      <c r="NA21" s="3"/>
      <c r="NB21" s="77"/>
      <c r="NC21" s="68"/>
      <c r="ND21" s="3"/>
      <c r="NE21" s="3"/>
      <c r="NF21" s="3"/>
      <c r="NG21" s="3"/>
      <c r="NH21" s="3"/>
      <c r="NI21" s="77"/>
      <c r="NJ21" s="68"/>
      <c r="NK21" s="3"/>
      <c r="NL21" s="3"/>
      <c r="NM21" s="3"/>
      <c r="NN21" s="3"/>
      <c r="NO21" s="3"/>
      <c r="NP21" s="77"/>
      <c r="NQ21" s="68"/>
      <c r="NR21" s="3"/>
      <c r="NS21" s="3"/>
      <c r="NT21" s="3"/>
      <c r="NU21" s="3"/>
      <c r="NV21" s="3"/>
      <c r="NW21" s="77"/>
      <c r="NX21" s="68"/>
      <c r="NY21" s="3"/>
      <c r="NZ21" s="3"/>
      <c r="OA21" s="3"/>
      <c r="OB21" s="3"/>
      <c r="OC21" s="3"/>
      <c r="OD21" s="77"/>
      <c r="OE21" s="68"/>
      <c r="OF21" s="3"/>
      <c r="OG21" s="3"/>
      <c r="OH21" s="3"/>
      <c r="OI21" s="3"/>
      <c r="OJ21" s="3"/>
      <c r="OK21" s="77"/>
      <c r="OL21" s="68"/>
      <c r="OM21" s="3"/>
      <c r="ON21" s="89"/>
      <c r="OO21" s="3"/>
      <c r="OP21" s="3"/>
      <c r="OQ21" s="3"/>
      <c r="OR21" s="77"/>
      <c r="OS21" s="68"/>
      <c r="OT21" s="89"/>
      <c r="OU21" s="89"/>
      <c r="OV21" s="3"/>
      <c r="OW21" s="3"/>
      <c r="OX21" s="3"/>
      <c r="OY21" s="77"/>
      <c r="OZ21" s="68"/>
      <c r="PA21" s="3"/>
      <c r="PB21" s="3"/>
      <c r="PC21" s="3"/>
      <c r="PD21" s="3"/>
      <c r="PE21" s="3"/>
      <c r="PF21" s="77"/>
      <c r="PG21" s="68"/>
      <c r="PH21" s="3"/>
      <c r="PI21" s="3"/>
      <c r="PJ21" s="3"/>
      <c r="PK21" s="3"/>
      <c r="PL21" s="3"/>
      <c r="PM21" s="77"/>
      <c r="PN21" s="68"/>
      <c r="PO21" s="3"/>
      <c r="PP21" s="3"/>
      <c r="PQ21" s="3"/>
      <c r="PR21" s="3"/>
      <c r="PS21" s="3"/>
      <c r="PT21" s="77"/>
      <c r="PU21" s="68"/>
      <c r="PV21" s="3"/>
      <c r="PW21" s="3"/>
      <c r="PX21" s="3"/>
      <c r="PY21" s="3"/>
      <c r="PZ21" s="3"/>
      <c r="QA21" s="77"/>
      <c r="QB21" s="68"/>
      <c r="QC21" s="3"/>
      <c r="QD21" s="3"/>
      <c r="QE21" s="3"/>
      <c r="QF21" s="3"/>
      <c r="QG21" s="3"/>
      <c r="QH21" s="77"/>
      <c r="QI21" s="68"/>
      <c r="QJ21" s="3"/>
      <c r="QK21" s="3"/>
      <c r="QL21" s="3"/>
      <c r="QM21" s="3"/>
      <c r="QN21" s="3"/>
      <c r="QO21" s="77"/>
      <c r="QP21" s="68"/>
      <c r="QQ21" s="3"/>
      <c r="QR21" s="3"/>
      <c r="QS21" s="3"/>
      <c r="QT21" s="3"/>
      <c r="QU21" s="3"/>
      <c r="QV21" s="77"/>
      <c r="QW21" s="68"/>
      <c r="QX21" s="3"/>
      <c r="QY21" s="3"/>
      <c r="QZ21" s="3"/>
      <c r="RA21" s="3"/>
      <c r="RB21" s="3"/>
      <c r="RC21" s="77"/>
      <c r="RD21" s="68"/>
      <c r="RE21" s="3"/>
      <c r="RF21" s="3"/>
      <c r="RG21" s="3"/>
      <c r="RH21" s="3"/>
      <c r="RI21" s="3"/>
      <c r="RJ21" s="77"/>
      <c r="RK21" s="68"/>
      <c r="RL21" s="3"/>
      <c r="RM21" s="3"/>
      <c r="RN21" s="3"/>
      <c r="RO21" s="3"/>
      <c r="RP21" s="3"/>
      <c r="RQ21" s="77"/>
      <c r="RR21" s="68"/>
      <c r="RS21" s="89"/>
      <c r="RT21" s="3"/>
      <c r="RU21" s="3"/>
      <c r="RV21" s="3"/>
      <c r="RW21" s="3"/>
      <c r="RX21" s="77"/>
      <c r="RY21" s="68"/>
      <c r="RZ21" s="3"/>
      <c r="SA21" s="3"/>
      <c r="SB21" s="3"/>
      <c r="SC21" s="3"/>
      <c r="SD21" s="3"/>
      <c r="SE21" s="77"/>
      <c r="SF21" s="68"/>
      <c r="SG21" s="3"/>
      <c r="SH21" s="3"/>
      <c r="SI21" s="3"/>
      <c r="SJ21" s="3"/>
      <c r="SK21" s="3"/>
      <c r="SL21" s="77"/>
      <c r="SM21" s="68"/>
      <c r="SN21" s="89"/>
      <c r="SO21" s="3"/>
      <c r="SP21" s="3"/>
      <c r="SQ21" s="3"/>
      <c r="SR21" s="3"/>
      <c r="SS21" s="77"/>
      <c r="ST21" s="68"/>
      <c r="SU21" s="3"/>
      <c r="SV21" s="3"/>
      <c r="SW21" s="3"/>
      <c r="SX21" s="3"/>
      <c r="SY21" s="3"/>
      <c r="SZ21" s="77"/>
      <c r="TA21" s="68"/>
      <c r="TB21" s="3"/>
      <c r="TC21" s="3"/>
      <c r="TD21" s="3"/>
      <c r="TE21" s="3"/>
      <c r="TF21" s="3"/>
      <c r="TG21" s="77"/>
      <c r="TH21" s="68"/>
      <c r="TI21" s="3"/>
      <c r="TJ21" s="3"/>
      <c r="TK21" s="3"/>
      <c r="TL21" s="3"/>
      <c r="TM21" s="3"/>
      <c r="TN21" s="77"/>
      <c r="TO21" s="68"/>
      <c r="TP21" s="3"/>
      <c r="TQ21" s="3"/>
      <c r="TR21" s="3"/>
      <c r="TS21" s="3"/>
      <c r="TT21" s="3"/>
      <c r="TU21" s="77"/>
      <c r="TV21" s="68"/>
      <c r="TW21" s="89"/>
      <c r="TX21" s="3"/>
      <c r="TY21" s="3"/>
      <c r="TZ21" s="3"/>
      <c r="UA21" s="3"/>
      <c r="UB21" s="77"/>
      <c r="UC21" s="68"/>
      <c r="UD21" s="3"/>
      <c r="UE21" s="89"/>
      <c r="UF21" s="3"/>
      <c r="UG21" s="3"/>
      <c r="UH21" s="3"/>
      <c r="UI21" s="77"/>
      <c r="UJ21" s="68"/>
      <c r="UK21" s="3"/>
      <c r="UL21" s="3"/>
      <c r="UM21" s="3"/>
      <c r="UN21" s="3"/>
      <c r="UO21" s="3"/>
      <c r="UP21" s="77"/>
      <c r="UQ21" s="68"/>
      <c r="UR21" s="3"/>
      <c r="US21" s="3"/>
      <c r="UT21" s="3"/>
      <c r="UU21" s="3"/>
      <c r="UV21" s="3"/>
      <c r="UW21" s="77"/>
      <c r="UX21" s="68"/>
      <c r="UY21" s="89"/>
      <c r="UZ21" s="3"/>
      <c r="VA21" s="3"/>
      <c r="VB21" s="3"/>
      <c r="VC21" s="3"/>
      <c r="VD21" s="77"/>
      <c r="VE21" s="68"/>
      <c r="VF21" s="3"/>
      <c r="VG21" s="3"/>
      <c r="VH21" s="3"/>
      <c r="VI21" s="3"/>
      <c r="VJ21" s="3"/>
      <c r="VK21" s="77"/>
      <c r="VL21" s="68"/>
      <c r="VM21" s="3"/>
      <c r="VN21" s="3"/>
      <c r="VO21" s="3"/>
      <c r="VP21" s="3"/>
      <c r="VQ21" s="3"/>
      <c r="VR21" s="77"/>
      <c r="VS21" s="68"/>
      <c r="VT21" s="89"/>
      <c r="VU21" s="3"/>
      <c r="VV21" s="3"/>
      <c r="VW21" s="3"/>
      <c r="VX21" s="3"/>
      <c r="VY21" s="77"/>
      <c r="VZ21" s="68"/>
      <c r="WA21" s="3"/>
      <c r="WB21" s="3"/>
      <c r="WC21" s="3"/>
      <c r="WD21" s="3"/>
      <c r="WE21" s="3"/>
      <c r="WF21" s="77"/>
      <c r="WG21" s="68"/>
      <c r="WH21" s="3"/>
      <c r="WI21" s="3"/>
      <c r="WJ21" s="3"/>
      <c r="WK21" s="3"/>
      <c r="WL21" s="3"/>
      <c r="WM21" s="77"/>
      <c r="WN21" s="68"/>
      <c r="WO21" s="89"/>
      <c r="WP21" s="3"/>
      <c r="WQ21" s="3"/>
      <c r="WR21" s="3"/>
      <c r="WS21" s="3"/>
      <c r="WT21" s="77"/>
      <c r="WU21" s="68"/>
      <c r="WV21" s="3"/>
      <c r="WW21" s="3"/>
      <c r="WX21" s="3"/>
      <c r="WY21" s="3"/>
      <c r="WZ21" s="3"/>
      <c r="XA21" s="77"/>
      <c r="XB21" s="68"/>
      <c r="XC21" s="3"/>
      <c r="XD21" s="3"/>
      <c r="XE21" s="3"/>
      <c r="XF21" s="3"/>
      <c r="XG21" s="3"/>
      <c r="XH21" s="77"/>
      <c r="XI21" s="68"/>
      <c r="XJ21" s="3"/>
      <c r="XK21" s="3"/>
      <c r="XL21" s="3"/>
      <c r="XM21" s="3"/>
      <c r="XN21" s="3"/>
      <c r="XO21" s="77"/>
      <c r="XP21" s="68"/>
      <c r="XQ21" s="3"/>
      <c r="XR21" s="3"/>
      <c r="XS21" s="3"/>
      <c r="XT21" s="3"/>
      <c r="XU21" s="3"/>
      <c r="XV21" s="77"/>
      <c r="XW21" s="68"/>
      <c r="XX21" s="104"/>
      <c r="XY21" s="104"/>
      <c r="XZ21" s="104"/>
      <c r="YA21" s="104"/>
      <c r="YB21" s="104"/>
      <c r="YC21" s="119"/>
      <c r="YD21" s="68"/>
      <c r="YE21" s="3"/>
      <c r="YF21" s="3"/>
      <c r="YG21" s="3"/>
      <c r="YH21" s="3"/>
      <c r="YI21" s="3"/>
      <c r="YJ21" s="77"/>
      <c r="YK21" s="68"/>
      <c r="YL21" s="89"/>
      <c r="YM21" s="3"/>
      <c r="YN21" s="3"/>
      <c r="YO21" s="3"/>
      <c r="YP21" s="3"/>
      <c r="YQ21" s="77"/>
      <c r="YR21" s="68"/>
      <c r="YS21" s="3"/>
      <c r="YT21" s="3"/>
      <c r="YU21" s="3"/>
      <c r="YV21" s="3"/>
      <c r="YW21" s="3"/>
      <c r="YX21" s="77"/>
      <c r="YY21" s="68"/>
      <c r="YZ21" s="3"/>
      <c r="ZA21" s="3"/>
      <c r="ZB21" s="3"/>
      <c r="ZC21" s="3"/>
      <c r="ZD21" s="3"/>
      <c r="ZE21" s="77"/>
      <c r="ZF21" s="68"/>
      <c r="ZG21" s="3"/>
      <c r="ZH21" s="3"/>
      <c r="ZI21" s="3"/>
      <c r="ZJ21" s="3"/>
      <c r="ZK21" s="3"/>
      <c r="ZL21" s="77"/>
      <c r="ZM21" s="68"/>
      <c r="ZN21" s="3"/>
      <c r="ZO21" s="3"/>
      <c r="ZP21" s="89"/>
      <c r="ZQ21" s="3"/>
      <c r="ZR21" s="3"/>
      <c r="ZS21" s="77"/>
      <c r="ZT21" s="68"/>
      <c r="ZU21" s="3"/>
      <c r="ZV21" s="3"/>
      <c r="ZW21" s="3"/>
      <c r="ZX21" s="3"/>
      <c r="ZY21" s="3"/>
      <c r="ZZ21" s="77"/>
      <c r="AAA21" s="68"/>
      <c r="AAB21" s="89"/>
      <c r="AAC21" s="3"/>
      <c r="AAD21" s="3"/>
      <c r="AAE21" s="3"/>
      <c r="AAF21" s="3"/>
      <c r="AAG21" s="77"/>
      <c r="AAH21" s="68"/>
      <c r="AAI21" s="3"/>
      <c r="AAJ21" s="3"/>
      <c r="AAK21" s="3"/>
      <c r="AAL21" s="3"/>
      <c r="AAM21" s="3"/>
      <c r="AAN21" s="77"/>
      <c r="AAO21" s="68"/>
      <c r="AAP21" s="3"/>
      <c r="AAQ21" s="3"/>
      <c r="AAR21" s="3"/>
      <c r="AAS21" s="3"/>
      <c r="AAT21" s="3"/>
      <c r="AAU21" s="77"/>
      <c r="AAV21" s="68"/>
      <c r="AAW21" s="3"/>
      <c r="AAX21" s="3"/>
      <c r="AAY21" s="3"/>
      <c r="AAZ21" s="3"/>
      <c r="ABA21" s="89"/>
      <c r="ABB21" s="77"/>
      <c r="ABC21" s="68"/>
      <c r="ABD21" s="3"/>
      <c r="ABE21" s="3"/>
      <c r="ABF21" s="3"/>
      <c r="ABG21" s="3"/>
      <c r="ABH21" s="3"/>
      <c r="ABI21" s="77"/>
      <c r="ABJ21" s="68"/>
      <c r="ABK21" s="3"/>
      <c r="ABL21" s="3"/>
      <c r="ABM21" s="3"/>
      <c r="ABN21" s="3"/>
      <c r="ABO21" s="3"/>
      <c r="ABP21" s="77"/>
    </row>
    <row r="22" spans="2:744" ht="30.6" customHeight="1">
      <c r="B22" s="154"/>
      <c r="C22" s="161"/>
      <c r="D22" s="162"/>
      <c r="E22" s="162"/>
      <c r="F22" s="162"/>
      <c r="G22" s="162"/>
      <c r="H22" s="162"/>
      <c r="I22" s="163"/>
      <c r="J22" s="26" t="s">
        <v>17</v>
      </c>
      <c r="K22" s="20"/>
      <c r="L22" s="2"/>
      <c r="M22" s="2"/>
      <c r="N22" s="2"/>
      <c r="O22" s="2"/>
      <c r="P22" s="50"/>
      <c r="Q22" s="32"/>
      <c r="R22" s="2"/>
      <c r="S22" s="2"/>
      <c r="T22" s="2"/>
      <c r="U22" s="2"/>
      <c r="V22" s="2"/>
      <c r="W22" s="50"/>
      <c r="X22" s="69"/>
      <c r="Y22" s="2"/>
      <c r="Z22" s="2"/>
      <c r="AA22" s="2"/>
      <c r="AB22" s="2"/>
      <c r="AC22" s="2"/>
      <c r="AD22" s="78"/>
      <c r="AE22" s="69"/>
      <c r="AF22" s="2"/>
      <c r="AG22" s="2"/>
      <c r="AH22" s="2"/>
      <c r="AI22" s="2"/>
      <c r="AJ22" s="2"/>
      <c r="AK22" s="78"/>
      <c r="AL22" s="69"/>
      <c r="AM22" s="90"/>
      <c r="AN22" s="2"/>
      <c r="AO22" s="2"/>
      <c r="AP22" s="2"/>
      <c r="AQ22" s="90"/>
      <c r="AR22" s="78"/>
      <c r="AS22" s="69"/>
      <c r="AT22" s="90"/>
      <c r="AU22" s="2"/>
      <c r="AV22" s="2"/>
      <c r="AW22" s="2"/>
      <c r="AX22" s="2"/>
      <c r="AY22" s="78"/>
      <c r="AZ22" s="69"/>
      <c r="BA22" s="2"/>
      <c r="BB22" s="2"/>
      <c r="BC22" s="2"/>
      <c r="BD22" s="2"/>
      <c r="BE22" s="2"/>
      <c r="BF22" s="78"/>
      <c r="BG22" s="69"/>
      <c r="BH22" s="2"/>
      <c r="BI22" s="2"/>
      <c r="BJ22" s="2"/>
      <c r="BK22" s="2"/>
      <c r="BL22" s="2"/>
      <c r="BM22" s="78"/>
      <c r="BN22" s="69"/>
      <c r="BO22" s="2"/>
      <c r="BP22" s="2"/>
      <c r="BQ22" s="2"/>
      <c r="BR22" s="2"/>
      <c r="BS22" s="2"/>
      <c r="BT22" s="78"/>
      <c r="BU22" s="69"/>
      <c r="BV22" s="2"/>
      <c r="BW22" s="2"/>
      <c r="BX22" s="2"/>
      <c r="BY22" s="2"/>
      <c r="BZ22" s="2"/>
      <c r="CA22" s="78"/>
      <c r="CB22" s="69"/>
      <c r="CC22" s="2"/>
      <c r="CD22" s="2"/>
      <c r="CE22" s="2"/>
      <c r="CF22" s="2"/>
      <c r="CG22" s="2"/>
      <c r="CH22" s="78"/>
      <c r="CI22" s="69"/>
      <c r="CJ22" s="2"/>
      <c r="CK22" s="2"/>
      <c r="CL22" s="2"/>
      <c r="CM22" s="2"/>
      <c r="CN22" s="2"/>
      <c r="CO22" s="78"/>
      <c r="CP22" s="69"/>
      <c r="CQ22" s="2"/>
      <c r="CR22" s="2"/>
      <c r="CS22" s="2"/>
      <c r="CT22" s="2"/>
      <c r="CU22" s="2"/>
      <c r="CV22" s="78"/>
      <c r="CW22" s="69"/>
      <c r="CX22" s="2"/>
      <c r="CY22" s="2"/>
      <c r="CZ22" s="2"/>
      <c r="DA22" s="2"/>
      <c r="DB22" s="2"/>
      <c r="DC22" s="78"/>
      <c r="DD22" s="69"/>
      <c r="DE22" s="2"/>
      <c r="DF22" s="2"/>
      <c r="DG22" s="2"/>
      <c r="DH22" s="2"/>
      <c r="DI22" s="2"/>
      <c r="DJ22" s="78"/>
      <c r="DK22" s="69"/>
      <c r="DL22" s="90"/>
      <c r="DM22" s="2"/>
      <c r="DN22" s="2"/>
      <c r="DO22" s="2"/>
      <c r="DP22" s="2"/>
      <c r="DQ22" s="78"/>
      <c r="DR22" s="69"/>
      <c r="DS22" s="2"/>
      <c r="DT22" s="2"/>
      <c r="DU22" s="2"/>
      <c r="DV22" s="2"/>
      <c r="DW22" s="2"/>
      <c r="DX22" s="78"/>
      <c r="DY22" s="69"/>
      <c r="DZ22" s="2"/>
      <c r="EA22" s="2"/>
      <c r="EB22" s="2"/>
      <c r="EC22" s="2"/>
      <c r="ED22" s="2"/>
      <c r="EE22" s="78"/>
      <c r="EF22" s="69"/>
      <c r="EG22" s="2"/>
      <c r="EH22" s="2"/>
      <c r="EI22" s="2"/>
      <c r="EJ22" s="2"/>
      <c r="EK22" s="2"/>
      <c r="EL22" s="78"/>
      <c r="EM22" s="69"/>
      <c r="EN22" s="90"/>
      <c r="EO22" s="2"/>
      <c r="EP22" s="2"/>
      <c r="EQ22" s="2"/>
      <c r="ER22" s="2"/>
      <c r="ES22" s="78"/>
      <c r="ET22" s="69"/>
      <c r="EU22" s="2"/>
      <c r="EV22" s="2"/>
      <c r="EW22" s="2"/>
      <c r="EX22" s="2"/>
      <c r="EY22" s="2"/>
      <c r="EZ22" s="78"/>
      <c r="FA22" s="69"/>
      <c r="FB22" s="2"/>
      <c r="FC22" s="2"/>
      <c r="FD22" s="2"/>
      <c r="FE22" s="2"/>
      <c r="FF22" s="2"/>
      <c r="FG22" s="78"/>
      <c r="FH22" s="69"/>
      <c r="FI22" s="2"/>
      <c r="FJ22" s="2"/>
      <c r="FK22" s="2"/>
      <c r="FL22" s="2"/>
      <c r="FM22" s="2"/>
      <c r="FN22" s="78"/>
      <c r="FO22" s="69"/>
      <c r="FP22" s="2"/>
      <c r="FQ22" s="2"/>
      <c r="FR22" s="2"/>
      <c r="FS22" s="2"/>
      <c r="FT22" s="2"/>
      <c r="FU22" s="78"/>
      <c r="FV22" s="69"/>
      <c r="FW22" s="90"/>
      <c r="FX22" s="2"/>
      <c r="FY22" s="2"/>
      <c r="FZ22" s="2"/>
      <c r="GA22" s="2"/>
      <c r="GB22" s="78"/>
      <c r="GC22" s="69"/>
      <c r="GD22" s="90"/>
      <c r="GE22" s="2"/>
      <c r="GF22" s="2"/>
      <c r="GG22" s="2"/>
      <c r="GH22" s="2"/>
      <c r="GI22" s="78"/>
      <c r="GJ22" s="69"/>
      <c r="GK22" s="2"/>
      <c r="GL22" s="2"/>
      <c r="GM22" s="2"/>
      <c r="GN22" s="2"/>
      <c r="GO22" s="2"/>
      <c r="GP22" s="78"/>
      <c r="GQ22" s="69"/>
      <c r="GR22" s="2"/>
      <c r="GS22" s="2"/>
      <c r="GT22" s="2"/>
      <c r="GU22" s="2"/>
      <c r="GV22" s="2"/>
      <c r="GW22" s="78"/>
      <c r="GX22" s="69"/>
      <c r="GY22" s="90"/>
      <c r="GZ22" s="2"/>
      <c r="HA22" s="2"/>
      <c r="HB22" s="2"/>
      <c r="HC22" s="2"/>
      <c r="HD22" s="78"/>
      <c r="HE22" s="69"/>
      <c r="HF22" s="2"/>
      <c r="HG22" s="2"/>
      <c r="HH22" s="2"/>
      <c r="HI22" s="2"/>
      <c r="HJ22" s="2"/>
      <c r="HK22" s="78"/>
      <c r="HL22" s="69"/>
      <c r="HM22" s="2"/>
      <c r="HN22" s="2"/>
      <c r="HO22" s="2"/>
      <c r="HP22" s="2"/>
      <c r="HQ22" s="2"/>
      <c r="HR22" s="78"/>
      <c r="HS22" s="69"/>
      <c r="HT22" s="90"/>
      <c r="HU22" s="2"/>
      <c r="HV22" s="2"/>
      <c r="HW22" s="2"/>
      <c r="HX22" s="2"/>
      <c r="HY22" s="78"/>
      <c r="HZ22" s="69"/>
      <c r="IA22" s="2"/>
      <c r="IB22" s="2"/>
      <c r="IC22" s="2"/>
      <c r="ID22" s="2"/>
      <c r="IE22" s="2"/>
      <c r="IF22" s="78"/>
      <c r="IG22" s="69"/>
      <c r="IH22" s="2"/>
      <c r="II22" s="2"/>
      <c r="IJ22" s="2"/>
      <c r="IK22" s="2"/>
      <c r="IL22" s="2"/>
      <c r="IM22" s="78"/>
      <c r="IN22" s="69"/>
      <c r="IO22" s="2"/>
      <c r="IP22" s="2"/>
      <c r="IQ22" s="2"/>
      <c r="IR22" s="2"/>
      <c r="IS22" s="2"/>
      <c r="IT22" s="78"/>
      <c r="IU22" s="69"/>
      <c r="IV22" s="2"/>
      <c r="IW22" s="2"/>
      <c r="IX22" s="2"/>
      <c r="IY22" s="2"/>
      <c r="IZ22" s="2"/>
      <c r="JA22" s="78"/>
      <c r="JB22" s="69"/>
      <c r="JC22" s="2"/>
      <c r="JD22" s="2"/>
      <c r="JE22" s="2"/>
      <c r="JF22" s="2"/>
      <c r="JG22" s="2"/>
      <c r="JH22" s="78"/>
      <c r="JI22" s="69"/>
      <c r="JJ22" s="2"/>
      <c r="JK22" s="2"/>
      <c r="JL22" s="2"/>
      <c r="JM22" s="2"/>
      <c r="JN22" s="2"/>
      <c r="JO22" s="78"/>
      <c r="JP22" s="69"/>
      <c r="JQ22" s="2"/>
      <c r="JR22" s="2"/>
      <c r="JS22" s="2"/>
      <c r="JT22" s="2"/>
      <c r="JU22" s="2"/>
      <c r="JV22" s="78"/>
      <c r="JW22" s="105"/>
      <c r="JX22" s="106"/>
      <c r="JY22" s="106"/>
      <c r="JZ22" s="106"/>
      <c r="KA22" s="106"/>
      <c r="KB22" s="106"/>
      <c r="KC22" s="78"/>
      <c r="KD22" s="69"/>
      <c r="KE22" s="2"/>
      <c r="KF22" s="2"/>
      <c r="KG22" s="2"/>
      <c r="KH22" s="2"/>
      <c r="KI22" s="2"/>
      <c r="KJ22" s="78"/>
      <c r="KK22" s="69"/>
      <c r="KL22" s="90"/>
      <c r="KM22" s="2"/>
      <c r="KN22" s="2"/>
      <c r="KO22" s="2"/>
      <c r="KP22" s="2"/>
      <c r="KQ22" s="78"/>
      <c r="KR22" s="69"/>
      <c r="KS22" s="2"/>
      <c r="KT22" s="2"/>
      <c r="KU22" s="2"/>
      <c r="KV22" s="2"/>
      <c r="KW22" s="2"/>
      <c r="KX22" s="78"/>
      <c r="KY22" s="69"/>
      <c r="KZ22" s="2"/>
      <c r="LA22" s="2"/>
      <c r="LB22" s="2"/>
      <c r="LC22" s="2"/>
      <c r="LD22" s="2"/>
      <c r="LE22" s="78"/>
      <c r="LF22" s="69"/>
      <c r="LG22" s="2"/>
      <c r="LH22" s="2"/>
      <c r="LI22" s="2"/>
      <c r="LJ22" s="2"/>
      <c r="LK22" s="2"/>
      <c r="LL22" s="78"/>
      <c r="LM22" s="69"/>
      <c r="LN22" s="2"/>
      <c r="LO22" s="90"/>
      <c r="LP22" s="2"/>
      <c r="LQ22" s="2"/>
      <c r="LR22" s="2"/>
      <c r="LS22" s="78"/>
      <c r="LT22" s="69"/>
      <c r="LU22" s="2"/>
      <c r="LV22" s="2"/>
      <c r="LW22" s="2"/>
      <c r="LX22" s="2"/>
      <c r="LY22" s="2"/>
      <c r="LZ22" s="78"/>
      <c r="MA22" s="69"/>
      <c r="MB22" s="90"/>
      <c r="MC22" s="2"/>
      <c r="MD22" s="2"/>
      <c r="ME22" s="2"/>
      <c r="MF22" s="2"/>
      <c r="MG22" s="78"/>
      <c r="MH22" s="69"/>
      <c r="MI22" s="2"/>
      <c r="MJ22" s="2"/>
      <c r="MK22" s="2"/>
      <c r="ML22" s="2"/>
      <c r="MM22" s="2"/>
      <c r="MN22" s="78"/>
      <c r="MO22" s="69"/>
      <c r="MP22" s="2"/>
      <c r="MQ22" s="2"/>
      <c r="MR22" s="2"/>
      <c r="MS22" s="2"/>
      <c r="MT22" s="2"/>
      <c r="MU22" s="78"/>
      <c r="MV22" s="69"/>
      <c r="MW22" s="2"/>
      <c r="MX22" s="2"/>
      <c r="MY22" s="2"/>
      <c r="MZ22" s="90"/>
      <c r="NA22" s="2"/>
      <c r="NB22" s="78"/>
      <c r="NC22" s="69"/>
      <c r="ND22" s="2"/>
      <c r="NE22" s="2"/>
      <c r="NF22" s="2"/>
      <c r="NG22" s="2"/>
      <c r="NH22" s="2"/>
      <c r="NI22" s="78"/>
      <c r="NJ22" s="69"/>
      <c r="NK22" s="2"/>
      <c r="NL22" s="2"/>
      <c r="NM22" s="2"/>
      <c r="NN22" s="2"/>
      <c r="NO22" s="2"/>
      <c r="NP22" s="78"/>
      <c r="NQ22" s="69"/>
      <c r="NR22" s="2"/>
      <c r="NS22" s="2"/>
      <c r="NT22" s="2"/>
      <c r="NU22" s="2"/>
      <c r="NV22" s="2"/>
      <c r="NW22" s="78"/>
      <c r="NX22" s="69"/>
      <c r="NY22" s="2"/>
      <c r="NZ22" s="2"/>
      <c r="OA22" s="2"/>
      <c r="OB22" s="2"/>
      <c r="OC22" s="2"/>
      <c r="OD22" s="78"/>
      <c r="OE22" s="69"/>
      <c r="OF22" s="2"/>
      <c r="OG22" s="2"/>
      <c r="OH22" s="2"/>
      <c r="OI22" s="2"/>
      <c r="OJ22" s="2"/>
      <c r="OK22" s="78"/>
      <c r="OL22" s="69"/>
      <c r="OM22" s="2"/>
      <c r="ON22" s="90"/>
      <c r="OO22" s="2"/>
      <c r="OP22" s="2"/>
      <c r="OQ22" s="2"/>
      <c r="OR22" s="78"/>
      <c r="OS22" s="69"/>
      <c r="OT22" s="90"/>
      <c r="OU22" s="90"/>
      <c r="OV22" s="2"/>
      <c r="OW22" s="2"/>
      <c r="OX22" s="2"/>
      <c r="OY22" s="78"/>
      <c r="OZ22" s="69"/>
      <c r="PA22" s="2"/>
      <c r="PB22" s="2"/>
      <c r="PC22" s="2"/>
      <c r="PD22" s="2"/>
      <c r="PE22" s="2"/>
      <c r="PF22" s="78"/>
      <c r="PG22" s="69"/>
      <c r="PH22" s="2"/>
      <c r="PI22" s="2"/>
      <c r="PJ22" s="2"/>
      <c r="PK22" s="2"/>
      <c r="PL22" s="2"/>
      <c r="PM22" s="78"/>
      <c r="PN22" s="69"/>
      <c r="PO22" s="2"/>
      <c r="PP22" s="2"/>
      <c r="PQ22" s="2"/>
      <c r="PR22" s="2"/>
      <c r="PS22" s="2"/>
      <c r="PT22" s="78"/>
      <c r="PU22" s="69"/>
      <c r="PV22" s="2"/>
      <c r="PW22" s="2"/>
      <c r="PX22" s="2"/>
      <c r="PY22" s="2"/>
      <c r="PZ22" s="2"/>
      <c r="QA22" s="78"/>
      <c r="QB22" s="69"/>
      <c r="QC22" s="2"/>
      <c r="QD22" s="2"/>
      <c r="QE22" s="2"/>
      <c r="QF22" s="2"/>
      <c r="QG22" s="2"/>
      <c r="QH22" s="78"/>
      <c r="QI22" s="69"/>
      <c r="QJ22" s="2"/>
      <c r="QK22" s="2"/>
      <c r="QL22" s="2"/>
      <c r="QM22" s="2"/>
      <c r="QN22" s="2"/>
      <c r="QO22" s="78"/>
      <c r="QP22" s="69"/>
      <c r="QQ22" s="2"/>
      <c r="QR22" s="2"/>
      <c r="QS22" s="2"/>
      <c r="QT22" s="2"/>
      <c r="QU22" s="2"/>
      <c r="QV22" s="78"/>
      <c r="QW22" s="69"/>
      <c r="QX22" s="2"/>
      <c r="QY22" s="2"/>
      <c r="QZ22" s="2"/>
      <c r="RA22" s="2"/>
      <c r="RB22" s="2"/>
      <c r="RC22" s="78"/>
      <c r="RD22" s="69"/>
      <c r="RE22" s="2"/>
      <c r="RF22" s="2"/>
      <c r="RG22" s="2"/>
      <c r="RH22" s="2"/>
      <c r="RI22" s="2"/>
      <c r="RJ22" s="78"/>
      <c r="RK22" s="69"/>
      <c r="RL22" s="2"/>
      <c r="RM22" s="2"/>
      <c r="RN22" s="2"/>
      <c r="RO22" s="2"/>
      <c r="RP22" s="2"/>
      <c r="RQ22" s="78"/>
      <c r="RR22" s="69"/>
      <c r="RS22" s="90"/>
      <c r="RT22" s="2"/>
      <c r="RU22" s="2"/>
      <c r="RV22" s="2"/>
      <c r="RW22" s="2"/>
      <c r="RX22" s="78"/>
      <c r="RY22" s="69"/>
      <c r="RZ22" s="2"/>
      <c r="SA22" s="2"/>
      <c r="SB22" s="2"/>
      <c r="SC22" s="2"/>
      <c r="SD22" s="2"/>
      <c r="SE22" s="78"/>
      <c r="SF22" s="69"/>
      <c r="SG22" s="2"/>
      <c r="SH22" s="2"/>
      <c r="SI22" s="2"/>
      <c r="SJ22" s="2"/>
      <c r="SK22" s="2"/>
      <c r="SL22" s="78"/>
      <c r="SM22" s="69"/>
      <c r="SN22" s="90"/>
      <c r="SO22" s="2"/>
      <c r="SP22" s="2"/>
      <c r="SQ22" s="2"/>
      <c r="SR22" s="2"/>
      <c r="SS22" s="78"/>
      <c r="ST22" s="69"/>
      <c r="SU22" s="2"/>
      <c r="SV22" s="2"/>
      <c r="SW22" s="2"/>
      <c r="SX22" s="2"/>
      <c r="SY22" s="2"/>
      <c r="SZ22" s="78"/>
      <c r="TA22" s="69"/>
      <c r="TB22" s="2"/>
      <c r="TC22" s="2"/>
      <c r="TD22" s="2"/>
      <c r="TE22" s="2"/>
      <c r="TF22" s="2"/>
      <c r="TG22" s="78"/>
      <c r="TH22" s="69"/>
      <c r="TI22" s="2"/>
      <c r="TJ22" s="2"/>
      <c r="TK22" s="2"/>
      <c r="TL22" s="2"/>
      <c r="TM22" s="2"/>
      <c r="TN22" s="78"/>
      <c r="TO22" s="69"/>
      <c r="TP22" s="2"/>
      <c r="TQ22" s="2"/>
      <c r="TR22" s="2"/>
      <c r="TS22" s="2"/>
      <c r="TT22" s="2"/>
      <c r="TU22" s="78"/>
      <c r="TV22" s="69"/>
      <c r="TW22" s="90"/>
      <c r="TX22" s="2"/>
      <c r="TY22" s="2"/>
      <c r="TZ22" s="2"/>
      <c r="UA22" s="2"/>
      <c r="UB22" s="78"/>
      <c r="UC22" s="69"/>
      <c r="UD22" s="2"/>
      <c r="UE22" s="90"/>
      <c r="UF22" s="2"/>
      <c r="UG22" s="2"/>
      <c r="UH22" s="2"/>
      <c r="UI22" s="78"/>
      <c r="UJ22" s="69"/>
      <c r="UK22" s="2"/>
      <c r="UL22" s="2"/>
      <c r="UM22" s="2"/>
      <c r="UN22" s="2"/>
      <c r="UO22" s="2"/>
      <c r="UP22" s="78"/>
      <c r="UQ22" s="69"/>
      <c r="UR22" s="2"/>
      <c r="US22" s="2"/>
      <c r="UT22" s="2"/>
      <c r="UU22" s="2"/>
      <c r="UV22" s="2"/>
      <c r="UW22" s="78"/>
      <c r="UX22" s="69"/>
      <c r="UY22" s="90"/>
      <c r="UZ22" s="2"/>
      <c r="VA22" s="2"/>
      <c r="VB22" s="2"/>
      <c r="VC22" s="2"/>
      <c r="VD22" s="78"/>
      <c r="VE22" s="69"/>
      <c r="VF22" s="2"/>
      <c r="VG22" s="2"/>
      <c r="VH22" s="2"/>
      <c r="VI22" s="2"/>
      <c r="VJ22" s="2"/>
      <c r="VK22" s="78"/>
      <c r="VL22" s="69"/>
      <c r="VM22" s="2"/>
      <c r="VN22" s="2"/>
      <c r="VO22" s="2"/>
      <c r="VP22" s="2"/>
      <c r="VQ22" s="2"/>
      <c r="VR22" s="78"/>
      <c r="VS22" s="69"/>
      <c r="VT22" s="90"/>
      <c r="VU22" s="2"/>
      <c r="VV22" s="2"/>
      <c r="VW22" s="2"/>
      <c r="VX22" s="2"/>
      <c r="VY22" s="78"/>
      <c r="VZ22" s="69"/>
      <c r="WA22" s="2"/>
      <c r="WB22" s="2"/>
      <c r="WC22" s="2"/>
      <c r="WD22" s="2"/>
      <c r="WE22" s="2"/>
      <c r="WF22" s="78"/>
      <c r="WG22" s="69"/>
      <c r="WH22" s="2"/>
      <c r="WI22" s="2"/>
      <c r="WJ22" s="2"/>
      <c r="WK22" s="2"/>
      <c r="WL22" s="2"/>
      <c r="WM22" s="78"/>
      <c r="WN22" s="69"/>
      <c r="WO22" s="90"/>
      <c r="WP22" s="2"/>
      <c r="WQ22" s="2"/>
      <c r="WR22" s="2"/>
      <c r="WS22" s="2"/>
      <c r="WT22" s="78"/>
      <c r="WU22" s="69"/>
      <c r="WV22" s="2"/>
      <c r="WW22" s="2"/>
      <c r="WX22" s="2"/>
      <c r="WY22" s="2"/>
      <c r="WZ22" s="2"/>
      <c r="XA22" s="78"/>
      <c r="XB22" s="69"/>
      <c r="XC22" s="2"/>
      <c r="XD22" s="2"/>
      <c r="XE22" s="2"/>
      <c r="XF22" s="2"/>
      <c r="XG22" s="2"/>
      <c r="XH22" s="78"/>
      <c r="XI22" s="69"/>
      <c r="XJ22" s="2"/>
      <c r="XK22" s="2"/>
      <c r="XL22" s="2"/>
      <c r="XM22" s="2"/>
      <c r="XN22" s="2"/>
      <c r="XO22" s="78"/>
      <c r="XP22" s="69"/>
      <c r="XQ22" s="2"/>
      <c r="XR22" s="2"/>
      <c r="XS22" s="2"/>
      <c r="XT22" s="2"/>
      <c r="XU22" s="2"/>
      <c r="XV22" s="78"/>
      <c r="XW22" s="69"/>
      <c r="XX22" s="106"/>
      <c r="XY22" s="106"/>
      <c r="XZ22" s="106"/>
      <c r="YA22" s="106"/>
      <c r="YB22" s="106"/>
      <c r="YC22" s="120"/>
      <c r="YD22" s="69"/>
      <c r="YE22" s="2"/>
      <c r="YF22" s="2"/>
      <c r="YG22" s="2"/>
      <c r="YH22" s="2"/>
      <c r="YI22" s="2"/>
      <c r="YJ22" s="78"/>
      <c r="YK22" s="69"/>
      <c r="YL22" s="90"/>
      <c r="YM22" s="2"/>
      <c r="YN22" s="2"/>
      <c r="YO22" s="2"/>
      <c r="YP22" s="2"/>
      <c r="YQ22" s="78"/>
      <c r="YR22" s="69"/>
      <c r="YS22" s="2"/>
      <c r="YT22" s="2"/>
      <c r="YU22" s="2"/>
      <c r="YV22" s="2"/>
      <c r="YW22" s="2"/>
      <c r="YX22" s="78"/>
      <c r="YY22" s="69"/>
      <c r="YZ22" s="2"/>
      <c r="ZA22" s="2"/>
      <c r="ZB22" s="2"/>
      <c r="ZC22" s="2"/>
      <c r="ZD22" s="2"/>
      <c r="ZE22" s="78"/>
      <c r="ZF22" s="69"/>
      <c r="ZG22" s="2"/>
      <c r="ZH22" s="2"/>
      <c r="ZI22" s="2"/>
      <c r="ZJ22" s="2"/>
      <c r="ZK22" s="2"/>
      <c r="ZL22" s="78"/>
      <c r="ZM22" s="69"/>
      <c r="ZN22" s="2"/>
      <c r="ZO22" s="2"/>
      <c r="ZP22" s="90"/>
      <c r="ZQ22" s="2"/>
      <c r="ZR22" s="2"/>
      <c r="ZS22" s="78"/>
      <c r="ZT22" s="69"/>
      <c r="ZU22" s="2"/>
      <c r="ZV22" s="2"/>
      <c r="ZW22" s="2"/>
      <c r="ZX22" s="2"/>
      <c r="ZY22" s="2"/>
      <c r="ZZ22" s="78"/>
      <c r="AAA22" s="69"/>
      <c r="AAB22" s="90"/>
      <c r="AAC22" s="2"/>
      <c r="AAD22" s="2"/>
      <c r="AAE22" s="2"/>
      <c r="AAF22" s="2"/>
      <c r="AAG22" s="78"/>
      <c r="AAH22" s="69"/>
      <c r="AAI22" s="2"/>
      <c r="AAJ22" s="2"/>
      <c r="AAK22" s="2"/>
      <c r="AAL22" s="2"/>
      <c r="AAM22" s="2"/>
      <c r="AAN22" s="78"/>
      <c r="AAO22" s="69"/>
      <c r="AAP22" s="2"/>
      <c r="AAQ22" s="2"/>
      <c r="AAR22" s="2"/>
      <c r="AAS22" s="2"/>
      <c r="AAT22" s="2"/>
      <c r="AAU22" s="78"/>
      <c r="AAV22" s="69"/>
      <c r="AAW22" s="2"/>
      <c r="AAX22" s="2"/>
      <c r="AAY22" s="2"/>
      <c r="AAZ22" s="2"/>
      <c r="ABA22" s="90"/>
      <c r="ABB22" s="78"/>
      <c r="ABC22" s="69"/>
      <c r="ABD22" s="2"/>
      <c r="ABE22" s="2"/>
      <c r="ABF22" s="2"/>
      <c r="ABG22" s="2"/>
      <c r="ABH22" s="2"/>
      <c r="ABI22" s="78"/>
      <c r="ABJ22" s="69"/>
      <c r="ABK22" s="2"/>
      <c r="ABL22" s="2"/>
      <c r="ABM22" s="2"/>
      <c r="ABN22" s="2"/>
      <c r="ABO22" s="2"/>
      <c r="ABP22" s="78"/>
    </row>
    <row r="23" spans="2:744" ht="30.6" customHeight="1" thickBot="1">
      <c r="B23" s="154"/>
      <c r="C23" s="164"/>
      <c r="D23" s="165"/>
      <c r="E23" s="165"/>
      <c r="F23" s="165"/>
      <c r="G23" s="165"/>
      <c r="H23" s="165"/>
      <c r="I23" s="166"/>
      <c r="J23" s="38" t="s">
        <v>18</v>
      </c>
      <c r="K23" s="21"/>
      <c r="L23" s="10"/>
      <c r="M23" s="10"/>
      <c r="N23" s="10"/>
      <c r="O23" s="10"/>
      <c r="P23" s="51"/>
      <c r="Q23" s="33"/>
      <c r="R23" s="10"/>
      <c r="S23" s="10"/>
      <c r="T23" s="10"/>
      <c r="U23" s="10"/>
      <c r="V23" s="10"/>
      <c r="W23" s="51"/>
      <c r="X23" s="70"/>
      <c r="Y23" s="10"/>
      <c r="Z23" s="10"/>
      <c r="AA23" s="10"/>
      <c r="AB23" s="10"/>
      <c r="AC23" s="10"/>
      <c r="AD23" s="79"/>
      <c r="AE23" s="70"/>
      <c r="AF23" s="10"/>
      <c r="AG23" s="10"/>
      <c r="AH23" s="10"/>
      <c r="AI23" s="10"/>
      <c r="AJ23" s="10"/>
      <c r="AK23" s="79"/>
      <c r="AL23" s="70"/>
      <c r="AM23" s="91"/>
      <c r="AN23" s="10"/>
      <c r="AO23" s="10"/>
      <c r="AP23" s="10"/>
      <c r="AQ23" s="91"/>
      <c r="AR23" s="79"/>
      <c r="AS23" s="70"/>
      <c r="AT23" s="91"/>
      <c r="AU23" s="10"/>
      <c r="AV23" s="10"/>
      <c r="AW23" s="10"/>
      <c r="AX23" s="10"/>
      <c r="AY23" s="79"/>
      <c r="AZ23" s="70"/>
      <c r="BA23" s="10"/>
      <c r="BB23" s="10"/>
      <c r="BC23" s="10"/>
      <c r="BD23" s="10"/>
      <c r="BE23" s="10"/>
      <c r="BF23" s="79"/>
      <c r="BG23" s="70"/>
      <c r="BH23" s="10"/>
      <c r="BI23" s="10"/>
      <c r="BJ23" s="10"/>
      <c r="BK23" s="10"/>
      <c r="BL23" s="10"/>
      <c r="BM23" s="79"/>
      <c r="BN23" s="70"/>
      <c r="BO23" s="10"/>
      <c r="BP23" s="10"/>
      <c r="BQ23" s="10"/>
      <c r="BR23" s="10"/>
      <c r="BS23" s="10"/>
      <c r="BT23" s="79"/>
      <c r="BU23" s="70"/>
      <c r="BV23" s="10"/>
      <c r="BW23" s="10"/>
      <c r="BX23" s="10"/>
      <c r="BY23" s="10"/>
      <c r="BZ23" s="10"/>
      <c r="CA23" s="79"/>
      <c r="CB23" s="70"/>
      <c r="CC23" s="10"/>
      <c r="CD23" s="10"/>
      <c r="CE23" s="10"/>
      <c r="CF23" s="10"/>
      <c r="CG23" s="10"/>
      <c r="CH23" s="79"/>
      <c r="CI23" s="70"/>
      <c r="CJ23" s="10"/>
      <c r="CK23" s="10"/>
      <c r="CL23" s="10"/>
      <c r="CM23" s="10"/>
      <c r="CN23" s="10"/>
      <c r="CO23" s="79"/>
      <c r="CP23" s="70"/>
      <c r="CQ23" s="10"/>
      <c r="CR23" s="10"/>
      <c r="CS23" s="10"/>
      <c r="CT23" s="10"/>
      <c r="CU23" s="10"/>
      <c r="CV23" s="79"/>
      <c r="CW23" s="70"/>
      <c r="CX23" s="10"/>
      <c r="CY23" s="10"/>
      <c r="CZ23" s="10"/>
      <c r="DA23" s="10"/>
      <c r="DB23" s="10"/>
      <c r="DC23" s="79"/>
      <c r="DD23" s="70"/>
      <c r="DE23" s="10"/>
      <c r="DF23" s="10"/>
      <c r="DG23" s="10"/>
      <c r="DH23" s="10"/>
      <c r="DI23" s="10"/>
      <c r="DJ23" s="79"/>
      <c r="DK23" s="70"/>
      <c r="DL23" s="91"/>
      <c r="DM23" s="10"/>
      <c r="DN23" s="10"/>
      <c r="DO23" s="10"/>
      <c r="DP23" s="10"/>
      <c r="DQ23" s="79"/>
      <c r="DR23" s="70"/>
      <c r="DS23" s="10"/>
      <c r="DT23" s="10"/>
      <c r="DU23" s="10"/>
      <c r="DV23" s="10"/>
      <c r="DW23" s="10"/>
      <c r="DX23" s="79"/>
      <c r="DY23" s="70"/>
      <c r="DZ23" s="10"/>
      <c r="EA23" s="10"/>
      <c r="EB23" s="10"/>
      <c r="EC23" s="10"/>
      <c r="ED23" s="10"/>
      <c r="EE23" s="79"/>
      <c r="EF23" s="70"/>
      <c r="EG23" s="10"/>
      <c r="EH23" s="10"/>
      <c r="EI23" s="10"/>
      <c r="EJ23" s="10"/>
      <c r="EK23" s="10"/>
      <c r="EL23" s="79"/>
      <c r="EM23" s="70"/>
      <c r="EN23" s="91"/>
      <c r="EO23" s="10"/>
      <c r="EP23" s="10"/>
      <c r="EQ23" s="10"/>
      <c r="ER23" s="10"/>
      <c r="ES23" s="79"/>
      <c r="ET23" s="70"/>
      <c r="EU23" s="10"/>
      <c r="EV23" s="10"/>
      <c r="EW23" s="10"/>
      <c r="EX23" s="10"/>
      <c r="EY23" s="10"/>
      <c r="EZ23" s="79"/>
      <c r="FA23" s="70"/>
      <c r="FB23" s="10"/>
      <c r="FC23" s="10"/>
      <c r="FD23" s="10"/>
      <c r="FE23" s="10"/>
      <c r="FF23" s="10"/>
      <c r="FG23" s="79"/>
      <c r="FH23" s="70"/>
      <c r="FI23" s="10"/>
      <c r="FJ23" s="10"/>
      <c r="FK23" s="10"/>
      <c r="FL23" s="10"/>
      <c r="FM23" s="10"/>
      <c r="FN23" s="79"/>
      <c r="FO23" s="70"/>
      <c r="FP23" s="10"/>
      <c r="FQ23" s="10"/>
      <c r="FR23" s="10"/>
      <c r="FS23" s="10"/>
      <c r="FT23" s="10"/>
      <c r="FU23" s="79"/>
      <c r="FV23" s="70"/>
      <c r="FW23" s="91"/>
      <c r="FX23" s="10"/>
      <c r="FY23" s="10"/>
      <c r="FZ23" s="10"/>
      <c r="GA23" s="10"/>
      <c r="GB23" s="79"/>
      <c r="GC23" s="70"/>
      <c r="GD23" s="91"/>
      <c r="GE23" s="10"/>
      <c r="GF23" s="10"/>
      <c r="GG23" s="10"/>
      <c r="GH23" s="10"/>
      <c r="GI23" s="79"/>
      <c r="GJ23" s="70"/>
      <c r="GK23" s="10"/>
      <c r="GL23" s="10"/>
      <c r="GM23" s="10"/>
      <c r="GN23" s="10"/>
      <c r="GO23" s="10"/>
      <c r="GP23" s="79"/>
      <c r="GQ23" s="70"/>
      <c r="GR23" s="10"/>
      <c r="GS23" s="10"/>
      <c r="GT23" s="10"/>
      <c r="GU23" s="10"/>
      <c r="GV23" s="10"/>
      <c r="GW23" s="79"/>
      <c r="GX23" s="70"/>
      <c r="GY23" s="91"/>
      <c r="GZ23" s="10"/>
      <c r="HA23" s="10"/>
      <c r="HB23" s="10"/>
      <c r="HC23" s="10"/>
      <c r="HD23" s="79"/>
      <c r="HE23" s="70"/>
      <c r="HF23" s="10"/>
      <c r="HG23" s="10"/>
      <c r="HH23" s="10"/>
      <c r="HI23" s="10"/>
      <c r="HJ23" s="10"/>
      <c r="HK23" s="79"/>
      <c r="HL23" s="70"/>
      <c r="HM23" s="10"/>
      <c r="HN23" s="10"/>
      <c r="HO23" s="10"/>
      <c r="HP23" s="10"/>
      <c r="HQ23" s="10"/>
      <c r="HR23" s="79"/>
      <c r="HS23" s="70"/>
      <c r="HT23" s="91"/>
      <c r="HU23" s="10"/>
      <c r="HV23" s="10"/>
      <c r="HW23" s="10"/>
      <c r="HX23" s="10"/>
      <c r="HY23" s="79"/>
      <c r="HZ23" s="70"/>
      <c r="IA23" s="10"/>
      <c r="IB23" s="10"/>
      <c r="IC23" s="10"/>
      <c r="ID23" s="10"/>
      <c r="IE23" s="10"/>
      <c r="IF23" s="79"/>
      <c r="IG23" s="70"/>
      <c r="IH23" s="10"/>
      <c r="II23" s="10"/>
      <c r="IJ23" s="10"/>
      <c r="IK23" s="10"/>
      <c r="IL23" s="10"/>
      <c r="IM23" s="79"/>
      <c r="IN23" s="70"/>
      <c r="IO23" s="10"/>
      <c r="IP23" s="10"/>
      <c r="IQ23" s="10"/>
      <c r="IR23" s="10"/>
      <c r="IS23" s="10"/>
      <c r="IT23" s="79"/>
      <c r="IU23" s="70"/>
      <c r="IV23" s="10"/>
      <c r="IW23" s="10"/>
      <c r="IX23" s="10"/>
      <c r="IY23" s="10"/>
      <c r="IZ23" s="10"/>
      <c r="JA23" s="79"/>
      <c r="JB23" s="70"/>
      <c r="JC23" s="10"/>
      <c r="JD23" s="10"/>
      <c r="JE23" s="10"/>
      <c r="JF23" s="10"/>
      <c r="JG23" s="10"/>
      <c r="JH23" s="79"/>
      <c r="JI23" s="70"/>
      <c r="JJ23" s="10"/>
      <c r="JK23" s="10"/>
      <c r="JL23" s="10"/>
      <c r="JM23" s="10"/>
      <c r="JN23" s="10"/>
      <c r="JO23" s="79"/>
      <c r="JP23" s="70"/>
      <c r="JQ23" s="10"/>
      <c r="JR23" s="10"/>
      <c r="JS23" s="10"/>
      <c r="JT23" s="10"/>
      <c r="JU23" s="10"/>
      <c r="JV23" s="79"/>
      <c r="JW23" s="107"/>
      <c r="JX23" s="108"/>
      <c r="JY23" s="108"/>
      <c r="JZ23" s="108"/>
      <c r="KA23" s="108"/>
      <c r="KB23" s="108"/>
      <c r="KC23" s="79"/>
      <c r="KD23" s="70"/>
      <c r="KE23" s="10"/>
      <c r="KF23" s="10"/>
      <c r="KG23" s="10"/>
      <c r="KH23" s="10"/>
      <c r="KI23" s="10"/>
      <c r="KJ23" s="79"/>
      <c r="KK23" s="70"/>
      <c r="KL23" s="91"/>
      <c r="KM23" s="10"/>
      <c r="KN23" s="10"/>
      <c r="KO23" s="10"/>
      <c r="KP23" s="10"/>
      <c r="KQ23" s="79"/>
      <c r="KR23" s="70"/>
      <c r="KS23" s="10"/>
      <c r="KT23" s="10"/>
      <c r="KU23" s="10"/>
      <c r="KV23" s="10"/>
      <c r="KW23" s="10"/>
      <c r="KX23" s="79"/>
      <c r="KY23" s="70"/>
      <c r="KZ23" s="10"/>
      <c r="LA23" s="10"/>
      <c r="LB23" s="10"/>
      <c r="LC23" s="10"/>
      <c r="LD23" s="10"/>
      <c r="LE23" s="79"/>
      <c r="LF23" s="70"/>
      <c r="LG23" s="10"/>
      <c r="LH23" s="10"/>
      <c r="LI23" s="10"/>
      <c r="LJ23" s="10"/>
      <c r="LK23" s="10"/>
      <c r="LL23" s="79"/>
      <c r="LM23" s="70"/>
      <c r="LN23" s="10"/>
      <c r="LO23" s="91"/>
      <c r="LP23" s="10"/>
      <c r="LQ23" s="10"/>
      <c r="LR23" s="10"/>
      <c r="LS23" s="79"/>
      <c r="LT23" s="70"/>
      <c r="LU23" s="10"/>
      <c r="LV23" s="10"/>
      <c r="LW23" s="10"/>
      <c r="LX23" s="10"/>
      <c r="LY23" s="10"/>
      <c r="LZ23" s="79"/>
      <c r="MA23" s="70"/>
      <c r="MB23" s="91"/>
      <c r="MC23" s="10"/>
      <c r="MD23" s="10"/>
      <c r="ME23" s="10"/>
      <c r="MF23" s="10"/>
      <c r="MG23" s="79"/>
      <c r="MH23" s="70"/>
      <c r="MI23" s="10"/>
      <c r="MJ23" s="10"/>
      <c r="MK23" s="10"/>
      <c r="ML23" s="10"/>
      <c r="MM23" s="10"/>
      <c r="MN23" s="79"/>
      <c r="MO23" s="70"/>
      <c r="MP23" s="10"/>
      <c r="MQ23" s="10"/>
      <c r="MR23" s="10"/>
      <c r="MS23" s="10"/>
      <c r="MT23" s="10"/>
      <c r="MU23" s="79"/>
      <c r="MV23" s="70"/>
      <c r="MW23" s="10"/>
      <c r="MX23" s="10"/>
      <c r="MY23" s="10"/>
      <c r="MZ23" s="91"/>
      <c r="NA23" s="10"/>
      <c r="NB23" s="79"/>
      <c r="NC23" s="70"/>
      <c r="ND23" s="10"/>
      <c r="NE23" s="10"/>
      <c r="NF23" s="10"/>
      <c r="NG23" s="10"/>
      <c r="NH23" s="10"/>
      <c r="NI23" s="79"/>
      <c r="NJ23" s="70"/>
      <c r="NK23" s="10"/>
      <c r="NL23" s="10"/>
      <c r="NM23" s="10"/>
      <c r="NN23" s="10"/>
      <c r="NO23" s="10"/>
      <c r="NP23" s="79"/>
      <c r="NQ23" s="70"/>
      <c r="NR23" s="10"/>
      <c r="NS23" s="10"/>
      <c r="NT23" s="10"/>
      <c r="NU23" s="10"/>
      <c r="NV23" s="10"/>
      <c r="NW23" s="79"/>
      <c r="NX23" s="70"/>
      <c r="NY23" s="10"/>
      <c r="NZ23" s="10"/>
      <c r="OA23" s="10"/>
      <c r="OB23" s="10"/>
      <c r="OC23" s="10"/>
      <c r="OD23" s="79"/>
      <c r="OE23" s="70"/>
      <c r="OF23" s="10"/>
      <c r="OG23" s="10"/>
      <c r="OH23" s="10"/>
      <c r="OI23" s="10"/>
      <c r="OJ23" s="10"/>
      <c r="OK23" s="79"/>
      <c r="OL23" s="70"/>
      <c r="OM23" s="10"/>
      <c r="ON23" s="91"/>
      <c r="OO23" s="10"/>
      <c r="OP23" s="10"/>
      <c r="OQ23" s="10"/>
      <c r="OR23" s="79"/>
      <c r="OS23" s="70"/>
      <c r="OT23" s="91"/>
      <c r="OU23" s="91"/>
      <c r="OV23" s="10"/>
      <c r="OW23" s="10"/>
      <c r="OX23" s="10"/>
      <c r="OY23" s="79"/>
      <c r="OZ23" s="70"/>
      <c r="PA23" s="10"/>
      <c r="PB23" s="10"/>
      <c r="PC23" s="10"/>
      <c r="PD23" s="10"/>
      <c r="PE23" s="10"/>
      <c r="PF23" s="79"/>
      <c r="PG23" s="70"/>
      <c r="PH23" s="10"/>
      <c r="PI23" s="10"/>
      <c r="PJ23" s="10"/>
      <c r="PK23" s="10"/>
      <c r="PL23" s="10"/>
      <c r="PM23" s="79"/>
      <c r="PN23" s="70"/>
      <c r="PO23" s="10"/>
      <c r="PP23" s="10"/>
      <c r="PQ23" s="10"/>
      <c r="PR23" s="10"/>
      <c r="PS23" s="10"/>
      <c r="PT23" s="79"/>
      <c r="PU23" s="70"/>
      <c r="PV23" s="10"/>
      <c r="PW23" s="10"/>
      <c r="PX23" s="10"/>
      <c r="PY23" s="10"/>
      <c r="PZ23" s="10"/>
      <c r="QA23" s="79"/>
      <c r="QB23" s="70"/>
      <c r="QC23" s="10"/>
      <c r="QD23" s="10"/>
      <c r="QE23" s="10"/>
      <c r="QF23" s="10"/>
      <c r="QG23" s="10"/>
      <c r="QH23" s="79"/>
      <c r="QI23" s="70"/>
      <c r="QJ23" s="10"/>
      <c r="QK23" s="10"/>
      <c r="QL23" s="10"/>
      <c r="QM23" s="10"/>
      <c r="QN23" s="10"/>
      <c r="QO23" s="79"/>
      <c r="QP23" s="70"/>
      <c r="QQ23" s="10"/>
      <c r="QR23" s="10"/>
      <c r="QS23" s="10"/>
      <c r="QT23" s="10"/>
      <c r="QU23" s="10"/>
      <c r="QV23" s="79"/>
      <c r="QW23" s="70"/>
      <c r="QX23" s="10"/>
      <c r="QY23" s="10"/>
      <c r="QZ23" s="10"/>
      <c r="RA23" s="10"/>
      <c r="RB23" s="10"/>
      <c r="RC23" s="79"/>
      <c r="RD23" s="70"/>
      <c r="RE23" s="10"/>
      <c r="RF23" s="10"/>
      <c r="RG23" s="10"/>
      <c r="RH23" s="10"/>
      <c r="RI23" s="10"/>
      <c r="RJ23" s="79"/>
      <c r="RK23" s="70"/>
      <c r="RL23" s="10"/>
      <c r="RM23" s="10"/>
      <c r="RN23" s="10"/>
      <c r="RO23" s="10"/>
      <c r="RP23" s="10"/>
      <c r="RQ23" s="79"/>
      <c r="RR23" s="70"/>
      <c r="RS23" s="91"/>
      <c r="RT23" s="10"/>
      <c r="RU23" s="10"/>
      <c r="RV23" s="10"/>
      <c r="RW23" s="10"/>
      <c r="RX23" s="79"/>
      <c r="RY23" s="70"/>
      <c r="RZ23" s="10"/>
      <c r="SA23" s="10"/>
      <c r="SB23" s="10"/>
      <c r="SC23" s="10"/>
      <c r="SD23" s="10"/>
      <c r="SE23" s="79"/>
      <c r="SF23" s="70"/>
      <c r="SG23" s="10"/>
      <c r="SH23" s="10"/>
      <c r="SI23" s="10"/>
      <c r="SJ23" s="10"/>
      <c r="SK23" s="10"/>
      <c r="SL23" s="79"/>
      <c r="SM23" s="70"/>
      <c r="SN23" s="91"/>
      <c r="SO23" s="10"/>
      <c r="SP23" s="10"/>
      <c r="SQ23" s="10"/>
      <c r="SR23" s="10"/>
      <c r="SS23" s="79"/>
      <c r="ST23" s="70"/>
      <c r="SU23" s="10"/>
      <c r="SV23" s="10"/>
      <c r="SW23" s="10"/>
      <c r="SX23" s="10"/>
      <c r="SY23" s="10"/>
      <c r="SZ23" s="79"/>
      <c r="TA23" s="70"/>
      <c r="TB23" s="10"/>
      <c r="TC23" s="10"/>
      <c r="TD23" s="10"/>
      <c r="TE23" s="10"/>
      <c r="TF23" s="10"/>
      <c r="TG23" s="79"/>
      <c r="TH23" s="70"/>
      <c r="TI23" s="10"/>
      <c r="TJ23" s="10"/>
      <c r="TK23" s="10"/>
      <c r="TL23" s="10"/>
      <c r="TM23" s="10"/>
      <c r="TN23" s="79"/>
      <c r="TO23" s="70"/>
      <c r="TP23" s="10"/>
      <c r="TQ23" s="10"/>
      <c r="TR23" s="10"/>
      <c r="TS23" s="10"/>
      <c r="TT23" s="10"/>
      <c r="TU23" s="79"/>
      <c r="TV23" s="70"/>
      <c r="TW23" s="91"/>
      <c r="TX23" s="10"/>
      <c r="TY23" s="10"/>
      <c r="TZ23" s="10"/>
      <c r="UA23" s="10"/>
      <c r="UB23" s="79"/>
      <c r="UC23" s="70"/>
      <c r="UD23" s="10"/>
      <c r="UE23" s="91"/>
      <c r="UF23" s="10"/>
      <c r="UG23" s="10"/>
      <c r="UH23" s="10"/>
      <c r="UI23" s="79"/>
      <c r="UJ23" s="70"/>
      <c r="UK23" s="10"/>
      <c r="UL23" s="10"/>
      <c r="UM23" s="10"/>
      <c r="UN23" s="10"/>
      <c r="UO23" s="10"/>
      <c r="UP23" s="79"/>
      <c r="UQ23" s="70"/>
      <c r="UR23" s="10"/>
      <c r="US23" s="10"/>
      <c r="UT23" s="10"/>
      <c r="UU23" s="10"/>
      <c r="UV23" s="10"/>
      <c r="UW23" s="79"/>
      <c r="UX23" s="70"/>
      <c r="UY23" s="91"/>
      <c r="UZ23" s="10"/>
      <c r="VA23" s="10"/>
      <c r="VB23" s="10"/>
      <c r="VC23" s="10"/>
      <c r="VD23" s="79"/>
      <c r="VE23" s="70"/>
      <c r="VF23" s="10"/>
      <c r="VG23" s="10"/>
      <c r="VH23" s="10"/>
      <c r="VI23" s="10"/>
      <c r="VJ23" s="10"/>
      <c r="VK23" s="79"/>
      <c r="VL23" s="70"/>
      <c r="VM23" s="10"/>
      <c r="VN23" s="10"/>
      <c r="VO23" s="10"/>
      <c r="VP23" s="10"/>
      <c r="VQ23" s="10"/>
      <c r="VR23" s="79"/>
      <c r="VS23" s="70"/>
      <c r="VT23" s="91"/>
      <c r="VU23" s="10"/>
      <c r="VV23" s="10"/>
      <c r="VW23" s="10"/>
      <c r="VX23" s="10"/>
      <c r="VY23" s="79"/>
      <c r="VZ23" s="70"/>
      <c r="WA23" s="10"/>
      <c r="WB23" s="10"/>
      <c r="WC23" s="10"/>
      <c r="WD23" s="10"/>
      <c r="WE23" s="10"/>
      <c r="WF23" s="79"/>
      <c r="WG23" s="70"/>
      <c r="WH23" s="10"/>
      <c r="WI23" s="10"/>
      <c r="WJ23" s="10"/>
      <c r="WK23" s="10"/>
      <c r="WL23" s="10"/>
      <c r="WM23" s="79"/>
      <c r="WN23" s="70"/>
      <c r="WO23" s="91"/>
      <c r="WP23" s="10"/>
      <c r="WQ23" s="10"/>
      <c r="WR23" s="10"/>
      <c r="WS23" s="10"/>
      <c r="WT23" s="79"/>
      <c r="WU23" s="70"/>
      <c r="WV23" s="10"/>
      <c r="WW23" s="10"/>
      <c r="WX23" s="10"/>
      <c r="WY23" s="10"/>
      <c r="WZ23" s="10"/>
      <c r="XA23" s="79"/>
      <c r="XB23" s="70"/>
      <c r="XC23" s="10"/>
      <c r="XD23" s="10"/>
      <c r="XE23" s="10"/>
      <c r="XF23" s="10"/>
      <c r="XG23" s="10"/>
      <c r="XH23" s="79"/>
      <c r="XI23" s="70"/>
      <c r="XJ23" s="10"/>
      <c r="XK23" s="10"/>
      <c r="XL23" s="10"/>
      <c r="XM23" s="10"/>
      <c r="XN23" s="10"/>
      <c r="XO23" s="79"/>
      <c r="XP23" s="70"/>
      <c r="XQ23" s="10"/>
      <c r="XR23" s="10"/>
      <c r="XS23" s="10"/>
      <c r="XT23" s="10"/>
      <c r="XU23" s="10"/>
      <c r="XV23" s="79"/>
      <c r="XW23" s="70"/>
      <c r="XX23" s="108"/>
      <c r="XY23" s="108"/>
      <c r="XZ23" s="108"/>
      <c r="YA23" s="108"/>
      <c r="YB23" s="108"/>
      <c r="YC23" s="121"/>
      <c r="YD23" s="70"/>
      <c r="YE23" s="10"/>
      <c r="YF23" s="10"/>
      <c r="YG23" s="10"/>
      <c r="YH23" s="10"/>
      <c r="YI23" s="10"/>
      <c r="YJ23" s="79"/>
      <c r="YK23" s="70"/>
      <c r="YL23" s="91"/>
      <c r="YM23" s="10"/>
      <c r="YN23" s="10"/>
      <c r="YO23" s="10"/>
      <c r="YP23" s="10"/>
      <c r="YQ23" s="79"/>
      <c r="YR23" s="70"/>
      <c r="YS23" s="10"/>
      <c r="YT23" s="10"/>
      <c r="YU23" s="10"/>
      <c r="YV23" s="10"/>
      <c r="YW23" s="10"/>
      <c r="YX23" s="79"/>
      <c r="YY23" s="70"/>
      <c r="YZ23" s="10"/>
      <c r="ZA23" s="10"/>
      <c r="ZB23" s="10"/>
      <c r="ZC23" s="10"/>
      <c r="ZD23" s="10"/>
      <c r="ZE23" s="79"/>
      <c r="ZF23" s="70"/>
      <c r="ZG23" s="10"/>
      <c r="ZH23" s="10"/>
      <c r="ZI23" s="10"/>
      <c r="ZJ23" s="10"/>
      <c r="ZK23" s="10"/>
      <c r="ZL23" s="79"/>
      <c r="ZM23" s="70"/>
      <c r="ZN23" s="10"/>
      <c r="ZO23" s="10"/>
      <c r="ZP23" s="91"/>
      <c r="ZQ23" s="10"/>
      <c r="ZR23" s="10"/>
      <c r="ZS23" s="79"/>
      <c r="ZT23" s="70"/>
      <c r="ZU23" s="10"/>
      <c r="ZV23" s="10"/>
      <c r="ZW23" s="10"/>
      <c r="ZX23" s="10"/>
      <c r="ZY23" s="10"/>
      <c r="ZZ23" s="79"/>
      <c r="AAA23" s="70"/>
      <c r="AAB23" s="91"/>
      <c r="AAC23" s="10"/>
      <c r="AAD23" s="10"/>
      <c r="AAE23" s="10"/>
      <c r="AAF23" s="10"/>
      <c r="AAG23" s="79"/>
      <c r="AAH23" s="70"/>
      <c r="AAI23" s="10"/>
      <c r="AAJ23" s="10"/>
      <c r="AAK23" s="10"/>
      <c r="AAL23" s="10"/>
      <c r="AAM23" s="10"/>
      <c r="AAN23" s="79"/>
      <c r="AAO23" s="70"/>
      <c r="AAP23" s="10"/>
      <c r="AAQ23" s="10"/>
      <c r="AAR23" s="10"/>
      <c r="AAS23" s="10"/>
      <c r="AAT23" s="10"/>
      <c r="AAU23" s="79"/>
      <c r="AAV23" s="70"/>
      <c r="AAW23" s="10"/>
      <c r="AAX23" s="10"/>
      <c r="AAY23" s="10"/>
      <c r="AAZ23" s="10"/>
      <c r="ABA23" s="91"/>
      <c r="ABB23" s="79"/>
      <c r="ABC23" s="70"/>
      <c r="ABD23" s="10"/>
      <c r="ABE23" s="10"/>
      <c r="ABF23" s="10"/>
      <c r="ABG23" s="10"/>
      <c r="ABH23" s="10"/>
      <c r="ABI23" s="79"/>
      <c r="ABJ23" s="70"/>
      <c r="ABK23" s="10"/>
      <c r="ABL23" s="10"/>
      <c r="ABM23" s="10"/>
      <c r="ABN23" s="10"/>
      <c r="ABO23" s="10"/>
      <c r="ABP23" s="79"/>
    </row>
    <row r="24" spans="2:744" ht="29.45" customHeight="1" thickTop="1">
      <c r="B24" s="172" t="s">
        <v>26</v>
      </c>
      <c r="C24" s="173"/>
      <c r="D24" s="173"/>
      <c r="E24" s="173"/>
      <c r="F24" s="173"/>
      <c r="G24" s="173"/>
      <c r="H24" s="173"/>
      <c r="I24" s="174"/>
      <c r="J24" s="24" t="s">
        <v>17</v>
      </c>
      <c r="K24" s="59"/>
      <c r="L24" s="60"/>
      <c r="M24" s="60"/>
      <c r="N24" s="60"/>
      <c r="O24" s="60"/>
      <c r="P24" s="52"/>
      <c r="Q24" s="34"/>
      <c r="R24" s="60"/>
      <c r="S24" s="60"/>
      <c r="T24" s="60"/>
      <c r="U24" s="60"/>
      <c r="V24" s="60"/>
      <c r="W24" s="52"/>
      <c r="X24" s="74"/>
      <c r="Y24" s="60"/>
      <c r="Z24" s="60"/>
      <c r="AA24" s="60"/>
      <c r="AB24" s="60"/>
      <c r="AC24" s="60"/>
      <c r="AD24" s="80"/>
      <c r="AE24" s="74"/>
      <c r="AF24" s="60"/>
      <c r="AG24" s="60"/>
      <c r="AH24" s="60"/>
      <c r="AI24" s="60"/>
      <c r="AJ24" s="60"/>
      <c r="AK24" s="80"/>
      <c r="AL24" s="74"/>
      <c r="AM24" s="92"/>
      <c r="AN24" s="60"/>
      <c r="AO24" s="60"/>
      <c r="AP24" s="60"/>
      <c r="AQ24" s="92"/>
      <c r="AR24" s="80"/>
      <c r="AS24" s="74"/>
      <c r="AT24" s="92"/>
      <c r="AU24" s="60"/>
      <c r="AV24" s="60"/>
      <c r="AW24" s="60"/>
      <c r="AX24" s="60"/>
      <c r="AY24" s="80"/>
      <c r="AZ24" s="74"/>
      <c r="BA24" s="60"/>
      <c r="BB24" s="60"/>
      <c r="BC24" s="60"/>
      <c r="BD24" s="60"/>
      <c r="BE24" s="60"/>
      <c r="BF24" s="80"/>
      <c r="BG24" s="74"/>
      <c r="BH24" s="60"/>
      <c r="BI24" s="60"/>
      <c r="BJ24" s="60"/>
      <c r="BK24" s="60"/>
      <c r="BL24" s="60"/>
      <c r="BM24" s="80"/>
      <c r="BN24" s="74"/>
      <c r="BO24" s="60"/>
      <c r="BP24" s="60"/>
      <c r="BQ24" s="60"/>
      <c r="BR24" s="60"/>
      <c r="BS24" s="60"/>
      <c r="BT24" s="80"/>
      <c r="BU24" s="74"/>
      <c r="BV24" s="60"/>
      <c r="BW24" s="60"/>
      <c r="BX24" s="60"/>
      <c r="BY24" s="60"/>
      <c r="BZ24" s="60"/>
      <c r="CA24" s="80"/>
      <c r="CB24" s="74"/>
      <c r="CC24" s="60"/>
      <c r="CD24" s="60"/>
      <c r="CE24" s="60"/>
      <c r="CF24" s="60"/>
      <c r="CG24" s="60"/>
      <c r="CH24" s="80"/>
      <c r="CI24" s="74"/>
      <c r="CJ24" s="60"/>
      <c r="CK24" s="60"/>
      <c r="CL24" s="60"/>
      <c r="CM24" s="60"/>
      <c r="CN24" s="60"/>
      <c r="CO24" s="80"/>
      <c r="CP24" s="74"/>
      <c r="CQ24" s="60"/>
      <c r="CR24" s="60"/>
      <c r="CS24" s="60"/>
      <c r="CT24" s="60"/>
      <c r="CU24" s="60"/>
      <c r="CV24" s="80"/>
      <c r="CW24" s="74"/>
      <c r="CX24" s="60"/>
      <c r="CY24" s="60"/>
      <c r="CZ24" s="60"/>
      <c r="DA24" s="60"/>
      <c r="DB24" s="60"/>
      <c r="DC24" s="80"/>
      <c r="DD24" s="74"/>
      <c r="DE24" s="60"/>
      <c r="DF24" s="60"/>
      <c r="DG24" s="60"/>
      <c r="DH24" s="60"/>
      <c r="DI24" s="60"/>
      <c r="DJ24" s="80"/>
      <c r="DK24" s="74"/>
      <c r="DL24" s="92"/>
      <c r="DM24" s="60"/>
      <c r="DN24" s="60"/>
      <c r="DO24" s="60"/>
      <c r="DP24" s="60"/>
      <c r="DQ24" s="80"/>
      <c r="DR24" s="74"/>
      <c r="DS24" s="60"/>
      <c r="DT24" s="60"/>
      <c r="DU24" s="60"/>
      <c r="DV24" s="60"/>
      <c r="DW24" s="60"/>
      <c r="DX24" s="80"/>
      <c r="DY24" s="74"/>
      <c r="DZ24" s="60"/>
      <c r="EA24" s="60"/>
      <c r="EB24" s="60"/>
      <c r="EC24" s="60"/>
      <c r="ED24" s="60"/>
      <c r="EE24" s="80"/>
      <c r="EF24" s="74"/>
      <c r="EG24" s="60"/>
      <c r="EH24" s="60"/>
      <c r="EI24" s="60"/>
      <c r="EJ24" s="60"/>
      <c r="EK24" s="60"/>
      <c r="EL24" s="80"/>
      <c r="EM24" s="74"/>
      <c r="EN24" s="92"/>
      <c r="EO24" s="60"/>
      <c r="EP24" s="60"/>
      <c r="EQ24" s="60"/>
      <c r="ER24" s="60"/>
      <c r="ES24" s="80"/>
      <c r="ET24" s="74"/>
      <c r="EU24" s="60"/>
      <c r="EV24" s="60"/>
      <c r="EW24" s="60"/>
      <c r="EX24" s="60"/>
      <c r="EY24" s="60"/>
      <c r="EZ24" s="80"/>
      <c r="FA24" s="74"/>
      <c r="FB24" s="60"/>
      <c r="FC24" s="60"/>
      <c r="FD24" s="60"/>
      <c r="FE24" s="60"/>
      <c r="FF24" s="60"/>
      <c r="FG24" s="80"/>
      <c r="FH24" s="74"/>
      <c r="FI24" s="60"/>
      <c r="FJ24" s="60"/>
      <c r="FK24" s="60"/>
      <c r="FL24" s="60"/>
      <c r="FM24" s="60"/>
      <c r="FN24" s="80"/>
      <c r="FO24" s="74"/>
      <c r="FP24" s="60"/>
      <c r="FQ24" s="60"/>
      <c r="FR24" s="60"/>
      <c r="FS24" s="60"/>
      <c r="FT24" s="60"/>
      <c r="FU24" s="80"/>
      <c r="FV24" s="74"/>
      <c r="FW24" s="92"/>
      <c r="FX24" s="60"/>
      <c r="FY24" s="60"/>
      <c r="FZ24" s="60"/>
      <c r="GA24" s="60"/>
      <c r="GB24" s="80"/>
      <c r="GC24" s="74"/>
      <c r="GD24" s="92"/>
      <c r="GE24" s="60"/>
      <c r="GF24" s="60"/>
      <c r="GG24" s="60"/>
      <c r="GH24" s="60"/>
      <c r="GI24" s="80"/>
      <c r="GJ24" s="74"/>
      <c r="GK24" s="60"/>
      <c r="GL24" s="60"/>
      <c r="GM24" s="60"/>
      <c r="GN24" s="60"/>
      <c r="GO24" s="60"/>
      <c r="GP24" s="80"/>
      <c r="GQ24" s="74"/>
      <c r="GR24" s="60"/>
      <c r="GS24" s="60"/>
      <c r="GT24" s="60"/>
      <c r="GU24" s="60"/>
      <c r="GV24" s="60"/>
      <c r="GW24" s="80"/>
      <c r="GX24" s="74"/>
      <c r="GY24" s="92"/>
      <c r="GZ24" s="60"/>
      <c r="HA24" s="60"/>
      <c r="HB24" s="60"/>
      <c r="HC24" s="60"/>
      <c r="HD24" s="80"/>
      <c r="HE24" s="74"/>
      <c r="HF24" s="60"/>
      <c r="HG24" s="60"/>
      <c r="HH24" s="60"/>
      <c r="HI24" s="60"/>
      <c r="HJ24" s="60"/>
      <c r="HK24" s="80"/>
      <c r="HL24" s="74"/>
      <c r="HM24" s="60"/>
      <c r="HN24" s="60"/>
      <c r="HO24" s="60"/>
      <c r="HP24" s="60"/>
      <c r="HQ24" s="60"/>
      <c r="HR24" s="80"/>
      <c r="HS24" s="74"/>
      <c r="HT24" s="92"/>
      <c r="HU24" s="60"/>
      <c r="HV24" s="60"/>
      <c r="HW24" s="60"/>
      <c r="HX24" s="60"/>
      <c r="HY24" s="80"/>
      <c r="HZ24" s="74"/>
      <c r="IA24" s="60"/>
      <c r="IB24" s="60"/>
      <c r="IC24" s="60"/>
      <c r="ID24" s="60"/>
      <c r="IE24" s="60"/>
      <c r="IF24" s="80"/>
      <c r="IG24" s="74"/>
      <c r="IH24" s="60"/>
      <c r="II24" s="60"/>
      <c r="IJ24" s="60"/>
      <c r="IK24" s="60"/>
      <c r="IL24" s="60"/>
      <c r="IM24" s="80"/>
      <c r="IN24" s="74"/>
      <c r="IO24" s="60"/>
      <c r="IP24" s="60"/>
      <c r="IQ24" s="60"/>
      <c r="IR24" s="60"/>
      <c r="IS24" s="60"/>
      <c r="IT24" s="80"/>
      <c r="IU24" s="74"/>
      <c r="IV24" s="60"/>
      <c r="IW24" s="60"/>
      <c r="IX24" s="60"/>
      <c r="IY24" s="60"/>
      <c r="IZ24" s="60"/>
      <c r="JA24" s="80"/>
      <c r="JB24" s="74"/>
      <c r="JC24" s="60"/>
      <c r="JD24" s="60"/>
      <c r="JE24" s="60"/>
      <c r="JF24" s="60"/>
      <c r="JG24" s="60"/>
      <c r="JH24" s="80"/>
      <c r="JI24" s="74"/>
      <c r="JJ24" s="60"/>
      <c r="JK24" s="60"/>
      <c r="JL24" s="60"/>
      <c r="JM24" s="60"/>
      <c r="JN24" s="60"/>
      <c r="JO24" s="80"/>
      <c r="JP24" s="74"/>
      <c r="JQ24" s="60"/>
      <c r="JR24" s="60"/>
      <c r="JS24" s="60"/>
      <c r="JT24" s="60"/>
      <c r="JU24" s="60"/>
      <c r="JV24" s="80"/>
      <c r="JW24" s="109"/>
      <c r="JX24" s="110"/>
      <c r="JY24" s="110"/>
      <c r="JZ24" s="110"/>
      <c r="KA24" s="110"/>
      <c r="KB24" s="110"/>
      <c r="KC24" s="80"/>
      <c r="KD24" s="74"/>
      <c r="KE24" s="60"/>
      <c r="KF24" s="60"/>
      <c r="KG24" s="60"/>
      <c r="KH24" s="60"/>
      <c r="KI24" s="60"/>
      <c r="KJ24" s="80"/>
      <c r="KK24" s="74"/>
      <c r="KL24" s="92"/>
      <c r="KM24" s="60"/>
      <c r="KN24" s="60"/>
      <c r="KO24" s="60"/>
      <c r="KP24" s="60"/>
      <c r="KQ24" s="80"/>
      <c r="KR24" s="74"/>
      <c r="KS24" s="60"/>
      <c r="KT24" s="60"/>
      <c r="KU24" s="60"/>
      <c r="KV24" s="60"/>
      <c r="KW24" s="60"/>
      <c r="KX24" s="80"/>
      <c r="KY24" s="74"/>
      <c r="KZ24" s="60"/>
      <c r="LA24" s="60"/>
      <c r="LB24" s="60"/>
      <c r="LC24" s="60"/>
      <c r="LD24" s="60"/>
      <c r="LE24" s="80"/>
      <c r="LF24" s="74"/>
      <c r="LG24" s="60"/>
      <c r="LH24" s="60"/>
      <c r="LI24" s="60"/>
      <c r="LJ24" s="60"/>
      <c r="LK24" s="60"/>
      <c r="LL24" s="80"/>
      <c r="LM24" s="74"/>
      <c r="LN24" s="60"/>
      <c r="LO24" s="92"/>
      <c r="LP24" s="60"/>
      <c r="LQ24" s="60"/>
      <c r="LR24" s="60"/>
      <c r="LS24" s="80"/>
      <c r="LT24" s="74"/>
      <c r="LU24" s="60"/>
      <c r="LV24" s="60"/>
      <c r="LW24" s="60"/>
      <c r="LX24" s="60"/>
      <c r="LY24" s="60"/>
      <c r="LZ24" s="80"/>
      <c r="MA24" s="74"/>
      <c r="MB24" s="92"/>
      <c r="MC24" s="60"/>
      <c r="MD24" s="60"/>
      <c r="ME24" s="60"/>
      <c r="MF24" s="60"/>
      <c r="MG24" s="80"/>
      <c r="MH24" s="74"/>
      <c r="MI24" s="60"/>
      <c r="MJ24" s="60"/>
      <c r="MK24" s="60"/>
      <c r="ML24" s="60"/>
      <c r="MM24" s="60"/>
      <c r="MN24" s="80"/>
      <c r="MO24" s="74"/>
      <c r="MP24" s="60"/>
      <c r="MQ24" s="60"/>
      <c r="MR24" s="60"/>
      <c r="MS24" s="60"/>
      <c r="MT24" s="60"/>
      <c r="MU24" s="80"/>
      <c r="MV24" s="74"/>
      <c r="MW24" s="60"/>
      <c r="MX24" s="60"/>
      <c r="MY24" s="60"/>
      <c r="MZ24" s="92"/>
      <c r="NA24" s="60"/>
      <c r="NB24" s="80"/>
      <c r="NC24" s="74"/>
      <c r="ND24" s="60"/>
      <c r="NE24" s="60"/>
      <c r="NF24" s="60"/>
      <c r="NG24" s="60"/>
      <c r="NH24" s="60"/>
      <c r="NI24" s="80"/>
      <c r="NJ24" s="74"/>
      <c r="NK24" s="60"/>
      <c r="NL24" s="60"/>
      <c r="NM24" s="60"/>
      <c r="NN24" s="60"/>
      <c r="NO24" s="60"/>
      <c r="NP24" s="80"/>
      <c r="NQ24" s="74"/>
      <c r="NR24" s="60"/>
      <c r="NS24" s="60"/>
      <c r="NT24" s="60"/>
      <c r="NU24" s="60"/>
      <c r="NV24" s="60"/>
      <c r="NW24" s="80"/>
      <c r="NX24" s="74"/>
      <c r="NY24" s="60"/>
      <c r="NZ24" s="60"/>
      <c r="OA24" s="60"/>
      <c r="OB24" s="60"/>
      <c r="OC24" s="60"/>
      <c r="OD24" s="80"/>
      <c r="OE24" s="74"/>
      <c r="OF24" s="60"/>
      <c r="OG24" s="60"/>
      <c r="OH24" s="60"/>
      <c r="OI24" s="60"/>
      <c r="OJ24" s="60"/>
      <c r="OK24" s="80"/>
      <c r="OL24" s="74"/>
      <c r="OM24" s="60"/>
      <c r="ON24" s="92"/>
      <c r="OO24" s="60"/>
      <c r="OP24" s="60"/>
      <c r="OQ24" s="60"/>
      <c r="OR24" s="80"/>
      <c r="OS24" s="74"/>
      <c r="OT24" s="92"/>
      <c r="OU24" s="92"/>
      <c r="OV24" s="60"/>
      <c r="OW24" s="60"/>
      <c r="OX24" s="60"/>
      <c r="OY24" s="80"/>
      <c r="OZ24" s="74"/>
      <c r="PA24" s="60"/>
      <c r="PB24" s="60"/>
      <c r="PC24" s="60"/>
      <c r="PD24" s="60"/>
      <c r="PE24" s="60"/>
      <c r="PF24" s="80"/>
      <c r="PG24" s="74"/>
      <c r="PH24" s="60"/>
      <c r="PI24" s="60"/>
      <c r="PJ24" s="60"/>
      <c r="PK24" s="60"/>
      <c r="PL24" s="60"/>
      <c r="PM24" s="80"/>
      <c r="PN24" s="74"/>
      <c r="PO24" s="60"/>
      <c r="PP24" s="60"/>
      <c r="PQ24" s="60"/>
      <c r="PR24" s="60"/>
      <c r="PS24" s="60"/>
      <c r="PT24" s="80"/>
      <c r="PU24" s="74"/>
      <c r="PV24" s="60"/>
      <c r="PW24" s="60"/>
      <c r="PX24" s="60"/>
      <c r="PY24" s="60"/>
      <c r="PZ24" s="60"/>
      <c r="QA24" s="80"/>
      <c r="QB24" s="74"/>
      <c r="QC24" s="60"/>
      <c r="QD24" s="60"/>
      <c r="QE24" s="60"/>
      <c r="QF24" s="60"/>
      <c r="QG24" s="60"/>
      <c r="QH24" s="80"/>
      <c r="QI24" s="74"/>
      <c r="QJ24" s="60"/>
      <c r="QK24" s="60"/>
      <c r="QL24" s="60"/>
      <c r="QM24" s="60"/>
      <c r="QN24" s="60"/>
      <c r="QO24" s="80"/>
      <c r="QP24" s="74"/>
      <c r="QQ24" s="60"/>
      <c r="QR24" s="60"/>
      <c r="QS24" s="60"/>
      <c r="QT24" s="60"/>
      <c r="QU24" s="60"/>
      <c r="QV24" s="80"/>
      <c r="QW24" s="74"/>
      <c r="QX24" s="60"/>
      <c r="QY24" s="60"/>
      <c r="QZ24" s="60"/>
      <c r="RA24" s="60"/>
      <c r="RB24" s="60"/>
      <c r="RC24" s="80"/>
      <c r="RD24" s="74"/>
      <c r="RE24" s="60"/>
      <c r="RF24" s="60"/>
      <c r="RG24" s="60"/>
      <c r="RH24" s="60"/>
      <c r="RI24" s="60"/>
      <c r="RJ24" s="80"/>
      <c r="RK24" s="74"/>
      <c r="RL24" s="60"/>
      <c r="RM24" s="60"/>
      <c r="RN24" s="60"/>
      <c r="RO24" s="60"/>
      <c r="RP24" s="60"/>
      <c r="RQ24" s="80"/>
      <c r="RR24" s="74"/>
      <c r="RS24" s="92"/>
      <c r="RT24" s="60"/>
      <c r="RU24" s="60"/>
      <c r="RV24" s="60"/>
      <c r="RW24" s="60"/>
      <c r="RX24" s="80"/>
      <c r="RY24" s="74"/>
      <c r="RZ24" s="60"/>
      <c r="SA24" s="60"/>
      <c r="SB24" s="60"/>
      <c r="SC24" s="60"/>
      <c r="SD24" s="60"/>
      <c r="SE24" s="80"/>
      <c r="SF24" s="74"/>
      <c r="SG24" s="60"/>
      <c r="SH24" s="60"/>
      <c r="SI24" s="60"/>
      <c r="SJ24" s="60"/>
      <c r="SK24" s="60"/>
      <c r="SL24" s="80"/>
      <c r="SM24" s="74"/>
      <c r="SN24" s="92"/>
      <c r="SO24" s="60"/>
      <c r="SP24" s="60"/>
      <c r="SQ24" s="60"/>
      <c r="SR24" s="60"/>
      <c r="SS24" s="80"/>
      <c r="ST24" s="74"/>
      <c r="SU24" s="60"/>
      <c r="SV24" s="60"/>
      <c r="SW24" s="60"/>
      <c r="SX24" s="60"/>
      <c r="SY24" s="60"/>
      <c r="SZ24" s="80"/>
      <c r="TA24" s="74"/>
      <c r="TB24" s="60"/>
      <c r="TC24" s="60"/>
      <c r="TD24" s="60"/>
      <c r="TE24" s="60"/>
      <c r="TF24" s="60"/>
      <c r="TG24" s="80"/>
      <c r="TH24" s="74"/>
      <c r="TI24" s="60"/>
      <c r="TJ24" s="60"/>
      <c r="TK24" s="60"/>
      <c r="TL24" s="60"/>
      <c r="TM24" s="60"/>
      <c r="TN24" s="80"/>
      <c r="TO24" s="74"/>
      <c r="TP24" s="60"/>
      <c r="TQ24" s="60"/>
      <c r="TR24" s="60"/>
      <c r="TS24" s="60"/>
      <c r="TT24" s="60"/>
      <c r="TU24" s="80"/>
      <c r="TV24" s="74"/>
      <c r="TW24" s="92"/>
      <c r="TX24" s="60"/>
      <c r="TY24" s="60"/>
      <c r="TZ24" s="60"/>
      <c r="UA24" s="60"/>
      <c r="UB24" s="80"/>
      <c r="UC24" s="74"/>
      <c r="UD24" s="60"/>
      <c r="UE24" s="92"/>
      <c r="UF24" s="60"/>
      <c r="UG24" s="60"/>
      <c r="UH24" s="60"/>
      <c r="UI24" s="80"/>
      <c r="UJ24" s="74"/>
      <c r="UK24" s="60"/>
      <c r="UL24" s="60"/>
      <c r="UM24" s="60"/>
      <c r="UN24" s="60"/>
      <c r="UO24" s="60"/>
      <c r="UP24" s="80"/>
      <c r="UQ24" s="74"/>
      <c r="UR24" s="60"/>
      <c r="US24" s="60"/>
      <c r="UT24" s="60"/>
      <c r="UU24" s="60"/>
      <c r="UV24" s="60"/>
      <c r="UW24" s="80"/>
      <c r="UX24" s="74"/>
      <c r="UY24" s="92"/>
      <c r="UZ24" s="60"/>
      <c r="VA24" s="60"/>
      <c r="VB24" s="60"/>
      <c r="VC24" s="60"/>
      <c r="VD24" s="80"/>
      <c r="VE24" s="74"/>
      <c r="VF24" s="60"/>
      <c r="VG24" s="60"/>
      <c r="VH24" s="60"/>
      <c r="VI24" s="60"/>
      <c r="VJ24" s="60"/>
      <c r="VK24" s="80"/>
      <c r="VL24" s="74"/>
      <c r="VM24" s="60"/>
      <c r="VN24" s="60"/>
      <c r="VO24" s="60"/>
      <c r="VP24" s="60"/>
      <c r="VQ24" s="60"/>
      <c r="VR24" s="80"/>
      <c r="VS24" s="74"/>
      <c r="VT24" s="92"/>
      <c r="VU24" s="60"/>
      <c r="VV24" s="60"/>
      <c r="VW24" s="60"/>
      <c r="VX24" s="60"/>
      <c r="VY24" s="80"/>
      <c r="VZ24" s="74"/>
      <c r="WA24" s="60"/>
      <c r="WB24" s="60"/>
      <c r="WC24" s="60"/>
      <c r="WD24" s="60"/>
      <c r="WE24" s="60"/>
      <c r="WF24" s="80"/>
      <c r="WG24" s="74"/>
      <c r="WH24" s="60"/>
      <c r="WI24" s="60"/>
      <c r="WJ24" s="60"/>
      <c r="WK24" s="60"/>
      <c r="WL24" s="60"/>
      <c r="WM24" s="80"/>
      <c r="WN24" s="74"/>
      <c r="WO24" s="92"/>
      <c r="WP24" s="60"/>
      <c r="WQ24" s="60"/>
      <c r="WR24" s="60"/>
      <c r="WS24" s="60"/>
      <c r="WT24" s="80"/>
      <c r="WU24" s="74"/>
      <c r="WV24" s="60"/>
      <c r="WW24" s="60"/>
      <c r="WX24" s="60"/>
      <c r="WY24" s="60"/>
      <c r="WZ24" s="60"/>
      <c r="XA24" s="80"/>
      <c r="XB24" s="74"/>
      <c r="XC24" s="60"/>
      <c r="XD24" s="60"/>
      <c r="XE24" s="60"/>
      <c r="XF24" s="60"/>
      <c r="XG24" s="60"/>
      <c r="XH24" s="80"/>
      <c r="XI24" s="74"/>
      <c r="XJ24" s="60"/>
      <c r="XK24" s="60"/>
      <c r="XL24" s="60"/>
      <c r="XM24" s="60"/>
      <c r="XN24" s="60"/>
      <c r="XO24" s="80"/>
      <c r="XP24" s="74"/>
      <c r="XQ24" s="60"/>
      <c r="XR24" s="60"/>
      <c r="XS24" s="60"/>
      <c r="XT24" s="60"/>
      <c r="XU24" s="60"/>
      <c r="XV24" s="80"/>
      <c r="XW24" s="74"/>
      <c r="XX24" s="110"/>
      <c r="XY24" s="110"/>
      <c r="XZ24" s="110"/>
      <c r="YA24" s="110"/>
      <c r="YB24" s="110"/>
      <c r="YC24" s="122"/>
      <c r="YD24" s="74"/>
      <c r="YE24" s="60"/>
      <c r="YF24" s="60"/>
      <c r="YG24" s="60"/>
      <c r="YH24" s="60"/>
      <c r="YI24" s="60"/>
      <c r="YJ24" s="80"/>
      <c r="YK24" s="74"/>
      <c r="YL24" s="92"/>
      <c r="YM24" s="60"/>
      <c r="YN24" s="60"/>
      <c r="YO24" s="60"/>
      <c r="YP24" s="60"/>
      <c r="YQ24" s="80"/>
      <c r="YR24" s="74"/>
      <c r="YS24" s="60"/>
      <c r="YT24" s="60"/>
      <c r="YU24" s="60"/>
      <c r="YV24" s="60"/>
      <c r="YW24" s="60"/>
      <c r="YX24" s="80"/>
      <c r="YY24" s="74"/>
      <c r="YZ24" s="60"/>
      <c r="ZA24" s="60"/>
      <c r="ZB24" s="60"/>
      <c r="ZC24" s="60"/>
      <c r="ZD24" s="60"/>
      <c r="ZE24" s="80"/>
      <c r="ZF24" s="74"/>
      <c r="ZG24" s="60"/>
      <c r="ZH24" s="60"/>
      <c r="ZI24" s="60"/>
      <c r="ZJ24" s="60"/>
      <c r="ZK24" s="60"/>
      <c r="ZL24" s="80"/>
      <c r="ZM24" s="74"/>
      <c r="ZN24" s="60"/>
      <c r="ZO24" s="60"/>
      <c r="ZP24" s="92"/>
      <c r="ZQ24" s="60"/>
      <c r="ZR24" s="60"/>
      <c r="ZS24" s="80"/>
      <c r="ZT24" s="74"/>
      <c r="ZU24" s="60"/>
      <c r="ZV24" s="60"/>
      <c r="ZW24" s="60"/>
      <c r="ZX24" s="60"/>
      <c r="ZY24" s="60"/>
      <c r="ZZ24" s="80"/>
      <c r="AAA24" s="74"/>
      <c r="AAB24" s="92"/>
      <c r="AAC24" s="60"/>
      <c r="AAD24" s="60"/>
      <c r="AAE24" s="60"/>
      <c r="AAF24" s="60"/>
      <c r="AAG24" s="80"/>
      <c r="AAH24" s="74"/>
      <c r="AAI24" s="60"/>
      <c r="AAJ24" s="60"/>
      <c r="AAK24" s="60"/>
      <c r="AAL24" s="60"/>
      <c r="AAM24" s="60"/>
      <c r="AAN24" s="80"/>
      <c r="AAO24" s="74"/>
      <c r="AAP24" s="60"/>
      <c r="AAQ24" s="60"/>
      <c r="AAR24" s="60"/>
      <c r="AAS24" s="60"/>
      <c r="AAT24" s="60"/>
      <c r="AAU24" s="80"/>
      <c r="AAV24" s="74"/>
      <c r="AAW24" s="60"/>
      <c r="AAX24" s="60"/>
      <c r="AAY24" s="60"/>
      <c r="AAZ24" s="60"/>
      <c r="ABA24" s="92"/>
      <c r="ABB24" s="80"/>
      <c r="ABC24" s="74"/>
      <c r="ABD24" s="60"/>
      <c r="ABE24" s="60"/>
      <c r="ABF24" s="60"/>
      <c r="ABG24" s="60"/>
      <c r="ABH24" s="60"/>
      <c r="ABI24" s="80"/>
      <c r="ABJ24" s="74"/>
      <c r="ABK24" s="60"/>
      <c r="ABL24" s="60"/>
      <c r="ABM24" s="60"/>
      <c r="ABN24" s="60"/>
      <c r="ABO24" s="60"/>
      <c r="ABP24" s="80"/>
    </row>
    <row r="25" spans="2:744" ht="29.45" customHeight="1">
      <c r="B25" s="175"/>
      <c r="C25" s="176"/>
      <c r="D25" s="176"/>
      <c r="E25" s="176"/>
      <c r="F25" s="176"/>
      <c r="G25" s="176"/>
      <c r="H25" s="176"/>
      <c r="I25" s="177"/>
      <c r="J25" s="25" t="s">
        <v>18</v>
      </c>
      <c r="K25" s="22"/>
      <c r="L25" s="6"/>
      <c r="M25" s="6"/>
      <c r="N25" s="6"/>
      <c r="O25" s="6"/>
      <c r="P25" s="53"/>
      <c r="Q25" s="35"/>
      <c r="R25" s="7"/>
      <c r="S25" s="7"/>
      <c r="T25" s="7"/>
      <c r="U25" s="7"/>
      <c r="V25" s="7"/>
      <c r="W25" s="53"/>
      <c r="X25" s="75"/>
      <c r="Y25" s="7"/>
      <c r="Z25" s="7"/>
      <c r="AA25" s="7"/>
      <c r="AB25" s="7"/>
      <c r="AC25" s="7"/>
      <c r="AD25" s="81"/>
      <c r="AE25" s="75"/>
      <c r="AF25" s="7"/>
      <c r="AG25" s="7"/>
      <c r="AH25" s="7"/>
      <c r="AI25" s="7"/>
      <c r="AJ25" s="7"/>
      <c r="AK25" s="81"/>
      <c r="AL25" s="75"/>
      <c r="AM25" s="93"/>
      <c r="AN25" s="7"/>
      <c r="AO25" s="7"/>
      <c r="AP25" s="7"/>
      <c r="AQ25" s="93"/>
      <c r="AR25" s="81"/>
      <c r="AS25" s="75"/>
      <c r="AT25" s="93"/>
      <c r="AU25" s="7"/>
      <c r="AV25" s="7"/>
      <c r="AW25" s="7"/>
      <c r="AX25" s="7"/>
      <c r="AY25" s="81"/>
      <c r="AZ25" s="75"/>
      <c r="BA25" s="7"/>
      <c r="BB25" s="7"/>
      <c r="BC25" s="7"/>
      <c r="BD25" s="7"/>
      <c r="BE25" s="7"/>
      <c r="BF25" s="81"/>
      <c r="BG25" s="75"/>
      <c r="BH25" s="7"/>
      <c r="BI25" s="7"/>
      <c r="BJ25" s="7"/>
      <c r="BK25" s="7"/>
      <c r="BL25" s="7"/>
      <c r="BM25" s="81"/>
      <c r="BN25" s="75"/>
      <c r="BO25" s="7"/>
      <c r="BP25" s="7"/>
      <c r="BQ25" s="7"/>
      <c r="BR25" s="7"/>
      <c r="BS25" s="7"/>
      <c r="BT25" s="81"/>
      <c r="BU25" s="75"/>
      <c r="BV25" s="7"/>
      <c r="BW25" s="7"/>
      <c r="BX25" s="7"/>
      <c r="BY25" s="7"/>
      <c r="BZ25" s="7"/>
      <c r="CA25" s="81"/>
      <c r="CB25" s="75"/>
      <c r="CC25" s="7"/>
      <c r="CD25" s="7"/>
      <c r="CE25" s="7"/>
      <c r="CF25" s="7"/>
      <c r="CG25" s="7"/>
      <c r="CH25" s="81"/>
      <c r="CI25" s="75"/>
      <c r="CJ25" s="7"/>
      <c r="CK25" s="7"/>
      <c r="CL25" s="7"/>
      <c r="CM25" s="7"/>
      <c r="CN25" s="7"/>
      <c r="CO25" s="81"/>
      <c r="CP25" s="75"/>
      <c r="CQ25" s="7"/>
      <c r="CR25" s="7"/>
      <c r="CS25" s="7"/>
      <c r="CT25" s="7"/>
      <c r="CU25" s="7"/>
      <c r="CV25" s="81"/>
      <c r="CW25" s="75"/>
      <c r="CX25" s="7"/>
      <c r="CY25" s="7"/>
      <c r="CZ25" s="7"/>
      <c r="DA25" s="7"/>
      <c r="DB25" s="7"/>
      <c r="DC25" s="81"/>
      <c r="DD25" s="75"/>
      <c r="DE25" s="7"/>
      <c r="DF25" s="7"/>
      <c r="DG25" s="7"/>
      <c r="DH25" s="7"/>
      <c r="DI25" s="7"/>
      <c r="DJ25" s="81"/>
      <c r="DK25" s="75"/>
      <c r="DL25" s="93"/>
      <c r="DM25" s="7"/>
      <c r="DN25" s="7"/>
      <c r="DO25" s="7"/>
      <c r="DP25" s="7"/>
      <c r="DQ25" s="81"/>
      <c r="DR25" s="75"/>
      <c r="DS25" s="7"/>
      <c r="DT25" s="7"/>
      <c r="DU25" s="7"/>
      <c r="DV25" s="7"/>
      <c r="DW25" s="7"/>
      <c r="DX25" s="81"/>
      <c r="DY25" s="75"/>
      <c r="DZ25" s="7"/>
      <c r="EA25" s="7"/>
      <c r="EB25" s="7"/>
      <c r="EC25" s="7"/>
      <c r="ED25" s="7"/>
      <c r="EE25" s="81"/>
      <c r="EF25" s="75"/>
      <c r="EG25" s="7"/>
      <c r="EH25" s="7"/>
      <c r="EI25" s="7"/>
      <c r="EJ25" s="7"/>
      <c r="EK25" s="7"/>
      <c r="EL25" s="81"/>
      <c r="EM25" s="75"/>
      <c r="EN25" s="93"/>
      <c r="EO25" s="7"/>
      <c r="EP25" s="7"/>
      <c r="EQ25" s="7"/>
      <c r="ER25" s="7"/>
      <c r="ES25" s="81"/>
      <c r="ET25" s="75"/>
      <c r="EU25" s="7"/>
      <c r="EV25" s="7"/>
      <c r="EW25" s="7"/>
      <c r="EX25" s="7"/>
      <c r="EY25" s="7"/>
      <c r="EZ25" s="81"/>
      <c r="FA25" s="75"/>
      <c r="FB25" s="7"/>
      <c r="FC25" s="7"/>
      <c r="FD25" s="7"/>
      <c r="FE25" s="7"/>
      <c r="FF25" s="7"/>
      <c r="FG25" s="81"/>
      <c r="FH25" s="75"/>
      <c r="FI25" s="7"/>
      <c r="FJ25" s="7"/>
      <c r="FK25" s="7"/>
      <c r="FL25" s="7"/>
      <c r="FM25" s="7"/>
      <c r="FN25" s="81"/>
      <c r="FO25" s="75"/>
      <c r="FP25" s="7"/>
      <c r="FQ25" s="7"/>
      <c r="FR25" s="7"/>
      <c r="FS25" s="7"/>
      <c r="FT25" s="7"/>
      <c r="FU25" s="81"/>
      <c r="FV25" s="75"/>
      <c r="FW25" s="93"/>
      <c r="FX25" s="7"/>
      <c r="FY25" s="7"/>
      <c r="FZ25" s="7"/>
      <c r="GA25" s="7"/>
      <c r="GB25" s="81"/>
      <c r="GC25" s="75"/>
      <c r="GD25" s="93"/>
      <c r="GE25" s="7"/>
      <c r="GF25" s="7"/>
      <c r="GG25" s="7"/>
      <c r="GH25" s="7"/>
      <c r="GI25" s="81"/>
      <c r="GJ25" s="75"/>
      <c r="GK25" s="7"/>
      <c r="GL25" s="7"/>
      <c r="GM25" s="7"/>
      <c r="GN25" s="7"/>
      <c r="GO25" s="7"/>
      <c r="GP25" s="81"/>
      <c r="GQ25" s="75"/>
      <c r="GR25" s="7"/>
      <c r="GS25" s="7"/>
      <c r="GT25" s="7"/>
      <c r="GU25" s="7"/>
      <c r="GV25" s="7"/>
      <c r="GW25" s="81"/>
      <c r="GX25" s="75"/>
      <c r="GY25" s="93"/>
      <c r="GZ25" s="7"/>
      <c r="HA25" s="7"/>
      <c r="HB25" s="7"/>
      <c r="HC25" s="7"/>
      <c r="HD25" s="81"/>
      <c r="HE25" s="75"/>
      <c r="HF25" s="7"/>
      <c r="HG25" s="7"/>
      <c r="HH25" s="7"/>
      <c r="HI25" s="7"/>
      <c r="HJ25" s="7"/>
      <c r="HK25" s="81"/>
      <c r="HL25" s="75"/>
      <c r="HM25" s="7"/>
      <c r="HN25" s="7"/>
      <c r="HO25" s="7"/>
      <c r="HP25" s="7"/>
      <c r="HQ25" s="7"/>
      <c r="HR25" s="81"/>
      <c r="HS25" s="75"/>
      <c r="HT25" s="93"/>
      <c r="HU25" s="7"/>
      <c r="HV25" s="7"/>
      <c r="HW25" s="7"/>
      <c r="HX25" s="7"/>
      <c r="HY25" s="81"/>
      <c r="HZ25" s="75"/>
      <c r="IA25" s="7"/>
      <c r="IB25" s="7"/>
      <c r="IC25" s="7"/>
      <c r="ID25" s="7"/>
      <c r="IE25" s="7"/>
      <c r="IF25" s="81"/>
      <c r="IG25" s="75"/>
      <c r="IH25" s="7"/>
      <c r="II25" s="7"/>
      <c r="IJ25" s="7"/>
      <c r="IK25" s="7"/>
      <c r="IL25" s="7"/>
      <c r="IM25" s="81"/>
      <c r="IN25" s="75"/>
      <c r="IO25" s="7"/>
      <c r="IP25" s="7"/>
      <c r="IQ25" s="7"/>
      <c r="IR25" s="7"/>
      <c r="IS25" s="7"/>
      <c r="IT25" s="81"/>
      <c r="IU25" s="75"/>
      <c r="IV25" s="7"/>
      <c r="IW25" s="7"/>
      <c r="IX25" s="7"/>
      <c r="IY25" s="7"/>
      <c r="IZ25" s="7"/>
      <c r="JA25" s="81"/>
      <c r="JB25" s="75"/>
      <c r="JC25" s="7"/>
      <c r="JD25" s="7"/>
      <c r="JE25" s="7"/>
      <c r="JF25" s="7"/>
      <c r="JG25" s="7"/>
      <c r="JH25" s="81"/>
      <c r="JI25" s="75"/>
      <c r="JJ25" s="7"/>
      <c r="JK25" s="7"/>
      <c r="JL25" s="7"/>
      <c r="JM25" s="7"/>
      <c r="JN25" s="7"/>
      <c r="JO25" s="81"/>
      <c r="JP25" s="75"/>
      <c r="JQ25" s="7"/>
      <c r="JR25" s="7"/>
      <c r="JS25" s="7"/>
      <c r="JT25" s="7"/>
      <c r="JU25" s="7"/>
      <c r="JV25" s="81"/>
      <c r="JW25" s="111"/>
      <c r="JX25" s="112"/>
      <c r="JY25" s="112"/>
      <c r="JZ25" s="112"/>
      <c r="KA25" s="112"/>
      <c r="KB25" s="112"/>
      <c r="KC25" s="81"/>
      <c r="KD25" s="75"/>
      <c r="KE25" s="7"/>
      <c r="KF25" s="7"/>
      <c r="KG25" s="7"/>
      <c r="KH25" s="7"/>
      <c r="KI25" s="7"/>
      <c r="KJ25" s="81"/>
      <c r="KK25" s="75"/>
      <c r="KL25" s="93"/>
      <c r="KM25" s="7"/>
      <c r="KN25" s="7"/>
      <c r="KO25" s="7"/>
      <c r="KP25" s="7"/>
      <c r="KQ25" s="81"/>
      <c r="KR25" s="75"/>
      <c r="KS25" s="7"/>
      <c r="KT25" s="7"/>
      <c r="KU25" s="7"/>
      <c r="KV25" s="7"/>
      <c r="KW25" s="7"/>
      <c r="KX25" s="81"/>
      <c r="KY25" s="75"/>
      <c r="KZ25" s="7"/>
      <c r="LA25" s="7"/>
      <c r="LB25" s="7"/>
      <c r="LC25" s="7"/>
      <c r="LD25" s="7"/>
      <c r="LE25" s="81"/>
      <c r="LF25" s="75"/>
      <c r="LG25" s="7"/>
      <c r="LH25" s="7"/>
      <c r="LI25" s="7"/>
      <c r="LJ25" s="7"/>
      <c r="LK25" s="7"/>
      <c r="LL25" s="81"/>
      <c r="LM25" s="75"/>
      <c r="LN25" s="7"/>
      <c r="LO25" s="93"/>
      <c r="LP25" s="7"/>
      <c r="LQ25" s="7"/>
      <c r="LR25" s="7"/>
      <c r="LS25" s="81"/>
      <c r="LT25" s="75"/>
      <c r="LU25" s="7"/>
      <c r="LV25" s="7"/>
      <c r="LW25" s="7"/>
      <c r="LX25" s="7"/>
      <c r="LY25" s="7"/>
      <c r="LZ25" s="81"/>
      <c r="MA25" s="75"/>
      <c r="MB25" s="93"/>
      <c r="MC25" s="7"/>
      <c r="MD25" s="7"/>
      <c r="ME25" s="7"/>
      <c r="MF25" s="7"/>
      <c r="MG25" s="81"/>
      <c r="MH25" s="75"/>
      <c r="MI25" s="7"/>
      <c r="MJ25" s="7"/>
      <c r="MK25" s="7"/>
      <c r="ML25" s="7"/>
      <c r="MM25" s="7"/>
      <c r="MN25" s="81"/>
      <c r="MO25" s="75"/>
      <c r="MP25" s="7"/>
      <c r="MQ25" s="7"/>
      <c r="MR25" s="7"/>
      <c r="MS25" s="7"/>
      <c r="MT25" s="7"/>
      <c r="MU25" s="81"/>
      <c r="MV25" s="75"/>
      <c r="MW25" s="7"/>
      <c r="MX25" s="7"/>
      <c r="MY25" s="7"/>
      <c r="MZ25" s="93"/>
      <c r="NA25" s="7"/>
      <c r="NB25" s="81"/>
      <c r="NC25" s="75"/>
      <c r="ND25" s="7"/>
      <c r="NE25" s="7"/>
      <c r="NF25" s="7"/>
      <c r="NG25" s="7"/>
      <c r="NH25" s="7"/>
      <c r="NI25" s="81"/>
      <c r="NJ25" s="75"/>
      <c r="NK25" s="7"/>
      <c r="NL25" s="7"/>
      <c r="NM25" s="7"/>
      <c r="NN25" s="7"/>
      <c r="NO25" s="7"/>
      <c r="NP25" s="81"/>
      <c r="NQ25" s="75"/>
      <c r="NR25" s="7"/>
      <c r="NS25" s="7"/>
      <c r="NT25" s="7"/>
      <c r="NU25" s="7"/>
      <c r="NV25" s="7"/>
      <c r="NW25" s="81"/>
      <c r="NX25" s="75"/>
      <c r="NY25" s="7"/>
      <c r="NZ25" s="7"/>
      <c r="OA25" s="7"/>
      <c r="OB25" s="7"/>
      <c r="OC25" s="7"/>
      <c r="OD25" s="81"/>
      <c r="OE25" s="75"/>
      <c r="OF25" s="7"/>
      <c r="OG25" s="7"/>
      <c r="OH25" s="7"/>
      <c r="OI25" s="7"/>
      <c r="OJ25" s="7"/>
      <c r="OK25" s="81"/>
      <c r="OL25" s="75"/>
      <c r="OM25" s="7"/>
      <c r="ON25" s="93"/>
      <c r="OO25" s="7"/>
      <c r="OP25" s="7"/>
      <c r="OQ25" s="7"/>
      <c r="OR25" s="81"/>
      <c r="OS25" s="75"/>
      <c r="OT25" s="93"/>
      <c r="OU25" s="93"/>
      <c r="OV25" s="7"/>
      <c r="OW25" s="7"/>
      <c r="OX25" s="7"/>
      <c r="OY25" s="81"/>
      <c r="OZ25" s="75"/>
      <c r="PA25" s="7"/>
      <c r="PB25" s="7"/>
      <c r="PC25" s="7"/>
      <c r="PD25" s="7"/>
      <c r="PE25" s="7"/>
      <c r="PF25" s="81"/>
      <c r="PG25" s="75"/>
      <c r="PH25" s="7"/>
      <c r="PI25" s="7"/>
      <c r="PJ25" s="7"/>
      <c r="PK25" s="7"/>
      <c r="PL25" s="7"/>
      <c r="PM25" s="81"/>
      <c r="PN25" s="75"/>
      <c r="PO25" s="7"/>
      <c r="PP25" s="7"/>
      <c r="PQ25" s="7"/>
      <c r="PR25" s="7"/>
      <c r="PS25" s="7"/>
      <c r="PT25" s="81"/>
      <c r="PU25" s="75"/>
      <c r="PV25" s="7"/>
      <c r="PW25" s="7"/>
      <c r="PX25" s="7"/>
      <c r="PY25" s="7"/>
      <c r="PZ25" s="7"/>
      <c r="QA25" s="81"/>
      <c r="QB25" s="75"/>
      <c r="QC25" s="7"/>
      <c r="QD25" s="7"/>
      <c r="QE25" s="7"/>
      <c r="QF25" s="7"/>
      <c r="QG25" s="7"/>
      <c r="QH25" s="81"/>
      <c r="QI25" s="75"/>
      <c r="QJ25" s="7"/>
      <c r="QK25" s="7"/>
      <c r="QL25" s="7"/>
      <c r="QM25" s="7"/>
      <c r="QN25" s="7"/>
      <c r="QO25" s="81"/>
      <c r="QP25" s="75"/>
      <c r="QQ25" s="7"/>
      <c r="QR25" s="7"/>
      <c r="QS25" s="7"/>
      <c r="QT25" s="7"/>
      <c r="QU25" s="7"/>
      <c r="QV25" s="81"/>
      <c r="QW25" s="75"/>
      <c r="QX25" s="7"/>
      <c r="QY25" s="7"/>
      <c r="QZ25" s="7"/>
      <c r="RA25" s="7"/>
      <c r="RB25" s="7"/>
      <c r="RC25" s="81"/>
      <c r="RD25" s="75"/>
      <c r="RE25" s="7"/>
      <c r="RF25" s="7"/>
      <c r="RG25" s="7"/>
      <c r="RH25" s="7"/>
      <c r="RI25" s="7"/>
      <c r="RJ25" s="81"/>
      <c r="RK25" s="75"/>
      <c r="RL25" s="7"/>
      <c r="RM25" s="7"/>
      <c r="RN25" s="7"/>
      <c r="RO25" s="7"/>
      <c r="RP25" s="7"/>
      <c r="RQ25" s="81"/>
      <c r="RR25" s="75"/>
      <c r="RS25" s="93"/>
      <c r="RT25" s="7"/>
      <c r="RU25" s="7"/>
      <c r="RV25" s="7"/>
      <c r="RW25" s="7"/>
      <c r="RX25" s="81"/>
      <c r="RY25" s="75"/>
      <c r="RZ25" s="7"/>
      <c r="SA25" s="7"/>
      <c r="SB25" s="7"/>
      <c r="SC25" s="7"/>
      <c r="SD25" s="7"/>
      <c r="SE25" s="81"/>
      <c r="SF25" s="75"/>
      <c r="SG25" s="7"/>
      <c r="SH25" s="7"/>
      <c r="SI25" s="7"/>
      <c r="SJ25" s="7"/>
      <c r="SK25" s="7"/>
      <c r="SL25" s="81"/>
      <c r="SM25" s="75"/>
      <c r="SN25" s="93"/>
      <c r="SO25" s="7"/>
      <c r="SP25" s="7"/>
      <c r="SQ25" s="7"/>
      <c r="SR25" s="7"/>
      <c r="SS25" s="81"/>
      <c r="ST25" s="75"/>
      <c r="SU25" s="7"/>
      <c r="SV25" s="7"/>
      <c r="SW25" s="7"/>
      <c r="SX25" s="7"/>
      <c r="SY25" s="7"/>
      <c r="SZ25" s="81"/>
      <c r="TA25" s="75"/>
      <c r="TB25" s="7"/>
      <c r="TC25" s="7"/>
      <c r="TD25" s="7"/>
      <c r="TE25" s="7"/>
      <c r="TF25" s="7"/>
      <c r="TG25" s="81"/>
      <c r="TH25" s="75"/>
      <c r="TI25" s="7"/>
      <c r="TJ25" s="7"/>
      <c r="TK25" s="7"/>
      <c r="TL25" s="7"/>
      <c r="TM25" s="7"/>
      <c r="TN25" s="81"/>
      <c r="TO25" s="75"/>
      <c r="TP25" s="7"/>
      <c r="TQ25" s="7"/>
      <c r="TR25" s="7"/>
      <c r="TS25" s="7"/>
      <c r="TT25" s="7"/>
      <c r="TU25" s="81"/>
      <c r="TV25" s="75"/>
      <c r="TW25" s="93"/>
      <c r="TX25" s="7"/>
      <c r="TY25" s="7"/>
      <c r="TZ25" s="7"/>
      <c r="UA25" s="7"/>
      <c r="UB25" s="81"/>
      <c r="UC25" s="75"/>
      <c r="UD25" s="7"/>
      <c r="UE25" s="93"/>
      <c r="UF25" s="7"/>
      <c r="UG25" s="7"/>
      <c r="UH25" s="7"/>
      <c r="UI25" s="81"/>
      <c r="UJ25" s="75"/>
      <c r="UK25" s="7"/>
      <c r="UL25" s="7"/>
      <c r="UM25" s="7"/>
      <c r="UN25" s="7"/>
      <c r="UO25" s="7"/>
      <c r="UP25" s="81"/>
      <c r="UQ25" s="75"/>
      <c r="UR25" s="7"/>
      <c r="US25" s="7"/>
      <c r="UT25" s="7"/>
      <c r="UU25" s="7"/>
      <c r="UV25" s="7"/>
      <c r="UW25" s="81"/>
      <c r="UX25" s="75"/>
      <c r="UY25" s="93"/>
      <c r="UZ25" s="7"/>
      <c r="VA25" s="7"/>
      <c r="VB25" s="7"/>
      <c r="VC25" s="7"/>
      <c r="VD25" s="81"/>
      <c r="VE25" s="75"/>
      <c r="VF25" s="7"/>
      <c r="VG25" s="7"/>
      <c r="VH25" s="7"/>
      <c r="VI25" s="7"/>
      <c r="VJ25" s="7"/>
      <c r="VK25" s="81"/>
      <c r="VL25" s="75"/>
      <c r="VM25" s="7"/>
      <c r="VN25" s="7"/>
      <c r="VO25" s="7"/>
      <c r="VP25" s="7"/>
      <c r="VQ25" s="7"/>
      <c r="VR25" s="81"/>
      <c r="VS25" s="75"/>
      <c r="VT25" s="93"/>
      <c r="VU25" s="7"/>
      <c r="VV25" s="7"/>
      <c r="VW25" s="7"/>
      <c r="VX25" s="7"/>
      <c r="VY25" s="81"/>
      <c r="VZ25" s="75"/>
      <c r="WA25" s="7"/>
      <c r="WB25" s="7"/>
      <c r="WC25" s="7"/>
      <c r="WD25" s="7"/>
      <c r="WE25" s="7"/>
      <c r="WF25" s="81"/>
      <c r="WG25" s="75"/>
      <c r="WH25" s="7"/>
      <c r="WI25" s="7"/>
      <c r="WJ25" s="7"/>
      <c r="WK25" s="7"/>
      <c r="WL25" s="7"/>
      <c r="WM25" s="81"/>
      <c r="WN25" s="75"/>
      <c r="WO25" s="93"/>
      <c r="WP25" s="7"/>
      <c r="WQ25" s="7"/>
      <c r="WR25" s="7"/>
      <c r="WS25" s="7"/>
      <c r="WT25" s="81"/>
      <c r="WU25" s="75"/>
      <c r="WV25" s="7"/>
      <c r="WW25" s="7"/>
      <c r="WX25" s="7"/>
      <c r="WY25" s="7"/>
      <c r="WZ25" s="7"/>
      <c r="XA25" s="81"/>
      <c r="XB25" s="75"/>
      <c r="XC25" s="7"/>
      <c r="XD25" s="7"/>
      <c r="XE25" s="7"/>
      <c r="XF25" s="7"/>
      <c r="XG25" s="7"/>
      <c r="XH25" s="81"/>
      <c r="XI25" s="75"/>
      <c r="XJ25" s="7"/>
      <c r="XK25" s="7"/>
      <c r="XL25" s="7"/>
      <c r="XM25" s="7"/>
      <c r="XN25" s="7"/>
      <c r="XO25" s="81"/>
      <c r="XP25" s="75"/>
      <c r="XQ25" s="7"/>
      <c r="XR25" s="7"/>
      <c r="XS25" s="7"/>
      <c r="XT25" s="7"/>
      <c r="XU25" s="7"/>
      <c r="XV25" s="81"/>
      <c r="XW25" s="75"/>
      <c r="XX25" s="112"/>
      <c r="XY25" s="112"/>
      <c r="XZ25" s="112"/>
      <c r="YA25" s="112"/>
      <c r="YB25" s="112"/>
      <c r="YC25" s="123"/>
      <c r="YD25" s="75"/>
      <c r="YE25" s="7"/>
      <c r="YF25" s="7"/>
      <c r="YG25" s="7"/>
      <c r="YH25" s="7"/>
      <c r="YI25" s="7"/>
      <c r="YJ25" s="81"/>
      <c r="YK25" s="75"/>
      <c r="YL25" s="93"/>
      <c r="YM25" s="7"/>
      <c r="YN25" s="7"/>
      <c r="YO25" s="7"/>
      <c r="YP25" s="7"/>
      <c r="YQ25" s="81"/>
      <c r="YR25" s="75"/>
      <c r="YS25" s="7"/>
      <c r="YT25" s="7"/>
      <c r="YU25" s="7"/>
      <c r="YV25" s="7"/>
      <c r="YW25" s="7"/>
      <c r="YX25" s="81"/>
      <c r="YY25" s="75"/>
      <c r="YZ25" s="7"/>
      <c r="ZA25" s="7"/>
      <c r="ZB25" s="7"/>
      <c r="ZC25" s="7"/>
      <c r="ZD25" s="7"/>
      <c r="ZE25" s="81"/>
      <c r="ZF25" s="75"/>
      <c r="ZG25" s="7"/>
      <c r="ZH25" s="7"/>
      <c r="ZI25" s="7"/>
      <c r="ZJ25" s="7"/>
      <c r="ZK25" s="7"/>
      <c r="ZL25" s="81"/>
      <c r="ZM25" s="75"/>
      <c r="ZN25" s="7"/>
      <c r="ZO25" s="7"/>
      <c r="ZP25" s="93"/>
      <c r="ZQ25" s="7"/>
      <c r="ZR25" s="7"/>
      <c r="ZS25" s="81"/>
      <c r="ZT25" s="75"/>
      <c r="ZU25" s="7"/>
      <c r="ZV25" s="7"/>
      <c r="ZW25" s="7"/>
      <c r="ZX25" s="7"/>
      <c r="ZY25" s="7"/>
      <c r="ZZ25" s="81"/>
      <c r="AAA25" s="75"/>
      <c r="AAB25" s="93"/>
      <c r="AAC25" s="7"/>
      <c r="AAD25" s="7"/>
      <c r="AAE25" s="7"/>
      <c r="AAF25" s="7"/>
      <c r="AAG25" s="81"/>
      <c r="AAH25" s="75"/>
      <c r="AAI25" s="7"/>
      <c r="AAJ25" s="7"/>
      <c r="AAK25" s="7"/>
      <c r="AAL25" s="7"/>
      <c r="AAM25" s="7"/>
      <c r="AAN25" s="81"/>
      <c r="AAO25" s="75"/>
      <c r="AAP25" s="7"/>
      <c r="AAQ25" s="7"/>
      <c r="AAR25" s="7"/>
      <c r="AAS25" s="7"/>
      <c r="AAT25" s="7"/>
      <c r="AAU25" s="81"/>
      <c r="AAV25" s="75"/>
      <c r="AAW25" s="7"/>
      <c r="AAX25" s="7"/>
      <c r="AAY25" s="7"/>
      <c r="AAZ25" s="7"/>
      <c r="ABA25" s="93"/>
      <c r="ABB25" s="81"/>
      <c r="ABC25" s="75"/>
      <c r="ABD25" s="7"/>
      <c r="ABE25" s="7"/>
      <c r="ABF25" s="7"/>
      <c r="ABG25" s="7"/>
      <c r="ABH25" s="7"/>
      <c r="ABI25" s="81"/>
      <c r="ABJ25" s="75"/>
      <c r="ABK25" s="7"/>
      <c r="ABL25" s="7"/>
      <c r="ABM25" s="7"/>
      <c r="ABN25" s="7"/>
      <c r="ABO25" s="7"/>
      <c r="ABP25" s="81"/>
    </row>
    <row r="26" spans="2:744" ht="29.45" customHeight="1" thickBot="1">
      <c r="B26" s="178" t="s">
        <v>33</v>
      </c>
      <c r="C26" s="179"/>
      <c r="D26" s="179"/>
      <c r="E26" s="179"/>
      <c r="F26" s="179"/>
      <c r="G26" s="179"/>
      <c r="H26" s="179"/>
      <c r="I26" s="179"/>
      <c r="J26" s="180"/>
      <c r="K26" s="23"/>
      <c r="L26" s="13"/>
      <c r="M26" s="13"/>
      <c r="N26" s="13"/>
      <c r="O26" s="13"/>
      <c r="P26" s="54"/>
      <c r="Q26" s="36"/>
      <c r="R26" s="14"/>
      <c r="S26" s="14"/>
      <c r="T26" s="14"/>
      <c r="U26" s="14"/>
      <c r="V26" s="14"/>
      <c r="W26" s="56"/>
      <c r="X26" s="76"/>
      <c r="Y26" s="15"/>
      <c r="Z26" s="15"/>
      <c r="AA26" s="15"/>
      <c r="AB26" s="15"/>
      <c r="AC26" s="15"/>
      <c r="AD26" s="82"/>
      <c r="AE26" s="76"/>
      <c r="AF26" s="15"/>
      <c r="AG26" s="15"/>
      <c r="AH26" s="15"/>
      <c r="AI26" s="15"/>
      <c r="AJ26" s="15"/>
      <c r="AK26" s="82"/>
      <c r="AL26" s="76"/>
      <c r="AM26" s="94"/>
      <c r="AN26" s="15"/>
      <c r="AO26" s="15"/>
      <c r="AP26" s="15"/>
      <c r="AQ26" s="94"/>
      <c r="AR26" s="82"/>
      <c r="AS26" s="76"/>
      <c r="AT26" s="94"/>
      <c r="AU26" s="15"/>
      <c r="AV26" s="15"/>
      <c r="AW26" s="15"/>
      <c r="AX26" s="15"/>
      <c r="AY26" s="82"/>
      <c r="AZ26" s="76"/>
      <c r="BA26" s="15"/>
      <c r="BB26" s="15"/>
      <c r="BC26" s="15"/>
      <c r="BD26" s="15"/>
      <c r="BE26" s="15"/>
      <c r="BF26" s="82"/>
      <c r="BG26" s="76"/>
      <c r="BH26" s="15"/>
      <c r="BI26" s="15"/>
      <c r="BJ26" s="15"/>
      <c r="BK26" s="15"/>
      <c r="BL26" s="15"/>
      <c r="BM26" s="82"/>
      <c r="BN26" s="76"/>
      <c r="BO26" s="15"/>
      <c r="BP26" s="15"/>
      <c r="BQ26" s="15"/>
      <c r="BR26" s="15"/>
      <c r="BS26" s="15"/>
      <c r="BT26" s="82"/>
      <c r="BU26" s="76"/>
      <c r="BV26" s="15"/>
      <c r="BW26" s="15"/>
      <c r="BX26" s="15"/>
      <c r="BY26" s="15"/>
      <c r="BZ26" s="15"/>
      <c r="CA26" s="82"/>
      <c r="CB26" s="76"/>
      <c r="CC26" s="15"/>
      <c r="CD26" s="15"/>
      <c r="CE26" s="15"/>
      <c r="CF26" s="15"/>
      <c r="CG26" s="15"/>
      <c r="CH26" s="82"/>
      <c r="CI26" s="76"/>
      <c r="CJ26" s="15"/>
      <c r="CK26" s="15"/>
      <c r="CL26" s="15"/>
      <c r="CM26" s="15"/>
      <c r="CN26" s="15"/>
      <c r="CO26" s="82"/>
      <c r="CP26" s="76"/>
      <c r="CQ26" s="15"/>
      <c r="CR26" s="15"/>
      <c r="CS26" s="15"/>
      <c r="CT26" s="15"/>
      <c r="CU26" s="15"/>
      <c r="CV26" s="82"/>
      <c r="CW26" s="76"/>
      <c r="CX26" s="15"/>
      <c r="CY26" s="15"/>
      <c r="CZ26" s="15"/>
      <c r="DA26" s="15"/>
      <c r="DB26" s="15"/>
      <c r="DC26" s="82"/>
      <c r="DD26" s="76"/>
      <c r="DE26" s="15"/>
      <c r="DF26" s="15"/>
      <c r="DG26" s="15"/>
      <c r="DH26" s="15"/>
      <c r="DI26" s="15"/>
      <c r="DJ26" s="82"/>
      <c r="DK26" s="76"/>
      <c r="DL26" s="94"/>
      <c r="DM26" s="15"/>
      <c r="DN26" s="15"/>
      <c r="DO26" s="15"/>
      <c r="DP26" s="15"/>
      <c r="DQ26" s="82"/>
      <c r="DR26" s="76"/>
      <c r="DS26" s="15"/>
      <c r="DT26" s="15"/>
      <c r="DU26" s="15"/>
      <c r="DV26" s="15"/>
      <c r="DW26" s="15"/>
      <c r="DX26" s="82"/>
      <c r="DY26" s="76"/>
      <c r="DZ26" s="15"/>
      <c r="EA26" s="15"/>
      <c r="EB26" s="15"/>
      <c r="EC26" s="15"/>
      <c r="ED26" s="15"/>
      <c r="EE26" s="82"/>
      <c r="EF26" s="76"/>
      <c r="EG26" s="15"/>
      <c r="EH26" s="15"/>
      <c r="EI26" s="15"/>
      <c r="EJ26" s="15"/>
      <c r="EK26" s="15"/>
      <c r="EL26" s="82"/>
      <c r="EM26" s="76"/>
      <c r="EN26" s="94"/>
      <c r="EO26" s="15"/>
      <c r="EP26" s="15"/>
      <c r="EQ26" s="15"/>
      <c r="ER26" s="15"/>
      <c r="ES26" s="82"/>
      <c r="ET26" s="76"/>
      <c r="EU26" s="15"/>
      <c r="EV26" s="15"/>
      <c r="EW26" s="15"/>
      <c r="EX26" s="15"/>
      <c r="EY26" s="15"/>
      <c r="EZ26" s="82"/>
      <c r="FA26" s="76"/>
      <c r="FB26" s="15"/>
      <c r="FC26" s="15"/>
      <c r="FD26" s="15"/>
      <c r="FE26" s="15"/>
      <c r="FF26" s="15"/>
      <c r="FG26" s="82"/>
      <c r="FH26" s="76"/>
      <c r="FI26" s="15"/>
      <c r="FJ26" s="15"/>
      <c r="FK26" s="15"/>
      <c r="FL26" s="15"/>
      <c r="FM26" s="15"/>
      <c r="FN26" s="82"/>
      <c r="FO26" s="76"/>
      <c r="FP26" s="15"/>
      <c r="FQ26" s="15"/>
      <c r="FR26" s="15"/>
      <c r="FS26" s="15"/>
      <c r="FT26" s="15"/>
      <c r="FU26" s="82"/>
      <c r="FV26" s="76"/>
      <c r="FW26" s="94"/>
      <c r="FX26" s="15"/>
      <c r="FY26" s="15"/>
      <c r="FZ26" s="15"/>
      <c r="GA26" s="15"/>
      <c r="GB26" s="82"/>
      <c r="GC26" s="76"/>
      <c r="GD26" s="94"/>
      <c r="GE26" s="15"/>
      <c r="GF26" s="15"/>
      <c r="GG26" s="15"/>
      <c r="GH26" s="15"/>
      <c r="GI26" s="82"/>
      <c r="GJ26" s="76"/>
      <c r="GK26" s="15"/>
      <c r="GL26" s="15"/>
      <c r="GM26" s="15"/>
      <c r="GN26" s="15"/>
      <c r="GO26" s="15"/>
      <c r="GP26" s="82"/>
      <c r="GQ26" s="76"/>
      <c r="GR26" s="15"/>
      <c r="GS26" s="15"/>
      <c r="GT26" s="15"/>
      <c r="GU26" s="15"/>
      <c r="GV26" s="15"/>
      <c r="GW26" s="82"/>
      <c r="GX26" s="76"/>
      <c r="GY26" s="94"/>
      <c r="GZ26" s="15"/>
      <c r="HA26" s="15"/>
      <c r="HB26" s="15"/>
      <c r="HC26" s="15"/>
      <c r="HD26" s="82"/>
      <c r="HE26" s="76"/>
      <c r="HF26" s="15"/>
      <c r="HG26" s="15"/>
      <c r="HH26" s="15"/>
      <c r="HI26" s="15"/>
      <c r="HJ26" s="15"/>
      <c r="HK26" s="82"/>
      <c r="HL26" s="76"/>
      <c r="HM26" s="15"/>
      <c r="HN26" s="15"/>
      <c r="HO26" s="15"/>
      <c r="HP26" s="15"/>
      <c r="HQ26" s="15"/>
      <c r="HR26" s="82"/>
      <c r="HS26" s="76"/>
      <c r="HT26" s="94"/>
      <c r="HU26" s="15"/>
      <c r="HV26" s="15"/>
      <c r="HW26" s="15"/>
      <c r="HX26" s="15"/>
      <c r="HY26" s="82"/>
      <c r="HZ26" s="76"/>
      <c r="IA26" s="15"/>
      <c r="IB26" s="15"/>
      <c r="IC26" s="15"/>
      <c r="ID26" s="15"/>
      <c r="IE26" s="15"/>
      <c r="IF26" s="82"/>
      <c r="IG26" s="76"/>
      <c r="IH26" s="15"/>
      <c r="II26" s="15"/>
      <c r="IJ26" s="15"/>
      <c r="IK26" s="15"/>
      <c r="IL26" s="15"/>
      <c r="IM26" s="82"/>
      <c r="IN26" s="76"/>
      <c r="IO26" s="15"/>
      <c r="IP26" s="15"/>
      <c r="IQ26" s="15"/>
      <c r="IR26" s="15"/>
      <c r="IS26" s="15"/>
      <c r="IT26" s="82"/>
      <c r="IU26" s="76"/>
      <c r="IV26" s="15"/>
      <c r="IW26" s="15"/>
      <c r="IX26" s="15"/>
      <c r="IY26" s="15"/>
      <c r="IZ26" s="15"/>
      <c r="JA26" s="82"/>
      <c r="JB26" s="76"/>
      <c r="JC26" s="15"/>
      <c r="JD26" s="15"/>
      <c r="JE26" s="15"/>
      <c r="JF26" s="15"/>
      <c r="JG26" s="15"/>
      <c r="JH26" s="82"/>
      <c r="JI26" s="76"/>
      <c r="JJ26" s="15"/>
      <c r="JK26" s="15"/>
      <c r="JL26" s="15"/>
      <c r="JM26" s="15"/>
      <c r="JN26" s="15"/>
      <c r="JO26" s="82"/>
      <c r="JP26" s="76"/>
      <c r="JQ26" s="15"/>
      <c r="JR26" s="15"/>
      <c r="JS26" s="15"/>
      <c r="JT26" s="15"/>
      <c r="JU26" s="15"/>
      <c r="JV26" s="82"/>
      <c r="JW26" s="113" t="s">
        <v>19</v>
      </c>
      <c r="JX26" s="114" t="s">
        <v>19</v>
      </c>
      <c r="JY26" s="114" t="s">
        <v>19</v>
      </c>
      <c r="JZ26" s="114" t="s">
        <v>20</v>
      </c>
      <c r="KA26" s="114" t="s">
        <v>20</v>
      </c>
      <c r="KB26" s="114" t="s">
        <v>20</v>
      </c>
      <c r="KC26" s="82"/>
      <c r="KD26" s="76"/>
      <c r="KE26" s="15"/>
      <c r="KF26" s="15"/>
      <c r="KG26" s="15"/>
      <c r="KH26" s="15"/>
      <c r="KI26" s="15"/>
      <c r="KJ26" s="82"/>
      <c r="KK26" s="76"/>
      <c r="KL26" s="94"/>
      <c r="KM26" s="15"/>
      <c r="KN26" s="15"/>
      <c r="KO26" s="15"/>
      <c r="KP26" s="15"/>
      <c r="KQ26" s="82"/>
      <c r="KR26" s="76"/>
      <c r="KS26" s="15"/>
      <c r="KT26" s="15"/>
      <c r="KU26" s="15"/>
      <c r="KV26" s="15"/>
      <c r="KW26" s="15"/>
      <c r="KX26" s="82"/>
      <c r="KY26" s="76"/>
      <c r="KZ26" s="15"/>
      <c r="LA26" s="15"/>
      <c r="LB26" s="15"/>
      <c r="LC26" s="15"/>
      <c r="LD26" s="15"/>
      <c r="LE26" s="82"/>
      <c r="LF26" s="76"/>
      <c r="LG26" s="15"/>
      <c r="LH26" s="15"/>
      <c r="LI26" s="15"/>
      <c r="LJ26" s="15"/>
      <c r="LK26" s="15"/>
      <c r="LL26" s="82"/>
      <c r="LM26" s="76"/>
      <c r="LN26" s="15"/>
      <c r="LO26" s="94"/>
      <c r="LP26" s="15"/>
      <c r="LQ26" s="15"/>
      <c r="LR26" s="15"/>
      <c r="LS26" s="82"/>
      <c r="LT26" s="76"/>
      <c r="LU26" s="15"/>
      <c r="LV26" s="15"/>
      <c r="LW26" s="15"/>
      <c r="LX26" s="15"/>
      <c r="LY26" s="15"/>
      <c r="LZ26" s="82"/>
      <c r="MA26" s="76"/>
      <c r="MB26" s="94"/>
      <c r="MC26" s="15"/>
      <c r="MD26" s="15"/>
      <c r="ME26" s="15"/>
      <c r="MF26" s="15"/>
      <c r="MG26" s="82"/>
      <c r="MH26" s="76"/>
      <c r="MI26" s="15"/>
      <c r="MJ26" s="15"/>
      <c r="MK26" s="15"/>
      <c r="ML26" s="15"/>
      <c r="MM26" s="15"/>
      <c r="MN26" s="82"/>
      <c r="MO26" s="76"/>
      <c r="MP26" s="15"/>
      <c r="MQ26" s="15"/>
      <c r="MR26" s="15"/>
      <c r="MS26" s="15"/>
      <c r="MT26" s="15"/>
      <c r="MU26" s="82"/>
      <c r="MV26" s="76"/>
      <c r="MW26" s="15"/>
      <c r="MX26" s="15"/>
      <c r="MY26" s="15"/>
      <c r="MZ26" s="94"/>
      <c r="NA26" s="15"/>
      <c r="NB26" s="82"/>
      <c r="NC26" s="76"/>
      <c r="ND26" s="15"/>
      <c r="NE26" s="15"/>
      <c r="NF26" s="15"/>
      <c r="NG26" s="15"/>
      <c r="NH26" s="15"/>
      <c r="NI26" s="82"/>
      <c r="NJ26" s="76"/>
      <c r="NK26" s="15"/>
      <c r="NL26" s="15"/>
      <c r="NM26" s="15"/>
      <c r="NN26" s="15"/>
      <c r="NO26" s="15"/>
      <c r="NP26" s="82"/>
      <c r="NQ26" s="76"/>
      <c r="NR26" s="15"/>
      <c r="NS26" s="15"/>
      <c r="NT26" s="15"/>
      <c r="NU26" s="15"/>
      <c r="NV26" s="15"/>
      <c r="NW26" s="82"/>
      <c r="NX26" s="76"/>
      <c r="NY26" s="15"/>
      <c r="NZ26" s="15"/>
      <c r="OA26" s="15"/>
      <c r="OB26" s="15"/>
      <c r="OC26" s="15"/>
      <c r="OD26" s="82"/>
      <c r="OE26" s="76"/>
      <c r="OF26" s="15"/>
      <c r="OG26" s="15"/>
      <c r="OH26" s="15"/>
      <c r="OI26" s="15"/>
      <c r="OJ26" s="15"/>
      <c r="OK26" s="82"/>
      <c r="OL26" s="76"/>
      <c r="OM26" s="15"/>
      <c r="ON26" s="94"/>
      <c r="OO26" s="15"/>
      <c r="OP26" s="15"/>
      <c r="OQ26" s="15"/>
      <c r="OR26" s="82"/>
      <c r="OS26" s="76"/>
      <c r="OT26" s="94"/>
      <c r="OU26" s="94"/>
      <c r="OV26" s="15"/>
      <c r="OW26" s="15"/>
      <c r="OX26" s="15"/>
      <c r="OY26" s="82"/>
      <c r="OZ26" s="76"/>
      <c r="PA26" s="15"/>
      <c r="PB26" s="15"/>
      <c r="PC26" s="15"/>
      <c r="PD26" s="15"/>
      <c r="PE26" s="15"/>
      <c r="PF26" s="82"/>
      <c r="PG26" s="76"/>
      <c r="PH26" s="15"/>
      <c r="PI26" s="15"/>
      <c r="PJ26" s="15"/>
      <c r="PK26" s="15"/>
      <c r="PL26" s="15"/>
      <c r="PM26" s="82"/>
      <c r="PN26" s="76"/>
      <c r="PO26" s="15"/>
      <c r="PP26" s="15"/>
      <c r="PQ26" s="15"/>
      <c r="PR26" s="15"/>
      <c r="PS26" s="15"/>
      <c r="PT26" s="82"/>
      <c r="PU26" s="76"/>
      <c r="PV26" s="15"/>
      <c r="PW26" s="15"/>
      <c r="PX26" s="15"/>
      <c r="PY26" s="15"/>
      <c r="PZ26" s="15"/>
      <c r="QA26" s="82"/>
      <c r="QB26" s="76"/>
      <c r="QC26" s="15"/>
      <c r="QD26" s="15"/>
      <c r="QE26" s="15"/>
      <c r="QF26" s="15"/>
      <c r="QG26" s="15"/>
      <c r="QH26" s="82"/>
      <c r="QI26" s="76"/>
      <c r="QJ26" s="15"/>
      <c r="QK26" s="15"/>
      <c r="QL26" s="15"/>
      <c r="QM26" s="15"/>
      <c r="QN26" s="15"/>
      <c r="QO26" s="82"/>
      <c r="QP26" s="76"/>
      <c r="QQ26" s="15"/>
      <c r="QR26" s="15"/>
      <c r="QS26" s="15"/>
      <c r="QT26" s="15"/>
      <c r="QU26" s="15"/>
      <c r="QV26" s="82"/>
      <c r="QW26" s="76"/>
      <c r="QX26" s="15"/>
      <c r="QY26" s="15"/>
      <c r="QZ26" s="15"/>
      <c r="RA26" s="15"/>
      <c r="RB26" s="15"/>
      <c r="RC26" s="82"/>
      <c r="RD26" s="76"/>
      <c r="RE26" s="15"/>
      <c r="RF26" s="15"/>
      <c r="RG26" s="15"/>
      <c r="RH26" s="15"/>
      <c r="RI26" s="15"/>
      <c r="RJ26" s="82"/>
      <c r="RK26" s="76"/>
      <c r="RL26" s="15"/>
      <c r="RM26" s="15"/>
      <c r="RN26" s="15"/>
      <c r="RO26" s="15"/>
      <c r="RP26" s="15"/>
      <c r="RQ26" s="82"/>
      <c r="RR26" s="76"/>
      <c r="RS26" s="94"/>
      <c r="RT26" s="15"/>
      <c r="RU26" s="15"/>
      <c r="RV26" s="15"/>
      <c r="RW26" s="15"/>
      <c r="RX26" s="82"/>
      <c r="RY26" s="76"/>
      <c r="RZ26" s="15"/>
      <c r="SA26" s="15"/>
      <c r="SB26" s="15"/>
      <c r="SC26" s="15"/>
      <c r="SD26" s="15"/>
      <c r="SE26" s="82"/>
      <c r="SF26" s="76"/>
      <c r="SG26" s="15"/>
      <c r="SH26" s="15"/>
      <c r="SI26" s="15"/>
      <c r="SJ26" s="15"/>
      <c r="SK26" s="15"/>
      <c r="SL26" s="82"/>
      <c r="SM26" s="76"/>
      <c r="SN26" s="94"/>
      <c r="SO26" s="15"/>
      <c r="SP26" s="15"/>
      <c r="SQ26" s="15"/>
      <c r="SR26" s="15"/>
      <c r="SS26" s="82"/>
      <c r="ST26" s="76"/>
      <c r="SU26" s="15"/>
      <c r="SV26" s="15"/>
      <c r="SW26" s="15"/>
      <c r="SX26" s="15"/>
      <c r="SY26" s="15"/>
      <c r="SZ26" s="82"/>
      <c r="TA26" s="76"/>
      <c r="TB26" s="15"/>
      <c r="TC26" s="15"/>
      <c r="TD26" s="15"/>
      <c r="TE26" s="15"/>
      <c r="TF26" s="15"/>
      <c r="TG26" s="82"/>
      <c r="TH26" s="76"/>
      <c r="TI26" s="15"/>
      <c r="TJ26" s="15"/>
      <c r="TK26" s="15"/>
      <c r="TL26" s="15"/>
      <c r="TM26" s="15"/>
      <c r="TN26" s="82"/>
      <c r="TO26" s="76"/>
      <c r="TP26" s="15"/>
      <c r="TQ26" s="15"/>
      <c r="TR26" s="15"/>
      <c r="TS26" s="15"/>
      <c r="TT26" s="15"/>
      <c r="TU26" s="82"/>
      <c r="TV26" s="76"/>
      <c r="TW26" s="94"/>
      <c r="TX26" s="15"/>
      <c r="TY26" s="15"/>
      <c r="TZ26" s="15"/>
      <c r="UA26" s="15"/>
      <c r="UB26" s="82"/>
      <c r="UC26" s="76"/>
      <c r="UD26" s="15"/>
      <c r="UE26" s="94"/>
      <c r="UF26" s="15"/>
      <c r="UG26" s="15"/>
      <c r="UH26" s="15"/>
      <c r="UI26" s="82"/>
      <c r="UJ26" s="76"/>
      <c r="UK26" s="15"/>
      <c r="UL26" s="15"/>
      <c r="UM26" s="15"/>
      <c r="UN26" s="15"/>
      <c r="UO26" s="15"/>
      <c r="UP26" s="82"/>
      <c r="UQ26" s="76"/>
      <c r="UR26" s="15"/>
      <c r="US26" s="15"/>
      <c r="UT26" s="15"/>
      <c r="UU26" s="15"/>
      <c r="UV26" s="15"/>
      <c r="UW26" s="82"/>
      <c r="UX26" s="76"/>
      <c r="UY26" s="94"/>
      <c r="UZ26" s="15"/>
      <c r="VA26" s="15"/>
      <c r="VB26" s="15"/>
      <c r="VC26" s="15"/>
      <c r="VD26" s="82"/>
      <c r="VE26" s="76"/>
      <c r="VF26" s="15"/>
      <c r="VG26" s="15"/>
      <c r="VH26" s="15"/>
      <c r="VI26" s="15"/>
      <c r="VJ26" s="15"/>
      <c r="VK26" s="82"/>
      <c r="VL26" s="76"/>
      <c r="VM26" s="15"/>
      <c r="VN26" s="15"/>
      <c r="VO26" s="15"/>
      <c r="VP26" s="15"/>
      <c r="VQ26" s="15"/>
      <c r="VR26" s="82"/>
      <c r="VS26" s="76"/>
      <c r="VT26" s="94"/>
      <c r="VU26" s="15"/>
      <c r="VV26" s="15"/>
      <c r="VW26" s="15"/>
      <c r="VX26" s="15"/>
      <c r="VY26" s="82"/>
      <c r="VZ26" s="76"/>
      <c r="WA26" s="15"/>
      <c r="WB26" s="15"/>
      <c r="WC26" s="15"/>
      <c r="WD26" s="15"/>
      <c r="WE26" s="15"/>
      <c r="WF26" s="82"/>
      <c r="WG26" s="76"/>
      <c r="WH26" s="15"/>
      <c r="WI26" s="15"/>
      <c r="WJ26" s="15"/>
      <c r="WK26" s="15"/>
      <c r="WL26" s="15"/>
      <c r="WM26" s="82"/>
      <c r="WN26" s="76"/>
      <c r="WO26" s="94"/>
      <c r="WP26" s="15"/>
      <c r="WQ26" s="15"/>
      <c r="WR26" s="15"/>
      <c r="WS26" s="15"/>
      <c r="WT26" s="82"/>
      <c r="WU26" s="76"/>
      <c r="WV26" s="15"/>
      <c r="WW26" s="15"/>
      <c r="WX26" s="15"/>
      <c r="WY26" s="15"/>
      <c r="WZ26" s="15"/>
      <c r="XA26" s="82"/>
      <c r="XB26" s="76"/>
      <c r="XC26" s="15"/>
      <c r="XD26" s="15"/>
      <c r="XE26" s="15"/>
      <c r="XF26" s="15"/>
      <c r="XG26" s="15"/>
      <c r="XH26" s="82"/>
      <c r="XI26" s="76"/>
      <c r="XJ26" s="15"/>
      <c r="XK26" s="15"/>
      <c r="XL26" s="15"/>
      <c r="XM26" s="15"/>
      <c r="XN26" s="15"/>
      <c r="XO26" s="82"/>
      <c r="XP26" s="76"/>
      <c r="XQ26" s="15"/>
      <c r="XR26" s="15"/>
      <c r="XS26" s="15"/>
      <c r="XT26" s="15"/>
      <c r="XU26" s="15"/>
      <c r="XV26" s="82"/>
      <c r="XW26" s="76"/>
      <c r="XX26" s="114" t="s">
        <v>19</v>
      </c>
      <c r="XY26" s="114" t="s">
        <v>19</v>
      </c>
      <c r="XZ26" s="114" t="s">
        <v>19</v>
      </c>
      <c r="YA26" s="114" t="s">
        <v>20</v>
      </c>
      <c r="YB26" s="114" t="s">
        <v>20</v>
      </c>
      <c r="YC26" s="124" t="s">
        <v>20</v>
      </c>
      <c r="YD26" s="76"/>
      <c r="YE26" s="15"/>
      <c r="YF26" s="15"/>
      <c r="YG26" s="15"/>
      <c r="YH26" s="15"/>
      <c r="YI26" s="15"/>
      <c r="YJ26" s="82"/>
      <c r="YK26" s="76"/>
      <c r="YL26" s="94"/>
      <c r="YM26" s="15"/>
      <c r="YN26" s="15"/>
      <c r="YO26" s="15"/>
      <c r="YP26" s="15"/>
      <c r="YQ26" s="82"/>
      <c r="YR26" s="76"/>
      <c r="YS26" s="15"/>
      <c r="YT26" s="15"/>
      <c r="YU26" s="15"/>
      <c r="YV26" s="15"/>
      <c r="YW26" s="15"/>
      <c r="YX26" s="82"/>
      <c r="YY26" s="76"/>
      <c r="YZ26" s="15"/>
      <c r="ZA26" s="15"/>
      <c r="ZB26" s="15"/>
      <c r="ZC26" s="15"/>
      <c r="ZD26" s="15"/>
      <c r="ZE26" s="82"/>
      <c r="ZF26" s="76"/>
      <c r="ZG26" s="15"/>
      <c r="ZH26" s="15"/>
      <c r="ZI26" s="15"/>
      <c r="ZJ26" s="15"/>
      <c r="ZK26" s="15"/>
      <c r="ZL26" s="82"/>
      <c r="ZM26" s="76"/>
      <c r="ZN26" s="15"/>
      <c r="ZO26" s="15"/>
      <c r="ZP26" s="94"/>
      <c r="ZQ26" s="15"/>
      <c r="ZR26" s="15"/>
      <c r="ZS26" s="82"/>
      <c r="ZT26" s="76"/>
      <c r="ZU26" s="15"/>
      <c r="ZV26" s="15"/>
      <c r="ZW26" s="15"/>
      <c r="ZX26" s="15"/>
      <c r="ZY26" s="15"/>
      <c r="ZZ26" s="82"/>
      <c r="AAA26" s="76"/>
      <c r="AAB26" s="94"/>
      <c r="AAC26" s="15"/>
      <c r="AAD26" s="15"/>
      <c r="AAE26" s="15"/>
      <c r="AAF26" s="15"/>
      <c r="AAG26" s="82"/>
      <c r="AAH26" s="76"/>
      <c r="AAI26" s="15"/>
      <c r="AAJ26" s="15"/>
      <c r="AAK26" s="15"/>
      <c r="AAL26" s="15"/>
      <c r="AAM26" s="15"/>
      <c r="AAN26" s="82"/>
      <c r="AAO26" s="76"/>
      <c r="AAP26" s="15"/>
      <c r="AAQ26" s="15"/>
      <c r="AAR26" s="15"/>
      <c r="AAS26" s="15"/>
      <c r="AAT26" s="15"/>
      <c r="AAU26" s="82"/>
      <c r="AAV26" s="76"/>
      <c r="AAW26" s="15"/>
      <c r="AAX26" s="15"/>
      <c r="AAY26" s="15"/>
      <c r="AAZ26" s="15"/>
      <c r="ABA26" s="94"/>
      <c r="ABB26" s="82"/>
      <c r="ABC26" s="76"/>
      <c r="ABD26" s="15"/>
      <c r="ABE26" s="15"/>
      <c r="ABF26" s="15"/>
      <c r="ABG26" s="15"/>
      <c r="ABH26" s="15"/>
      <c r="ABI26" s="82"/>
      <c r="ABJ26" s="76"/>
      <c r="ABK26" s="15"/>
      <c r="ABL26" s="15"/>
      <c r="ABM26" s="15"/>
      <c r="ABN26" s="15"/>
      <c r="ABO26" s="15"/>
      <c r="ABP26" s="82"/>
    </row>
    <row r="27" spans="2:744" ht="19.5" customHeight="1">
      <c r="BG27" s="11"/>
      <c r="BH27" s="4"/>
      <c r="BI27" s="4"/>
      <c r="BJ27" s="4"/>
      <c r="BK27" s="4"/>
      <c r="BL27" s="4"/>
      <c r="BM27" s="12"/>
    </row>
    <row r="28" spans="2:744" ht="19.5" customHeight="1" thickBot="1">
      <c r="B28" s="1" t="s">
        <v>21</v>
      </c>
    </row>
    <row r="29" spans="2:744" ht="13.5" customHeight="1">
      <c r="B29" s="240" t="s">
        <v>30</v>
      </c>
      <c r="C29" s="241"/>
      <c r="D29" s="242"/>
      <c r="E29" s="137" t="s">
        <v>31</v>
      </c>
      <c r="F29" s="137"/>
      <c r="G29" s="137"/>
      <c r="H29" s="137"/>
      <c r="I29" s="137"/>
      <c r="J29" s="138"/>
      <c r="K29" s="181">
        <f>COUNTIFS(K11:P11,"〇",K10:P10,"土")+COUNTIFS(K11:P11,"〇",K10:P10,"日")</f>
        <v>0</v>
      </c>
      <c r="L29" s="171"/>
      <c r="M29" s="171"/>
      <c r="N29" s="171"/>
      <c r="O29" s="171"/>
      <c r="P29" s="171"/>
      <c r="Q29" s="171">
        <f>COUNTIFS(Q11:W11,"〇",Q10:W10,"日")+COUNTIFS(Q11:W11,"〇",Q10:W10,"土")</f>
        <v>0</v>
      </c>
      <c r="R29" s="171"/>
      <c r="S29" s="171"/>
      <c r="T29" s="171"/>
      <c r="U29" s="171"/>
      <c r="V29" s="171"/>
      <c r="W29" s="171"/>
      <c r="X29" s="171">
        <f>COUNTIFS(X11:AD11,"〇",X10:AD10,"日")+COUNTIFS(X11:AD11,"〇",X10:AD10,"土")</f>
        <v>0</v>
      </c>
      <c r="Y29" s="171"/>
      <c r="Z29" s="171"/>
      <c r="AA29" s="171"/>
      <c r="AB29" s="171"/>
      <c r="AC29" s="171"/>
      <c r="AD29" s="171"/>
      <c r="AE29" s="171">
        <f>COUNTIFS(AE11:AK11,"〇",AE10:AK10,"日")+COUNTIFS(AE11:AK11,"〇",AE10:AK10,"土")</f>
        <v>0</v>
      </c>
      <c r="AF29" s="171"/>
      <c r="AG29" s="171"/>
      <c r="AH29" s="171"/>
      <c r="AI29" s="171"/>
      <c r="AJ29" s="171"/>
      <c r="AK29" s="171"/>
      <c r="AL29" s="171">
        <f>COUNTIFS(AL11:AR11,"〇",AL10:AR10,"日")+COUNTIFS(AL11:AR11,"〇",AL10:AR10,"土")</f>
        <v>0</v>
      </c>
      <c r="AM29" s="171"/>
      <c r="AN29" s="171"/>
      <c r="AO29" s="171"/>
      <c r="AP29" s="171"/>
      <c r="AQ29" s="171"/>
      <c r="AR29" s="171"/>
      <c r="AS29" s="171">
        <f t="shared" ref="AS29" si="38">COUNTIFS(AS11:AY11,"〇",AS10:AY10,"日")+COUNTIFS(AS11:AY11,"〇",AS10:AY10,"土")</f>
        <v>0</v>
      </c>
      <c r="AT29" s="171"/>
      <c r="AU29" s="171"/>
      <c r="AV29" s="171"/>
      <c r="AW29" s="171"/>
      <c r="AX29" s="171"/>
      <c r="AY29" s="171"/>
      <c r="AZ29" s="171">
        <f t="shared" ref="AZ29" si="39">COUNTIFS(AZ11:BF11,"〇",AZ10:BF10,"日")+COUNTIFS(AZ11:BF11,"〇",AZ10:BF10,"土")</f>
        <v>0</v>
      </c>
      <c r="BA29" s="171"/>
      <c r="BB29" s="171"/>
      <c r="BC29" s="171"/>
      <c r="BD29" s="171"/>
      <c r="BE29" s="171"/>
      <c r="BF29" s="171"/>
      <c r="BG29" s="171">
        <f t="shared" ref="BG29" si="40">COUNTIFS(BG11:BM11,"〇",BG10:BM10,"日")+COUNTIFS(BG11:BM11,"〇",BG10:BM10,"土")</f>
        <v>0</v>
      </c>
      <c r="BH29" s="171"/>
      <c r="BI29" s="171"/>
      <c r="BJ29" s="171"/>
      <c r="BK29" s="171"/>
      <c r="BL29" s="171"/>
      <c r="BM29" s="171"/>
      <c r="BN29" s="171">
        <f>COUNTIFS(BN11:BT11,"〇",BN10:BT10,"日")+COUNTIFS(BN11:BT11,"〇",BN10:BT10,"土")</f>
        <v>0</v>
      </c>
      <c r="BO29" s="171"/>
      <c r="BP29" s="171"/>
      <c r="BQ29" s="171"/>
      <c r="BR29" s="171"/>
      <c r="BS29" s="171"/>
      <c r="BT29" s="171"/>
      <c r="BU29" s="171">
        <f t="shared" ref="BU29" si="41">COUNTIFS(BU11:CA11,"〇",BU10:CA10,"日")+COUNTIFS(BU11:CA11,"〇",BU10:CA10,"土")</f>
        <v>0</v>
      </c>
      <c r="BV29" s="171"/>
      <c r="BW29" s="171"/>
      <c r="BX29" s="171"/>
      <c r="BY29" s="171"/>
      <c r="BZ29" s="171"/>
      <c r="CA29" s="171"/>
      <c r="CB29" s="171">
        <f t="shared" ref="CB29" si="42">COUNTIFS(CB11:CH11,"〇",CB10:CH10,"日")+COUNTIFS(CB11:CH11,"〇",CB10:CH10,"土")</f>
        <v>0</v>
      </c>
      <c r="CC29" s="171"/>
      <c r="CD29" s="171"/>
      <c r="CE29" s="171"/>
      <c r="CF29" s="171"/>
      <c r="CG29" s="171"/>
      <c r="CH29" s="171"/>
      <c r="CI29" s="171">
        <f t="shared" ref="CI29" si="43">COUNTIFS(CI11:CO11,"〇",CI10:CO10,"日")+COUNTIFS(CI11:CO11,"〇",CI10:CO10,"土")</f>
        <v>0</v>
      </c>
      <c r="CJ29" s="171"/>
      <c r="CK29" s="171"/>
      <c r="CL29" s="171"/>
      <c r="CM29" s="171"/>
      <c r="CN29" s="171"/>
      <c r="CO29" s="171"/>
      <c r="CP29" s="171">
        <f t="shared" ref="CP29" si="44">COUNTIFS(CP11:CV11,"〇",CP10:CV10,"日")+COUNTIFS(CP11:CV11,"〇",CP10:CV10,"土")</f>
        <v>0</v>
      </c>
      <c r="CQ29" s="171"/>
      <c r="CR29" s="171"/>
      <c r="CS29" s="171"/>
      <c r="CT29" s="171"/>
      <c r="CU29" s="171"/>
      <c r="CV29" s="171"/>
      <c r="CW29" s="171">
        <f t="shared" ref="CW29" si="45">COUNTIFS(CW11:DC11,"〇",CW10:DC10,"日")+COUNTIFS(CW11:DC11,"〇",CW10:DC10,"土")</f>
        <v>0</v>
      </c>
      <c r="CX29" s="171"/>
      <c r="CY29" s="171"/>
      <c r="CZ29" s="171"/>
      <c r="DA29" s="171"/>
      <c r="DB29" s="171"/>
      <c r="DC29" s="171"/>
      <c r="DD29" s="171">
        <f t="shared" ref="DD29" si="46">COUNTIFS(DD11:DJ11,"〇",DD10:DJ10,"日")+COUNTIFS(DD11:DJ11,"〇",DD10:DJ10,"土")</f>
        <v>0</v>
      </c>
      <c r="DE29" s="171"/>
      <c r="DF29" s="171"/>
      <c r="DG29" s="171"/>
      <c r="DH29" s="171"/>
      <c r="DI29" s="171"/>
      <c r="DJ29" s="171"/>
      <c r="DK29" s="171">
        <f t="shared" ref="DK29" si="47">COUNTIFS(DK11:DQ11,"〇",DK10:DQ10,"日")+COUNTIFS(DK11:DQ11,"〇",DK10:DQ10,"土")</f>
        <v>0</v>
      </c>
      <c r="DL29" s="171"/>
      <c r="DM29" s="171"/>
      <c r="DN29" s="171"/>
      <c r="DO29" s="171"/>
      <c r="DP29" s="171"/>
      <c r="DQ29" s="171"/>
      <c r="DR29" s="171">
        <f t="shared" ref="DR29" si="48">COUNTIFS(DR11:DX11,"〇",DR10:DX10,"日")+COUNTIFS(DR11:DX11,"〇",DR10:DX10,"土")</f>
        <v>0</v>
      </c>
      <c r="DS29" s="171"/>
      <c r="DT29" s="171"/>
      <c r="DU29" s="171"/>
      <c r="DV29" s="171"/>
      <c r="DW29" s="171"/>
      <c r="DX29" s="171"/>
      <c r="DY29" s="171">
        <f t="shared" ref="DY29" si="49">COUNTIFS(DY11:EE11,"〇",DY10:EE10,"日")+COUNTIFS(DY11:EE11,"〇",DY10:EE10,"土")</f>
        <v>0</v>
      </c>
      <c r="DZ29" s="171"/>
      <c r="EA29" s="171"/>
      <c r="EB29" s="171"/>
      <c r="EC29" s="171"/>
      <c r="ED29" s="171"/>
      <c r="EE29" s="171"/>
      <c r="EF29" s="171">
        <f t="shared" ref="EF29" si="50">COUNTIFS(EF11:EL11,"〇",EF10:EL10,"日")+COUNTIFS(EF11:EL11,"〇",EF10:EL10,"土")</f>
        <v>0</v>
      </c>
      <c r="EG29" s="171"/>
      <c r="EH29" s="171"/>
      <c r="EI29" s="171"/>
      <c r="EJ29" s="171"/>
      <c r="EK29" s="171"/>
      <c r="EL29" s="171"/>
      <c r="EM29" s="171">
        <f t="shared" ref="EM29" si="51">COUNTIFS(EM11:ES11,"〇",EM10:ES10,"日")+COUNTIFS(EM11:ES11,"〇",EM10:ES10,"土")</f>
        <v>0</v>
      </c>
      <c r="EN29" s="171"/>
      <c r="EO29" s="171"/>
      <c r="EP29" s="171"/>
      <c r="EQ29" s="171"/>
      <c r="ER29" s="171"/>
      <c r="ES29" s="171"/>
      <c r="ET29" s="171">
        <f t="shared" ref="ET29" si="52">COUNTIFS(ET11:EZ11,"〇",ET10:EZ10,"日")+COUNTIFS(ET11:EZ11,"〇",ET10:EZ10,"土")</f>
        <v>0</v>
      </c>
      <c r="EU29" s="171"/>
      <c r="EV29" s="171"/>
      <c r="EW29" s="171"/>
      <c r="EX29" s="171"/>
      <c r="EY29" s="171"/>
      <c r="EZ29" s="171"/>
      <c r="FA29" s="171">
        <f t="shared" ref="FA29" si="53">COUNTIFS(FA11:FG11,"〇",FA10:FG10,"日")+COUNTIFS(FA11:FG11,"〇",FA10:FG10,"土")</f>
        <v>0</v>
      </c>
      <c r="FB29" s="171"/>
      <c r="FC29" s="171"/>
      <c r="FD29" s="171"/>
      <c r="FE29" s="171"/>
      <c r="FF29" s="171"/>
      <c r="FG29" s="171"/>
      <c r="FH29" s="171">
        <f t="shared" ref="FH29" si="54">COUNTIFS(FH11:FN11,"〇",FH10:FN10,"日")+COUNTIFS(FH11:FN11,"〇",FH10:FN10,"土")</f>
        <v>0</v>
      </c>
      <c r="FI29" s="171"/>
      <c r="FJ29" s="171"/>
      <c r="FK29" s="171"/>
      <c r="FL29" s="171"/>
      <c r="FM29" s="171"/>
      <c r="FN29" s="171"/>
      <c r="FO29" s="171">
        <f t="shared" ref="FO29" si="55">COUNTIFS(FO11:FU11,"〇",FO10:FU10,"日")+COUNTIFS(FO11:FU11,"〇",FO10:FU10,"土")</f>
        <v>0</v>
      </c>
      <c r="FP29" s="171"/>
      <c r="FQ29" s="171"/>
      <c r="FR29" s="171"/>
      <c r="FS29" s="171"/>
      <c r="FT29" s="171"/>
      <c r="FU29" s="171"/>
      <c r="FV29" s="171">
        <f t="shared" ref="FV29" si="56">COUNTIFS(FV11:GB11,"〇",FV10:GB10,"日")+COUNTIFS(FV11:GB11,"〇",FV10:GB10,"土")</f>
        <v>0</v>
      </c>
      <c r="FW29" s="171"/>
      <c r="FX29" s="171"/>
      <c r="FY29" s="171"/>
      <c r="FZ29" s="171"/>
      <c r="GA29" s="171"/>
      <c r="GB29" s="171"/>
      <c r="GC29" s="171">
        <f t="shared" ref="GC29" si="57">COUNTIFS(GC11:GI11,"〇",GC10:GI10,"日")+COUNTIFS(GC11:GI11,"〇",GC10:GI10,"土")</f>
        <v>0</v>
      </c>
      <c r="GD29" s="171"/>
      <c r="GE29" s="171"/>
      <c r="GF29" s="171"/>
      <c r="GG29" s="171"/>
      <c r="GH29" s="171"/>
      <c r="GI29" s="171"/>
      <c r="GJ29" s="171">
        <f t="shared" ref="GJ29" si="58">COUNTIFS(GJ11:GP11,"〇",GJ10:GP10,"日")+COUNTIFS(GJ11:GP11,"〇",GJ10:GP10,"土")</f>
        <v>0</v>
      </c>
      <c r="GK29" s="171"/>
      <c r="GL29" s="171"/>
      <c r="GM29" s="171"/>
      <c r="GN29" s="171"/>
      <c r="GO29" s="171"/>
      <c r="GP29" s="171"/>
      <c r="GQ29" s="171">
        <f t="shared" ref="GQ29" si="59">COUNTIFS(GQ11:GW11,"〇",GQ10:GW10,"日")+COUNTIFS(GQ11:GW11,"〇",GQ10:GW10,"土")</f>
        <v>0</v>
      </c>
      <c r="GR29" s="171"/>
      <c r="GS29" s="171"/>
      <c r="GT29" s="171"/>
      <c r="GU29" s="171"/>
      <c r="GV29" s="171"/>
      <c r="GW29" s="171"/>
      <c r="GX29" s="171">
        <f t="shared" ref="GX29" si="60">COUNTIFS(GX11:HD11,"〇",GX10:HD10,"日")+COUNTIFS(GX11:HD11,"〇",GX10:HD10,"土")</f>
        <v>0</v>
      </c>
      <c r="GY29" s="171"/>
      <c r="GZ29" s="171"/>
      <c r="HA29" s="171"/>
      <c r="HB29" s="171"/>
      <c r="HC29" s="171"/>
      <c r="HD29" s="171"/>
      <c r="HE29" s="171">
        <f t="shared" ref="HE29" si="61">COUNTIFS(HE11:HK11,"〇",HE10:HK10,"日")+COUNTIFS(HE11:HK11,"〇",HE10:HK10,"土")</f>
        <v>0</v>
      </c>
      <c r="HF29" s="171"/>
      <c r="HG29" s="171"/>
      <c r="HH29" s="171"/>
      <c r="HI29" s="171"/>
      <c r="HJ29" s="171"/>
      <c r="HK29" s="171"/>
      <c r="HL29" s="171">
        <f t="shared" ref="HL29" si="62">COUNTIFS(HL11:HR11,"〇",HL10:HR10,"日")+COUNTIFS(HL11:HR11,"〇",HL10:HR10,"土")</f>
        <v>0</v>
      </c>
      <c r="HM29" s="171"/>
      <c r="HN29" s="171"/>
      <c r="HO29" s="171"/>
      <c r="HP29" s="171"/>
      <c r="HQ29" s="171"/>
      <c r="HR29" s="171"/>
      <c r="HS29" s="171">
        <f t="shared" ref="HS29" si="63">COUNTIFS(HS11:HY11,"〇",HS10:HY10,"日")+COUNTIFS(HS11:HY11,"〇",HS10:HY10,"土")</f>
        <v>0</v>
      </c>
      <c r="HT29" s="171"/>
      <c r="HU29" s="171"/>
      <c r="HV29" s="171"/>
      <c r="HW29" s="171"/>
      <c r="HX29" s="171"/>
      <c r="HY29" s="171"/>
      <c r="HZ29" s="171">
        <f t="shared" ref="HZ29" si="64">COUNTIFS(HZ11:IF11,"〇",HZ10:IF10,"日")+COUNTIFS(HZ11:IF11,"〇",HZ10:IF10,"土")</f>
        <v>0</v>
      </c>
      <c r="IA29" s="171"/>
      <c r="IB29" s="171"/>
      <c r="IC29" s="171"/>
      <c r="ID29" s="171"/>
      <c r="IE29" s="171"/>
      <c r="IF29" s="171"/>
      <c r="IG29" s="171">
        <f t="shared" ref="IG29" si="65">COUNTIFS(IG11:IM11,"〇",IG10:IM10,"日")+COUNTIFS(IG11:IM11,"〇",IG10:IM10,"土")</f>
        <v>0</v>
      </c>
      <c r="IH29" s="171"/>
      <c r="II29" s="171"/>
      <c r="IJ29" s="171"/>
      <c r="IK29" s="171"/>
      <c r="IL29" s="171"/>
      <c r="IM29" s="171"/>
      <c r="IN29" s="171">
        <f t="shared" ref="IN29" si="66">COUNTIFS(IN11:IT11,"〇",IN10:IT10,"日")+COUNTIFS(IN11:IT11,"〇",IN10:IT10,"土")</f>
        <v>0</v>
      </c>
      <c r="IO29" s="171"/>
      <c r="IP29" s="171"/>
      <c r="IQ29" s="171"/>
      <c r="IR29" s="171"/>
      <c r="IS29" s="171"/>
      <c r="IT29" s="171"/>
      <c r="IU29" s="171">
        <f t="shared" ref="IU29" si="67">COUNTIFS(IU11:JA11,"〇",IU10:JA10,"日")+COUNTIFS(IU11:JA11,"〇",IU10:JA10,"土")</f>
        <v>0</v>
      </c>
      <c r="IV29" s="171"/>
      <c r="IW29" s="171"/>
      <c r="IX29" s="171"/>
      <c r="IY29" s="171"/>
      <c r="IZ29" s="171"/>
      <c r="JA29" s="171"/>
      <c r="JB29" s="171">
        <f t="shared" ref="JB29" si="68">COUNTIFS(JB11:JH11,"〇",JB10:JH10,"日")+COUNTIFS(JB11:JH11,"〇",JB10:JH10,"土")</f>
        <v>0</v>
      </c>
      <c r="JC29" s="171"/>
      <c r="JD29" s="171"/>
      <c r="JE29" s="171"/>
      <c r="JF29" s="171"/>
      <c r="JG29" s="171"/>
      <c r="JH29" s="171"/>
      <c r="JI29" s="171">
        <f t="shared" ref="JI29" si="69">COUNTIFS(JI11:JO11,"〇",JI10:JO10,"日")+COUNTIFS(JI11:JO11,"〇",JI10:JO10,"土")</f>
        <v>0</v>
      </c>
      <c r="JJ29" s="171"/>
      <c r="JK29" s="171"/>
      <c r="JL29" s="171"/>
      <c r="JM29" s="171"/>
      <c r="JN29" s="171"/>
      <c r="JO29" s="171"/>
      <c r="JP29" s="171">
        <f t="shared" ref="JP29" si="70">COUNTIFS(JP11:JV11,"〇",JP10:JV10,"日")+COUNTIFS(JP11:JV11,"〇",JP10:JV10,"土")</f>
        <v>0</v>
      </c>
      <c r="JQ29" s="171"/>
      <c r="JR29" s="171"/>
      <c r="JS29" s="171"/>
      <c r="JT29" s="171"/>
      <c r="JU29" s="171"/>
      <c r="JV29" s="171"/>
      <c r="JW29" s="171">
        <f t="shared" ref="JW29" si="71">COUNTIFS(JW11:KC11,"〇",JW10:KC10,"日")+COUNTIFS(JW11:KC11,"〇",JW10:KC10,"土")</f>
        <v>0</v>
      </c>
      <c r="JX29" s="171"/>
      <c r="JY29" s="171"/>
      <c r="JZ29" s="171"/>
      <c r="KA29" s="171"/>
      <c r="KB29" s="171"/>
      <c r="KC29" s="171"/>
      <c r="KD29" s="171">
        <f t="shared" ref="KD29" si="72">COUNTIFS(KD11:KJ11,"〇",KD10:KJ10,"日")+COUNTIFS(KD11:KJ11,"〇",KD10:KJ10,"土")</f>
        <v>0</v>
      </c>
      <c r="KE29" s="171"/>
      <c r="KF29" s="171"/>
      <c r="KG29" s="171"/>
      <c r="KH29" s="171"/>
      <c r="KI29" s="171"/>
      <c r="KJ29" s="171"/>
      <c r="KK29" s="171">
        <f t="shared" ref="KK29" si="73">COUNTIFS(KK11:KQ11,"〇",KK10:KQ10,"日")+COUNTIFS(KK11:KQ11,"〇",KK10:KQ10,"土")</f>
        <v>0</v>
      </c>
      <c r="KL29" s="171"/>
      <c r="KM29" s="171"/>
      <c r="KN29" s="171"/>
      <c r="KO29" s="171"/>
      <c r="KP29" s="171"/>
      <c r="KQ29" s="171"/>
      <c r="KR29" s="171">
        <f t="shared" ref="KR29" si="74">COUNTIFS(KR11:KX11,"〇",KR10:KX10,"日")+COUNTIFS(KR11:KX11,"〇",KR10:KX10,"土")</f>
        <v>0</v>
      </c>
      <c r="KS29" s="171"/>
      <c r="KT29" s="171"/>
      <c r="KU29" s="171"/>
      <c r="KV29" s="171"/>
      <c r="KW29" s="171"/>
      <c r="KX29" s="171"/>
      <c r="KY29" s="171">
        <f t="shared" ref="KY29" si="75">COUNTIFS(KY11:LE11,"〇",KY10:LE10,"日")+COUNTIFS(KY11:LE11,"〇",KY10:LE10,"土")</f>
        <v>0</v>
      </c>
      <c r="KZ29" s="171"/>
      <c r="LA29" s="171"/>
      <c r="LB29" s="171"/>
      <c r="LC29" s="171"/>
      <c r="LD29" s="171"/>
      <c r="LE29" s="171"/>
      <c r="LF29" s="171">
        <f t="shared" ref="LF29" si="76">COUNTIFS(LF11:LL11,"〇",LF10:LL10,"日")+COUNTIFS(LF11:LL11,"〇",LF10:LL10,"土")</f>
        <v>0</v>
      </c>
      <c r="LG29" s="171"/>
      <c r="LH29" s="171"/>
      <c r="LI29" s="171"/>
      <c r="LJ29" s="171"/>
      <c r="LK29" s="171"/>
      <c r="LL29" s="171"/>
      <c r="LM29" s="186">
        <f t="shared" ref="LM29" si="77">COUNTIFS(LM11:LS11,"〇",LM10:LS10,"日")+COUNTIFS(LM11:LS11,"〇",LM10:LS10,"土")</f>
        <v>0</v>
      </c>
      <c r="LN29" s="186"/>
      <c r="LO29" s="186"/>
      <c r="LP29" s="186"/>
      <c r="LQ29" s="186"/>
      <c r="LR29" s="186"/>
      <c r="LS29" s="186"/>
      <c r="LT29" s="171">
        <f t="shared" ref="LT29" si="78">COUNTIFS(LT11:LZ11,"〇",LT10:LZ10,"日")+COUNTIFS(LT11:LZ11,"〇",LT10:LZ10,"土")</f>
        <v>0</v>
      </c>
      <c r="LU29" s="171"/>
      <c r="LV29" s="171"/>
      <c r="LW29" s="171"/>
      <c r="LX29" s="171"/>
      <c r="LY29" s="171"/>
      <c r="LZ29" s="171"/>
      <c r="MA29" s="186">
        <f t="shared" ref="MA29" si="79">COUNTIFS(MA11:MG11,"〇",MA10:MG10,"日")+COUNTIFS(MA11:MG11,"〇",MA10:MG10,"土")</f>
        <v>0</v>
      </c>
      <c r="MB29" s="186"/>
      <c r="MC29" s="186"/>
      <c r="MD29" s="186"/>
      <c r="ME29" s="186"/>
      <c r="MF29" s="186"/>
      <c r="MG29" s="186"/>
      <c r="MH29" s="171">
        <f t="shared" ref="MH29" si="80">COUNTIFS(MH11:MN11,"〇",MH10:MN10,"日")+COUNTIFS(MH11:MN11,"〇",MH10:MN10,"土")</f>
        <v>0</v>
      </c>
      <c r="MI29" s="171"/>
      <c r="MJ29" s="171"/>
      <c r="MK29" s="171"/>
      <c r="ML29" s="171"/>
      <c r="MM29" s="171"/>
      <c r="MN29" s="171"/>
      <c r="MO29" s="171">
        <f t="shared" ref="MO29" si="81">COUNTIFS(MO11:MU11,"〇",MO10:MU10,"日")+COUNTIFS(MO11:MU11,"〇",MO10:MU10,"土")</f>
        <v>0</v>
      </c>
      <c r="MP29" s="171"/>
      <c r="MQ29" s="171"/>
      <c r="MR29" s="171"/>
      <c r="MS29" s="171"/>
      <c r="MT29" s="171"/>
      <c r="MU29" s="171"/>
      <c r="MV29" s="171">
        <f t="shared" ref="MV29" si="82">COUNTIFS(MV11:NB11,"〇",MV10:NB10,"日")+COUNTIFS(MV11:NB11,"〇",MV10:NB10,"土")</f>
        <v>0</v>
      </c>
      <c r="MW29" s="171"/>
      <c r="MX29" s="171"/>
      <c r="MY29" s="171"/>
      <c r="MZ29" s="171"/>
      <c r="NA29" s="171"/>
      <c r="NB29" s="171"/>
      <c r="NC29" s="171">
        <f t="shared" ref="NC29" si="83">COUNTIFS(NC11:NI11,"〇",NC10:NI10,"日")+COUNTIFS(NC11:NI11,"〇",NC10:NI10,"土")</f>
        <v>0</v>
      </c>
      <c r="ND29" s="171"/>
      <c r="NE29" s="171"/>
      <c r="NF29" s="171"/>
      <c r="NG29" s="171"/>
      <c r="NH29" s="171"/>
      <c r="NI29" s="171"/>
      <c r="NJ29" s="171">
        <f t="shared" ref="NJ29" si="84">COUNTIFS(NJ11:NP11,"〇",NJ10:NP10,"日")+COUNTIFS(NJ11:NP11,"〇",NJ10:NP10,"土")</f>
        <v>0</v>
      </c>
      <c r="NK29" s="171"/>
      <c r="NL29" s="171"/>
      <c r="NM29" s="171"/>
      <c r="NN29" s="171"/>
      <c r="NO29" s="171"/>
      <c r="NP29" s="171"/>
      <c r="NQ29" s="171">
        <f t="shared" ref="NQ29" si="85">COUNTIFS(NQ11:NW11,"〇",NQ10:NW10,"日")+COUNTIFS(NQ11:NW11,"〇",NQ10:NW10,"土")</f>
        <v>0</v>
      </c>
      <c r="NR29" s="171"/>
      <c r="NS29" s="171"/>
      <c r="NT29" s="171"/>
      <c r="NU29" s="171"/>
      <c r="NV29" s="171"/>
      <c r="NW29" s="171"/>
      <c r="NX29" s="171">
        <f t="shared" ref="NX29" si="86">COUNTIFS(NX11:OD11,"〇",NX10:OD10,"日")+COUNTIFS(NX11:OD11,"〇",NX10:OD10,"土")</f>
        <v>0</v>
      </c>
      <c r="NY29" s="171"/>
      <c r="NZ29" s="171"/>
      <c r="OA29" s="171"/>
      <c r="OB29" s="171"/>
      <c r="OC29" s="171"/>
      <c r="OD29" s="171"/>
      <c r="OE29" s="171">
        <f t="shared" ref="OE29" si="87">COUNTIFS(OE11:OK11,"〇",OE10:OK10,"日")+COUNTIFS(OE11:OK11,"〇",OE10:OK10,"土")</f>
        <v>0</v>
      </c>
      <c r="OF29" s="171"/>
      <c r="OG29" s="171"/>
      <c r="OH29" s="171"/>
      <c r="OI29" s="171"/>
      <c r="OJ29" s="171"/>
      <c r="OK29" s="171"/>
      <c r="OL29" s="171">
        <f t="shared" ref="OL29" si="88">COUNTIFS(OL11:OR11,"〇",OL10:OR10,"日")+COUNTIFS(OL11:OR11,"〇",OL10:OR10,"土")</f>
        <v>0</v>
      </c>
      <c r="OM29" s="171"/>
      <c r="ON29" s="171"/>
      <c r="OO29" s="171"/>
      <c r="OP29" s="171"/>
      <c r="OQ29" s="171"/>
      <c r="OR29" s="171"/>
      <c r="OS29" s="171">
        <f t="shared" ref="OS29" si="89">COUNTIFS(OS11:OY11,"〇",OS10:OY10,"日")+COUNTIFS(OS11:OY11,"〇",OS10:OY10,"土")</f>
        <v>0</v>
      </c>
      <c r="OT29" s="171"/>
      <c r="OU29" s="171"/>
      <c r="OV29" s="171"/>
      <c r="OW29" s="171"/>
      <c r="OX29" s="171"/>
      <c r="OY29" s="171"/>
      <c r="OZ29" s="171">
        <f t="shared" ref="OZ29" si="90">COUNTIFS(OZ11:PF11,"〇",OZ10:PF10,"日")+COUNTIFS(OZ11:PF11,"〇",OZ10:PF10,"土")</f>
        <v>0</v>
      </c>
      <c r="PA29" s="171"/>
      <c r="PB29" s="171"/>
      <c r="PC29" s="171"/>
      <c r="PD29" s="171"/>
      <c r="PE29" s="171"/>
      <c r="PF29" s="171"/>
      <c r="PG29" s="171">
        <f t="shared" ref="PG29" si="91">COUNTIFS(PG11:PM11,"〇",PG10:PM10,"日")+COUNTIFS(PG11:PM11,"〇",PG10:PM10,"土")</f>
        <v>0</v>
      </c>
      <c r="PH29" s="171"/>
      <c r="PI29" s="171"/>
      <c r="PJ29" s="171"/>
      <c r="PK29" s="171"/>
      <c r="PL29" s="171"/>
      <c r="PM29" s="171"/>
      <c r="PN29" s="171">
        <f t="shared" ref="PN29" si="92">COUNTIFS(PN11:PT11,"〇",PN10:PT10,"日")+COUNTIFS(PN11:PT11,"〇",PN10:PT10,"土")</f>
        <v>0</v>
      </c>
      <c r="PO29" s="171"/>
      <c r="PP29" s="171"/>
      <c r="PQ29" s="171"/>
      <c r="PR29" s="171"/>
      <c r="PS29" s="171"/>
      <c r="PT29" s="171"/>
      <c r="PU29" s="171">
        <f t="shared" ref="PU29" si="93">COUNTIFS(PU11:QA11,"〇",PU10:QA10,"日")+COUNTIFS(PU11:QA11,"〇",PU10:QA10,"土")</f>
        <v>0</v>
      </c>
      <c r="PV29" s="171"/>
      <c r="PW29" s="171"/>
      <c r="PX29" s="171"/>
      <c r="PY29" s="171"/>
      <c r="PZ29" s="171"/>
      <c r="QA29" s="171"/>
      <c r="QB29" s="171">
        <f t="shared" ref="QB29" si="94">COUNTIFS(QB11:QH11,"〇",QB10:QH10,"日")+COUNTIFS(QB11:QH11,"〇",QB10:QH10,"土")</f>
        <v>0</v>
      </c>
      <c r="QC29" s="171"/>
      <c r="QD29" s="171"/>
      <c r="QE29" s="171"/>
      <c r="QF29" s="171"/>
      <c r="QG29" s="171"/>
      <c r="QH29" s="171"/>
      <c r="QI29" s="171">
        <f t="shared" ref="QI29" si="95">COUNTIFS(QI11:QO11,"〇",QI10:QO10,"日")+COUNTIFS(QI11:QO11,"〇",QI10:QO10,"土")</f>
        <v>0</v>
      </c>
      <c r="QJ29" s="171"/>
      <c r="QK29" s="171"/>
      <c r="QL29" s="171"/>
      <c r="QM29" s="171"/>
      <c r="QN29" s="171"/>
      <c r="QO29" s="171"/>
      <c r="QP29" s="171">
        <f t="shared" ref="QP29" si="96">COUNTIFS(QP11:QV11,"〇",QP10:QV10,"日")+COUNTIFS(QP11:QV11,"〇",QP10:QV10,"土")</f>
        <v>0</v>
      </c>
      <c r="QQ29" s="171"/>
      <c r="QR29" s="171"/>
      <c r="QS29" s="171"/>
      <c r="QT29" s="171"/>
      <c r="QU29" s="171"/>
      <c r="QV29" s="171"/>
      <c r="QW29" s="171">
        <f t="shared" ref="QW29" si="97">COUNTIFS(QW11:RC11,"〇",QW10:RC10,"日")+COUNTIFS(QW11:RC11,"〇",QW10:RC10,"土")</f>
        <v>0</v>
      </c>
      <c r="QX29" s="171"/>
      <c r="QY29" s="171"/>
      <c r="QZ29" s="171"/>
      <c r="RA29" s="171"/>
      <c r="RB29" s="171"/>
      <c r="RC29" s="171"/>
      <c r="RD29" s="171">
        <f t="shared" ref="RD29" si="98">COUNTIFS(RD11:RJ11,"〇",RD10:RJ10,"日")+COUNTIFS(RD11:RJ11,"〇",RD10:RJ10,"土")</f>
        <v>0</v>
      </c>
      <c r="RE29" s="171"/>
      <c r="RF29" s="171"/>
      <c r="RG29" s="171"/>
      <c r="RH29" s="171"/>
      <c r="RI29" s="171"/>
      <c r="RJ29" s="171"/>
      <c r="RK29" s="171">
        <f t="shared" ref="RK29" si="99">COUNTIFS(RK11:RQ11,"〇",RK10:RQ10,"日")+COUNTIFS(RK11:RQ11,"〇",RK10:RQ10,"土")</f>
        <v>0</v>
      </c>
      <c r="RL29" s="171"/>
      <c r="RM29" s="171"/>
      <c r="RN29" s="171"/>
      <c r="RO29" s="171"/>
      <c r="RP29" s="171"/>
      <c r="RQ29" s="171"/>
      <c r="RR29" s="171">
        <f t="shared" ref="RR29" si="100">COUNTIFS(RR11:RX11,"〇",RR10:RX10,"日")+COUNTIFS(RR11:RX11,"〇",RR10:RX10,"土")</f>
        <v>0</v>
      </c>
      <c r="RS29" s="171"/>
      <c r="RT29" s="171"/>
      <c r="RU29" s="171"/>
      <c r="RV29" s="171"/>
      <c r="RW29" s="171"/>
      <c r="RX29" s="171"/>
      <c r="RY29" s="171">
        <f t="shared" ref="RY29" si="101">COUNTIFS(RY11:SE11,"〇",RY10:SE10,"日")+COUNTIFS(RY11:SE11,"〇",RY10:SE10,"土")</f>
        <v>0</v>
      </c>
      <c r="RZ29" s="171"/>
      <c r="SA29" s="171"/>
      <c r="SB29" s="171"/>
      <c r="SC29" s="171"/>
      <c r="SD29" s="171"/>
      <c r="SE29" s="171"/>
      <c r="SF29" s="171">
        <f t="shared" ref="SF29" si="102">COUNTIFS(SF11:SL11,"〇",SF10:SL10,"日")+COUNTIFS(SF11:SL11,"〇",SF10:SL10,"土")</f>
        <v>0</v>
      </c>
      <c r="SG29" s="171"/>
      <c r="SH29" s="171"/>
      <c r="SI29" s="171"/>
      <c r="SJ29" s="171"/>
      <c r="SK29" s="171"/>
      <c r="SL29" s="171"/>
      <c r="SM29" s="171">
        <f t="shared" ref="SM29" si="103">COUNTIFS(SM11:SS11,"〇",SM10:SS10,"日")+COUNTIFS(SM11:SS11,"〇",SM10:SS10,"土")</f>
        <v>0</v>
      </c>
      <c r="SN29" s="171"/>
      <c r="SO29" s="171"/>
      <c r="SP29" s="171"/>
      <c r="SQ29" s="171"/>
      <c r="SR29" s="171"/>
      <c r="SS29" s="171"/>
      <c r="ST29" s="171">
        <f t="shared" ref="ST29" si="104">COUNTIFS(ST11:SZ11,"〇",ST10:SZ10,"日")+COUNTIFS(ST11:SZ11,"〇",ST10:SZ10,"土")</f>
        <v>0</v>
      </c>
      <c r="SU29" s="171"/>
      <c r="SV29" s="171"/>
      <c r="SW29" s="171"/>
      <c r="SX29" s="171"/>
      <c r="SY29" s="171"/>
      <c r="SZ29" s="171"/>
      <c r="TA29" s="171">
        <f t="shared" ref="TA29" si="105">COUNTIFS(TA11:TG11,"〇",TA10:TG10,"日")+COUNTIFS(TA11:TG11,"〇",TA10:TG10,"土")</f>
        <v>0</v>
      </c>
      <c r="TB29" s="171"/>
      <c r="TC29" s="171"/>
      <c r="TD29" s="171"/>
      <c r="TE29" s="171"/>
      <c r="TF29" s="171"/>
      <c r="TG29" s="171"/>
      <c r="TH29" s="171">
        <f t="shared" ref="TH29" si="106">COUNTIFS(TH11:TN11,"〇",TH10:TN10,"日")+COUNTIFS(TH11:TN11,"〇",TH10:TN10,"土")</f>
        <v>0</v>
      </c>
      <c r="TI29" s="171"/>
      <c r="TJ29" s="171"/>
      <c r="TK29" s="171"/>
      <c r="TL29" s="171"/>
      <c r="TM29" s="171"/>
      <c r="TN29" s="171"/>
      <c r="TO29" s="171">
        <f t="shared" ref="TO29" si="107">COUNTIFS(TO11:TU11,"〇",TO10:TU10,"日")+COUNTIFS(TO11:TU11,"〇",TO10:TU10,"土")</f>
        <v>0</v>
      </c>
      <c r="TP29" s="171"/>
      <c r="TQ29" s="171"/>
      <c r="TR29" s="171"/>
      <c r="TS29" s="171"/>
      <c r="TT29" s="171"/>
      <c r="TU29" s="171"/>
      <c r="TV29" s="171">
        <f t="shared" ref="TV29" si="108">COUNTIFS(TV11:UB11,"〇",TV10:UB10,"日")+COUNTIFS(TV11:UB11,"〇",TV10:UB10,"土")</f>
        <v>0</v>
      </c>
      <c r="TW29" s="171"/>
      <c r="TX29" s="171"/>
      <c r="TY29" s="171"/>
      <c r="TZ29" s="171"/>
      <c r="UA29" s="171"/>
      <c r="UB29" s="171"/>
      <c r="UC29" s="171">
        <f t="shared" ref="UC29" si="109">COUNTIFS(UC11:UI11,"〇",UC10:UI10,"日")+COUNTIFS(UC11:UI11,"〇",UC10:UI10,"土")</f>
        <v>0</v>
      </c>
      <c r="UD29" s="171"/>
      <c r="UE29" s="171"/>
      <c r="UF29" s="171"/>
      <c r="UG29" s="171"/>
      <c r="UH29" s="171"/>
      <c r="UI29" s="171"/>
      <c r="UJ29" s="171">
        <f t="shared" ref="UJ29" si="110">COUNTIFS(UJ11:UP11,"〇",UJ10:UP10,"日")+COUNTIFS(UJ11:UP11,"〇",UJ10:UP10,"土")</f>
        <v>0</v>
      </c>
      <c r="UK29" s="171"/>
      <c r="UL29" s="171"/>
      <c r="UM29" s="171"/>
      <c r="UN29" s="171"/>
      <c r="UO29" s="171"/>
      <c r="UP29" s="171"/>
      <c r="UQ29" s="171">
        <f t="shared" ref="UQ29" si="111">COUNTIFS(UQ11:UW11,"〇",UQ10:UW10,"日")+COUNTIFS(UQ11:UW11,"〇",UQ10:UW10,"土")</f>
        <v>0</v>
      </c>
      <c r="UR29" s="171"/>
      <c r="US29" s="171"/>
      <c r="UT29" s="171"/>
      <c r="UU29" s="171"/>
      <c r="UV29" s="171"/>
      <c r="UW29" s="171"/>
      <c r="UX29" s="171">
        <f t="shared" ref="UX29" si="112">COUNTIFS(UX11:VD11,"〇",UX10:VD10,"日")+COUNTIFS(UX11:VD11,"〇",UX10:VD10,"土")</f>
        <v>0</v>
      </c>
      <c r="UY29" s="171"/>
      <c r="UZ29" s="171"/>
      <c r="VA29" s="171"/>
      <c r="VB29" s="171"/>
      <c r="VC29" s="171"/>
      <c r="VD29" s="171"/>
      <c r="VE29" s="171">
        <f t="shared" ref="VE29" si="113">COUNTIFS(VE11:VK11,"〇",VE10:VK10,"日")+COUNTIFS(VE11:VK11,"〇",VE10:VK10,"土")</f>
        <v>0</v>
      </c>
      <c r="VF29" s="171"/>
      <c r="VG29" s="171"/>
      <c r="VH29" s="171"/>
      <c r="VI29" s="171"/>
      <c r="VJ29" s="171"/>
      <c r="VK29" s="171"/>
      <c r="VL29" s="171">
        <f t="shared" ref="VL29" si="114">COUNTIFS(VL11:VR11,"〇",VL10:VR10,"日")+COUNTIFS(VL11:VR11,"〇",VL10:VR10,"土")</f>
        <v>0</v>
      </c>
      <c r="VM29" s="171"/>
      <c r="VN29" s="171"/>
      <c r="VO29" s="171"/>
      <c r="VP29" s="171"/>
      <c r="VQ29" s="171"/>
      <c r="VR29" s="171"/>
      <c r="VS29" s="171">
        <f t="shared" ref="VS29" si="115">COUNTIFS(VS11:VY11,"〇",VS10:VY10,"日")+COUNTIFS(VS11:VY11,"〇",VS10:VY10,"土")</f>
        <v>0</v>
      </c>
      <c r="VT29" s="171"/>
      <c r="VU29" s="171"/>
      <c r="VV29" s="171"/>
      <c r="VW29" s="171"/>
      <c r="VX29" s="171"/>
      <c r="VY29" s="171"/>
      <c r="VZ29" s="171">
        <f t="shared" ref="VZ29" si="116">COUNTIFS(VZ11:WF11,"〇",VZ10:WF10,"日")+COUNTIFS(VZ11:WF11,"〇",VZ10:WF10,"土")</f>
        <v>0</v>
      </c>
      <c r="WA29" s="171"/>
      <c r="WB29" s="171"/>
      <c r="WC29" s="171"/>
      <c r="WD29" s="171"/>
      <c r="WE29" s="171"/>
      <c r="WF29" s="171"/>
      <c r="WG29" s="171">
        <f t="shared" ref="WG29" si="117">COUNTIFS(WG11:WM11,"〇",WG10:WM10,"日")+COUNTIFS(WG11:WM11,"〇",WG10:WM10,"土")</f>
        <v>0</v>
      </c>
      <c r="WH29" s="171"/>
      <c r="WI29" s="171"/>
      <c r="WJ29" s="171"/>
      <c r="WK29" s="171"/>
      <c r="WL29" s="171"/>
      <c r="WM29" s="171"/>
      <c r="WN29" s="171">
        <f t="shared" ref="WN29" si="118">COUNTIFS(WN11:WT11,"〇",WN10:WT10,"日")+COUNTIFS(WN11:WT11,"〇",WN10:WT10,"土")</f>
        <v>0</v>
      </c>
      <c r="WO29" s="171"/>
      <c r="WP29" s="171"/>
      <c r="WQ29" s="171"/>
      <c r="WR29" s="171"/>
      <c r="WS29" s="171"/>
      <c r="WT29" s="171"/>
      <c r="WU29" s="171">
        <f t="shared" ref="WU29" si="119">COUNTIFS(WU11:XA11,"〇",WU10:XA10,"日")+COUNTIFS(WU11:XA11,"〇",WU10:XA10,"土")</f>
        <v>0</v>
      </c>
      <c r="WV29" s="171"/>
      <c r="WW29" s="171"/>
      <c r="WX29" s="171"/>
      <c r="WY29" s="171"/>
      <c r="WZ29" s="171"/>
      <c r="XA29" s="171"/>
      <c r="XB29" s="171">
        <f t="shared" ref="XB29" si="120">COUNTIFS(XB11:XH11,"〇",XB10:XH10,"日")+COUNTIFS(XB11:XH11,"〇",XB10:XH10,"土")</f>
        <v>0</v>
      </c>
      <c r="XC29" s="171"/>
      <c r="XD29" s="171"/>
      <c r="XE29" s="171"/>
      <c r="XF29" s="171"/>
      <c r="XG29" s="171"/>
      <c r="XH29" s="171"/>
      <c r="XI29" s="171">
        <f t="shared" ref="XI29" si="121">COUNTIFS(XI11:XO11,"〇",XI10:XO10,"日")+COUNTIFS(XI11:XO11,"〇",XI10:XO10,"土")</f>
        <v>0</v>
      </c>
      <c r="XJ29" s="171"/>
      <c r="XK29" s="171"/>
      <c r="XL29" s="171"/>
      <c r="XM29" s="171"/>
      <c r="XN29" s="171"/>
      <c r="XO29" s="171"/>
      <c r="XP29" s="171">
        <f t="shared" ref="XP29" si="122">COUNTIFS(XP11:XV11,"〇",XP10:XV10,"日")+COUNTIFS(XP11:XV11,"〇",XP10:XV10,"土")</f>
        <v>0</v>
      </c>
      <c r="XQ29" s="171"/>
      <c r="XR29" s="171"/>
      <c r="XS29" s="171"/>
      <c r="XT29" s="171"/>
      <c r="XU29" s="171"/>
      <c r="XV29" s="171"/>
      <c r="XW29" s="171">
        <f t="shared" ref="XW29" si="123">COUNTIFS(XW11:YC11,"〇",XW10:YC10,"日")+COUNTIFS(XW11:YC11,"〇",XW10:YC10,"土")</f>
        <v>0</v>
      </c>
      <c r="XX29" s="171"/>
      <c r="XY29" s="171"/>
      <c r="XZ29" s="171"/>
      <c r="YA29" s="171"/>
      <c r="YB29" s="171"/>
      <c r="YC29" s="171"/>
      <c r="YD29" s="171">
        <f t="shared" ref="YD29" si="124">COUNTIFS(YD11:YJ11,"〇",YD10:YJ10,"日")+COUNTIFS(YD11:YJ11,"〇",YD10:YJ10,"土")</f>
        <v>0</v>
      </c>
      <c r="YE29" s="171"/>
      <c r="YF29" s="171"/>
      <c r="YG29" s="171"/>
      <c r="YH29" s="171"/>
      <c r="YI29" s="171"/>
      <c r="YJ29" s="171"/>
      <c r="YK29" s="171">
        <f t="shared" ref="YK29" si="125">COUNTIFS(YK11:YQ11,"〇",YK10:YQ10,"日")+COUNTIFS(YK11:YQ11,"〇",YK10:YQ10,"土")</f>
        <v>0</v>
      </c>
      <c r="YL29" s="171"/>
      <c r="YM29" s="171"/>
      <c r="YN29" s="171"/>
      <c r="YO29" s="171"/>
      <c r="YP29" s="171"/>
      <c r="YQ29" s="171"/>
      <c r="YR29" s="171">
        <f t="shared" ref="YR29" si="126">COUNTIFS(YR11:YX11,"〇",YR10:YX10,"日")+COUNTIFS(YR11:YX11,"〇",YR10:YX10,"土")</f>
        <v>0</v>
      </c>
      <c r="YS29" s="171"/>
      <c r="YT29" s="171"/>
      <c r="YU29" s="171"/>
      <c r="YV29" s="171"/>
      <c r="YW29" s="171"/>
      <c r="YX29" s="171"/>
      <c r="YY29" s="171">
        <f t="shared" ref="YY29" si="127">COUNTIFS(YY11:ZE11,"〇",YY10:ZE10,"日")+COUNTIFS(YY11:ZE11,"〇",YY10:ZE10,"土")</f>
        <v>0</v>
      </c>
      <c r="YZ29" s="171"/>
      <c r="ZA29" s="171"/>
      <c r="ZB29" s="171"/>
      <c r="ZC29" s="171"/>
      <c r="ZD29" s="171"/>
      <c r="ZE29" s="171"/>
      <c r="ZF29" s="171">
        <f t="shared" ref="ZF29" si="128">COUNTIFS(ZF11:ZL11,"〇",ZF10:ZL10,"日")+COUNTIFS(ZF11:ZL11,"〇",ZF10:ZL10,"土")</f>
        <v>0</v>
      </c>
      <c r="ZG29" s="171"/>
      <c r="ZH29" s="171"/>
      <c r="ZI29" s="171"/>
      <c r="ZJ29" s="171"/>
      <c r="ZK29" s="171"/>
      <c r="ZL29" s="171"/>
      <c r="ZM29" s="171">
        <f t="shared" ref="ZM29" si="129">COUNTIFS(ZM11:ZS11,"〇",ZM10:ZS10,"日")+COUNTIFS(ZM11:ZS11,"〇",ZM10:ZS10,"土")</f>
        <v>0</v>
      </c>
      <c r="ZN29" s="171"/>
      <c r="ZO29" s="171"/>
      <c r="ZP29" s="171"/>
      <c r="ZQ29" s="171"/>
      <c r="ZR29" s="171"/>
      <c r="ZS29" s="171"/>
      <c r="ZT29" s="171">
        <f t="shared" ref="ZT29" si="130">COUNTIFS(ZT11:ZZ11,"〇",ZT10:ZZ10,"日")+COUNTIFS(ZT11:ZZ11,"〇",ZT10:ZZ10,"土")</f>
        <v>0</v>
      </c>
      <c r="ZU29" s="171"/>
      <c r="ZV29" s="171"/>
      <c r="ZW29" s="171"/>
      <c r="ZX29" s="171"/>
      <c r="ZY29" s="171"/>
      <c r="ZZ29" s="171"/>
      <c r="AAA29" s="171">
        <f t="shared" ref="AAA29" si="131">COUNTIFS(AAA11:AAG11,"〇",AAA10:AAG10,"日")+COUNTIFS(AAA11:AAG11,"〇",AAA10:AAG10,"土")</f>
        <v>0</v>
      </c>
      <c r="AAB29" s="171"/>
      <c r="AAC29" s="171"/>
      <c r="AAD29" s="171"/>
      <c r="AAE29" s="171"/>
      <c r="AAF29" s="171"/>
      <c r="AAG29" s="171"/>
      <c r="AAH29" s="171">
        <f t="shared" ref="AAH29" si="132">COUNTIFS(AAH11:AAN11,"〇",AAH10:AAN10,"日")+COUNTIFS(AAH11:AAN11,"〇",AAH10:AAN10,"土")</f>
        <v>0</v>
      </c>
      <c r="AAI29" s="171"/>
      <c r="AAJ29" s="171"/>
      <c r="AAK29" s="171"/>
      <c r="AAL29" s="171"/>
      <c r="AAM29" s="171"/>
      <c r="AAN29" s="171"/>
      <c r="AAO29" s="171">
        <f t="shared" ref="AAO29" si="133">COUNTIFS(AAO11:AAU11,"〇",AAO10:AAU10,"日")+COUNTIFS(AAO11:AAU11,"〇",AAO10:AAU10,"土")</f>
        <v>0</v>
      </c>
      <c r="AAP29" s="171"/>
      <c r="AAQ29" s="171"/>
      <c r="AAR29" s="171"/>
      <c r="AAS29" s="171"/>
      <c r="AAT29" s="171"/>
      <c r="AAU29" s="171"/>
      <c r="AAV29" s="171">
        <f t="shared" ref="AAV29" si="134">COUNTIFS(AAV11:ABB11,"〇",AAV10:ABB10,"日")+COUNTIFS(AAV11:ABB11,"〇",AAV10:ABB10,"土")</f>
        <v>0</v>
      </c>
      <c r="AAW29" s="171"/>
      <c r="AAX29" s="171"/>
      <c r="AAY29" s="171"/>
      <c r="AAZ29" s="171"/>
      <c r="ABA29" s="171"/>
      <c r="ABB29" s="171"/>
      <c r="ABC29" s="171">
        <f t="shared" ref="ABC29" si="135">COUNTIFS(ABC11:ABI11,"〇",ABC10:ABI10,"日")+COUNTIFS(ABC11:ABI11,"〇",ABC10:ABI10,"土")</f>
        <v>0</v>
      </c>
      <c r="ABD29" s="171"/>
      <c r="ABE29" s="171"/>
      <c r="ABF29" s="171"/>
      <c r="ABG29" s="171"/>
      <c r="ABH29" s="171"/>
      <c r="ABI29" s="171"/>
      <c r="ABJ29" s="171">
        <f>COUNTIFS(ABJ11:ABP11,"〇",ABJ10:ABP10,"日")+COUNTIFS(ABJ11:ABP11,"〇",ABJ10:ABP10,"土")</f>
        <v>0</v>
      </c>
      <c r="ABK29" s="171"/>
      <c r="ABL29" s="171"/>
      <c r="ABM29" s="171"/>
      <c r="ABN29" s="171"/>
      <c r="ABO29" s="171"/>
      <c r="ABP29" s="171"/>
    </row>
    <row r="30" spans="2:744">
      <c r="B30" s="243"/>
      <c r="C30" s="244"/>
      <c r="D30" s="245"/>
      <c r="E30" s="162" t="s">
        <v>27</v>
      </c>
      <c r="F30" s="163"/>
      <c r="G30" s="199" t="s">
        <v>22</v>
      </c>
      <c r="H30" s="197"/>
      <c r="I30" s="197"/>
      <c r="J30" s="185"/>
      <c r="K30" s="185">
        <f>COUNTIFS(K10:P10,"日",K11:P11,"〇",K24:P24,"休")+COUNTIFS(K10:P10,"土",K11:P11,"〇",K24:P24,"休")</f>
        <v>0</v>
      </c>
      <c r="L30" s="184"/>
      <c r="M30" s="184"/>
      <c r="N30" s="184"/>
      <c r="O30" s="184"/>
      <c r="P30" s="184"/>
      <c r="Q30" s="184">
        <f>COUNTIFS(Q10:W10,"日",Q11:W11,"〇",Q24:W24,"休")+COUNTIFS(Q10:W10,"土",Q11:W11,"〇",Q24:W24,"休")</f>
        <v>0</v>
      </c>
      <c r="R30" s="184"/>
      <c r="S30" s="184"/>
      <c r="T30" s="184"/>
      <c r="U30" s="184"/>
      <c r="V30" s="184"/>
      <c r="W30" s="184"/>
      <c r="X30" s="184">
        <f>COUNTIFS(X10:AD10,"日",X11:AD11,"〇",X24:AD24,"休")+COUNTIFS(X10:AD10,"土",X11:AD11,"〇",X24:AD24,"休")</f>
        <v>0</v>
      </c>
      <c r="Y30" s="184"/>
      <c r="Z30" s="184"/>
      <c r="AA30" s="184"/>
      <c r="AB30" s="184"/>
      <c r="AC30" s="184"/>
      <c r="AD30" s="184"/>
      <c r="AE30" s="184">
        <f>COUNTIFS(AE10:AK10,"日",AE11:AK11,"〇",AE24:AK24,"休")+COUNTIFS(AE10:AK10,"土",AE11:AK11,"〇",AE24:AK24,"休")</f>
        <v>0</v>
      </c>
      <c r="AF30" s="184"/>
      <c r="AG30" s="184"/>
      <c r="AH30" s="184"/>
      <c r="AI30" s="184"/>
      <c r="AJ30" s="184"/>
      <c r="AK30" s="184"/>
      <c r="AL30" s="184">
        <f>COUNTIFS(AL10:AR10,"日",AL11:AR11,"〇",AL24:AR24,"休")+COUNTIFS(AL10:AR10,"土",AL11:AR11,"〇",AL24:AR24,"休")</f>
        <v>0</v>
      </c>
      <c r="AM30" s="184"/>
      <c r="AN30" s="184"/>
      <c r="AO30" s="184"/>
      <c r="AP30" s="184"/>
      <c r="AQ30" s="184"/>
      <c r="AR30" s="184"/>
      <c r="AS30" s="184">
        <f t="shared" ref="AS30" si="136">COUNTIFS(AS10:AY10,"日",AS11:AY11,"〇",AS24:AY24,"休")+COUNTIFS(AS10:AY10,"土",AS11:AY11,"〇",AS24:AY24,"休")</f>
        <v>0</v>
      </c>
      <c r="AT30" s="184"/>
      <c r="AU30" s="184"/>
      <c r="AV30" s="184"/>
      <c r="AW30" s="184"/>
      <c r="AX30" s="184"/>
      <c r="AY30" s="184"/>
      <c r="AZ30" s="184">
        <f t="shared" ref="AZ30" si="137">COUNTIFS(AZ10:BF10,"日",AZ11:BF11,"〇",AZ24:BF24,"休")+COUNTIFS(AZ10:BF10,"土",AZ11:BF11,"〇",AZ24:BF24,"休")</f>
        <v>0</v>
      </c>
      <c r="BA30" s="184"/>
      <c r="BB30" s="184"/>
      <c r="BC30" s="184"/>
      <c r="BD30" s="184"/>
      <c r="BE30" s="184"/>
      <c r="BF30" s="184"/>
      <c r="BG30" s="184">
        <f t="shared" ref="BG30" si="138">COUNTIFS(BG10:BM10,"日",BG11:BM11,"〇",BG24:BM24,"休")+COUNTIFS(BG10:BM10,"土",BG11:BM11,"〇",BG24:BM24,"休")</f>
        <v>0</v>
      </c>
      <c r="BH30" s="184"/>
      <c r="BI30" s="184"/>
      <c r="BJ30" s="184"/>
      <c r="BK30" s="184"/>
      <c r="BL30" s="184"/>
      <c r="BM30" s="184"/>
      <c r="BN30" s="184">
        <f>COUNTIFS(BN10:BT10,"日",BN11:BT11,"〇",BN24:BT24,"休")+COUNTIFS(BN10:BT10,"土",BN11:BT11,"〇",BN24:BT24,"休")</f>
        <v>0</v>
      </c>
      <c r="BO30" s="184"/>
      <c r="BP30" s="184"/>
      <c r="BQ30" s="184"/>
      <c r="BR30" s="184"/>
      <c r="BS30" s="184"/>
      <c r="BT30" s="184"/>
      <c r="BU30" s="184">
        <f t="shared" ref="BU30" si="139">COUNTIFS(BU10:CA10,"日",BU11:CA11,"〇",BU24:CA24,"休")+COUNTIFS(BU10:CA10,"土",BU11:CA11,"〇",BU24:CA24,"休")</f>
        <v>0</v>
      </c>
      <c r="BV30" s="184"/>
      <c r="BW30" s="184"/>
      <c r="BX30" s="184"/>
      <c r="BY30" s="184"/>
      <c r="BZ30" s="184"/>
      <c r="CA30" s="184"/>
      <c r="CB30" s="184">
        <f t="shared" ref="CB30" si="140">COUNTIFS(CB10:CH10,"日",CB11:CH11,"〇",CB24:CH24,"休")+COUNTIFS(CB10:CH10,"土",CB11:CH11,"〇",CB24:CH24,"休")</f>
        <v>0</v>
      </c>
      <c r="CC30" s="184"/>
      <c r="CD30" s="184"/>
      <c r="CE30" s="184"/>
      <c r="CF30" s="184"/>
      <c r="CG30" s="184"/>
      <c r="CH30" s="184"/>
      <c r="CI30" s="184">
        <f t="shared" ref="CI30" si="141">COUNTIFS(CI10:CO10,"日",CI11:CO11,"〇",CI24:CO24,"休")+COUNTIFS(CI10:CO10,"土",CI11:CO11,"〇",CI24:CO24,"休")</f>
        <v>0</v>
      </c>
      <c r="CJ30" s="184"/>
      <c r="CK30" s="184"/>
      <c r="CL30" s="184"/>
      <c r="CM30" s="184"/>
      <c r="CN30" s="184"/>
      <c r="CO30" s="184"/>
      <c r="CP30" s="184">
        <f t="shared" ref="CP30" si="142">COUNTIFS(CP10:CV10,"日",CP11:CV11,"〇",CP24:CV24,"休")+COUNTIFS(CP10:CV10,"土",CP11:CV11,"〇",CP24:CV24,"休")</f>
        <v>0</v>
      </c>
      <c r="CQ30" s="184"/>
      <c r="CR30" s="184"/>
      <c r="CS30" s="184"/>
      <c r="CT30" s="184"/>
      <c r="CU30" s="184"/>
      <c r="CV30" s="184"/>
      <c r="CW30" s="184">
        <f t="shared" ref="CW30" si="143">COUNTIFS(CW10:DC10,"日",CW11:DC11,"〇",CW24:DC24,"休")+COUNTIFS(CW10:DC10,"土",CW11:DC11,"〇",CW24:DC24,"休")</f>
        <v>0</v>
      </c>
      <c r="CX30" s="184"/>
      <c r="CY30" s="184"/>
      <c r="CZ30" s="184"/>
      <c r="DA30" s="184"/>
      <c r="DB30" s="184"/>
      <c r="DC30" s="184"/>
      <c r="DD30" s="184">
        <f t="shared" ref="DD30" si="144">COUNTIFS(DD10:DJ10,"日",DD11:DJ11,"〇",DD24:DJ24,"休")+COUNTIFS(DD10:DJ10,"土",DD11:DJ11,"〇",DD24:DJ24,"休")</f>
        <v>0</v>
      </c>
      <c r="DE30" s="184"/>
      <c r="DF30" s="184"/>
      <c r="DG30" s="184"/>
      <c r="DH30" s="184"/>
      <c r="DI30" s="184"/>
      <c r="DJ30" s="184"/>
      <c r="DK30" s="184">
        <f t="shared" ref="DK30" si="145">COUNTIFS(DK10:DQ10,"日",DK11:DQ11,"〇",DK24:DQ24,"休")+COUNTIFS(DK10:DQ10,"土",DK11:DQ11,"〇",DK24:DQ24,"休")</f>
        <v>0</v>
      </c>
      <c r="DL30" s="184"/>
      <c r="DM30" s="184"/>
      <c r="DN30" s="184"/>
      <c r="DO30" s="184"/>
      <c r="DP30" s="184"/>
      <c r="DQ30" s="184"/>
      <c r="DR30" s="184">
        <f t="shared" ref="DR30" si="146">COUNTIFS(DR10:DX10,"日",DR11:DX11,"〇",DR24:DX24,"休")+COUNTIFS(DR10:DX10,"土",DR11:DX11,"〇",DR24:DX24,"休")</f>
        <v>0</v>
      </c>
      <c r="DS30" s="184"/>
      <c r="DT30" s="184"/>
      <c r="DU30" s="184"/>
      <c r="DV30" s="184"/>
      <c r="DW30" s="184"/>
      <c r="DX30" s="184"/>
      <c r="DY30" s="184">
        <f t="shared" ref="DY30" si="147">COUNTIFS(DY10:EE10,"日",DY11:EE11,"〇",DY24:EE24,"休")+COUNTIFS(DY10:EE10,"土",DY11:EE11,"〇",DY24:EE24,"休")</f>
        <v>0</v>
      </c>
      <c r="DZ30" s="184"/>
      <c r="EA30" s="184"/>
      <c r="EB30" s="184"/>
      <c r="EC30" s="184"/>
      <c r="ED30" s="184"/>
      <c r="EE30" s="184"/>
      <c r="EF30" s="184">
        <f t="shared" ref="EF30" si="148">COUNTIFS(EF10:EL10,"日",EF11:EL11,"〇",EF24:EL24,"休")+COUNTIFS(EF10:EL10,"土",EF11:EL11,"〇",EF24:EL24,"休")</f>
        <v>0</v>
      </c>
      <c r="EG30" s="184"/>
      <c r="EH30" s="184"/>
      <c r="EI30" s="184"/>
      <c r="EJ30" s="184"/>
      <c r="EK30" s="184"/>
      <c r="EL30" s="184"/>
      <c r="EM30" s="184">
        <f t="shared" ref="EM30" si="149">COUNTIFS(EM10:ES10,"日",EM11:ES11,"〇",EM24:ES24,"休")+COUNTIFS(EM10:ES10,"土",EM11:ES11,"〇",EM24:ES24,"休")</f>
        <v>0</v>
      </c>
      <c r="EN30" s="184"/>
      <c r="EO30" s="184"/>
      <c r="EP30" s="184"/>
      <c r="EQ30" s="184"/>
      <c r="ER30" s="184"/>
      <c r="ES30" s="184"/>
      <c r="ET30" s="184">
        <f t="shared" ref="ET30" si="150">COUNTIFS(ET10:EZ10,"日",ET11:EZ11,"〇",ET24:EZ24,"休")+COUNTIFS(ET10:EZ10,"土",ET11:EZ11,"〇",ET24:EZ24,"休")</f>
        <v>0</v>
      </c>
      <c r="EU30" s="184"/>
      <c r="EV30" s="184"/>
      <c r="EW30" s="184"/>
      <c r="EX30" s="184"/>
      <c r="EY30" s="184"/>
      <c r="EZ30" s="184"/>
      <c r="FA30" s="184">
        <f t="shared" ref="FA30" si="151">COUNTIFS(FA10:FG10,"日",FA11:FG11,"〇",FA24:FG24,"休")+COUNTIFS(FA10:FG10,"土",FA11:FG11,"〇",FA24:FG24,"休")</f>
        <v>0</v>
      </c>
      <c r="FB30" s="184"/>
      <c r="FC30" s="184"/>
      <c r="FD30" s="184"/>
      <c r="FE30" s="184"/>
      <c r="FF30" s="184"/>
      <c r="FG30" s="184"/>
      <c r="FH30" s="184">
        <f t="shared" ref="FH30" si="152">COUNTIFS(FH10:FN10,"日",FH11:FN11,"〇",FH24:FN24,"休")+COUNTIFS(FH10:FN10,"土",FH11:FN11,"〇",FH24:FN24,"休")</f>
        <v>0</v>
      </c>
      <c r="FI30" s="184"/>
      <c r="FJ30" s="184"/>
      <c r="FK30" s="184"/>
      <c r="FL30" s="184"/>
      <c r="FM30" s="184"/>
      <c r="FN30" s="184"/>
      <c r="FO30" s="184">
        <f t="shared" ref="FO30" si="153">COUNTIFS(FO10:FU10,"日",FO11:FU11,"〇",FO24:FU24,"休")+COUNTIFS(FO10:FU10,"土",FO11:FU11,"〇",FO24:FU24,"休")</f>
        <v>0</v>
      </c>
      <c r="FP30" s="184"/>
      <c r="FQ30" s="184"/>
      <c r="FR30" s="184"/>
      <c r="FS30" s="184"/>
      <c r="FT30" s="184"/>
      <c r="FU30" s="184"/>
      <c r="FV30" s="184">
        <f t="shared" ref="FV30" si="154">COUNTIFS(FV10:GB10,"日",FV11:GB11,"〇",FV24:GB24,"休")+COUNTIFS(FV10:GB10,"土",FV11:GB11,"〇",FV24:GB24,"休")</f>
        <v>0</v>
      </c>
      <c r="FW30" s="184"/>
      <c r="FX30" s="184"/>
      <c r="FY30" s="184"/>
      <c r="FZ30" s="184"/>
      <c r="GA30" s="184"/>
      <c r="GB30" s="184"/>
      <c r="GC30" s="184">
        <f t="shared" ref="GC30" si="155">COUNTIFS(GC10:GI10,"日",GC11:GI11,"〇",GC24:GI24,"休")+COUNTIFS(GC10:GI10,"土",GC11:GI11,"〇",GC24:GI24,"休")</f>
        <v>0</v>
      </c>
      <c r="GD30" s="184"/>
      <c r="GE30" s="184"/>
      <c r="GF30" s="184"/>
      <c r="GG30" s="184"/>
      <c r="GH30" s="184"/>
      <c r="GI30" s="184"/>
      <c r="GJ30" s="184">
        <f t="shared" ref="GJ30" si="156">COUNTIFS(GJ10:GP10,"日",GJ11:GP11,"〇",GJ24:GP24,"休")+COUNTIFS(GJ10:GP10,"土",GJ11:GP11,"〇",GJ24:GP24,"休")</f>
        <v>0</v>
      </c>
      <c r="GK30" s="184"/>
      <c r="GL30" s="184"/>
      <c r="GM30" s="184"/>
      <c r="GN30" s="184"/>
      <c r="GO30" s="184"/>
      <c r="GP30" s="184"/>
      <c r="GQ30" s="184">
        <f t="shared" ref="GQ30" si="157">COUNTIFS(GQ10:GW10,"日",GQ11:GW11,"〇",GQ24:GW24,"休")+COUNTIFS(GQ10:GW10,"土",GQ11:GW11,"〇",GQ24:GW24,"休")</f>
        <v>0</v>
      </c>
      <c r="GR30" s="184"/>
      <c r="GS30" s="184"/>
      <c r="GT30" s="184"/>
      <c r="GU30" s="184"/>
      <c r="GV30" s="184"/>
      <c r="GW30" s="184"/>
      <c r="GX30" s="184">
        <f t="shared" ref="GX30" si="158">COUNTIFS(GX10:HD10,"日",GX11:HD11,"〇",GX24:HD24,"休")+COUNTIFS(GX10:HD10,"土",GX11:HD11,"〇",GX24:HD24,"休")</f>
        <v>0</v>
      </c>
      <c r="GY30" s="184"/>
      <c r="GZ30" s="184"/>
      <c r="HA30" s="184"/>
      <c r="HB30" s="184"/>
      <c r="HC30" s="184"/>
      <c r="HD30" s="184"/>
      <c r="HE30" s="184">
        <f t="shared" ref="HE30" si="159">COUNTIFS(HE10:HK10,"日",HE11:HK11,"〇",HE24:HK24,"休")+COUNTIFS(HE10:HK10,"土",HE11:HK11,"〇",HE24:HK24,"休")</f>
        <v>0</v>
      </c>
      <c r="HF30" s="184"/>
      <c r="HG30" s="184"/>
      <c r="HH30" s="184"/>
      <c r="HI30" s="184"/>
      <c r="HJ30" s="184"/>
      <c r="HK30" s="184"/>
      <c r="HL30" s="184">
        <f t="shared" ref="HL30" si="160">COUNTIFS(HL10:HR10,"日",HL11:HR11,"〇",HL24:HR24,"休")+COUNTIFS(HL10:HR10,"土",HL11:HR11,"〇",HL24:HR24,"休")</f>
        <v>0</v>
      </c>
      <c r="HM30" s="184"/>
      <c r="HN30" s="184"/>
      <c r="HO30" s="184"/>
      <c r="HP30" s="184"/>
      <c r="HQ30" s="184"/>
      <c r="HR30" s="184"/>
      <c r="HS30" s="184">
        <f t="shared" ref="HS30" si="161">COUNTIFS(HS10:HY10,"日",HS11:HY11,"〇",HS24:HY24,"休")+COUNTIFS(HS10:HY10,"土",HS11:HY11,"〇",HS24:HY24,"休")</f>
        <v>0</v>
      </c>
      <c r="HT30" s="184"/>
      <c r="HU30" s="184"/>
      <c r="HV30" s="184"/>
      <c r="HW30" s="184"/>
      <c r="HX30" s="184"/>
      <c r="HY30" s="184"/>
      <c r="HZ30" s="184">
        <f t="shared" ref="HZ30" si="162">COUNTIFS(HZ10:IF10,"日",HZ11:IF11,"〇",HZ24:IF24,"休")+COUNTIFS(HZ10:IF10,"土",HZ11:IF11,"〇",HZ24:IF24,"休")</f>
        <v>0</v>
      </c>
      <c r="IA30" s="184"/>
      <c r="IB30" s="184"/>
      <c r="IC30" s="184"/>
      <c r="ID30" s="184"/>
      <c r="IE30" s="184"/>
      <c r="IF30" s="184"/>
      <c r="IG30" s="184">
        <f t="shared" ref="IG30" si="163">COUNTIFS(IG10:IM10,"日",IG11:IM11,"〇",IG24:IM24,"休")+COUNTIFS(IG10:IM10,"土",IG11:IM11,"〇",IG24:IM24,"休")</f>
        <v>0</v>
      </c>
      <c r="IH30" s="184"/>
      <c r="II30" s="184"/>
      <c r="IJ30" s="184"/>
      <c r="IK30" s="184"/>
      <c r="IL30" s="184"/>
      <c r="IM30" s="184"/>
      <c r="IN30" s="184">
        <f t="shared" ref="IN30" si="164">COUNTIFS(IN10:IT10,"日",IN11:IT11,"〇",IN24:IT24,"休")+COUNTIFS(IN10:IT10,"土",IN11:IT11,"〇",IN24:IT24,"休")</f>
        <v>0</v>
      </c>
      <c r="IO30" s="184"/>
      <c r="IP30" s="184"/>
      <c r="IQ30" s="184"/>
      <c r="IR30" s="184"/>
      <c r="IS30" s="184"/>
      <c r="IT30" s="184"/>
      <c r="IU30" s="184">
        <f t="shared" ref="IU30" si="165">COUNTIFS(IU10:JA10,"日",IU11:JA11,"〇",IU24:JA24,"休")+COUNTIFS(IU10:JA10,"土",IU11:JA11,"〇",IU24:JA24,"休")</f>
        <v>0</v>
      </c>
      <c r="IV30" s="184"/>
      <c r="IW30" s="184"/>
      <c r="IX30" s="184"/>
      <c r="IY30" s="184"/>
      <c r="IZ30" s="184"/>
      <c r="JA30" s="184"/>
      <c r="JB30" s="184">
        <f t="shared" ref="JB30" si="166">COUNTIFS(JB10:JH10,"日",JB11:JH11,"〇",JB24:JH24,"休")+COUNTIFS(JB10:JH10,"土",JB11:JH11,"〇",JB24:JH24,"休")</f>
        <v>0</v>
      </c>
      <c r="JC30" s="184"/>
      <c r="JD30" s="184"/>
      <c r="JE30" s="184"/>
      <c r="JF30" s="184"/>
      <c r="JG30" s="184"/>
      <c r="JH30" s="184"/>
      <c r="JI30" s="184">
        <f t="shared" ref="JI30" si="167">COUNTIFS(JI10:JO10,"日",JI11:JO11,"〇",JI24:JO24,"休")+COUNTIFS(JI10:JO10,"土",JI11:JO11,"〇",JI24:JO24,"休")</f>
        <v>0</v>
      </c>
      <c r="JJ30" s="184"/>
      <c r="JK30" s="184"/>
      <c r="JL30" s="184"/>
      <c r="JM30" s="184"/>
      <c r="JN30" s="184"/>
      <c r="JO30" s="184"/>
      <c r="JP30" s="184">
        <f t="shared" ref="JP30" si="168">COUNTIFS(JP10:JV10,"日",JP11:JV11,"〇",JP24:JV24,"休")+COUNTIFS(JP10:JV10,"土",JP11:JV11,"〇",JP24:JV24,"休")</f>
        <v>0</v>
      </c>
      <c r="JQ30" s="184"/>
      <c r="JR30" s="184"/>
      <c r="JS30" s="184"/>
      <c r="JT30" s="184"/>
      <c r="JU30" s="184"/>
      <c r="JV30" s="184"/>
      <c r="JW30" s="184">
        <f t="shared" ref="JW30" si="169">COUNTIFS(JW10:KC10,"日",JW11:KC11,"〇",JW24:KC24,"休")+COUNTIFS(JW10:KC10,"土",JW11:KC11,"〇",JW24:KC24,"休")</f>
        <v>0</v>
      </c>
      <c r="JX30" s="184"/>
      <c r="JY30" s="184"/>
      <c r="JZ30" s="184"/>
      <c r="KA30" s="184"/>
      <c r="KB30" s="184"/>
      <c r="KC30" s="184"/>
      <c r="KD30" s="184">
        <f t="shared" ref="KD30" si="170">COUNTIFS(KD10:KJ10,"日",KD11:KJ11,"〇",KD24:KJ24,"休")+COUNTIFS(KD10:KJ10,"土",KD11:KJ11,"〇",KD24:KJ24,"休")</f>
        <v>0</v>
      </c>
      <c r="KE30" s="184"/>
      <c r="KF30" s="184"/>
      <c r="KG30" s="184"/>
      <c r="KH30" s="184"/>
      <c r="KI30" s="184"/>
      <c r="KJ30" s="184"/>
      <c r="KK30" s="184">
        <f t="shared" ref="KK30" si="171">COUNTIFS(KK10:KQ10,"日",KK11:KQ11,"〇",KK24:KQ24,"休")+COUNTIFS(KK10:KQ10,"土",KK11:KQ11,"〇",KK24:KQ24,"休")</f>
        <v>0</v>
      </c>
      <c r="KL30" s="184"/>
      <c r="KM30" s="184"/>
      <c r="KN30" s="184"/>
      <c r="KO30" s="184"/>
      <c r="KP30" s="184"/>
      <c r="KQ30" s="184"/>
      <c r="KR30" s="184">
        <f t="shared" ref="KR30" si="172">COUNTIFS(KR10:KX10,"日",KR11:KX11,"〇",KR24:KX24,"休")+COUNTIFS(KR10:KX10,"土",KR11:KX11,"〇",KR24:KX24,"休")</f>
        <v>0</v>
      </c>
      <c r="KS30" s="184"/>
      <c r="KT30" s="184"/>
      <c r="KU30" s="184"/>
      <c r="KV30" s="184"/>
      <c r="KW30" s="184"/>
      <c r="KX30" s="184"/>
      <c r="KY30" s="184">
        <f t="shared" ref="KY30" si="173">COUNTIFS(KY10:LE10,"日",KY11:LE11,"〇",KY24:LE24,"休")+COUNTIFS(KY10:LE10,"土",KY11:LE11,"〇",KY24:LE24,"休")</f>
        <v>0</v>
      </c>
      <c r="KZ30" s="184"/>
      <c r="LA30" s="184"/>
      <c r="LB30" s="184"/>
      <c r="LC30" s="184"/>
      <c r="LD30" s="184"/>
      <c r="LE30" s="184"/>
      <c r="LF30" s="184">
        <f t="shared" ref="LF30" si="174">COUNTIFS(LF10:LL10,"日",LF11:LL11,"〇",LF24:LL24,"休")+COUNTIFS(LF10:LL10,"土",LF11:LL11,"〇",LF24:LL24,"休")</f>
        <v>0</v>
      </c>
      <c r="LG30" s="184"/>
      <c r="LH30" s="184"/>
      <c r="LI30" s="184"/>
      <c r="LJ30" s="184"/>
      <c r="LK30" s="184"/>
      <c r="LL30" s="184"/>
      <c r="LM30" s="184">
        <f t="shared" ref="LM30" si="175">COUNTIFS(LM10:LS10,"日",LM11:LS11,"〇",LM24:LS24,"休")+COUNTIFS(LM10:LS10,"土",LM11:LS11,"〇",LM24:LS24,"休")</f>
        <v>0</v>
      </c>
      <c r="LN30" s="184"/>
      <c r="LO30" s="184"/>
      <c r="LP30" s="184"/>
      <c r="LQ30" s="184"/>
      <c r="LR30" s="184"/>
      <c r="LS30" s="184"/>
      <c r="LT30" s="184">
        <f t="shared" ref="LT30" si="176">COUNTIFS(LT10:LZ10,"日",LT11:LZ11,"〇",LT24:LZ24,"休")+COUNTIFS(LT10:LZ10,"土",LT11:LZ11,"〇",LT24:LZ24,"休")</f>
        <v>0</v>
      </c>
      <c r="LU30" s="184"/>
      <c r="LV30" s="184"/>
      <c r="LW30" s="184"/>
      <c r="LX30" s="184"/>
      <c r="LY30" s="184"/>
      <c r="LZ30" s="184"/>
      <c r="MA30" s="184">
        <f t="shared" ref="MA30" si="177">COUNTIFS(MA10:MG10,"日",MA11:MG11,"〇",MA24:MG24,"休")+COUNTIFS(MA10:MG10,"土",MA11:MG11,"〇",MA24:MG24,"休")</f>
        <v>0</v>
      </c>
      <c r="MB30" s="184"/>
      <c r="MC30" s="184"/>
      <c r="MD30" s="184"/>
      <c r="ME30" s="184"/>
      <c r="MF30" s="184"/>
      <c r="MG30" s="184"/>
      <c r="MH30" s="184">
        <f t="shared" ref="MH30" si="178">COUNTIFS(MH10:MN10,"日",MH11:MN11,"〇",MH24:MN24,"休")+COUNTIFS(MH10:MN10,"土",MH11:MN11,"〇",MH24:MN24,"休")</f>
        <v>0</v>
      </c>
      <c r="MI30" s="184"/>
      <c r="MJ30" s="184"/>
      <c r="MK30" s="184"/>
      <c r="ML30" s="184"/>
      <c r="MM30" s="184"/>
      <c r="MN30" s="184"/>
      <c r="MO30" s="184">
        <f t="shared" ref="MO30" si="179">COUNTIFS(MO10:MU10,"日",MO11:MU11,"〇",MO24:MU24,"休")+COUNTIFS(MO10:MU10,"土",MO11:MU11,"〇",MO24:MU24,"休")</f>
        <v>0</v>
      </c>
      <c r="MP30" s="184"/>
      <c r="MQ30" s="184"/>
      <c r="MR30" s="184"/>
      <c r="MS30" s="184"/>
      <c r="MT30" s="184"/>
      <c r="MU30" s="184"/>
      <c r="MV30" s="184">
        <f t="shared" ref="MV30" si="180">COUNTIFS(MV10:NB10,"日",MV11:NB11,"〇",MV24:NB24,"休")+COUNTIFS(MV10:NB10,"土",MV11:NB11,"〇",MV24:NB24,"休")</f>
        <v>0</v>
      </c>
      <c r="MW30" s="184"/>
      <c r="MX30" s="184"/>
      <c r="MY30" s="184"/>
      <c r="MZ30" s="184"/>
      <c r="NA30" s="184"/>
      <c r="NB30" s="184"/>
      <c r="NC30" s="184">
        <f t="shared" ref="NC30" si="181">COUNTIFS(NC10:NI10,"日",NC11:NI11,"〇",NC24:NI24,"休")+COUNTIFS(NC10:NI10,"土",NC11:NI11,"〇",NC24:NI24,"休")</f>
        <v>0</v>
      </c>
      <c r="ND30" s="184"/>
      <c r="NE30" s="184"/>
      <c r="NF30" s="184"/>
      <c r="NG30" s="184"/>
      <c r="NH30" s="184"/>
      <c r="NI30" s="184"/>
      <c r="NJ30" s="184">
        <f t="shared" ref="NJ30" si="182">COUNTIFS(NJ10:NP10,"日",NJ11:NP11,"〇",NJ24:NP24,"休")+COUNTIFS(NJ10:NP10,"土",NJ11:NP11,"〇",NJ24:NP24,"休")</f>
        <v>0</v>
      </c>
      <c r="NK30" s="184"/>
      <c r="NL30" s="184"/>
      <c r="NM30" s="184"/>
      <c r="NN30" s="184"/>
      <c r="NO30" s="184"/>
      <c r="NP30" s="184"/>
      <c r="NQ30" s="184">
        <f t="shared" ref="NQ30" si="183">COUNTIFS(NQ10:NW10,"日",NQ11:NW11,"〇",NQ24:NW24,"休")+COUNTIFS(NQ10:NW10,"土",NQ11:NW11,"〇",NQ24:NW24,"休")</f>
        <v>0</v>
      </c>
      <c r="NR30" s="184"/>
      <c r="NS30" s="184"/>
      <c r="NT30" s="184"/>
      <c r="NU30" s="184"/>
      <c r="NV30" s="184"/>
      <c r="NW30" s="184"/>
      <c r="NX30" s="184">
        <f t="shared" ref="NX30" si="184">COUNTIFS(NX10:OD10,"日",NX11:OD11,"〇",NX24:OD24,"休")+COUNTIFS(NX10:OD10,"土",NX11:OD11,"〇",NX24:OD24,"休")</f>
        <v>0</v>
      </c>
      <c r="NY30" s="184"/>
      <c r="NZ30" s="184"/>
      <c r="OA30" s="184"/>
      <c r="OB30" s="184"/>
      <c r="OC30" s="184"/>
      <c r="OD30" s="184"/>
      <c r="OE30" s="184">
        <f t="shared" ref="OE30" si="185">COUNTIFS(OE10:OK10,"日",OE11:OK11,"〇",OE24:OK24,"休")+COUNTIFS(OE10:OK10,"土",OE11:OK11,"〇",OE24:OK24,"休")</f>
        <v>0</v>
      </c>
      <c r="OF30" s="184"/>
      <c r="OG30" s="184"/>
      <c r="OH30" s="184"/>
      <c r="OI30" s="184"/>
      <c r="OJ30" s="184"/>
      <c r="OK30" s="184"/>
      <c r="OL30" s="184">
        <f t="shared" ref="OL30" si="186">COUNTIFS(OL10:OR10,"日",OL11:OR11,"〇",OL24:OR24,"休")+COUNTIFS(OL10:OR10,"土",OL11:OR11,"〇",OL24:OR24,"休")</f>
        <v>0</v>
      </c>
      <c r="OM30" s="184"/>
      <c r="ON30" s="184"/>
      <c r="OO30" s="184"/>
      <c r="OP30" s="184"/>
      <c r="OQ30" s="184"/>
      <c r="OR30" s="184"/>
      <c r="OS30" s="184">
        <f t="shared" ref="OS30" si="187">COUNTIFS(OS10:OY10,"日",OS11:OY11,"〇",OS24:OY24,"休")+COUNTIFS(OS10:OY10,"土",OS11:OY11,"〇",OS24:OY24,"休")</f>
        <v>0</v>
      </c>
      <c r="OT30" s="184"/>
      <c r="OU30" s="184"/>
      <c r="OV30" s="184"/>
      <c r="OW30" s="184"/>
      <c r="OX30" s="184"/>
      <c r="OY30" s="184"/>
      <c r="OZ30" s="184">
        <f t="shared" ref="OZ30" si="188">COUNTIFS(OZ10:PF10,"日",OZ11:PF11,"〇",OZ24:PF24,"休")+COUNTIFS(OZ10:PF10,"土",OZ11:PF11,"〇",OZ24:PF24,"休")</f>
        <v>0</v>
      </c>
      <c r="PA30" s="184"/>
      <c r="PB30" s="184"/>
      <c r="PC30" s="184"/>
      <c r="PD30" s="184"/>
      <c r="PE30" s="184"/>
      <c r="PF30" s="184"/>
      <c r="PG30" s="184">
        <f t="shared" ref="PG30" si="189">COUNTIFS(PG10:PM10,"日",PG11:PM11,"〇",PG24:PM24,"休")+COUNTIFS(PG10:PM10,"土",PG11:PM11,"〇",PG24:PM24,"休")</f>
        <v>0</v>
      </c>
      <c r="PH30" s="184"/>
      <c r="PI30" s="184"/>
      <c r="PJ30" s="184"/>
      <c r="PK30" s="184"/>
      <c r="PL30" s="184"/>
      <c r="PM30" s="184"/>
      <c r="PN30" s="184">
        <f t="shared" ref="PN30" si="190">COUNTIFS(PN10:PT10,"日",PN11:PT11,"〇",PN24:PT24,"休")+COUNTIFS(PN10:PT10,"土",PN11:PT11,"〇",PN24:PT24,"休")</f>
        <v>0</v>
      </c>
      <c r="PO30" s="184"/>
      <c r="PP30" s="184"/>
      <c r="PQ30" s="184"/>
      <c r="PR30" s="184"/>
      <c r="PS30" s="184"/>
      <c r="PT30" s="184"/>
      <c r="PU30" s="184">
        <f t="shared" ref="PU30" si="191">COUNTIFS(PU10:QA10,"日",PU11:QA11,"〇",PU24:QA24,"休")+COUNTIFS(PU10:QA10,"土",PU11:QA11,"〇",PU24:QA24,"休")</f>
        <v>0</v>
      </c>
      <c r="PV30" s="184"/>
      <c r="PW30" s="184"/>
      <c r="PX30" s="184"/>
      <c r="PY30" s="184"/>
      <c r="PZ30" s="184"/>
      <c r="QA30" s="184"/>
      <c r="QB30" s="184">
        <f t="shared" ref="QB30" si="192">COUNTIFS(QB10:QH10,"日",QB11:QH11,"〇",QB24:QH24,"休")+COUNTIFS(QB10:QH10,"土",QB11:QH11,"〇",QB24:QH24,"休")</f>
        <v>0</v>
      </c>
      <c r="QC30" s="184"/>
      <c r="QD30" s="184"/>
      <c r="QE30" s="184"/>
      <c r="QF30" s="184"/>
      <c r="QG30" s="184"/>
      <c r="QH30" s="184"/>
      <c r="QI30" s="184">
        <f t="shared" ref="QI30" si="193">COUNTIFS(QI10:QO10,"日",QI11:QO11,"〇",QI24:QO24,"休")+COUNTIFS(QI10:QO10,"土",QI11:QO11,"〇",QI24:QO24,"休")</f>
        <v>0</v>
      </c>
      <c r="QJ30" s="184"/>
      <c r="QK30" s="184"/>
      <c r="QL30" s="184"/>
      <c r="QM30" s="184"/>
      <c r="QN30" s="184"/>
      <c r="QO30" s="184"/>
      <c r="QP30" s="184">
        <f t="shared" ref="QP30" si="194">COUNTIFS(QP10:QV10,"日",QP11:QV11,"〇",QP24:QV24,"休")+COUNTIFS(QP10:QV10,"土",QP11:QV11,"〇",QP24:QV24,"休")</f>
        <v>0</v>
      </c>
      <c r="QQ30" s="184"/>
      <c r="QR30" s="184"/>
      <c r="QS30" s="184"/>
      <c r="QT30" s="184"/>
      <c r="QU30" s="184"/>
      <c r="QV30" s="184"/>
      <c r="QW30" s="184">
        <f t="shared" ref="QW30" si="195">COUNTIFS(QW10:RC10,"日",QW11:RC11,"〇",QW24:RC24,"休")+COUNTIFS(QW10:RC10,"土",QW11:RC11,"〇",QW24:RC24,"休")</f>
        <v>0</v>
      </c>
      <c r="QX30" s="184"/>
      <c r="QY30" s="184"/>
      <c r="QZ30" s="184"/>
      <c r="RA30" s="184"/>
      <c r="RB30" s="184"/>
      <c r="RC30" s="184"/>
      <c r="RD30" s="184">
        <f t="shared" ref="RD30" si="196">COUNTIFS(RD10:RJ10,"日",RD11:RJ11,"〇",RD24:RJ24,"休")+COUNTIFS(RD10:RJ10,"土",RD11:RJ11,"〇",RD24:RJ24,"休")</f>
        <v>0</v>
      </c>
      <c r="RE30" s="184"/>
      <c r="RF30" s="184"/>
      <c r="RG30" s="184"/>
      <c r="RH30" s="184"/>
      <c r="RI30" s="184"/>
      <c r="RJ30" s="184"/>
      <c r="RK30" s="184">
        <f t="shared" ref="RK30" si="197">COUNTIFS(RK10:RQ10,"日",RK11:RQ11,"〇",RK24:RQ24,"休")+COUNTIFS(RK10:RQ10,"土",RK11:RQ11,"〇",RK24:RQ24,"休")</f>
        <v>0</v>
      </c>
      <c r="RL30" s="184"/>
      <c r="RM30" s="184"/>
      <c r="RN30" s="184"/>
      <c r="RO30" s="184"/>
      <c r="RP30" s="184"/>
      <c r="RQ30" s="184"/>
      <c r="RR30" s="184">
        <f t="shared" ref="RR30" si="198">COUNTIFS(RR10:RX10,"日",RR11:RX11,"〇",RR24:RX24,"休")+COUNTIFS(RR10:RX10,"土",RR11:RX11,"〇",RR24:RX24,"休")</f>
        <v>0</v>
      </c>
      <c r="RS30" s="184"/>
      <c r="RT30" s="184"/>
      <c r="RU30" s="184"/>
      <c r="RV30" s="184"/>
      <c r="RW30" s="184"/>
      <c r="RX30" s="184"/>
      <c r="RY30" s="184">
        <f t="shared" ref="RY30" si="199">COUNTIFS(RY10:SE10,"日",RY11:SE11,"〇",RY24:SE24,"休")+COUNTIFS(RY10:SE10,"土",RY11:SE11,"〇",RY24:SE24,"休")</f>
        <v>0</v>
      </c>
      <c r="RZ30" s="184"/>
      <c r="SA30" s="184"/>
      <c r="SB30" s="184"/>
      <c r="SC30" s="184"/>
      <c r="SD30" s="184"/>
      <c r="SE30" s="184"/>
      <c r="SF30" s="184">
        <f t="shared" ref="SF30" si="200">COUNTIFS(SF10:SL10,"日",SF11:SL11,"〇",SF24:SL24,"休")+COUNTIFS(SF10:SL10,"土",SF11:SL11,"〇",SF24:SL24,"休")</f>
        <v>0</v>
      </c>
      <c r="SG30" s="184"/>
      <c r="SH30" s="184"/>
      <c r="SI30" s="184"/>
      <c r="SJ30" s="184"/>
      <c r="SK30" s="184"/>
      <c r="SL30" s="184"/>
      <c r="SM30" s="184">
        <f t="shared" ref="SM30" si="201">COUNTIFS(SM10:SS10,"日",SM11:SS11,"〇",SM24:SS24,"休")+COUNTIFS(SM10:SS10,"土",SM11:SS11,"〇",SM24:SS24,"休")</f>
        <v>0</v>
      </c>
      <c r="SN30" s="184"/>
      <c r="SO30" s="184"/>
      <c r="SP30" s="184"/>
      <c r="SQ30" s="184"/>
      <c r="SR30" s="184"/>
      <c r="SS30" s="184"/>
      <c r="ST30" s="184">
        <f t="shared" ref="ST30" si="202">COUNTIFS(ST10:SZ10,"日",ST11:SZ11,"〇",ST24:SZ24,"休")+COUNTIFS(ST10:SZ10,"土",ST11:SZ11,"〇",ST24:SZ24,"休")</f>
        <v>0</v>
      </c>
      <c r="SU30" s="184"/>
      <c r="SV30" s="184"/>
      <c r="SW30" s="184"/>
      <c r="SX30" s="184"/>
      <c r="SY30" s="184"/>
      <c r="SZ30" s="184"/>
      <c r="TA30" s="184">
        <f t="shared" ref="TA30" si="203">COUNTIFS(TA10:TG10,"日",TA11:TG11,"〇",TA24:TG24,"休")+COUNTIFS(TA10:TG10,"土",TA11:TG11,"〇",TA24:TG24,"休")</f>
        <v>0</v>
      </c>
      <c r="TB30" s="184"/>
      <c r="TC30" s="184"/>
      <c r="TD30" s="184"/>
      <c r="TE30" s="184"/>
      <c r="TF30" s="184"/>
      <c r="TG30" s="184"/>
      <c r="TH30" s="184">
        <f t="shared" ref="TH30" si="204">COUNTIFS(TH10:TN10,"日",TH11:TN11,"〇",TH24:TN24,"休")+COUNTIFS(TH10:TN10,"土",TH11:TN11,"〇",TH24:TN24,"休")</f>
        <v>0</v>
      </c>
      <c r="TI30" s="184"/>
      <c r="TJ30" s="184"/>
      <c r="TK30" s="184"/>
      <c r="TL30" s="184"/>
      <c r="TM30" s="184"/>
      <c r="TN30" s="184"/>
      <c r="TO30" s="184">
        <f t="shared" ref="TO30" si="205">COUNTIFS(TO10:TU10,"日",TO11:TU11,"〇",TO24:TU24,"休")+COUNTIFS(TO10:TU10,"土",TO11:TU11,"〇",TO24:TU24,"休")</f>
        <v>0</v>
      </c>
      <c r="TP30" s="184"/>
      <c r="TQ30" s="184"/>
      <c r="TR30" s="184"/>
      <c r="TS30" s="184"/>
      <c r="TT30" s="184"/>
      <c r="TU30" s="184"/>
      <c r="TV30" s="184">
        <f t="shared" ref="TV30" si="206">COUNTIFS(TV10:UB10,"日",TV11:UB11,"〇",TV24:UB24,"休")+COUNTIFS(TV10:UB10,"土",TV11:UB11,"〇",TV24:UB24,"休")</f>
        <v>0</v>
      </c>
      <c r="TW30" s="184"/>
      <c r="TX30" s="184"/>
      <c r="TY30" s="184"/>
      <c r="TZ30" s="184"/>
      <c r="UA30" s="184"/>
      <c r="UB30" s="184"/>
      <c r="UC30" s="184">
        <f t="shared" ref="UC30" si="207">COUNTIFS(UC10:UI10,"日",UC11:UI11,"〇",UC24:UI24,"休")+COUNTIFS(UC10:UI10,"土",UC11:UI11,"〇",UC24:UI24,"休")</f>
        <v>0</v>
      </c>
      <c r="UD30" s="184"/>
      <c r="UE30" s="184"/>
      <c r="UF30" s="184"/>
      <c r="UG30" s="184"/>
      <c r="UH30" s="184"/>
      <c r="UI30" s="184"/>
      <c r="UJ30" s="184">
        <f t="shared" ref="UJ30" si="208">COUNTIFS(UJ10:UP10,"日",UJ11:UP11,"〇",UJ24:UP24,"休")+COUNTIFS(UJ10:UP10,"土",UJ11:UP11,"〇",UJ24:UP24,"休")</f>
        <v>0</v>
      </c>
      <c r="UK30" s="184"/>
      <c r="UL30" s="184"/>
      <c r="UM30" s="184"/>
      <c r="UN30" s="184"/>
      <c r="UO30" s="184"/>
      <c r="UP30" s="184"/>
      <c r="UQ30" s="184">
        <f t="shared" ref="UQ30" si="209">COUNTIFS(UQ10:UW10,"日",UQ11:UW11,"〇",UQ24:UW24,"休")+COUNTIFS(UQ10:UW10,"土",UQ11:UW11,"〇",UQ24:UW24,"休")</f>
        <v>0</v>
      </c>
      <c r="UR30" s="184"/>
      <c r="US30" s="184"/>
      <c r="UT30" s="184"/>
      <c r="UU30" s="184"/>
      <c r="UV30" s="184"/>
      <c r="UW30" s="184"/>
      <c r="UX30" s="184">
        <f t="shared" ref="UX30" si="210">COUNTIFS(UX10:VD10,"日",UX11:VD11,"〇",UX24:VD24,"休")+COUNTIFS(UX10:VD10,"土",UX11:VD11,"〇",UX24:VD24,"休")</f>
        <v>0</v>
      </c>
      <c r="UY30" s="184"/>
      <c r="UZ30" s="184"/>
      <c r="VA30" s="184"/>
      <c r="VB30" s="184"/>
      <c r="VC30" s="184"/>
      <c r="VD30" s="184"/>
      <c r="VE30" s="184">
        <f t="shared" ref="VE30" si="211">COUNTIFS(VE10:VK10,"日",VE11:VK11,"〇",VE24:VK24,"休")+COUNTIFS(VE10:VK10,"土",VE11:VK11,"〇",VE24:VK24,"休")</f>
        <v>0</v>
      </c>
      <c r="VF30" s="184"/>
      <c r="VG30" s="184"/>
      <c r="VH30" s="184"/>
      <c r="VI30" s="184"/>
      <c r="VJ30" s="184"/>
      <c r="VK30" s="184"/>
      <c r="VL30" s="184">
        <f t="shared" ref="VL30" si="212">COUNTIFS(VL10:VR10,"日",VL11:VR11,"〇",VL24:VR24,"休")+COUNTIFS(VL10:VR10,"土",VL11:VR11,"〇",VL24:VR24,"休")</f>
        <v>0</v>
      </c>
      <c r="VM30" s="184"/>
      <c r="VN30" s="184"/>
      <c r="VO30" s="184"/>
      <c r="VP30" s="184"/>
      <c r="VQ30" s="184"/>
      <c r="VR30" s="184"/>
      <c r="VS30" s="184">
        <f t="shared" ref="VS30" si="213">COUNTIFS(VS10:VY10,"日",VS11:VY11,"〇",VS24:VY24,"休")+COUNTIFS(VS10:VY10,"土",VS11:VY11,"〇",VS24:VY24,"休")</f>
        <v>0</v>
      </c>
      <c r="VT30" s="184"/>
      <c r="VU30" s="184"/>
      <c r="VV30" s="184"/>
      <c r="VW30" s="184"/>
      <c r="VX30" s="184"/>
      <c r="VY30" s="184"/>
      <c r="VZ30" s="184">
        <f t="shared" ref="VZ30" si="214">COUNTIFS(VZ10:WF10,"日",VZ11:WF11,"〇",VZ24:WF24,"休")+COUNTIFS(VZ10:WF10,"土",VZ11:WF11,"〇",VZ24:WF24,"休")</f>
        <v>0</v>
      </c>
      <c r="WA30" s="184"/>
      <c r="WB30" s="184"/>
      <c r="WC30" s="184"/>
      <c r="WD30" s="184"/>
      <c r="WE30" s="184"/>
      <c r="WF30" s="184"/>
      <c r="WG30" s="184">
        <f t="shared" ref="WG30" si="215">COUNTIFS(WG10:WM10,"日",WG11:WM11,"〇",WG24:WM24,"休")+COUNTIFS(WG10:WM10,"土",WG11:WM11,"〇",WG24:WM24,"休")</f>
        <v>0</v>
      </c>
      <c r="WH30" s="184"/>
      <c r="WI30" s="184"/>
      <c r="WJ30" s="184"/>
      <c r="WK30" s="184"/>
      <c r="WL30" s="184"/>
      <c r="WM30" s="184"/>
      <c r="WN30" s="184">
        <f t="shared" ref="WN30" si="216">COUNTIFS(WN10:WT10,"日",WN11:WT11,"〇",WN24:WT24,"休")+COUNTIFS(WN10:WT10,"土",WN11:WT11,"〇",WN24:WT24,"休")</f>
        <v>0</v>
      </c>
      <c r="WO30" s="184"/>
      <c r="WP30" s="184"/>
      <c r="WQ30" s="184"/>
      <c r="WR30" s="184"/>
      <c r="WS30" s="184"/>
      <c r="WT30" s="184"/>
      <c r="WU30" s="184">
        <f t="shared" ref="WU30" si="217">COUNTIFS(WU10:XA10,"日",WU11:XA11,"〇",WU24:XA24,"休")+COUNTIFS(WU10:XA10,"土",WU11:XA11,"〇",WU24:XA24,"休")</f>
        <v>0</v>
      </c>
      <c r="WV30" s="184"/>
      <c r="WW30" s="184"/>
      <c r="WX30" s="184"/>
      <c r="WY30" s="184"/>
      <c r="WZ30" s="184"/>
      <c r="XA30" s="184"/>
      <c r="XB30" s="184">
        <f t="shared" ref="XB30" si="218">COUNTIFS(XB10:XH10,"日",XB11:XH11,"〇",XB24:XH24,"休")+COUNTIFS(XB10:XH10,"土",XB11:XH11,"〇",XB24:XH24,"休")</f>
        <v>0</v>
      </c>
      <c r="XC30" s="184"/>
      <c r="XD30" s="184"/>
      <c r="XE30" s="184"/>
      <c r="XF30" s="184"/>
      <c r="XG30" s="184"/>
      <c r="XH30" s="184"/>
      <c r="XI30" s="184">
        <f t="shared" ref="XI30" si="219">COUNTIFS(XI10:XO10,"日",XI11:XO11,"〇",XI24:XO24,"休")+COUNTIFS(XI10:XO10,"土",XI11:XO11,"〇",XI24:XO24,"休")</f>
        <v>0</v>
      </c>
      <c r="XJ30" s="184"/>
      <c r="XK30" s="184"/>
      <c r="XL30" s="184"/>
      <c r="XM30" s="184"/>
      <c r="XN30" s="184"/>
      <c r="XO30" s="184"/>
      <c r="XP30" s="184">
        <f t="shared" ref="XP30" si="220">COUNTIFS(XP10:XV10,"日",XP11:XV11,"〇",XP24:XV24,"休")+COUNTIFS(XP10:XV10,"土",XP11:XV11,"〇",XP24:XV24,"休")</f>
        <v>0</v>
      </c>
      <c r="XQ30" s="184"/>
      <c r="XR30" s="184"/>
      <c r="XS30" s="184"/>
      <c r="XT30" s="184"/>
      <c r="XU30" s="184"/>
      <c r="XV30" s="184"/>
      <c r="XW30" s="184">
        <f t="shared" ref="XW30" si="221">COUNTIFS(XW10:YC10,"日",XW11:YC11,"〇",XW24:YC24,"休")+COUNTIFS(XW10:YC10,"土",XW11:YC11,"〇",XW24:YC24,"休")</f>
        <v>0</v>
      </c>
      <c r="XX30" s="184"/>
      <c r="XY30" s="184"/>
      <c r="XZ30" s="184"/>
      <c r="YA30" s="184"/>
      <c r="YB30" s="184"/>
      <c r="YC30" s="184"/>
      <c r="YD30" s="184">
        <f t="shared" ref="YD30" si="222">COUNTIFS(YD10:YJ10,"日",YD11:YJ11,"〇",YD24:YJ24,"休")+COUNTIFS(YD10:YJ10,"土",YD11:YJ11,"〇",YD24:YJ24,"休")</f>
        <v>0</v>
      </c>
      <c r="YE30" s="184"/>
      <c r="YF30" s="184"/>
      <c r="YG30" s="184"/>
      <c r="YH30" s="184"/>
      <c r="YI30" s="184"/>
      <c r="YJ30" s="184"/>
      <c r="YK30" s="184">
        <f t="shared" ref="YK30" si="223">COUNTIFS(YK10:YQ10,"日",YK11:YQ11,"〇",YK24:YQ24,"休")+COUNTIFS(YK10:YQ10,"土",YK11:YQ11,"〇",YK24:YQ24,"休")</f>
        <v>0</v>
      </c>
      <c r="YL30" s="184"/>
      <c r="YM30" s="184"/>
      <c r="YN30" s="184"/>
      <c r="YO30" s="184"/>
      <c r="YP30" s="184"/>
      <c r="YQ30" s="184"/>
      <c r="YR30" s="184">
        <f t="shared" ref="YR30" si="224">COUNTIFS(YR10:YX10,"日",YR11:YX11,"〇",YR24:YX24,"休")+COUNTIFS(YR10:YX10,"土",YR11:YX11,"〇",YR24:YX24,"休")</f>
        <v>0</v>
      </c>
      <c r="YS30" s="184"/>
      <c r="YT30" s="184"/>
      <c r="YU30" s="184"/>
      <c r="YV30" s="184"/>
      <c r="YW30" s="184"/>
      <c r="YX30" s="184"/>
      <c r="YY30" s="184">
        <f t="shared" ref="YY30" si="225">COUNTIFS(YY10:ZE10,"日",YY11:ZE11,"〇",YY24:ZE24,"休")+COUNTIFS(YY10:ZE10,"土",YY11:ZE11,"〇",YY24:ZE24,"休")</f>
        <v>0</v>
      </c>
      <c r="YZ30" s="184"/>
      <c r="ZA30" s="184"/>
      <c r="ZB30" s="184"/>
      <c r="ZC30" s="184"/>
      <c r="ZD30" s="184"/>
      <c r="ZE30" s="184"/>
      <c r="ZF30" s="184">
        <f t="shared" ref="ZF30" si="226">COUNTIFS(ZF10:ZL10,"日",ZF11:ZL11,"〇",ZF24:ZL24,"休")+COUNTIFS(ZF10:ZL10,"土",ZF11:ZL11,"〇",ZF24:ZL24,"休")</f>
        <v>0</v>
      </c>
      <c r="ZG30" s="184"/>
      <c r="ZH30" s="184"/>
      <c r="ZI30" s="184"/>
      <c r="ZJ30" s="184"/>
      <c r="ZK30" s="184"/>
      <c r="ZL30" s="184"/>
      <c r="ZM30" s="184">
        <f t="shared" ref="ZM30" si="227">COUNTIFS(ZM10:ZS10,"日",ZM11:ZS11,"〇",ZM24:ZS24,"休")+COUNTIFS(ZM10:ZS10,"土",ZM11:ZS11,"〇",ZM24:ZS24,"休")</f>
        <v>0</v>
      </c>
      <c r="ZN30" s="184"/>
      <c r="ZO30" s="184"/>
      <c r="ZP30" s="184"/>
      <c r="ZQ30" s="184"/>
      <c r="ZR30" s="184"/>
      <c r="ZS30" s="184"/>
      <c r="ZT30" s="184">
        <f t="shared" ref="ZT30" si="228">COUNTIFS(ZT10:ZZ10,"日",ZT11:ZZ11,"〇",ZT24:ZZ24,"休")+COUNTIFS(ZT10:ZZ10,"土",ZT11:ZZ11,"〇",ZT24:ZZ24,"休")</f>
        <v>0</v>
      </c>
      <c r="ZU30" s="184"/>
      <c r="ZV30" s="184"/>
      <c r="ZW30" s="184"/>
      <c r="ZX30" s="184"/>
      <c r="ZY30" s="184"/>
      <c r="ZZ30" s="184"/>
      <c r="AAA30" s="184">
        <f t="shared" ref="AAA30" si="229">COUNTIFS(AAA10:AAG10,"日",AAA11:AAG11,"〇",AAA24:AAG24,"休")+COUNTIFS(AAA10:AAG10,"土",AAA11:AAG11,"〇",AAA24:AAG24,"休")</f>
        <v>0</v>
      </c>
      <c r="AAB30" s="184"/>
      <c r="AAC30" s="184"/>
      <c r="AAD30" s="184"/>
      <c r="AAE30" s="184"/>
      <c r="AAF30" s="184"/>
      <c r="AAG30" s="184"/>
      <c r="AAH30" s="184">
        <f t="shared" ref="AAH30" si="230">COUNTIFS(AAH10:AAN10,"日",AAH11:AAN11,"〇",AAH24:AAN24,"休")+COUNTIFS(AAH10:AAN10,"土",AAH11:AAN11,"〇",AAH24:AAN24,"休")</f>
        <v>0</v>
      </c>
      <c r="AAI30" s="184"/>
      <c r="AAJ30" s="184"/>
      <c r="AAK30" s="184"/>
      <c r="AAL30" s="184"/>
      <c r="AAM30" s="184"/>
      <c r="AAN30" s="184"/>
      <c r="AAO30" s="184">
        <f t="shared" ref="AAO30" si="231">COUNTIFS(AAO10:AAU10,"日",AAO11:AAU11,"〇",AAO24:AAU24,"休")+COUNTIFS(AAO10:AAU10,"土",AAO11:AAU11,"〇",AAO24:AAU24,"休")</f>
        <v>0</v>
      </c>
      <c r="AAP30" s="184"/>
      <c r="AAQ30" s="184"/>
      <c r="AAR30" s="184"/>
      <c r="AAS30" s="184"/>
      <c r="AAT30" s="184"/>
      <c r="AAU30" s="184"/>
      <c r="AAV30" s="184">
        <f t="shared" ref="AAV30" si="232">COUNTIFS(AAV10:ABB10,"日",AAV11:ABB11,"〇",AAV24:ABB24,"休")+COUNTIFS(AAV10:ABB10,"土",AAV11:ABB11,"〇",AAV24:ABB24,"休")</f>
        <v>0</v>
      </c>
      <c r="AAW30" s="184"/>
      <c r="AAX30" s="184"/>
      <c r="AAY30" s="184"/>
      <c r="AAZ30" s="184"/>
      <c r="ABA30" s="184"/>
      <c r="ABB30" s="184"/>
      <c r="ABC30" s="184">
        <f t="shared" ref="ABC30" si="233">COUNTIFS(ABC10:ABI10,"日",ABC11:ABI11,"〇",ABC24:ABI24,"休")+COUNTIFS(ABC10:ABI10,"土",ABC11:ABI11,"〇",ABC24:ABI24,"休")</f>
        <v>0</v>
      </c>
      <c r="ABD30" s="184"/>
      <c r="ABE30" s="184"/>
      <c r="ABF30" s="184"/>
      <c r="ABG30" s="184"/>
      <c r="ABH30" s="184"/>
      <c r="ABI30" s="184"/>
      <c r="ABJ30" s="184">
        <f t="shared" ref="ABJ30" si="234">COUNTIFS(ABJ10:ABP10,"日",ABJ11:ABP11,"〇",ABJ24:ABP24,"休")+COUNTIFS(ABJ10:ABP10,"土",ABJ11:ABP11,"〇",ABJ24:ABP24,"休")</f>
        <v>0</v>
      </c>
      <c r="ABK30" s="184"/>
      <c r="ABL30" s="184"/>
      <c r="ABM30" s="184"/>
      <c r="ABN30" s="184"/>
      <c r="ABO30" s="184"/>
      <c r="ABP30" s="184"/>
    </row>
    <row r="31" spans="2:744">
      <c r="B31" s="243"/>
      <c r="C31" s="244"/>
      <c r="D31" s="245"/>
      <c r="E31" s="214"/>
      <c r="F31" s="166"/>
      <c r="G31" s="249" t="s">
        <v>23</v>
      </c>
      <c r="H31" s="250"/>
      <c r="I31" s="250"/>
      <c r="J31" s="251"/>
      <c r="K31" s="182" t="e">
        <f>K30/K29</f>
        <v>#DIV/0!</v>
      </c>
      <c r="L31" s="183"/>
      <c r="M31" s="183"/>
      <c r="N31" s="183"/>
      <c r="O31" s="183"/>
      <c r="P31" s="183"/>
      <c r="Q31" s="183" t="e">
        <f>Q30/Q29</f>
        <v>#DIV/0!</v>
      </c>
      <c r="R31" s="183"/>
      <c r="S31" s="183"/>
      <c r="T31" s="183"/>
      <c r="U31" s="183"/>
      <c r="V31" s="183"/>
      <c r="W31" s="183"/>
      <c r="X31" s="183" t="e">
        <f t="shared" ref="X31" si="235">X30/X29</f>
        <v>#DIV/0!</v>
      </c>
      <c r="Y31" s="183"/>
      <c r="Z31" s="183"/>
      <c r="AA31" s="183"/>
      <c r="AB31" s="183"/>
      <c r="AC31" s="183"/>
      <c r="AD31" s="183"/>
      <c r="AE31" s="183" t="e">
        <f t="shared" ref="AE31" si="236">AE30/AE29</f>
        <v>#DIV/0!</v>
      </c>
      <c r="AF31" s="183"/>
      <c r="AG31" s="183"/>
      <c r="AH31" s="183"/>
      <c r="AI31" s="183"/>
      <c r="AJ31" s="183"/>
      <c r="AK31" s="183"/>
      <c r="AL31" s="183" t="e">
        <f t="shared" ref="AL31" si="237">AL30/AL29</f>
        <v>#DIV/0!</v>
      </c>
      <c r="AM31" s="183"/>
      <c r="AN31" s="183"/>
      <c r="AO31" s="183"/>
      <c r="AP31" s="183"/>
      <c r="AQ31" s="183"/>
      <c r="AR31" s="183"/>
      <c r="AS31" s="183" t="e">
        <f t="shared" ref="AS31" si="238">AS30/AS29</f>
        <v>#DIV/0!</v>
      </c>
      <c r="AT31" s="183"/>
      <c r="AU31" s="183"/>
      <c r="AV31" s="183"/>
      <c r="AW31" s="183"/>
      <c r="AX31" s="183"/>
      <c r="AY31" s="183"/>
      <c r="AZ31" s="183" t="e">
        <f t="shared" ref="AZ31" si="239">AZ30/AZ29</f>
        <v>#DIV/0!</v>
      </c>
      <c r="BA31" s="183"/>
      <c r="BB31" s="183"/>
      <c r="BC31" s="183"/>
      <c r="BD31" s="183"/>
      <c r="BE31" s="183"/>
      <c r="BF31" s="183"/>
      <c r="BG31" s="183" t="e">
        <f t="shared" ref="BG31" si="240">BG30/BG29</f>
        <v>#DIV/0!</v>
      </c>
      <c r="BH31" s="183"/>
      <c r="BI31" s="183"/>
      <c r="BJ31" s="183"/>
      <c r="BK31" s="183"/>
      <c r="BL31" s="183"/>
      <c r="BM31" s="183"/>
      <c r="BN31" s="183" t="e">
        <f t="shared" ref="BN31" si="241">BN30/BN29</f>
        <v>#DIV/0!</v>
      </c>
      <c r="BO31" s="183"/>
      <c r="BP31" s="183"/>
      <c r="BQ31" s="183"/>
      <c r="BR31" s="183"/>
      <c r="BS31" s="183"/>
      <c r="BT31" s="183"/>
      <c r="BU31" s="183" t="e">
        <f t="shared" ref="BU31" si="242">BU30/BU29</f>
        <v>#DIV/0!</v>
      </c>
      <c r="BV31" s="183"/>
      <c r="BW31" s="183"/>
      <c r="BX31" s="183"/>
      <c r="BY31" s="183"/>
      <c r="BZ31" s="183"/>
      <c r="CA31" s="183"/>
      <c r="CB31" s="183" t="e">
        <f t="shared" ref="CB31" si="243">CB30/CB29</f>
        <v>#DIV/0!</v>
      </c>
      <c r="CC31" s="183"/>
      <c r="CD31" s="183"/>
      <c r="CE31" s="183"/>
      <c r="CF31" s="183"/>
      <c r="CG31" s="183"/>
      <c r="CH31" s="183"/>
      <c r="CI31" s="183" t="e">
        <f t="shared" ref="CI31" si="244">CI30/CI29</f>
        <v>#DIV/0!</v>
      </c>
      <c r="CJ31" s="183"/>
      <c r="CK31" s="183"/>
      <c r="CL31" s="183"/>
      <c r="CM31" s="183"/>
      <c r="CN31" s="183"/>
      <c r="CO31" s="183"/>
      <c r="CP31" s="183" t="e">
        <f t="shared" ref="CP31" si="245">CP30/CP29</f>
        <v>#DIV/0!</v>
      </c>
      <c r="CQ31" s="183"/>
      <c r="CR31" s="183"/>
      <c r="CS31" s="183"/>
      <c r="CT31" s="183"/>
      <c r="CU31" s="183"/>
      <c r="CV31" s="183"/>
      <c r="CW31" s="183" t="e">
        <f t="shared" ref="CW31" si="246">CW30/CW29</f>
        <v>#DIV/0!</v>
      </c>
      <c r="CX31" s="183"/>
      <c r="CY31" s="183"/>
      <c r="CZ31" s="183"/>
      <c r="DA31" s="183"/>
      <c r="DB31" s="183"/>
      <c r="DC31" s="183"/>
      <c r="DD31" s="183" t="e">
        <f t="shared" ref="DD31" si="247">DD30/DD29</f>
        <v>#DIV/0!</v>
      </c>
      <c r="DE31" s="183"/>
      <c r="DF31" s="183"/>
      <c r="DG31" s="183"/>
      <c r="DH31" s="183"/>
      <c r="DI31" s="183"/>
      <c r="DJ31" s="183"/>
      <c r="DK31" s="183" t="e">
        <f t="shared" ref="DK31" si="248">DK30/DK29</f>
        <v>#DIV/0!</v>
      </c>
      <c r="DL31" s="183"/>
      <c r="DM31" s="183"/>
      <c r="DN31" s="183"/>
      <c r="DO31" s="183"/>
      <c r="DP31" s="183"/>
      <c r="DQ31" s="183"/>
      <c r="DR31" s="183" t="e">
        <f t="shared" ref="DR31" si="249">DR30/DR29</f>
        <v>#DIV/0!</v>
      </c>
      <c r="DS31" s="183"/>
      <c r="DT31" s="183"/>
      <c r="DU31" s="183"/>
      <c r="DV31" s="183"/>
      <c r="DW31" s="183"/>
      <c r="DX31" s="183"/>
      <c r="DY31" s="183" t="e">
        <f t="shared" ref="DY31" si="250">DY30/DY29</f>
        <v>#DIV/0!</v>
      </c>
      <c r="DZ31" s="183"/>
      <c r="EA31" s="183"/>
      <c r="EB31" s="183"/>
      <c r="EC31" s="183"/>
      <c r="ED31" s="183"/>
      <c r="EE31" s="183"/>
      <c r="EF31" s="183" t="e">
        <f t="shared" ref="EF31" si="251">EF30/EF29</f>
        <v>#DIV/0!</v>
      </c>
      <c r="EG31" s="183"/>
      <c r="EH31" s="183"/>
      <c r="EI31" s="183"/>
      <c r="EJ31" s="183"/>
      <c r="EK31" s="183"/>
      <c r="EL31" s="183"/>
      <c r="EM31" s="183" t="e">
        <f t="shared" ref="EM31" si="252">EM30/EM29</f>
        <v>#DIV/0!</v>
      </c>
      <c r="EN31" s="183"/>
      <c r="EO31" s="183"/>
      <c r="EP31" s="183"/>
      <c r="EQ31" s="183"/>
      <c r="ER31" s="183"/>
      <c r="ES31" s="183"/>
      <c r="ET31" s="183" t="e">
        <f t="shared" ref="ET31" si="253">ET30/ET29</f>
        <v>#DIV/0!</v>
      </c>
      <c r="EU31" s="183"/>
      <c r="EV31" s="183"/>
      <c r="EW31" s="183"/>
      <c r="EX31" s="183"/>
      <c r="EY31" s="183"/>
      <c r="EZ31" s="183"/>
      <c r="FA31" s="183" t="e">
        <f t="shared" ref="FA31" si="254">FA30/FA29</f>
        <v>#DIV/0!</v>
      </c>
      <c r="FB31" s="183"/>
      <c r="FC31" s="183"/>
      <c r="FD31" s="183"/>
      <c r="FE31" s="183"/>
      <c r="FF31" s="183"/>
      <c r="FG31" s="183"/>
      <c r="FH31" s="183" t="e">
        <f t="shared" ref="FH31" si="255">FH30/FH29</f>
        <v>#DIV/0!</v>
      </c>
      <c r="FI31" s="183"/>
      <c r="FJ31" s="183"/>
      <c r="FK31" s="183"/>
      <c r="FL31" s="183"/>
      <c r="FM31" s="183"/>
      <c r="FN31" s="183"/>
      <c r="FO31" s="183" t="e">
        <f t="shared" ref="FO31" si="256">FO30/FO29</f>
        <v>#DIV/0!</v>
      </c>
      <c r="FP31" s="183"/>
      <c r="FQ31" s="183"/>
      <c r="FR31" s="183"/>
      <c r="FS31" s="183"/>
      <c r="FT31" s="183"/>
      <c r="FU31" s="183"/>
      <c r="FV31" s="183" t="e">
        <f t="shared" ref="FV31" si="257">FV30/FV29</f>
        <v>#DIV/0!</v>
      </c>
      <c r="FW31" s="183"/>
      <c r="FX31" s="183"/>
      <c r="FY31" s="183"/>
      <c r="FZ31" s="183"/>
      <c r="GA31" s="183"/>
      <c r="GB31" s="183"/>
      <c r="GC31" s="183" t="e">
        <f t="shared" ref="GC31" si="258">GC30/GC29</f>
        <v>#DIV/0!</v>
      </c>
      <c r="GD31" s="183"/>
      <c r="GE31" s="183"/>
      <c r="GF31" s="183"/>
      <c r="GG31" s="183"/>
      <c r="GH31" s="183"/>
      <c r="GI31" s="183"/>
      <c r="GJ31" s="183" t="e">
        <f t="shared" ref="GJ31" si="259">GJ30/GJ29</f>
        <v>#DIV/0!</v>
      </c>
      <c r="GK31" s="183"/>
      <c r="GL31" s="183"/>
      <c r="GM31" s="183"/>
      <c r="GN31" s="183"/>
      <c r="GO31" s="183"/>
      <c r="GP31" s="183"/>
      <c r="GQ31" s="183" t="e">
        <f t="shared" ref="GQ31" si="260">GQ30/GQ29</f>
        <v>#DIV/0!</v>
      </c>
      <c r="GR31" s="183"/>
      <c r="GS31" s="183"/>
      <c r="GT31" s="183"/>
      <c r="GU31" s="183"/>
      <c r="GV31" s="183"/>
      <c r="GW31" s="183"/>
      <c r="GX31" s="183" t="e">
        <f t="shared" ref="GX31" si="261">GX30/GX29</f>
        <v>#DIV/0!</v>
      </c>
      <c r="GY31" s="183"/>
      <c r="GZ31" s="183"/>
      <c r="HA31" s="183"/>
      <c r="HB31" s="183"/>
      <c r="HC31" s="183"/>
      <c r="HD31" s="183"/>
      <c r="HE31" s="183" t="e">
        <f t="shared" ref="HE31" si="262">HE30/HE29</f>
        <v>#DIV/0!</v>
      </c>
      <c r="HF31" s="183"/>
      <c r="HG31" s="183"/>
      <c r="HH31" s="183"/>
      <c r="HI31" s="183"/>
      <c r="HJ31" s="183"/>
      <c r="HK31" s="183"/>
      <c r="HL31" s="183" t="e">
        <f t="shared" ref="HL31" si="263">HL30/HL29</f>
        <v>#DIV/0!</v>
      </c>
      <c r="HM31" s="183"/>
      <c r="HN31" s="183"/>
      <c r="HO31" s="183"/>
      <c r="HP31" s="183"/>
      <c r="HQ31" s="183"/>
      <c r="HR31" s="183"/>
      <c r="HS31" s="183" t="e">
        <f t="shared" ref="HS31" si="264">HS30/HS29</f>
        <v>#DIV/0!</v>
      </c>
      <c r="HT31" s="183"/>
      <c r="HU31" s="183"/>
      <c r="HV31" s="183"/>
      <c r="HW31" s="183"/>
      <c r="HX31" s="183"/>
      <c r="HY31" s="183"/>
      <c r="HZ31" s="183" t="e">
        <f t="shared" ref="HZ31" si="265">HZ30/HZ29</f>
        <v>#DIV/0!</v>
      </c>
      <c r="IA31" s="183"/>
      <c r="IB31" s="183"/>
      <c r="IC31" s="183"/>
      <c r="ID31" s="183"/>
      <c r="IE31" s="183"/>
      <c r="IF31" s="183"/>
      <c r="IG31" s="183" t="e">
        <f t="shared" ref="IG31" si="266">IG30/IG29</f>
        <v>#DIV/0!</v>
      </c>
      <c r="IH31" s="183"/>
      <c r="II31" s="183"/>
      <c r="IJ31" s="183"/>
      <c r="IK31" s="183"/>
      <c r="IL31" s="183"/>
      <c r="IM31" s="183"/>
      <c r="IN31" s="183" t="e">
        <f t="shared" ref="IN31" si="267">IN30/IN29</f>
        <v>#DIV/0!</v>
      </c>
      <c r="IO31" s="183"/>
      <c r="IP31" s="183"/>
      <c r="IQ31" s="183"/>
      <c r="IR31" s="183"/>
      <c r="IS31" s="183"/>
      <c r="IT31" s="183"/>
      <c r="IU31" s="183" t="e">
        <f t="shared" ref="IU31" si="268">IU30/IU29</f>
        <v>#DIV/0!</v>
      </c>
      <c r="IV31" s="183"/>
      <c r="IW31" s="183"/>
      <c r="IX31" s="183"/>
      <c r="IY31" s="183"/>
      <c r="IZ31" s="183"/>
      <c r="JA31" s="183"/>
      <c r="JB31" s="183" t="e">
        <f t="shared" ref="JB31" si="269">JB30/JB29</f>
        <v>#DIV/0!</v>
      </c>
      <c r="JC31" s="183"/>
      <c r="JD31" s="183"/>
      <c r="JE31" s="183"/>
      <c r="JF31" s="183"/>
      <c r="JG31" s="183"/>
      <c r="JH31" s="183"/>
      <c r="JI31" s="183" t="e">
        <f t="shared" ref="JI31" si="270">JI30/JI29</f>
        <v>#DIV/0!</v>
      </c>
      <c r="JJ31" s="183"/>
      <c r="JK31" s="183"/>
      <c r="JL31" s="183"/>
      <c r="JM31" s="183"/>
      <c r="JN31" s="183"/>
      <c r="JO31" s="183"/>
      <c r="JP31" s="183" t="e">
        <f t="shared" ref="JP31" si="271">JP30/JP29</f>
        <v>#DIV/0!</v>
      </c>
      <c r="JQ31" s="183"/>
      <c r="JR31" s="183"/>
      <c r="JS31" s="183"/>
      <c r="JT31" s="183"/>
      <c r="JU31" s="183"/>
      <c r="JV31" s="183"/>
      <c r="JW31" s="183" t="e">
        <f t="shared" ref="JW31" si="272">JW30/JW29</f>
        <v>#DIV/0!</v>
      </c>
      <c r="JX31" s="183"/>
      <c r="JY31" s="183"/>
      <c r="JZ31" s="183"/>
      <c r="KA31" s="183"/>
      <c r="KB31" s="183"/>
      <c r="KC31" s="183"/>
      <c r="KD31" s="183" t="e">
        <f t="shared" ref="KD31" si="273">KD30/KD29</f>
        <v>#DIV/0!</v>
      </c>
      <c r="KE31" s="183"/>
      <c r="KF31" s="183"/>
      <c r="KG31" s="183"/>
      <c r="KH31" s="183"/>
      <c r="KI31" s="183"/>
      <c r="KJ31" s="183"/>
      <c r="KK31" s="183" t="e">
        <f t="shared" ref="KK31" si="274">KK30/KK29</f>
        <v>#DIV/0!</v>
      </c>
      <c r="KL31" s="183"/>
      <c r="KM31" s="183"/>
      <c r="KN31" s="183"/>
      <c r="KO31" s="183"/>
      <c r="KP31" s="183"/>
      <c r="KQ31" s="183"/>
      <c r="KR31" s="183" t="e">
        <f t="shared" ref="KR31" si="275">KR30/KR29</f>
        <v>#DIV/0!</v>
      </c>
      <c r="KS31" s="183"/>
      <c r="KT31" s="183"/>
      <c r="KU31" s="183"/>
      <c r="KV31" s="183"/>
      <c r="KW31" s="183"/>
      <c r="KX31" s="183"/>
      <c r="KY31" s="183" t="e">
        <f t="shared" ref="KY31" si="276">KY30/KY29</f>
        <v>#DIV/0!</v>
      </c>
      <c r="KZ31" s="183"/>
      <c r="LA31" s="183"/>
      <c r="LB31" s="183"/>
      <c r="LC31" s="183"/>
      <c r="LD31" s="183"/>
      <c r="LE31" s="183"/>
      <c r="LF31" s="183" t="e">
        <f t="shared" ref="LF31" si="277">LF30/LF29</f>
        <v>#DIV/0!</v>
      </c>
      <c r="LG31" s="183"/>
      <c r="LH31" s="183"/>
      <c r="LI31" s="183"/>
      <c r="LJ31" s="183"/>
      <c r="LK31" s="183"/>
      <c r="LL31" s="183"/>
      <c r="LM31" s="183" t="e">
        <f t="shared" ref="LM31" si="278">LM30/LM29</f>
        <v>#DIV/0!</v>
      </c>
      <c r="LN31" s="183"/>
      <c r="LO31" s="183"/>
      <c r="LP31" s="183"/>
      <c r="LQ31" s="183"/>
      <c r="LR31" s="183"/>
      <c r="LS31" s="183"/>
      <c r="LT31" s="183" t="e">
        <f t="shared" ref="LT31" si="279">LT30/LT29</f>
        <v>#DIV/0!</v>
      </c>
      <c r="LU31" s="183"/>
      <c r="LV31" s="183"/>
      <c r="LW31" s="183"/>
      <c r="LX31" s="183"/>
      <c r="LY31" s="183"/>
      <c r="LZ31" s="183"/>
      <c r="MA31" s="183" t="e">
        <f t="shared" ref="MA31" si="280">MA30/MA29</f>
        <v>#DIV/0!</v>
      </c>
      <c r="MB31" s="183"/>
      <c r="MC31" s="183"/>
      <c r="MD31" s="183"/>
      <c r="ME31" s="183"/>
      <c r="MF31" s="183"/>
      <c r="MG31" s="183"/>
      <c r="MH31" s="183" t="e">
        <f t="shared" ref="MH31" si="281">MH30/MH29</f>
        <v>#DIV/0!</v>
      </c>
      <c r="MI31" s="183"/>
      <c r="MJ31" s="183"/>
      <c r="MK31" s="183"/>
      <c r="ML31" s="183"/>
      <c r="MM31" s="183"/>
      <c r="MN31" s="183"/>
      <c r="MO31" s="183" t="e">
        <f t="shared" ref="MO31" si="282">MO30/MO29</f>
        <v>#DIV/0!</v>
      </c>
      <c r="MP31" s="183"/>
      <c r="MQ31" s="183"/>
      <c r="MR31" s="183"/>
      <c r="MS31" s="183"/>
      <c r="MT31" s="183"/>
      <c r="MU31" s="183"/>
      <c r="MV31" s="183" t="e">
        <f t="shared" ref="MV31" si="283">MV30/MV29</f>
        <v>#DIV/0!</v>
      </c>
      <c r="MW31" s="183"/>
      <c r="MX31" s="183"/>
      <c r="MY31" s="183"/>
      <c r="MZ31" s="183"/>
      <c r="NA31" s="183"/>
      <c r="NB31" s="183"/>
      <c r="NC31" s="183" t="e">
        <f t="shared" ref="NC31" si="284">NC30/NC29</f>
        <v>#DIV/0!</v>
      </c>
      <c r="ND31" s="183"/>
      <c r="NE31" s="183"/>
      <c r="NF31" s="183"/>
      <c r="NG31" s="183"/>
      <c r="NH31" s="183"/>
      <c r="NI31" s="183"/>
      <c r="NJ31" s="183" t="e">
        <f t="shared" ref="NJ31" si="285">NJ30/NJ29</f>
        <v>#DIV/0!</v>
      </c>
      <c r="NK31" s="183"/>
      <c r="NL31" s="183"/>
      <c r="NM31" s="183"/>
      <c r="NN31" s="183"/>
      <c r="NO31" s="183"/>
      <c r="NP31" s="183"/>
      <c r="NQ31" s="183" t="e">
        <f t="shared" ref="NQ31" si="286">NQ30/NQ29</f>
        <v>#DIV/0!</v>
      </c>
      <c r="NR31" s="183"/>
      <c r="NS31" s="183"/>
      <c r="NT31" s="183"/>
      <c r="NU31" s="183"/>
      <c r="NV31" s="183"/>
      <c r="NW31" s="183"/>
      <c r="NX31" s="183" t="e">
        <f t="shared" ref="NX31" si="287">NX30/NX29</f>
        <v>#DIV/0!</v>
      </c>
      <c r="NY31" s="183"/>
      <c r="NZ31" s="183"/>
      <c r="OA31" s="183"/>
      <c r="OB31" s="183"/>
      <c r="OC31" s="183"/>
      <c r="OD31" s="183"/>
      <c r="OE31" s="183" t="e">
        <f t="shared" ref="OE31" si="288">OE30/OE29</f>
        <v>#DIV/0!</v>
      </c>
      <c r="OF31" s="183"/>
      <c r="OG31" s="183"/>
      <c r="OH31" s="183"/>
      <c r="OI31" s="183"/>
      <c r="OJ31" s="183"/>
      <c r="OK31" s="183"/>
      <c r="OL31" s="183" t="e">
        <f t="shared" ref="OL31" si="289">OL30/OL29</f>
        <v>#DIV/0!</v>
      </c>
      <c r="OM31" s="183"/>
      <c r="ON31" s="183"/>
      <c r="OO31" s="183"/>
      <c r="OP31" s="183"/>
      <c r="OQ31" s="183"/>
      <c r="OR31" s="183"/>
      <c r="OS31" s="183" t="e">
        <f t="shared" ref="OS31:RD31" si="290">OS30/OS29</f>
        <v>#DIV/0!</v>
      </c>
      <c r="OT31" s="183"/>
      <c r="OU31" s="183"/>
      <c r="OV31" s="183"/>
      <c r="OW31" s="183"/>
      <c r="OX31" s="183"/>
      <c r="OY31" s="183"/>
      <c r="OZ31" s="183" t="e">
        <f t="shared" si="290"/>
        <v>#DIV/0!</v>
      </c>
      <c r="PA31" s="183"/>
      <c r="PB31" s="183"/>
      <c r="PC31" s="183"/>
      <c r="PD31" s="183"/>
      <c r="PE31" s="183"/>
      <c r="PF31" s="183"/>
      <c r="PG31" s="183" t="e">
        <f t="shared" si="290"/>
        <v>#DIV/0!</v>
      </c>
      <c r="PH31" s="183"/>
      <c r="PI31" s="183"/>
      <c r="PJ31" s="183"/>
      <c r="PK31" s="183"/>
      <c r="PL31" s="183"/>
      <c r="PM31" s="183"/>
      <c r="PN31" s="183" t="e">
        <f t="shared" si="290"/>
        <v>#DIV/0!</v>
      </c>
      <c r="PO31" s="183"/>
      <c r="PP31" s="183"/>
      <c r="PQ31" s="183"/>
      <c r="PR31" s="183"/>
      <c r="PS31" s="183"/>
      <c r="PT31" s="183"/>
      <c r="PU31" s="183" t="e">
        <f t="shared" si="290"/>
        <v>#DIV/0!</v>
      </c>
      <c r="PV31" s="183"/>
      <c r="PW31" s="183"/>
      <c r="PX31" s="183"/>
      <c r="PY31" s="183"/>
      <c r="PZ31" s="183"/>
      <c r="QA31" s="183"/>
      <c r="QB31" s="183" t="e">
        <f t="shared" si="290"/>
        <v>#DIV/0!</v>
      </c>
      <c r="QC31" s="183"/>
      <c r="QD31" s="183"/>
      <c r="QE31" s="183"/>
      <c r="QF31" s="183"/>
      <c r="QG31" s="183"/>
      <c r="QH31" s="183"/>
      <c r="QI31" s="183" t="e">
        <f t="shared" si="290"/>
        <v>#DIV/0!</v>
      </c>
      <c r="QJ31" s="183"/>
      <c r="QK31" s="183"/>
      <c r="QL31" s="183"/>
      <c r="QM31" s="183"/>
      <c r="QN31" s="183"/>
      <c r="QO31" s="183"/>
      <c r="QP31" s="183" t="e">
        <f t="shared" si="290"/>
        <v>#DIV/0!</v>
      </c>
      <c r="QQ31" s="183"/>
      <c r="QR31" s="183"/>
      <c r="QS31" s="183"/>
      <c r="QT31" s="183"/>
      <c r="QU31" s="183"/>
      <c r="QV31" s="183"/>
      <c r="QW31" s="183" t="e">
        <f t="shared" si="290"/>
        <v>#DIV/0!</v>
      </c>
      <c r="QX31" s="183"/>
      <c r="QY31" s="183"/>
      <c r="QZ31" s="183"/>
      <c r="RA31" s="183"/>
      <c r="RB31" s="183"/>
      <c r="RC31" s="183"/>
      <c r="RD31" s="183" t="e">
        <f t="shared" si="290"/>
        <v>#DIV/0!</v>
      </c>
      <c r="RE31" s="183"/>
      <c r="RF31" s="183"/>
      <c r="RG31" s="183"/>
      <c r="RH31" s="183"/>
      <c r="RI31" s="183"/>
      <c r="RJ31" s="183"/>
      <c r="RK31" s="183" t="e">
        <f t="shared" ref="RK31:TV31" si="291">RK30/RK29</f>
        <v>#DIV/0!</v>
      </c>
      <c r="RL31" s="183"/>
      <c r="RM31" s="183"/>
      <c r="RN31" s="183"/>
      <c r="RO31" s="183"/>
      <c r="RP31" s="183"/>
      <c r="RQ31" s="183"/>
      <c r="RR31" s="183" t="e">
        <f t="shared" si="291"/>
        <v>#DIV/0!</v>
      </c>
      <c r="RS31" s="183"/>
      <c r="RT31" s="183"/>
      <c r="RU31" s="183"/>
      <c r="RV31" s="183"/>
      <c r="RW31" s="183"/>
      <c r="RX31" s="183"/>
      <c r="RY31" s="183" t="e">
        <f t="shared" si="291"/>
        <v>#DIV/0!</v>
      </c>
      <c r="RZ31" s="183"/>
      <c r="SA31" s="183"/>
      <c r="SB31" s="183"/>
      <c r="SC31" s="183"/>
      <c r="SD31" s="183"/>
      <c r="SE31" s="183"/>
      <c r="SF31" s="183" t="e">
        <f t="shared" si="291"/>
        <v>#DIV/0!</v>
      </c>
      <c r="SG31" s="183"/>
      <c r="SH31" s="183"/>
      <c r="SI31" s="183"/>
      <c r="SJ31" s="183"/>
      <c r="SK31" s="183"/>
      <c r="SL31" s="183"/>
      <c r="SM31" s="183" t="e">
        <f t="shared" si="291"/>
        <v>#DIV/0!</v>
      </c>
      <c r="SN31" s="183"/>
      <c r="SO31" s="183"/>
      <c r="SP31" s="183"/>
      <c r="SQ31" s="183"/>
      <c r="SR31" s="183"/>
      <c r="SS31" s="183"/>
      <c r="ST31" s="183" t="e">
        <f t="shared" si="291"/>
        <v>#DIV/0!</v>
      </c>
      <c r="SU31" s="183"/>
      <c r="SV31" s="183"/>
      <c r="SW31" s="183"/>
      <c r="SX31" s="183"/>
      <c r="SY31" s="183"/>
      <c r="SZ31" s="183"/>
      <c r="TA31" s="183" t="e">
        <f t="shared" si="291"/>
        <v>#DIV/0!</v>
      </c>
      <c r="TB31" s="183"/>
      <c r="TC31" s="183"/>
      <c r="TD31" s="183"/>
      <c r="TE31" s="183"/>
      <c r="TF31" s="183"/>
      <c r="TG31" s="183"/>
      <c r="TH31" s="183" t="e">
        <f t="shared" si="291"/>
        <v>#DIV/0!</v>
      </c>
      <c r="TI31" s="183"/>
      <c r="TJ31" s="183"/>
      <c r="TK31" s="183"/>
      <c r="TL31" s="183"/>
      <c r="TM31" s="183"/>
      <c r="TN31" s="183"/>
      <c r="TO31" s="183" t="e">
        <f t="shared" si="291"/>
        <v>#DIV/0!</v>
      </c>
      <c r="TP31" s="183"/>
      <c r="TQ31" s="183"/>
      <c r="TR31" s="183"/>
      <c r="TS31" s="183"/>
      <c r="TT31" s="183"/>
      <c r="TU31" s="183"/>
      <c r="TV31" s="183" t="e">
        <f t="shared" si="291"/>
        <v>#DIV/0!</v>
      </c>
      <c r="TW31" s="183"/>
      <c r="TX31" s="183"/>
      <c r="TY31" s="183"/>
      <c r="TZ31" s="183"/>
      <c r="UA31" s="183"/>
      <c r="UB31" s="183"/>
      <c r="UC31" s="183" t="e">
        <f t="shared" ref="UC31:WN31" si="292">UC30/UC29</f>
        <v>#DIV/0!</v>
      </c>
      <c r="UD31" s="183"/>
      <c r="UE31" s="183"/>
      <c r="UF31" s="183"/>
      <c r="UG31" s="183"/>
      <c r="UH31" s="183"/>
      <c r="UI31" s="183"/>
      <c r="UJ31" s="183" t="e">
        <f t="shared" si="292"/>
        <v>#DIV/0!</v>
      </c>
      <c r="UK31" s="183"/>
      <c r="UL31" s="183"/>
      <c r="UM31" s="183"/>
      <c r="UN31" s="183"/>
      <c r="UO31" s="183"/>
      <c r="UP31" s="183"/>
      <c r="UQ31" s="183" t="e">
        <f t="shared" si="292"/>
        <v>#DIV/0!</v>
      </c>
      <c r="UR31" s="183"/>
      <c r="US31" s="183"/>
      <c r="UT31" s="183"/>
      <c r="UU31" s="183"/>
      <c r="UV31" s="183"/>
      <c r="UW31" s="183"/>
      <c r="UX31" s="183" t="e">
        <f t="shared" si="292"/>
        <v>#DIV/0!</v>
      </c>
      <c r="UY31" s="183"/>
      <c r="UZ31" s="183"/>
      <c r="VA31" s="183"/>
      <c r="VB31" s="183"/>
      <c r="VC31" s="183"/>
      <c r="VD31" s="183"/>
      <c r="VE31" s="183" t="e">
        <f t="shared" si="292"/>
        <v>#DIV/0!</v>
      </c>
      <c r="VF31" s="183"/>
      <c r="VG31" s="183"/>
      <c r="VH31" s="183"/>
      <c r="VI31" s="183"/>
      <c r="VJ31" s="183"/>
      <c r="VK31" s="183"/>
      <c r="VL31" s="183" t="e">
        <f t="shared" si="292"/>
        <v>#DIV/0!</v>
      </c>
      <c r="VM31" s="183"/>
      <c r="VN31" s="183"/>
      <c r="VO31" s="183"/>
      <c r="VP31" s="183"/>
      <c r="VQ31" s="183"/>
      <c r="VR31" s="183"/>
      <c r="VS31" s="183" t="e">
        <f t="shared" si="292"/>
        <v>#DIV/0!</v>
      </c>
      <c r="VT31" s="183"/>
      <c r="VU31" s="183"/>
      <c r="VV31" s="183"/>
      <c r="VW31" s="183"/>
      <c r="VX31" s="183"/>
      <c r="VY31" s="183"/>
      <c r="VZ31" s="183" t="e">
        <f t="shared" si="292"/>
        <v>#DIV/0!</v>
      </c>
      <c r="WA31" s="183"/>
      <c r="WB31" s="183"/>
      <c r="WC31" s="183"/>
      <c r="WD31" s="183"/>
      <c r="WE31" s="183"/>
      <c r="WF31" s="183"/>
      <c r="WG31" s="183" t="e">
        <f t="shared" si="292"/>
        <v>#DIV/0!</v>
      </c>
      <c r="WH31" s="183"/>
      <c r="WI31" s="183"/>
      <c r="WJ31" s="183"/>
      <c r="WK31" s="183"/>
      <c r="WL31" s="183"/>
      <c r="WM31" s="183"/>
      <c r="WN31" s="183" t="e">
        <f t="shared" si="292"/>
        <v>#DIV/0!</v>
      </c>
      <c r="WO31" s="183"/>
      <c r="WP31" s="183"/>
      <c r="WQ31" s="183"/>
      <c r="WR31" s="183"/>
      <c r="WS31" s="183"/>
      <c r="WT31" s="183"/>
      <c r="WU31" s="183" t="e">
        <f t="shared" ref="WU31:ZF31" si="293">WU30/WU29</f>
        <v>#DIV/0!</v>
      </c>
      <c r="WV31" s="183"/>
      <c r="WW31" s="183"/>
      <c r="WX31" s="183"/>
      <c r="WY31" s="183"/>
      <c r="WZ31" s="183"/>
      <c r="XA31" s="183"/>
      <c r="XB31" s="183" t="e">
        <f t="shared" si="293"/>
        <v>#DIV/0!</v>
      </c>
      <c r="XC31" s="183"/>
      <c r="XD31" s="183"/>
      <c r="XE31" s="183"/>
      <c r="XF31" s="183"/>
      <c r="XG31" s="183"/>
      <c r="XH31" s="183"/>
      <c r="XI31" s="183" t="e">
        <f t="shared" si="293"/>
        <v>#DIV/0!</v>
      </c>
      <c r="XJ31" s="183"/>
      <c r="XK31" s="183"/>
      <c r="XL31" s="183"/>
      <c r="XM31" s="183"/>
      <c r="XN31" s="183"/>
      <c r="XO31" s="183"/>
      <c r="XP31" s="183" t="e">
        <f t="shared" si="293"/>
        <v>#DIV/0!</v>
      </c>
      <c r="XQ31" s="183"/>
      <c r="XR31" s="183"/>
      <c r="XS31" s="183"/>
      <c r="XT31" s="183"/>
      <c r="XU31" s="183"/>
      <c r="XV31" s="183"/>
      <c r="XW31" s="183" t="e">
        <f t="shared" si="293"/>
        <v>#DIV/0!</v>
      </c>
      <c r="XX31" s="183"/>
      <c r="XY31" s="183"/>
      <c r="XZ31" s="183"/>
      <c r="YA31" s="183"/>
      <c r="YB31" s="183"/>
      <c r="YC31" s="183"/>
      <c r="YD31" s="183" t="e">
        <f t="shared" si="293"/>
        <v>#DIV/0!</v>
      </c>
      <c r="YE31" s="183"/>
      <c r="YF31" s="183"/>
      <c r="YG31" s="183"/>
      <c r="YH31" s="183"/>
      <c r="YI31" s="183"/>
      <c r="YJ31" s="183"/>
      <c r="YK31" s="183" t="e">
        <f t="shared" si="293"/>
        <v>#DIV/0!</v>
      </c>
      <c r="YL31" s="183"/>
      <c r="YM31" s="183"/>
      <c r="YN31" s="183"/>
      <c r="YO31" s="183"/>
      <c r="YP31" s="183"/>
      <c r="YQ31" s="183"/>
      <c r="YR31" s="183" t="e">
        <f t="shared" si="293"/>
        <v>#DIV/0!</v>
      </c>
      <c r="YS31" s="183"/>
      <c r="YT31" s="183"/>
      <c r="YU31" s="183"/>
      <c r="YV31" s="183"/>
      <c r="YW31" s="183"/>
      <c r="YX31" s="183"/>
      <c r="YY31" s="183" t="e">
        <f t="shared" si="293"/>
        <v>#DIV/0!</v>
      </c>
      <c r="YZ31" s="183"/>
      <c r="ZA31" s="183"/>
      <c r="ZB31" s="183"/>
      <c r="ZC31" s="183"/>
      <c r="ZD31" s="183"/>
      <c r="ZE31" s="183"/>
      <c r="ZF31" s="183" t="e">
        <f t="shared" si="293"/>
        <v>#DIV/0!</v>
      </c>
      <c r="ZG31" s="183"/>
      <c r="ZH31" s="183"/>
      <c r="ZI31" s="183"/>
      <c r="ZJ31" s="183"/>
      <c r="ZK31" s="183"/>
      <c r="ZL31" s="183"/>
      <c r="ZM31" s="183" t="e">
        <f t="shared" ref="ZM31:ABC31" si="294">ZM30/ZM29</f>
        <v>#DIV/0!</v>
      </c>
      <c r="ZN31" s="183"/>
      <c r="ZO31" s="183"/>
      <c r="ZP31" s="183"/>
      <c r="ZQ31" s="183"/>
      <c r="ZR31" s="183"/>
      <c r="ZS31" s="183"/>
      <c r="ZT31" s="183" t="e">
        <f t="shared" si="294"/>
        <v>#DIV/0!</v>
      </c>
      <c r="ZU31" s="183"/>
      <c r="ZV31" s="183"/>
      <c r="ZW31" s="183"/>
      <c r="ZX31" s="183"/>
      <c r="ZY31" s="183"/>
      <c r="ZZ31" s="183"/>
      <c r="AAA31" s="183" t="e">
        <f t="shared" si="294"/>
        <v>#DIV/0!</v>
      </c>
      <c r="AAB31" s="183"/>
      <c r="AAC31" s="183"/>
      <c r="AAD31" s="183"/>
      <c r="AAE31" s="183"/>
      <c r="AAF31" s="183"/>
      <c r="AAG31" s="183"/>
      <c r="AAH31" s="183" t="e">
        <f t="shared" si="294"/>
        <v>#DIV/0!</v>
      </c>
      <c r="AAI31" s="183"/>
      <c r="AAJ31" s="183"/>
      <c r="AAK31" s="183"/>
      <c r="AAL31" s="183"/>
      <c r="AAM31" s="183"/>
      <c r="AAN31" s="183"/>
      <c r="AAO31" s="183" t="e">
        <f t="shared" si="294"/>
        <v>#DIV/0!</v>
      </c>
      <c r="AAP31" s="183"/>
      <c r="AAQ31" s="183"/>
      <c r="AAR31" s="183"/>
      <c r="AAS31" s="183"/>
      <c r="AAT31" s="183"/>
      <c r="AAU31" s="183"/>
      <c r="AAV31" s="183" t="e">
        <f t="shared" si="294"/>
        <v>#DIV/0!</v>
      </c>
      <c r="AAW31" s="183"/>
      <c r="AAX31" s="183"/>
      <c r="AAY31" s="183"/>
      <c r="AAZ31" s="183"/>
      <c r="ABA31" s="183"/>
      <c r="ABB31" s="183"/>
      <c r="ABC31" s="183" t="e">
        <f t="shared" si="294"/>
        <v>#DIV/0!</v>
      </c>
      <c r="ABD31" s="183"/>
      <c r="ABE31" s="183"/>
      <c r="ABF31" s="183"/>
      <c r="ABG31" s="183"/>
      <c r="ABH31" s="183"/>
      <c r="ABI31" s="183"/>
      <c r="ABJ31" s="183" t="e">
        <f t="shared" ref="ABJ31" si="295">ABJ30/ABJ29</f>
        <v>#DIV/0!</v>
      </c>
      <c r="ABK31" s="183"/>
      <c r="ABL31" s="183"/>
      <c r="ABM31" s="183"/>
      <c r="ABN31" s="183"/>
      <c r="ABO31" s="183"/>
      <c r="ABP31" s="183"/>
    </row>
    <row r="32" spans="2:744">
      <c r="B32" s="243"/>
      <c r="C32" s="244"/>
      <c r="D32" s="245"/>
      <c r="E32" s="159"/>
      <c r="F32" s="160"/>
      <c r="G32" s="218" t="s">
        <v>24</v>
      </c>
      <c r="H32" s="219"/>
      <c r="I32" s="219"/>
      <c r="J32" s="188"/>
      <c r="K32" s="188" t="e">
        <f>IF(K31&gt;=1,"達成","未達成")</f>
        <v>#DIV/0!</v>
      </c>
      <c r="L32" s="187"/>
      <c r="M32" s="187"/>
      <c r="N32" s="187"/>
      <c r="O32" s="187"/>
      <c r="P32" s="187"/>
      <c r="Q32" s="187" t="e">
        <f>IF(Q31&gt;=1,"達成","未達成")</f>
        <v>#DIV/0!</v>
      </c>
      <c r="R32" s="187"/>
      <c r="S32" s="187"/>
      <c r="T32" s="187"/>
      <c r="U32" s="187"/>
      <c r="V32" s="187"/>
      <c r="W32" s="187"/>
      <c r="X32" s="187" t="e">
        <f t="shared" ref="X32" si="296">IF(X31&gt;=1,"達成","未達成")</f>
        <v>#DIV/0!</v>
      </c>
      <c r="Y32" s="187"/>
      <c r="Z32" s="187"/>
      <c r="AA32" s="187"/>
      <c r="AB32" s="187"/>
      <c r="AC32" s="187"/>
      <c r="AD32" s="187"/>
      <c r="AE32" s="187" t="e">
        <f t="shared" ref="AE32" si="297">IF(AE31&gt;=1,"達成","未達成")</f>
        <v>#DIV/0!</v>
      </c>
      <c r="AF32" s="187"/>
      <c r="AG32" s="187"/>
      <c r="AH32" s="187"/>
      <c r="AI32" s="187"/>
      <c r="AJ32" s="187"/>
      <c r="AK32" s="187"/>
      <c r="AL32" s="187" t="e">
        <f t="shared" ref="AL32" si="298">IF(AL31&gt;=1,"達成","未達成")</f>
        <v>#DIV/0!</v>
      </c>
      <c r="AM32" s="187"/>
      <c r="AN32" s="187"/>
      <c r="AO32" s="187"/>
      <c r="AP32" s="187"/>
      <c r="AQ32" s="187"/>
      <c r="AR32" s="187"/>
      <c r="AS32" s="187" t="e">
        <f t="shared" ref="AS32" si="299">IF(AS31&gt;=1,"達成","未達成")</f>
        <v>#DIV/0!</v>
      </c>
      <c r="AT32" s="187"/>
      <c r="AU32" s="187"/>
      <c r="AV32" s="187"/>
      <c r="AW32" s="187"/>
      <c r="AX32" s="187"/>
      <c r="AY32" s="187"/>
      <c r="AZ32" s="187" t="e">
        <f t="shared" ref="AZ32" si="300">IF(AZ31&gt;=1,"達成","未達成")</f>
        <v>#DIV/0!</v>
      </c>
      <c r="BA32" s="187"/>
      <c r="BB32" s="187"/>
      <c r="BC32" s="187"/>
      <c r="BD32" s="187"/>
      <c r="BE32" s="187"/>
      <c r="BF32" s="187"/>
      <c r="BG32" s="187" t="e">
        <f t="shared" ref="BG32" si="301">IF(BG31&gt;=1,"達成","未達成")</f>
        <v>#DIV/0!</v>
      </c>
      <c r="BH32" s="187"/>
      <c r="BI32" s="187"/>
      <c r="BJ32" s="187"/>
      <c r="BK32" s="187"/>
      <c r="BL32" s="187"/>
      <c r="BM32" s="187"/>
      <c r="BN32" s="187" t="e">
        <f t="shared" ref="BN32" si="302">IF(BN31&gt;=1,"達成","未達成")</f>
        <v>#DIV/0!</v>
      </c>
      <c r="BO32" s="187"/>
      <c r="BP32" s="187"/>
      <c r="BQ32" s="187"/>
      <c r="BR32" s="187"/>
      <c r="BS32" s="187"/>
      <c r="BT32" s="187"/>
      <c r="BU32" s="187" t="e">
        <f t="shared" ref="BU32" si="303">IF(BU31&gt;=1,"達成","未達成")</f>
        <v>#DIV/0!</v>
      </c>
      <c r="BV32" s="187"/>
      <c r="BW32" s="187"/>
      <c r="BX32" s="187"/>
      <c r="BY32" s="187"/>
      <c r="BZ32" s="187"/>
      <c r="CA32" s="187"/>
      <c r="CB32" s="187" t="e">
        <f t="shared" ref="CB32" si="304">IF(CB31&gt;=1,"達成","未達成")</f>
        <v>#DIV/0!</v>
      </c>
      <c r="CC32" s="187"/>
      <c r="CD32" s="187"/>
      <c r="CE32" s="187"/>
      <c r="CF32" s="187"/>
      <c r="CG32" s="187"/>
      <c r="CH32" s="187"/>
      <c r="CI32" s="187" t="e">
        <f t="shared" ref="CI32" si="305">IF(CI31&gt;=1,"達成","未達成")</f>
        <v>#DIV/0!</v>
      </c>
      <c r="CJ32" s="187"/>
      <c r="CK32" s="187"/>
      <c r="CL32" s="187"/>
      <c r="CM32" s="187"/>
      <c r="CN32" s="187"/>
      <c r="CO32" s="187"/>
      <c r="CP32" s="187" t="e">
        <f t="shared" ref="CP32" si="306">IF(CP31&gt;=1,"達成","未達成")</f>
        <v>#DIV/0!</v>
      </c>
      <c r="CQ32" s="187"/>
      <c r="CR32" s="187"/>
      <c r="CS32" s="187"/>
      <c r="CT32" s="187"/>
      <c r="CU32" s="187"/>
      <c r="CV32" s="187"/>
      <c r="CW32" s="187" t="e">
        <f t="shared" ref="CW32" si="307">IF(CW31&gt;=1,"達成","未達成")</f>
        <v>#DIV/0!</v>
      </c>
      <c r="CX32" s="187"/>
      <c r="CY32" s="187"/>
      <c r="CZ32" s="187"/>
      <c r="DA32" s="187"/>
      <c r="DB32" s="187"/>
      <c r="DC32" s="187"/>
      <c r="DD32" s="187" t="e">
        <f t="shared" ref="DD32" si="308">IF(DD31&gt;=1,"達成","未達成")</f>
        <v>#DIV/0!</v>
      </c>
      <c r="DE32" s="187"/>
      <c r="DF32" s="187"/>
      <c r="DG32" s="187"/>
      <c r="DH32" s="187"/>
      <c r="DI32" s="187"/>
      <c r="DJ32" s="187"/>
      <c r="DK32" s="187" t="e">
        <f t="shared" ref="DK32" si="309">IF(DK31&gt;=1,"達成","未達成")</f>
        <v>#DIV/0!</v>
      </c>
      <c r="DL32" s="187"/>
      <c r="DM32" s="187"/>
      <c r="DN32" s="187"/>
      <c r="DO32" s="187"/>
      <c r="DP32" s="187"/>
      <c r="DQ32" s="187"/>
      <c r="DR32" s="187" t="e">
        <f t="shared" ref="DR32" si="310">IF(DR31&gt;=1,"達成","未達成")</f>
        <v>#DIV/0!</v>
      </c>
      <c r="DS32" s="187"/>
      <c r="DT32" s="187"/>
      <c r="DU32" s="187"/>
      <c r="DV32" s="187"/>
      <c r="DW32" s="187"/>
      <c r="DX32" s="187"/>
      <c r="DY32" s="187" t="e">
        <f t="shared" ref="DY32" si="311">IF(DY31&gt;=1,"達成","未達成")</f>
        <v>#DIV/0!</v>
      </c>
      <c r="DZ32" s="187"/>
      <c r="EA32" s="187"/>
      <c r="EB32" s="187"/>
      <c r="EC32" s="187"/>
      <c r="ED32" s="187"/>
      <c r="EE32" s="187"/>
      <c r="EF32" s="187" t="e">
        <f t="shared" ref="EF32" si="312">IF(EF31&gt;=1,"達成","未達成")</f>
        <v>#DIV/0!</v>
      </c>
      <c r="EG32" s="187"/>
      <c r="EH32" s="187"/>
      <c r="EI32" s="187"/>
      <c r="EJ32" s="187"/>
      <c r="EK32" s="187"/>
      <c r="EL32" s="187"/>
      <c r="EM32" s="187" t="e">
        <f t="shared" ref="EM32" si="313">IF(EM31&gt;=1,"達成","未達成")</f>
        <v>#DIV/0!</v>
      </c>
      <c r="EN32" s="187"/>
      <c r="EO32" s="187"/>
      <c r="EP32" s="187"/>
      <c r="EQ32" s="187"/>
      <c r="ER32" s="187"/>
      <c r="ES32" s="187"/>
      <c r="ET32" s="187" t="e">
        <f t="shared" ref="ET32" si="314">IF(ET31&gt;=1,"達成","未達成")</f>
        <v>#DIV/0!</v>
      </c>
      <c r="EU32" s="187"/>
      <c r="EV32" s="187"/>
      <c r="EW32" s="187"/>
      <c r="EX32" s="187"/>
      <c r="EY32" s="187"/>
      <c r="EZ32" s="187"/>
      <c r="FA32" s="187" t="e">
        <f t="shared" ref="FA32" si="315">IF(FA31&gt;=1,"達成","未達成")</f>
        <v>#DIV/0!</v>
      </c>
      <c r="FB32" s="187"/>
      <c r="FC32" s="187"/>
      <c r="FD32" s="187"/>
      <c r="FE32" s="187"/>
      <c r="FF32" s="187"/>
      <c r="FG32" s="187"/>
      <c r="FH32" s="187" t="e">
        <f t="shared" ref="FH32" si="316">IF(FH31&gt;=1,"達成","未達成")</f>
        <v>#DIV/0!</v>
      </c>
      <c r="FI32" s="187"/>
      <c r="FJ32" s="187"/>
      <c r="FK32" s="187"/>
      <c r="FL32" s="187"/>
      <c r="FM32" s="187"/>
      <c r="FN32" s="187"/>
      <c r="FO32" s="187" t="e">
        <f t="shared" ref="FO32" si="317">IF(FO31&gt;=1,"達成","未達成")</f>
        <v>#DIV/0!</v>
      </c>
      <c r="FP32" s="187"/>
      <c r="FQ32" s="187"/>
      <c r="FR32" s="187"/>
      <c r="FS32" s="187"/>
      <c r="FT32" s="187"/>
      <c r="FU32" s="187"/>
      <c r="FV32" s="187" t="e">
        <f t="shared" ref="FV32" si="318">IF(FV31&gt;=1,"達成","未達成")</f>
        <v>#DIV/0!</v>
      </c>
      <c r="FW32" s="187"/>
      <c r="FX32" s="187"/>
      <c r="FY32" s="187"/>
      <c r="FZ32" s="187"/>
      <c r="GA32" s="187"/>
      <c r="GB32" s="187"/>
      <c r="GC32" s="187" t="e">
        <f t="shared" ref="GC32" si="319">IF(GC31&gt;=1,"達成","未達成")</f>
        <v>#DIV/0!</v>
      </c>
      <c r="GD32" s="187"/>
      <c r="GE32" s="187"/>
      <c r="GF32" s="187"/>
      <c r="GG32" s="187"/>
      <c r="GH32" s="187"/>
      <c r="GI32" s="187"/>
      <c r="GJ32" s="187" t="e">
        <f t="shared" ref="GJ32" si="320">IF(GJ31&gt;=1,"達成","未達成")</f>
        <v>#DIV/0!</v>
      </c>
      <c r="GK32" s="187"/>
      <c r="GL32" s="187"/>
      <c r="GM32" s="187"/>
      <c r="GN32" s="187"/>
      <c r="GO32" s="187"/>
      <c r="GP32" s="187"/>
      <c r="GQ32" s="187" t="e">
        <f t="shared" ref="GQ32" si="321">IF(GQ31&gt;=1,"達成","未達成")</f>
        <v>#DIV/0!</v>
      </c>
      <c r="GR32" s="187"/>
      <c r="GS32" s="187"/>
      <c r="GT32" s="187"/>
      <c r="GU32" s="187"/>
      <c r="GV32" s="187"/>
      <c r="GW32" s="187"/>
      <c r="GX32" s="187" t="e">
        <f t="shared" ref="GX32" si="322">IF(GX31&gt;=1,"達成","未達成")</f>
        <v>#DIV/0!</v>
      </c>
      <c r="GY32" s="187"/>
      <c r="GZ32" s="187"/>
      <c r="HA32" s="187"/>
      <c r="HB32" s="187"/>
      <c r="HC32" s="187"/>
      <c r="HD32" s="187"/>
      <c r="HE32" s="187" t="e">
        <f t="shared" ref="HE32" si="323">IF(HE31&gt;=1,"達成","未達成")</f>
        <v>#DIV/0!</v>
      </c>
      <c r="HF32" s="187"/>
      <c r="HG32" s="187"/>
      <c r="HH32" s="187"/>
      <c r="HI32" s="187"/>
      <c r="HJ32" s="187"/>
      <c r="HK32" s="187"/>
      <c r="HL32" s="187" t="e">
        <f t="shared" ref="HL32" si="324">IF(HL31&gt;=1,"達成","未達成")</f>
        <v>#DIV/0!</v>
      </c>
      <c r="HM32" s="187"/>
      <c r="HN32" s="187"/>
      <c r="HO32" s="187"/>
      <c r="HP32" s="187"/>
      <c r="HQ32" s="187"/>
      <c r="HR32" s="187"/>
      <c r="HS32" s="187" t="e">
        <f t="shared" ref="HS32" si="325">IF(HS31&gt;=1,"達成","未達成")</f>
        <v>#DIV/0!</v>
      </c>
      <c r="HT32" s="187"/>
      <c r="HU32" s="187"/>
      <c r="HV32" s="187"/>
      <c r="HW32" s="187"/>
      <c r="HX32" s="187"/>
      <c r="HY32" s="187"/>
      <c r="HZ32" s="187" t="e">
        <f t="shared" ref="HZ32" si="326">IF(HZ31&gt;=1,"達成","未達成")</f>
        <v>#DIV/0!</v>
      </c>
      <c r="IA32" s="187"/>
      <c r="IB32" s="187"/>
      <c r="IC32" s="187"/>
      <c r="ID32" s="187"/>
      <c r="IE32" s="187"/>
      <c r="IF32" s="187"/>
      <c r="IG32" s="187" t="e">
        <f t="shared" ref="IG32" si="327">IF(IG31&gt;=1,"達成","未達成")</f>
        <v>#DIV/0!</v>
      </c>
      <c r="IH32" s="187"/>
      <c r="II32" s="187"/>
      <c r="IJ32" s="187"/>
      <c r="IK32" s="187"/>
      <c r="IL32" s="187"/>
      <c r="IM32" s="187"/>
      <c r="IN32" s="187" t="e">
        <f t="shared" ref="IN32" si="328">IF(IN31&gt;=1,"達成","未達成")</f>
        <v>#DIV/0!</v>
      </c>
      <c r="IO32" s="187"/>
      <c r="IP32" s="187"/>
      <c r="IQ32" s="187"/>
      <c r="IR32" s="187"/>
      <c r="IS32" s="187"/>
      <c r="IT32" s="187"/>
      <c r="IU32" s="187" t="e">
        <f t="shared" ref="IU32" si="329">IF(IU31&gt;=1,"達成","未達成")</f>
        <v>#DIV/0!</v>
      </c>
      <c r="IV32" s="187"/>
      <c r="IW32" s="187"/>
      <c r="IX32" s="187"/>
      <c r="IY32" s="187"/>
      <c r="IZ32" s="187"/>
      <c r="JA32" s="187"/>
      <c r="JB32" s="187" t="e">
        <f t="shared" ref="JB32" si="330">IF(JB31&gt;=1,"達成","未達成")</f>
        <v>#DIV/0!</v>
      </c>
      <c r="JC32" s="187"/>
      <c r="JD32" s="187"/>
      <c r="JE32" s="187"/>
      <c r="JF32" s="187"/>
      <c r="JG32" s="187"/>
      <c r="JH32" s="187"/>
      <c r="JI32" s="187" t="e">
        <f t="shared" ref="JI32" si="331">IF(JI31&gt;=1,"達成","未達成")</f>
        <v>#DIV/0!</v>
      </c>
      <c r="JJ32" s="187"/>
      <c r="JK32" s="187"/>
      <c r="JL32" s="187"/>
      <c r="JM32" s="187"/>
      <c r="JN32" s="187"/>
      <c r="JO32" s="187"/>
      <c r="JP32" s="187" t="e">
        <f t="shared" ref="JP32" si="332">IF(JP31&gt;=1,"達成","未達成")</f>
        <v>#DIV/0!</v>
      </c>
      <c r="JQ32" s="187"/>
      <c r="JR32" s="187"/>
      <c r="JS32" s="187"/>
      <c r="JT32" s="187"/>
      <c r="JU32" s="187"/>
      <c r="JV32" s="187"/>
      <c r="JW32" s="187" t="e">
        <f t="shared" ref="JW32" si="333">IF(JW31&gt;=1,"達成","未達成")</f>
        <v>#DIV/0!</v>
      </c>
      <c r="JX32" s="187"/>
      <c r="JY32" s="187"/>
      <c r="JZ32" s="187"/>
      <c r="KA32" s="187"/>
      <c r="KB32" s="187"/>
      <c r="KC32" s="187"/>
      <c r="KD32" s="187" t="e">
        <f t="shared" ref="KD32" si="334">IF(KD31&gt;=1,"達成","未達成")</f>
        <v>#DIV/0!</v>
      </c>
      <c r="KE32" s="187"/>
      <c r="KF32" s="187"/>
      <c r="KG32" s="187"/>
      <c r="KH32" s="187"/>
      <c r="KI32" s="187"/>
      <c r="KJ32" s="187"/>
      <c r="KK32" s="187" t="e">
        <f t="shared" ref="KK32" si="335">IF(KK31&gt;=1,"達成","未達成")</f>
        <v>#DIV/0!</v>
      </c>
      <c r="KL32" s="187"/>
      <c r="KM32" s="187"/>
      <c r="KN32" s="187"/>
      <c r="KO32" s="187"/>
      <c r="KP32" s="187"/>
      <c r="KQ32" s="187"/>
      <c r="KR32" s="187" t="e">
        <f t="shared" ref="KR32" si="336">IF(KR31&gt;=1,"達成","未達成")</f>
        <v>#DIV/0!</v>
      </c>
      <c r="KS32" s="187"/>
      <c r="KT32" s="187"/>
      <c r="KU32" s="187"/>
      <c r="KV32" s="187"/>
      <c r="KW32" s="187"/>
      <c r="KX32" s="187"/>
      <c r="KY32" s="187" t="e">
        <f t="shared" ref="KY32" si="337">IF(KY31&gt;=1,"達成","未達成")</f>
        <v>#DIV/0!</v>
      </c>
      <c r="KZ32" s="187"/>
      <c r="LA32" s="187"/>
      <c r="LB32" s="187"/>
      <c r="LC32" s="187"/>
      <c r="LD32" s="187"/>
      <c r="LE32" s="187"/>
      <c r="LF32" s="187" t="e">
        <f t="shared" ref="LF32" si="338">IF(LF31&gt;=1,"達成","未達成")</f>
        <v>#DIV/0!</v>
      </c>
      <c r="LG32" s="187"/>
      <c r="LH32" s="187"/>
      <c r="LI32" s="187"/>
      <c r="LJ32" s="187"/>
      <c r="LK32" s="187"/>
      <c r="LL32" s="187"/>
      <c r="LM32" s="187" t="e">
        <f t="shared" ref="LM32" si="339">IF(LM31&gt;=1,"達成","未達成")</f>
        <v>#DIV/0!</v>
      </c>
      <c r="LN32" s="187"/>
      <c r="LO32" s="187"/>
      <c r="LP32" s="187"/>
      <c r="LQ32" s="187"/>
      <c r="LR32" s="187"/>
      <c r="LS32" s="187"/>
      <c r="LT32" s="187" t="e">
        <f t="shared" ref="LT32" si="340">IF(LT31&gt;=1,"達成","未達成")</f>
        <v>#DIV/0!</v>
      </c>
      <c r="LU32" s="187"/>
      <c r="LV32" s="187"/>
      <c r="LW32" s="187"/>
      <c r="LX32" s="187"/>
      <c r="LY32" s="187"/>
      <c r="LZ32" s="187"/>
      <c r="MA32" s="187" t="e">
        <f t="shared" ref="MA32" si="341">IF(MA31&gt;=1,"達成","未達成")</f>
        <v>#DIV/0!</v>
      </c>
      <c r="MB32" s="187"/>
      <c r="MC32" s="187"/>
      <c r="MD32" s="187"/>
      <c r="ME32" s="187"/>
      <c r="MF32" s="187"/>
      <c r="MG32" s="187"/>
      <c r="MH32" s="187" t="e">
        <f t="shared" ref="MH32" si="342">IF(MH31&gt;=1,"達成","未達成")</f>
        <v>#DIV/0!</v>
      </c>
      <c r="MI32" s="187"/>
      <c r="MJ32" s="187"/>
      <c r="MK32" s="187"/>
      <c r="ML32" s="187"/>
      <c r="MM32" s="187"/>
      <c r="MN32" s="187"/>
      <c r="MO32" s="187" t="e">
        <f t="shared" ref="MO32" si="343">IF(MO31&gt;=1,"達成","未達成")</f>
        <v>#DIV/0!</v>
      </c>
      <c r="MP32" s="187"/>
      <c r="MQ32" s="187"/>
      <c r="MR32" s="187"/>
      <c r="MS32" s="187"/>
      <c r="MT32" s="187"/>
      <c r="MU32" s="187"/>
      <c r="MV32" s="187" t="e">
        <f t="shared" ref="MV32" si="344">IF(MV31&gt;=1,"達成","未達成")</f>
        <v>#DIV/0!</v>
      </c>
      <c r="MW32" s="187"/>
      <c r="MX32" s="187"/>
      <c r="MY32" s="187"/>
      <c r="MZ32" s="187"/>
      <c r="NA32" s="187"/>
      <c r="NB32" s="187"/>
      <c r="NC32" s="187" t="e">
        <f t="shared" ref="NC32" si="345">IF(NC31&gt;=1,"達成","未達成")</f>
        <v>#DIV/0!</v>
      </c>
      <c r="ND32" s="187"/>
      <c r="NE32" s="187"/>
      <c r="NF32" s="187"/>
      <c r="NG32" s="187"/>
      <c r="NH32" s="187"/>
      <c r="NI32" s="187"/>
      <c r="NJ32" s="187" t="e">
        <f t="shared" ref="NJ32" si="346">IF(NJ31&gt;=1,"達成","未達成")</f>
        <v>#DIV/0!</v>
      </c>
      <c r="NK32" s="187"/>
      <c r="NL32" s="187"/>
      <c r="NM32" s="187"/>
      <c r="NN32" s="187"/>
      <c r="NO32" s="187"/>
      <c r="NP32" s="187"/>
      <c r="NQ32" s="187" t="e">
        <f t="shared" ref="NQ32" si="347">IF(NQ31&gt;=1,"達成","未達成")</f>
        <v>#DIV/0!</v>
      </c>
      <c r="NR32" s="187"/>
      <c r="NS32" s="187"/>
      <c r="NT32" s="187"/>
      <c r="NU32" s="187"/>
      <c r="NV32" s="187"/>
      <c r="NW32" s="187"/>
      <c r="NX32" s="187" t="e">
        <f t="shared" ref="NX32" si="348">IF(NX31&gt;=1,"達成","未達成")</f>
        <v>#DIV/0!</v>
      </c>
      <c r="NY32" s="187"/>
      <c r="NZ32" s="187"/>
      <c r="OA32" s="187"/>
      <c r="OB32" s="187"/>
      <c r="OC32" s="187"/>
      <c r="OD32" s="187"/>
      <c r="OE32" s="187" t="e">
        <f t="shared" ref="OE32" si="349">IF(OE31&gt;=1,"達成","未達成")</f>
        <v>#DIV/0!</v>
      </c>
      <c r="OF32" s="187"/>
      <c r="OG32" s="187"/>
      <c r="OH32" s="187"/>
      <c r="OI32" s="187"/>
      <c r="OJ32" s="187"/>
      <c r="OK32" s="187"/>
      <c r="OL32" s="187" t="e">
        <f t="shared" ref="OL32" si="350">IF(OL31&gt;=1,"達成","未達成")</f>
        <v>#DIV/0!</v>
      </c>
      <c r="OM32" s="187"/>
      <c r="ON32" s="187"/>
      <c r="OO32" s="187"/>
      <c r="OP32" s="187"/>
      <c r="OQ32" s="187"/>
      <c r="OR32" s="187"/>
      <c r="OS32" s="187" t="e">
        <f t="shared" ref="OS32:RD32" si="351">IF(OS31&gt;=1,"達成","未達成")</f>
        <v>#DIV/0!</v>
      </c>
      <c r="OT32" s="187"/>
      <c r="OU32" s="187"/>
      <c r="OV32" s="187"/>
      <c r="OW32" s="187"/>
      <c r="OX32" s="187"/>
      <c r="OY32" s="187"/>
      <c r="OZ32" s="187" t="e">
        <f t="shared" si="351"/>
        <v>#DIV/0!</v>
      </c>
      <c r="PA32" s="187"/>
      <c r="PB32" s="187"/>
      <c r="PC32" s="187"/>
      <c r="PD32" s="187"/>
      <c r="PE32" s="187"/>
      <c r="PF32" s="187"/>
      <c r="PG32" s="187" t="e">
        <f t="shared" si="351"/>
        <v>#DIV/0!</v>
      </c>
      <c r="PH32" s="187"/>
      <c r="PI32" s="187"/>
      <c r="PJ32" s="187"/>
      <c r="PK32" s="187"/>
      <c r="PL32" s="187"/>
      <c r="PM32" s="187"/>
      <c r="PN32" s="187" t="e">
        <f t="shared" si="351"/>
        <v>#DIV/0!</v>
      </c>
      <c r="PO32" s="187"/>
      <c r="PP32" s="187"/>
      <c r="PQ32" s="187"/>
      <c r="PR32" s="187"/>
      <c r="PS32" s="187"/>
      <c r="PT32" s="187"/>
      <c r="PU32" s="187" t="e">
        <f t="shared" si="351"/>
        <v>#DIV/0!</v>
      </c>
      <c r="PV32" s="187"/>
      <c r="PW32" s="187"/>
      <c r="PX32" s="187"/>
      <c r="PY32" s="187"/>
      <c r="PZ32" s="187"/>
      <c r="QA32" s="187"/>
      <c r="QB32" s="187" t="e">
        <f t="shared" si="351"/>
        <v>#DIV/0!</v>
      </c>
      <c r="QC32" s="187"/>
      <c r="QD32" s="187"/>
      <c r="QE32" s="187"/>
      <c r="QF32" s="187"/>
      <c r="QG32" s="187"/>
      <c r="QH32" s="187"/>
      <c r="QI32" s="187" t="e">
        <f t="shared" si="351"/>
        <v>#DIV/0!</v>
      </c>
      <c r="QJ32" s="187"/>
      <c r="QK32" s="187"/>
      <c r="QL32" s="187"/>
      <c r="QM32" s="187"/>
      <c r="QN32" s="187"/>
      <c r="QO32" s="187"/>
      <c r="QP32" s="187" t="e">
        <f t="shared" si="351"/>
        <v>#DIV/0!</v>
      </c>
      <c r="QQ32" s="187"/>
      <c r="QR32" s="187"/>
      <c r="QS32" s="187"/>
      <c r="QT32" s="187"/>
      <c r="QU32" s="187"/>
      <c r="QV32" s="187"/>
      <c r="QW32" s="187" t="e">
        <f t="shared" si="351"/>
        <v>#DIV/0!</v>
      </c>
      <c r="QX32" s="187"/>
      <c r="QY32" s="187"/>
      <c r="QZ32" s="187"/>
      <c r="RA32" s="187"/>
      <c r="RB32" s="187"/>
      <c r="RC32" s="187"/>
      <c r="RD32" s="187" t="e">
        <f t="shared" si="351"/>
        <v>#DIV/0!</v>
      </c>
      <c r="RE32" s="187"/>
      <c r="RF32" s="187"/>
      <c r="RG32" s="187"/>
      <c r="RH32" s="187"/>
      <c r="RI32" s="187"/>
      <c r="RJ32" s="187"/>
      <c r="RK32" s="187" t="e">
        <f t="shared" ref="RK32:TV32" si="352">IF(RK31&gt;=1,"達成","未達成")</f>
        <v>#DIV/0!</v>
      </c>
      <c r="RL32" s="187"/>
      <c r="RM32" s="187"/>
      <c r="RN32" s="187"/>
      <c r="RO32" s="187"/>
      <c r="RP32" s="187"/>
      <c r="RQ32" s="187"/>
      <c r="RR32" s="187" t="e">
        <f t="shared" si="352"/>
        <v>#DIV/0!</v>
      </c>
      <c r="RS32" s="187"/>
      <c r="RT32" s="187"/>
      <c r="RU32" s="187"/>
      <c r="RV32" s="187"/>
      <c r="RW32" s="187"/>
      <c r="RX32" s="187"/>
      <c r="RY32" s="187" t="e">
        <f t="shared" si="352"/>
        <v>#DIV/0!</v>
      </c>
      <c r="RZ32" s="187"/>
      <c r="SA32" s="187"/>
      <c r="SB32" s="187"/>
      <c r="SC32" s="187"/>
      <c r="SD32" s="187"/>
      <c r="SE32" s="187"/>
      <c r="SF32" s="187" t="e">
        <f t="shared" si="352"/>
        <v>#DIV/0!</v>
      </c>
      <c r="SG32" s="187"/>
      <c r="SH32" s="187"/>
      <c r="SI32" s="187"/>
      <c r="SJ32" s="187"/>
      <c r="SK32" s="187"/>
      <c r="SL32" s="187"/>
      <c r="SM32" s="187" t="e">
        <f t="shared" si="352"/>
        <v>#DIV/0!</v>
      </c>
      <c r="SN32" s="187"/>
      <c r="SO32" s="187"/>
      <c r="SP32" s="187"/>
      <c r="SQ32" s="187"/>
      <c r="SR32" s="187"/>
      <c r="SS32" s="187"/>
      <c r="ST32" s="187" t="e">
        <f t="shared" si="352"/>
        <v>#DIV/0!</v>
      </c>
      <c r="SU32" s="187"/>
      <c r="SV32" s="187"/>
      <c r="SW32" s="187"/>
      <c r="SX32" s="187"/>
      <c r="SY32" s="187"/>
      <c r="SZ32" s="187"/>
      <c r="TA32" s="187" t="e">
        <f t="shared" si="352"/>
        <v>#DIV/0!</v>
      </c>
      <c r="TB32" s="187"/>
      <c r="TC32" s="187"/>
      <c r="TD32" s="187"/>
      <c r="TE32" s="187"/>
      <c r="TF32" s="187"/>
      <c r="TG32" s="187"/>
      <c r="TH32" s="187" t="e">
        <f t="shared" si="352"/>
        <v>#DIV/0!</v>
      </c>
      <c r="TI32" s="187"/>
      <c r="TJ32" s="187"/>
      <c r="TK32" s="187"/>
      <c r="TL32" s="187"/>
      <c r="TM32" s="187"/>
      <c r="TN32" s="187"/>
      <c r="TO32" s="187" t="e">
        <f t="shared" si="352"/>
        <v>#DIV/0!</v>
      </c>
      <c r="TP32" s="187"/>
      <c r="TQ32" s="187"/>
      <c r="TR32" s="187"/>
      <c r="TS32" s="187"/>
      <c r="TT32" s="187"/>
      <c r="TU32" s="187"/>
      <c r="TV32" s="187" t="e">
        <f t="shared" si="352"/>
        <v>#DIV/0!</v>
      </c>
      <c r="TW32" s="187"/>
      <c r="TX32" s="187"/>
      <c r="TY32" s="187"/>
      <c r="TZ32" s="187"/>
      <c r="UA32" s="187"/>
      <c r="UB32" s="187"/>
      <c r="UC32" s="187" t="e">
        <f t="shared" ref="UC32:WN32" si="353">IF(UC31&gt;=1,"達成","未達成")</f>
        <v>#DIV/0!</v>
      </c>
      <c r="UD32" s="187"/>
      <c r="UE32" s="187"/>
      <c r="UF32" s="187"/>
      <c r="UG32" s="187"/>
      <c r="UH32" s="187"/>
      <c r="UI32" s="187"/>
      <c r="UJ32" s="187" t="e">
        <f t="shared" si="353"/>
        <v>#DIV/0!</v>
      </c>
      <c r="UK32" s="187"/>
      <c r="UL32" s="187"/>
      <c r="UM32" s="187"/>
      <c r="UN32" s="187"/>
      <c r="UO32" s="187"/>
      <c r="UP32" s="187"/>
      <c r="UQ32" s="187" t="e">
        <f t="shared" si="353"/>
        <v>#DIV/0!</v>
      </c>
      <c r="UR32" s="187"/>
      <c r="US32" s="187"/>
      <c r="UT32" s="187"/>
      <c r="UU32" s="187"/>
      <c r="UV32" s="187"/>
      <c r="UW32" s="187"/>
      <c r="UX32" s="187" t="e">
        <f t="shared" si="353"/>
        <v>#DIV/0!</v>
      </c>
      <c r="UY32" s="187"/>
      <c r="UZ32" s="187"/>
      <c r="VA32" s="187"/>
      <c r="VB32" s="187"/>
      <c r="VC32" s="187"/>
      <c r="VD32" s="187"/>
      <c r="VE32" s="187" t="e">
        <f t="shared" si="353"/>
        <v>#DIV/0!</v>
      </c>
      <c r="VF32" s="187"/>
      <c r="VG32" s="187"/>
      <c r="VH32" s="187"/>
      <c r="VI32" s="187"/>
      <c r="VJ32" s="187"/>
      <c r="VK32" s="187"/>
      <c r="VL32" s="187" t="e">
        <f t="shared" si="353"/>
        <v>#DIV/0!</v>
      </c>
      <c r="VM32" s="187"/>
      <c r="VN32" s="187"/>
      <c r="VO32" s="187"/>
      <c r="VP32" s="187"/>
      <c r="VQ32" s="187"/>
      <c r="VR32" s="187"/>
      <c r="VS32" s="187" t="e">
        <f t="shared" si="353"/>
        <v>#DIV/0!</v>
      </c>
      <c r="VT32" s="187"/>
      <c r="VU32" s="187"/>
      <c r="VV32" s="187"/>
      <c r="VW32" s="187"/>
      <c r="VX32" s="187"/>
      <c r="VY32" s="187"/>
      <c r="VZ32" s="187" t="e">
        <f t="shared" si="353"/>
        <v>#DIV/0!</v>
      </c>
      <c r="WA32" s="187"/>
      <c r="WB32" s="187"/>
      <c r="WC32" s="187"/>
      <c r="WD32" s="187"/>
      <c r="WE32" s="187"/>
      <c r="WF32" s="187"/>
      <c r="WG32" s="187" t="e">
        <f t="shared" si="353"/>
        <v>#DIV/0!</v>
      </c>
      <c r="WH32" s="187"/>
      <c r="WI32" s="187"/>
      <c r="WJ32" s="187"/>
      <c r="WK32" s="187"/>
      <c r="WL32" s="187"/>
      <c r="WM32" s="187"/>
      <c r="WN32" s="187" t="e">
        <f t="shared" si="353"/>
        <v>#DIV/0!</v>
      </c>
      <c r="WO32" s="187"/>
      <c r="WP32" s="187"/>
      <c r="WQ32" s="187"/>
      <c r="WR32" s="187"/>
      <c r="WS32" s="187"/>
      <c r="WT32" s="187"/>
      <c r="WU32" s="187" t="e">
        <f t="shared" ref="WU32:ZF32" si="354">IF(WU31&gt;=1,"達成","未達成")</f>
        <v>#DIV/0!</v>
      </c>
      <c r="WV32" s="187"/>
      <c r="WW32" s="187"/>
      <c r="WX32" s="187"/>
      <c r="WY32" s="187"/>
      <c r="WZ32" s="187"/>
      <c r="XA32" s="187"/>
      <c r="XB32" s="187" t="e">
        <f t="shared" si="354"/>
        <v>#DIV/0!</v>
      </c>
      <c r="XC32" s="187"/>
      <c r="XD32" s="187"/>
      <c r="XE32" s="187"/>
      <c r="XF32" s="187"/>
      <c r="XG32" s="187"/>
      <c r="XH32" s="187"/>
      <c r="XI32" s="187" t="e">
        <f t="shared" si="354"/>
        <v>#DIV/0!</v>
      </c>
      <c r="XJ32" s="187"/>
      <c r="XK32" s="187"/>
      <c r="XL32" s="187"/>
      <c r="XM32" s="187"/>
      <c r="XN32" s="187"/>
      <c r="XO32" s="187"/>
      <c r="XP32" s="187" t="e">
        <f t="shared" si="354"/>
        <v>#DIV/0!</v>
      </c>
      <c r="XQ32" s="187"/>
      <c r="XR32" s="187"/>
      <c r="XS32" s="187"/>
      <c r="XT32" s="187"/>
      <c r="XU32" s="187"/>
      <c r="XV32" s="187"/>
      <c r="XW32" s="187" t="e">
        <f t="shared" si="354"/>
        <v>#DIV/0!</v>
      </c>
      <c r="XX32" s="187"/>
      <c r="XY32" s="187"/>
      <c r="XZ32" s="187"/>
      <c r="YA32" s="187"/>
      <c r="YB32" s="187"/>
      <c r="YC32" s="187"/>
      <c r="YD32" s="187" t="e">
        <f t="shared" si="354"/>
        <v>#DIV/0!</v>
      </c>
      <c r="YE32" s="187"/>
      <c r="YF32" s="187"/>
      <c r="YG32" s="187"/>
      <c r="YH32" s="187"/>
      <c r="YI32" s="187"/>
      <c r="YJ32" s="187"/>
      <c r="YK32" s="187" t="e">
        <f t="shared" si="354"/>
        <v>#DIV/0!</v>
      </c>
      <c r="YL32" s="187"/>
      <c r="YM32" s="187"/>
      <c r="YN32" s="187"/>
      <c r="YO32" s="187"/>
      <c r="YP32" s="187"/>
      <c r="YQ32" s="187"/>
      <c r="YR32" s="187" t="e">
        <f t="shared" si="354"/>
        <v>#DIV/0!</v>
      </c>
      <c r="YS32" s="187"/>
      <c r="YT32" s="187"/>
      <c r="YU32" s="187"/>
      <c r="YV32" s="187"/>
      <c r="YW32" s="187"/>
      <c r="YX32" s="187"/>
      <c r="YY32" s="187" t="e">
        <f t="shared" si="354"/>
        <v>#DIV/0!</v>
      </c>
      <c r="YZ32" s="187"/>
      <c r="ZA32" s="187"/>
      <c r="ZB32" s="187"/>
      <c r="ZC32" s="187"/>
      <c r="ZD32" s="187"/>
      <c r="ZE32" s="187"/>
      <c r="ZF32" s="187" t="e">
        <f t="shared" si="354"/>
        <v>#DIV/0!</v>
      </c>
      <c r="ZG32" s="187"/>
      <c r="ZH32" s="187"/>
      <c r="ZI32" s="187"/>
      <c r="ZJ32" s="187"/>
      <c r="ZK32" s="187"/>
      <c r="ZL32" s="187"/>
      <c r="ZM32" s="187" t="e">
        <f t="shared" ref="ZM32:ABC32" si="355">IF(ZM31&gt;=1,"達成","未達成")</f>
        <v>#DIV/0!</v>
      </c>
      <c r="ZN32" s="187"/>
      <c r="ZO32" s="187"/>
      <c r="ZP32" s="187"/>
      <c r="ZQ32" s="187"/>
      <c r="ZR32" s="187"/>
      <c r="ZS32" s="187"/>
      <c r="ZT32" s="187" t="e">
        <f t="shared" si="355"/>
        <v>#DIV/0!</v>
      </c>
      <c r="ZU32" s="187"/>
      <c r="ZV32" s="187"/>
      <c r="ZW32" s="187"/>
      <c r="ZX32" s="187"/>
      <c r="ZY32" s="187"/>
      <c r="ZZ32" s="187"/>
      <c r="AAA32" s="187" t="e">
        <f t="shared" si="355"/>
        <v>#DIV/0!</v>
      </c>
      <c r="AAB32" s="187"/>
      <c r="AAC32" s="187"/>
      <c r="AAD32" s="187"/>
      <c r="AAE32" s="187"/>
      <c r="AAF32" s="187"/>
      <c r="AAG32" s="187"/>
      <c r="AAH32" s="187" t="e">
        <f t="shared" si="355"/>
        <v>#DIV/0!</v>
      </c>
      <c r="AAI32" s="187"/>
      <c r="AAJ32" s="187"/>
      <c r="AAK32" s="187"/>
      <c r="AAL32" s="187"/>
      <c r="AAM32" s="187"/>
      <c r="AAN32" s="187"/>
      <c r="AAO32" s="187" t="e">
        <f t="shared" si="355"/>
        <v>#DIV/0!</v>
      </c>
      <c r="AAP32" s="187"/>
      <c r="AAQ32" s="187"/>
      <c r="AAR32" s="187"/>
      <c r="AAS32" s="187"/>
      <c r="AAT32" s="187"/>
      <c r="AAU32" s="187"/>
      <c r="AAV32" s="187" t="e">
        <f t="shared" si="355"/>
        <v>#DIV/0!</v>
      </c>
      <c r="AAW32" s="187"/>
      <c r="AAX32" s="187"/>
      <c r="AAY32" s="187"/>
      <c r="AAZ32" s="187"/>
      <c r="ABA32" s="187"/>
      <c r="ABB32" s="187"/>
      <c r="ABC32" s="187" t="e">
        <f t="shared" si="355"/>
        <v>#DIV/0!</v>
      </c>
      <c r="ABD32" s="187"/>
      <c r="ABE32" s="187"/>
      <c r="ABF32" s="187"/>
      <c r="ABG32" s="187"/>
      <c r="ABH32" s="187"/>
      <c r="ABI32" s="187"/>
      <c r="ABJ32" s="187" t="e">
        <f t="shared" ref="ABJ32" si="356">IF(ABJ31&gt;=1,"達成","未達成")</f>
        <v>#DIV/0!</v>
      </c>
      <c r="ABK32" s="187"/>
      <c r="ABL32" s="187"/>
      <c r="ABM32" s="187"/>
      <c r="ABN32" s="187"/>
      <c r="ABO32" s="187"/>
      <c r="ABP32" s="187"/>
    </row>
    <row r="33" spans="2:744" ht="13.5" customHeight="1">
      <c r="B33" s="243"/>
      <c r="C33" s="244"/>
      <c r="D33" s="245"/>
      <c r="E33" s="162" t="s">
        <v>28</v>
      </c>
      <c r="F33" s="163"/>
      <c r="G33" s="199" t="s">
        <v>22</v>
      </c>
      <c r="H33" s="197"/>
      <c r="I33" s="197"/>
      <c r="J33" s="185"/>
      <c r="K33" s="185">
        <f>COUNTIFS(K10:P10,"日",K11:P11,"〇",K25:P25,"休")+COUNTIFS(K10:P10,"土",K11:P11,"〇",K25:P25,"休")+COUNTIFS(K11:P11,"〇",K25:P25,"計振")</f>
        <v>0</v>
      </c>
      <c r="L33" s="184"/>
      <c r="M33" s="184"/>
      <c r="N33" s="184"/>
      <c r="O33" s="184"/>
      <c r="P33" s="184"/>
      <c r="Q33" s="184">
        <f>COUNTIFS(Q10:W10,"日",Q11:W11,"〇",Q25:W25,"休")+COUNTIFS(Q10:W10,"土",Q11:W11,"〇",Q25:W25,"休")+COUNTIFS(Q11:W11,"〇",Q25:W25,"計振")</f>
        <v>0</v>
      </c>
      <c r="R33" s="184"/>
      <c r="S33" s="184"/>
      <c r="T33" s="184"/>
      <c r="U33" s="184"/>
      <c r="V33" s="184"/>
      <c r="W33" s="184"/>
      <c r="X33" s="184">
        <f>COUNTIFS(X10:AD10,"日",X11:AD11,"〇",X25:AD25,"休")+COUNTIFS(X10:AD10,"土",X11:AD11,"〇",X25:AD25,"休")+COUNTIFS(X11:AD11,"〇",X25:AD25,"計振")</f>
        <v>0</v>
      </c>
      <c r="Y33" s="184"/>
      <c r="Z33" s="184"/>
      <c r="AA33" s="184"/>
      <c r="AB33" s="184"/>
      <c r="AC33" s="184"/>
      <c r="AD33" s="184"/>
      <c r="AE33" s="184">
        <f>COUNTIFS(AE10:AK10,"日",AE11:AK11,"〇",AE25:AK25,"休")+COUNTIFS(AE10:AK10,"土",AE11:AK11,"〇",AE25:AK25,"休")+COUNTIFS(AE11:AK11,"〇",AE25:AK25,"計振")</f>
        <v>0</v>
      </c>
      <c r="AF33" s="184"/>
      <c r="AG33" s="184"/>
      <c r="AH33" s="184"/>
      <c r="AI33" s="184"/>
      <c r="AJ33" s="184"/>
      <c r="AK33" s="184"/>
      <c r="AL33" s="184">
        <f>COUNTIFS(AL10:AR10,"日",AL11:AR11,"〇",AL25:AR25,"休")+COUNTIFS(AL10:AR10,"土",AL11:AR11,"〇",AL25:AR25,"休")+COUNTIFS(AL11:AR11,"〇",AL25:AR25,"計振")</f>
        <v>0</v>
      </c>
      <c r="AM33" s="184"/>
      <c r="AN33" s="184"/>
      <c r="AO33" s="184"/>
      <c r="AP33" s="184"/>
      <c r="AQ33" s="184"/>
      <c r="AR33" s="184"/>
      <c r="AS33" s="184">
        <f t="shared" ref="AS33" si="357">COUNTIFS(AS10:AY10,"日",AS11:AY11,"〇",AS25:AY25,"休")+COUNTIFS(AS10:AY10,"土",AS11:AY11,"〇",AS25:AY25,"休")+COUNTIFS(AS11:AY11,"〇",AS25:AY25,"計振")</f>
        <v>0</v>
      </c>
      <c r="AT33" s="184"/>
      <c r="AU33" s="184"/>
      <c r="AV33" s="184"/>
      <c r="AW33" s="184"/>
      <c r="AX33" s="184"/>
      <c r="AY33" s="184"/>
      <c r="AZ33" s="184">
        <f t="shared" ref="AZ33" si="358">COUNTIFS(AZ10:BF10,"日",AZ11:BF11,"〇",AZ25:BF25,"休")+COUNTIFS(AZ10:BF10,"土",AZ11:BF11,"〇",AZ25:BF25,"休")+COUNTIFS(AZ11:BF11,"〇",AZ25:BF25,"計振")</f>
        <v>0</v>
      </c>
      <c r="BA33" s="184"/>
      <c r="BB33" s="184"/>
      <c r="BC33" s="184"/>
      <c r="BD33" s="184"/>
      <c r="BE33" s="184"/>
      <c r="BF33" s="184"/>
      <c r="BG33" s="184">
        <f t="shared" ref="BG33" si="359">COUNTIFS(BG10:BM10,"日",BG11:BM11,"〇",BG25:BM25,"休")+COUNTIFS(BG10:BM10,"土",BG11:BM11,"〇",BG25:BM25,"休")+COUNTIFS(BG11:BM11,"〇",BG25:BM25,"計振")</f>
        <v>0</v>
      </c>
      <c r="BH33" s="184"/>
      <c r="BI33" s="184"/>
      <c r="BJ33" s="184"/>
      <c r="BK33" s="184"/>
      <c r="BL33" s="184"/>
      <c r="BM33" s="184"/>
      <c r="BN33" s="184">
        <f>COUNTIFS(BN10:BT10,"日",BN11:BT11,"〇",BN25:BT25,"休")+COUNTIFS(BN10:BT10,"土",BN11:BT11,"〇",BN25:BT25,"休")+COUNTIFS(BN11:BT11,"〇",BN25:BT25,"計振")</f>
        <v>0</v>
      </c>
      <c r="BO33" s="184"/>
      <c r="BP33" s="184"/>
      <c r="BQ33" s="184"/>
      <c r="BR33" s="184"/>
      <c r="BS33" s="184"/>
      <c r="BT33" s="184"/>
      <c r="BU33" s="184">
        <f t="shared" ref="BU33" si="360">COUNTIFS(BU10:CA10,"日",BU11:CA11,"〇",BU25:CA25,"休")+COUNTIFS(BU10:CA10,"土",BU11:CA11,"〇",BU25:CA25,"休")+COUNTIFS(BU11:CA11,"〇",BU25:CA25,"計振")</f>
        <v>0</v>
      </c>
      <c r="BV33" s="184"/>
      <c r="BW33" s="184"/>
      <c r="BX33" s="184"/>
      <c r="BY33" s="184"/>
      <c r="BZ33" s="184"/>
      <c r="CA33" s="184"/>
      <c r="CB33" s="184">
        <f t="shared" ref="CB33" si="361">COUNTIFS(CB10:CH10,"日",CB11:CH11,"〇",CB25:CH25,"休")+COUNTIFS(CB10:CH10,"土",CB11:CH11,"〇",CB25:CH25,"休")+COUNTIFS(CB11:CH11,"〇",CB25:CH25,"計振")</f>
        <v>0</v>
      </c>
      <c r="CC33" s="184"/>
      <c r="CD33" s="184"/>
      <c r="CE33" s="184"/>
      <c r="CF33" s="184"/>
      <c r="CG33" s="184"/>
      <c r="CH33" s="184"/>
      <c r="CI33" s="184">
        <f t="shared" ref="CI33" si="362">COUNTIFS(CI10:CO10,"日",CI11:CO11,"〇",CI25:CO25,"休")+COUNTIFS(CI10:CO10,"土",CI11:CO11,"〇",CI25:CO25,"休")+COUNTIFS(CI11:CO11,"〇",CI25:CO25,"計振")</f>
        <v>0</v>
      </c>
      <c r="CJ33" s="184"/>
      <c r="CK33" s="184"/>
      <c r="CL33" s="184"/>
      <c r="CM33" s="184"/>
      <c r="CN33" s="184"/>
      <c r="CO33" s="184"/>
      <c r="CP33" s="184">
        <f t="shared" ref="CP33" si="363">COUNTIFS(CP10:CV10,"日",CP11:CV11,"〇",CP25:CV25,"休")+COUNTIFS(CP10:CV10,"土",CP11:CV11,"〇",CP25:CV25,"休")+COUNTIFS(CP11:CV11,"〇",CP25:CV25,"計振")</f>
        <v>0</v>
      </c>
      <c r="CQ33" s="184"/>
      <c r="CR33" s="184"/>
      <c r="CS33" s="184"/>
      <c r="CT33" s="184"/>
      <c r="CU33" s="184"/>
      <c r="CV33" s="184"/>
      <c r="CW33" s="184">
        <f t="shared" ref="CW33" si="364">COUNTIFS(CW10:DC10,"日",CW11:DC11,"〇",CW25:DC25,"休")+COUNTIFS(CW10:DC10,"土",CW11:DC11,"〇",CW25:DC25,"休")+COUNTIFS(CW11:DC11,"〇",CW25:DC25,"計振")</f>
        <v>0</v>
      </c>
      <c r="CX33" s="184"/>
      <c r="CY33" s="184"/>
      <c r="CZ33" s="184"/>
      <c r="DA33" s="184"/>
      <c r="DB33" s="184"/>
      <c r="DC33" s="184"/>
      <c r="DD33" s="184">
        <f t="shared" ref="DD33" si="365">COUNTIFS(DD10:DJ10,"日",DD11:DJ11,"〇",DD25:DJ25,"休")+COUNTIFS(DD10:DJ10,"土",DD11:DJ11,"〇",DD25:DJ25,"休")+COUNTIFS(DD11:DJ11,"〇",DD25:DJ25,"計振")</f>
        <v>0</v>
      </c>
      <c r="DE33" s="184"/>
      <c r="DF33" s="184"/>
      <c r="DG33" s="184"/>
      <c r="DH33" s="184"/>
      <c r="DI33" s="184"/>
      <c r="DJ33" s="184"/>
      <c r="DK33" s="184">
        <f t="shared" ref="DK33" si="366">COUNTIFS(DK10:DQ10,"日",DK11:DQ11,"〇",DK25:DQ25,"休")+COUNTIFS(DK10:DQ10,"土",DK11:DQ11,"〇",DK25:DQ25,"休")+COUNTIFS(DK11:DQ11,"〇",DK25:DQ25,"計振")</f>
        <v>0</v>
      </c>
      <c r="DL33" s="184"/>
      <c r="DM33" s="184"/>
      <c r="DN33" s="184"/>
      <c r="DO33" s="184"/>
      <c r="DP33" s="184"/>
      <c r="DQ33" s="184"/>
      <c r="DR33" s="184">
        <f t="shared" ref="DR33" si="367">COUNTIFS(DR10:DX10,"日",DR11:DX11,"〇",DR25:DX25,"休")+COUNTIFS(DR10:DX10,"土",DR11:DX11,"〇",DR25:DX25,"休")+COUNTIFS(DR11:DX11,"〇",DR25:DX25,"計振")</f>
        <v>0</v>
      </c>
      <c r="DS33" s="184"/>
      <c r="DT33" s="184"/>
      <c r="DU33" s="184"/>
      <c r="DV33" s="184"/>
      <c r="DW33" s="184"/>
      <c r="DX33" s="184"/>
      <c r="DY33" s="184">
        <f t="shared" ref="DY33" si="368">COUNTIFS(DY10:EE10,"日",DY11:EE11,"〇",DY25:EE25,"休")+COUNTIFS(DY10:EE10,"土",DY11:EE11,"〇",DY25:EE25,"休")+COUNTIFS(DY11:EE11,"〇",DY25:EE25,"計振")</f>
        <v>0</v>
      </c>
      <c r="DZ33" s="184"/>
      <c r="EA33" s="184"/>
      <c r="EB33" s="184"/>
      <c r="EC33" s="184"/>
      <c r="ED33" s="184"/>
      <c r="EE33" s="184"/>
      <c r="EF33" s="184">
        <f t="shared" ref="EF33" si="369">COUNTIFS(EF10:EL10,"日",EF11:EL11,"〇",EF25:EL25,"休")+COUNTIFS(EF10:EL10,"土",EF11:EL11,"〇",EF25:EL25,"休")+COUNTIFS(EF11:EL11,"〇",EF25:EL25,"計振")</f>
        <v>0</v>
      </c>
      <c r="EG33" s="184"/>
      <c r="EH33" s="184"/>
      <c r="EI33" s="184"/>
      <c r="EJ33" s="184"/>
      <c r="EK33" s="184"/>
      <c r="EL33" s="184"/>
      <c r="EM33" s="184">
        <f t="shared" ref="EM33" si="370">COUNTIFS(EM10:ES10,"日",EM11:ES11,"〇",EM25:ES25,"休")+COUNTIFS(EM10:ES10,"土",EM11:ES11,"〇",EM25:ES25,"休")+COUNTIFS(EM11:ES11,"〇",EM25:ES25,"計振")</f>
        <v>0</v>
      </c>
      <c r="EN33" s="184"/>
      <c r="EO33" s="184"/>
      <c r="EP33" s="184"/>
      <c r="EQ33" s="184"/>
      <c r="ER33" s="184"/>
      <c r="ES33" s="184"/>
      <c r="ET33" s="184">
        <f t="shared" ref="ET33" si="371">COUNTIFS(ET10:EZ10,"日",ET11:EZ11,"〇",ET25:EZ25,"休")+COUNTIFS(ET10:EZ10,"土",ET11:EZ11,"〇",ET25:EZ25,"休")+COUNTIFS(ET11:EZ11,"〇",ET25:EZ25,"計振")</f>
        <v>0</v>
      </c>
      <c r="EU33" s="184"/>
      <c r="EV33" s="184"/>
      <c r="EW33" s="184"/>
      <c r="EX33" s="184"/>
      <c r="EY33" s="184"/>
      <c r="EZ33" s="184"/>
      <c r="FA33" s="184">
        <f t="shared" ref="FA33" si="372">COUNTIFS(FA10:FG10,"日",FA11:FG11,"〇",FA25:FG25,"休")+COUNTIFS(FA10:FG10,"土",FA11:FG11,"〇",FA25:FG25,"休")+COUNTIFS(FA11:FG11,"〇",FA25:FG25,"計振")</f>
        <v>0</v>
      </c>
      <c r="FB33" s="184"/>
      <c r="FC33" s="184"/>
      <c r="FD33" s="184"/>
      <c r="FE33" s="184"/>
      <c r="FF33" s="184"/>
      <c r="FG33" s="184"/>
      <c r="FH33" s="184">
        <f t="shared" ref="FH33" si="373">COUNTIFS(FH10:FN10,"日",FH11:FN11,"〇",FH25:FN25,"休")+COUNTIFS(FH10:FN10,"土",FH11:FN11,"〇",FH25:FN25,"休")+COUNTIFS(FH11:FN11,"〇",FH25:FN25,"計振")</f>
        <v>0</v>
      </c>
      <c r="FI33" s="184"/>
      <c r="FJ33" s="184"/>
      <c r="FK33" s="184"/>
      <c r="FL33" s="184"/>
      <c r="FM33" s="184"/>
      <c r="FN33" s="184"/>
      <c r="FO33" s="184">
        <f t="shared" ref="FO33" si="374">COUNTIFS(FO10:FU10,"日",FO11:FU11,"〇",FO25:FU25,"休")+COUNTIFS(FO10:FU10,"土",FO11:FU11,"〇",FO25:FU25,"休")+COUNTIFS(FO11:FU11,"〇",FO25:FU25,"計振")</f>
        <v>0</v>
      </c>
      <c r="FP33" s="184"/>
      <c r="FQ33" s="184"/>
      <c r="FR33" s="184"/>
      <c r="FS33" s="184"/>
      <c r="FT33" s="184"/>
      <c r="FU33" s="184"/>
      <c r="FV33" s="184">
        <f t="shared" ref="FV33" si="375">COUNTIFS(FV10:GB10,"日",FV11:GB11,"〇",FV25:GB25,"休")+COUNTIFS(FV10:GB10,"土",FV11:GB11,"〇",FV25:GB25,"休")+COUNTIFS(FV11:GB11,"〇",FV25:GB25,"計振")</f>
        <v>0</v>
      </c>
      <c r="FW33" s="184"/>
      <c r="FX33" s="184"/>
      <c r="FY33" s="184"/>
      <c r="FZ33" s="184"/>
      <c r="GA33" s="184"/>
      <c r="GB33" s="184"/>
      <c r="GC33" s="184">
        <f t="shared" ref="GC33" si="376">COUNTIFS(GC10:GI10,"日",GC11:GI11,"〇",GC25:GI25,"休")+COUNTIFS(GC10:GI10,"土",GC11:GI11,"〇",GC25:GI25,"休")+COUNTIFS(GC11:GI11,"〇",GC25:GI25,"計振")</f>
        <v>0</v>
      </c>
      <c r="GD33" s="184"/>
      <c r="GE33" s="184"/>
      <c r="GF33" s="184"/>
      <c r="GG33" s="184"/>
      <c r="GH33" s="184"/>
      <c r="GI33" s="184"/>
      <c r="GJ33" s="184">
        <f t="shared" ref="GJ33" si="377">COUNTIFS(GJ10:GP10,"日",GJ11:GP11,"〇",GJ25:GP25,"休")+COUNTIFS(GJ10:GP10,"土",GJ11:GP11,"〇",GJ25:GP25,"休")+COUNTIFS(GJ11:GP11,"〇",GJ25:GP25,"計振")</f>
        <v>0</v>
      </c>
      <c r="GK33" s="184"/>
      <c r="GL33" s="184"/>
      <c r="GM33" s="184"/>
      <c r="GN33" s="184"/>
      <c r="GO33" s="184"/>
      <c r="GP33" s="184"/>
      <c r="GQ33" s="184">
        <f t="shared" ref="GQ33" si="378">COUNTIFS(GQ10:GW10,"日",GQ11:GW11,"〇",GQ25:GW25,"休")+COUNTIFS(GQ10:GW10,"土",GQ11:GW11,"〇",GQ25:GW25,"休")+COUNTIFS(GQ11:GW11,"〇",GQ25:GW25,"計振")</f>
        <v>0</v>
      </c>
      <c r="GR33" s="184"/>
      <c r="GS33" s="184"/>
      <c r="GT33" s="184"/>
      <c r="GU33" s="184"/>
      <c r="GV33" s="184"/>
      <c r="GW33" s="184"/>
      <c r="GX33" s="184">
        <f t="shared" ref="GX33" si="379">COUNTIFS(GX10:HD10,"日",GX11:HD11,"〇",GX25:HD25,"休")+COUNTIFS(GX10:HD10,"土",GX11:HD11,"〇",GX25:HD25,"休")+COUNTIFS(GX11:HD11,"〇",GX25:HD25,"計振")</f>
        <v>0</v>
      </c>
      <c r="GY33" s="184"/>
      <c r="GZ33" s="184"/>
      <c r="HA33" s="184"/>
      <c r="HB33" s="184"/>
      <c r="HC33" s="184"/>
      <c r="HD33" s="184"/>
      <c r="HE33" s="184">
        <f t="shared" ref="HE33" si="380">COUNTIFS(HE10:HK10,"日",HE11:HK11,"〇",HE25:HK25,"休")+COUNTIFS(HE10:HK10,"土",HE11:HK11,"〇",HE25:HK25,"休")+COUNTIFS(HE11:HK11,"〇",HE25:HK25,"計振")</f>
        <v>0</v>
      </c>
      <c r="HF33" s="184"/>
      <c r="HG33" s="184"/>
      <c r="HH33" s="184"/>
      <c r="HI33" s="184"/>
      <c r="HJ33" s="184"/>
      <c r="HK33" s="184"/>
      <c r="HL33" s="184">
        <f t="shared" ref="HL33" si="381">COUNTIFS(HL10:HR10,"日",HL11:HR11,"〇",HL25:HR25,"休")+COUNTIFS(HL10:HR10,"土",HL11:HR11,"〇",HL25:HR25,"休")+COUNTIFS(HL11:HR11,"〇",HL25:HR25,"計振")</f>
        <v>0</v>
      </c>
      <c r="HM33" s="184"/>
      <c r="HN33" s="184"/>
      <c r="HO33" s="184"/>
      <c r="HP33" s="184"/>
      <c r="HQ33" s="184"/>
      <c r="HR33" s="184"/>
      <c r="HS33" s="184">
        <f t="shared" ref="HS33" si="382">COUNTIFS(HS10:HY10,"日",HS11:HY11,"〇",HS25:HY25,"休")+COUNTIFS(HS10:HY10,"土",HS11:HY11,"〇",HS25:HY25,"休")+COUNTIFS(HS11:HY11,"〇",HS25:HY25,"計振")</f>
        <v>0</v>
      </c>
      <c r="HT33" s="184"/>
      <c r="HU33" s="184"/>
      <c r="HV33" s="184"/>
      <c r="HW33" s="184"/>
      <c r="HX33" s="184"/>
      <c r="HY33" s="184"/>
      <c r="HZ33" s="184">
        <f t="shared" ref="HZ33" si="383">COUNTIFS(HZ10:IF10,"日",HZ11:IF11,"〇",HZ25:IF25,"休")+COUNTIFS(HZ10:IF10,"土",HZ11:IF11,"〇",HZ25:IF25,"休")+COUNTIFS(HZ11:IF11,"〇",HZ25:IF25,"計振")</f>
        <v>0</v>
      </c>
      <c r="IA33" s="184"/>
      <c r="IB33" s="184"/>
      <c r="IC33" s="184"/>
      <c r="ID33" s="184"/>
      <c r="IE33" s="184"/>
      <c r="IF33" s="184"/>
      <c r="IG33" s="184">
        <f t="shared" ref="IG33" si="384">COUNTIFS(IG10:IM10,"日",IG11:IM11,"〇",IG25:IM25,"休")+COUNTIFS(IG10:IM10,"土",IG11:IM11,"〇",IG25:IM25,"休")+COUNTIFS(IG11:IM11,"〇",IG25:IM25,"計振")</f>
        <v>0</v>
      </c>
      <c r="IH33" s="184"/>
      <c r="II33" s="184"/>
      <c r="IJ33" s="184"/>
      <c r="IK33" s="184"/>
      <c r="IL33" s="184"/>
      <c r="IM33" s="184"/>
      <c r="IN33" s="184">
        <f t="shared" ref="IN33" si="385">COUNTIFS(IN10:IT10,"日",IN11:IT11,"〇",IN25:IT25,"休")+COUNTIFS(IN10:IT10,"土",IN11:IT11,"〇",IN25:IT25,"休")+COUNTIFS(IN11:IT11,"〇",IN25:IT25,"計振")</f>
        <v>0</v>
      </c>
      <c r="IO33" s="184"/>
      <c r="IP33" s="184"/>
      <c r="IQ33" s="184"/>
      <c r="IR33" s="184"/>
      <c r="IS33" s="184"/>
      <c r="IT33" s="184"/>
      <c r="IU33" s="184">
        <f t="shared" ref="IU33" si="386">COUNTIFS(IU10:JA10,"日",IU11:JA11,"〇",IU25:JA25,"休")+COUNTIFS(IU10:JA10,"土",IU11:JA11,"〇",IU25:JA25,"休")+COUNTIFS(IU11:JA11,"〇",IU25:JA25,"計振")</f>
        <v>0</v>
      </c>
      <c r="IV33" s="184"/>
      <c r="IW33" s="184"/>
      <c r="IX33" s="184"/>
      <c r="IY33" s="184"/>
      <c r="IZ33" s="184"/>
      <c r="JA33" s="184"/>
      <c r="JB33" s="184">
        <f t="shared" ref="JB33" si="387">COUNTIFS(JB10:JH10,"日",JB11:JH11,"〇",JB25:JH25,"休")+COUNTIFS(JB10:JH10,"土",JB11:JH11,"〇",JB25:JH25,"休")+COUNTIFS(JB11:JH11,"〇",JB25:JH25,"計振")</f>
        <v>0</v>
      </c>
      <c r="JC33" s="184"/>
      <c r="JD33" s="184"/>
      <c r="JE33" s="184"/>
      <c r="JF33" s="184"/>
      <c r="JG33" s="184"/>
      <c r="JH33" s="184"/>
      <c r="JI33" s="184">
        <f t="shared" ref="JI33" si="388">COUNTIFS(JI10:JO10,"日",JI11:JO11,"〇",JI25:JO25,"休")+COUNTIFS(JI10:JO10,"土",JI11:JO11,"〇",JI25:JO25,"休")+COUNTIFS(JI11:JO11,"〇",JI25:JO25,"計振")</f>
        <v>0</v>
      </c>
      <c r="JJ33" s="184"/>
      <c r="JK33" s="184"/>
      <c r="JL33" s="184"/>
      <c r="JM33" s="184"/>
      <c r="JN33" s="184"/>
      <c r="JO33" s="184"/>
      <c r="JP33" s="184">
        <f t="shared" ref="JP33" si="389">COUNTIFS(JP10:JV10,"日",JP11:JV11,"〇",JP25:JV25,"休")+COUNTIFS(JP10:JV10,"土",JP11:JV11,"〇",JP25:JV25,"休")+COUNTIFS(JP11:JV11,"〇",JP25:JV25,"計振")</f>
        <v>0</v>
      </c>
      <c r="JQ33" s="184"/>
      <c r="JR33" s="184"/>
      <c r="JS33" s="184"/>
      <c r="JT33" s="184"/>
      <c r="JU33" s="184"/>
      <c r="JV33" s="184"/>
      <c r="JW33" s="184">
        <f t="shared" ref="JW33" si="390">COUNTIFS(JW10:KC10,"日",JW11:KC11,"〇",JW25:KC25,"休")+COUNTIFS(JW10:KC10,"土",JW11:KC11,"〇",JW25:KC25,"休")+COUNTIFS(JW11:KC11,"〇",JW25:KC25,"計振")</f>
        <v>0</v>
      </c>
      <c r="JX33" s="184"/>
      <c r="JY33" s="184"/>
      <c r="JZ33" s="184"/>
      <c r="KA33" s="184"/>
      <c r="KB33" s="184"/>
      <c r="KC33" s="184"/>
      <c r="KD33" s="184">
        <f t="shared" ref="KD33" si="391">COUNTIFS(KD10:KJ10,"日",KD11:KJ11,"〇",KD25:KJ25,"休")+COUNTIFS(KD10:KJ10,"土",KD11:KJ11,"〇",KD25:KJ25,"休")+COUNTIFS(KD11:KJ11,"〇",KD25:KJ25,"計振")</f>
        <v>0</v>
      </c>
      <c r="KE33" s="184"/>
      <c r="KF33" s="184"/>
      <c r="KG33" s="184"/>
      <c r="KH33" s="184"/>
      <c r="KI33" s="184"/>
      <c r="KJ33" s="184"/>
      <c r="KK33" s="184">
        <f t="shared" ref="KK33" si="392">COUNTIFS(KK10:KQ10,"日",KK11:KQ11,"〇",KK25:KQ25,"休")+COUNTIFS(KK10:KQ10,"土",KK11:KQ11,"〇",KK25:KQ25,"休")+COUNTIFS(KK11:KQ11,"〇",KK25:KQ25,"計振")</f>
        <v>0</v>
      </c>
      <c r="KL33" s="184"/>
      <c r="KM33" s="184"/>
      <c r="KN33" s="184"/>
      <c r="KO33" s="184"/>
      <c r="KP33" s="184"/>
      <c r="KQ33" s="184"/>
      <c r="KR33" s="184">
        <f t="shared" ref="KR33" si="393">COUNTIFS(KR10:KX10,"日",KR11:KX11,"〇",KR25:KX25,"休")+COUNTIFS(KR10:KX10,"土",KR11:KX11,"〇",KR25:KX25,"休")+COUNTIFS(KR11:KX11,"〇",KR25:KX25,"計振")</f>
        <v>0</v>
      </c>
      <c r="KS33" s="184"/>
      <c r="KT33" s="184"/>
      <c r="KU33" s="184"/>
      <c r="KV33" s="184"/>
      <c r="KW33" s="184"/>
      <c r="KX33" s="184"/>
      <c r="KY33" s="184">
        <f t="shared" ref="KY33" si="394">COUNTIFS(KY10:LE10,"日",KY11:LE11,"〇",KY25:LE25,"休")+COUNTIFS(KY10:LE10,"土",KY11:LE11,"〇",KY25:LE25,"休")+COUNTIFS(KY11:LE11,"〇",KY25:LE25,"計振")</f>
        <v>0</v>
      </c>
      <c r="KZ33" s="184"/>
      <c r="LA33" s="184"/>
      <c r="LB33" s="184"/>
      <c r="LC33" s="184"/>
      <c r="LD33" s="184"/>
      <c r="LE33" s="184"/>
      <c r="LF33" s="184">
        <f t="shared" ref="LF33" si="395">COUNTIFS(LF10:LL10,"日",LF11:LL11,"〇",LF25:LL25,"休")+COUNTIFS(LF10:LL10,"土",LF11:LL11,"〇",LF25:LL25,"休")+COUNTIFS(LF11:LL11,"〇",LF25:LL25,"計振")</f>
        <v>0</v>
      </c>
      <c r="LG33" s="184"/>
      <c r="LH33" s="184"/>
      <c r="LI33" s="184"/>
      <c r="LJ33" s="184"/>
      <c r="LK33" s="184"/>
      <c r="LL33" s="184"/>
      <c r="LM33" s="184">
        <f t="shared" ref="LM33" si="396">COUNTIFS(LM10:LS10,"日",LM11:LS11,"〇",LM25:LS25,"休")+COUNTIFS(LM10:LS10,"土",LM11:LS11,"〇",LM25:LS25,"休")+COUNTIFS(LM11:LS11,"〇",LM25:LS25,"計振")</f>
        <v>0</v>
      </c>
      <c r="LN33" s="184"/>
      <c r="LO33" s="184"/>
      <c r="LP33" s="184"/>
      <c r="LQ33" s="184"/>
      <c r="LR33" s="184"/>
      <c r="LS33" s="184"/>
      <c r="LT33" s="184">
        <f t="shared" ref="LT33" si="397">COUNTIFS(LT10:LZ10,"日",LT11:LZ11,"〇",LT25:LZ25,"休")+COUNTIFS(LT10:LZ10,"土",LT11:LZ11,"〇",LT25:LZ25,"休")+COUNTIFS(LT11:LZ11,"〇",LT25:LZ25,"計振")</f>
        <v>0</v>
      </c>
      <c r="LU33" s="184"/>
      <c r="LV33" s="184"/>
      <c r="LW33" s="184"/>
      <c r="LX33" s="184"/>
      <c r="LY33" s="184"/>
      <c r="LZ33" s="184"/>
      <c r="MA33" s="184">
        <f t="shared" ref="MA33" si="398">COUNTIFS(MA10:MG10,"日",MA11:MG11,"〇",MA25:MG25,"休")+COUNTIFS(MA10:MG10,"土",MA11:MG11,"〇",MA25:MG25,"休")+COUNTIFS(MA11:MG11,"〇",MA25:MG25,"計振")</f>
        <v>0</v>
      </c>
      <c r="MB33" s="184"/>
      <c r="MC33" s="184"/>
      <c r="MD33" s="184"/>
      <c r="ME33" s="184"/>
      <c r="MF33" s="184"/>
      <c r="MG33" s="184"/>
      <c r="MH33" s="184">
        <f t="shared" ref="MH33" si="399">COUNTIFS(MH10:MN10,"日",MH11:MN11,"〇",MH25:MN25,"休")+COUNTIFS(MH10:MN10,"土",MH11:MN11,"〇",MH25:MN25,"休")+COUNTIFS(MH11:MN11,"〇",MH25:MN25,"計振")</f>
        <v>0</v>
      </c>
      <c r="MI33" s="184"/>
      <c r="MJ33" s="184"/>
      <c r="MK33" s="184"/>
      <c r="ML33" s="184"/>
      <c r="MM33" s="184"/>
      <c r="MN33" s="184"/>
      <c r="MO33" s="184">
        <f t="shared" ref="MO33" si="400">COUNTIFS(MO10:MU10,"日",MO11:MU11,"〇",MO25:MU25,"休")+COUNTIFS(MO10:MU10,"土",MO11:MU11,"〇",MO25:MU25,"休")+COUNTIFS(MO11:MU11,"〇",MO25:MU25,"計振")</f>
        <v>0</v>
      </c>
      <c r="MP33" s="184"/>
      <c r="MQ33" s="184"/>
      <c r="MR33" s="184"/>
      <c r="MS33" s="184"/>
      <c r="MT33" s="184"/>
      <c r="MU33" s="184"/>
      <c r="MV33" s="184">
        <f t="shared" ref="MV33" si="401">COUNTIFS(MV10:NB10,"日",MV11:NB11,"〇",MV25:NB25,"休")+COUNTIFS(MV10:NB10,"土",MV11:NB11,"〇",MV25:NB25,"休")+COUNTIFS(MV11:NB11,"〇",MV25:NB25,"計振")</f>
        <v>0</v>
      </c>
      <c r="MW33" s="184"/>
      <c r="MX33" s="184"/>
      <c r="MY33" s="184"/>
      <c r="MZ33" s="184"/>
      <c r="NA33" s="184"/>
      <c r="NB33" s="184"/>
      <c r="NC33" s="184">
        <f t="shared" ref="NC33" si="402">COUNTIFS(NC10:NI10,"日",NC11:NI11,"〇",NC25:NI25,"休")+COUNTIFS(NC10:NI10,"土",NC11:NI11,"〇",NC25:NI25,"休")+COUNTIFS(NC11:NI11,"〇",NC25:NI25,"計振")</f>
        <v>0</v>
      </c>
      <c r="ND33" s="184"/>
      <c r="NE33" s="184"/>
      <c r="NF33" s="184"/>
      <c r="NG33" s="184"/>
      <c r="NH33" s="184"/>
      <c r="NI33" s="184"/>
      <c r="NJ33" s="184">
        <f t="shared" ref="NJ33" si="403">COUNTIFS(NJ10:NP10,"日",NJ11:NP11,"〇",NJ25:NP25,"休")+COUNTIFS(NJ10:NP10,"土",NJ11:NP11,"〇",NJ25:NP25,"休")+COUNTIFS(NJ11:NP11,"〇",NJ25:NP25,"計振")</f>
        <v>0</v>
      </c>
      <c r="NK33" s="184"/>
      <c r="NL33" s="184"/>
      <c r="NM33" s="184"/>
      <c r="NN33" s="184"/>
      <c r="NO33" s="184"/>
      <c r="NP33" s="184"/>
      <c r="NQ33" s="184">
        <f t="shared" ref="NQ33" si="404">COUNTIFS(NQ10:NW10,"日",NQ11:NW11,"〇",NQ25:NW25,"休")+COUNTIFS(NQ10:NW10,"土",NQ11:NW11,"〇",NQ25:NW25,"休")+COUNTIFS(NQ11:NW11,"〇",NQ25:NW25,"計振")</f>
        <v>0</v>
      </c>
      <c r="NR33" s="184"/>
      <c r="NS33" s="184"/>
      <c r="NT33" s="184"/>
      <c r="NU33" s="184"/>
      <c r="NV33" s="184"/>
      <c r="NW33" s="184"/>
      <c r="NX33" s="184">
        <f t="shared" ref="NX33" si="405">COUNTIFS(NX10:OD10,"日",NX11:OD11,"〇",NX25:OD25,"休")+COUNTIFS(NX10:OD10,"土",NX11:OD11,"〇",NX25:OD25,"休")+COUNTIFS(NX11:OD11,"〇",NX25:OD25,"計振")</f>
        <v>0</v>
      </c>
      <c r="NY33" s="184"/>
      <c r="NZ33" s="184"/>
      <c r="OA33" s="184"/>
      <c r="OB33" s="184"/>
      <c r="OC33" s="184"/>
      <c r="OD33" s="184"/>
      <c r="OE33" s="184">
        <f t="shared" ref="OE33" si="406">COUNTIFS(OE10:OK10,"日",OE11:OK11,"〇",OE25:OK25,"休")+COUNTIFS(OE10:OK10,"土",OE11:OK11,"〇",OE25:OK25,"休")+COUNTIFS(OE11:OK11,"〇",OE25:OK25,"計振")</f>
        <v>0</v>
      </c>
      <c r="OF33" s="184"/>
      <c r="OG33" s="184"/>
      <c r="OH33" s="184"/>
      <c r="OI33" s="184"/>
      <c r="OJ33" s="184"/>
      <c r="OK33" s="184"/>
      <c r="OL33" s="184">
        <f t="shared" ref="OL33" si="407">COUNTIFS(OL10:OR10,"日",OL11:OR11,"〇",OL25:OR25,"休")+COUNTIFS(OL10:OR10,"土",OL11:OR11,"〇",OL25:OR25,"休")+COUNTIFS(OL11:OR11,"〇",OL25:OR25,"計振")</f>
        <v>0</v>
      </c>
      <c r="OM33" s="184"/>
      <c r="ON33" s="184"/>
      <c r="OO33" s="184"/>
      <c r="OP33" s="184"/>
      <c r="OQ33" s="184"/>
      <c r="OR33" s="184"/>
      <c r="OS33" s="184">
        <f t="shared" ref="OS33" si="408">COUNTIFS(OS10:OY10,"日",OS11:OY11,"〇",OS25:OY25,"休")+COUNTIFS(OS10:OY10,"土",OS11:OY11,"〇",OS25:OY25,"休")+COUNTIFS(OS11:OY11,"〇",OS25:OY25,"計振")</f>
        <v>0</v>
      </c>
      <c r="OT33" s="184"/>
      <c r="OU33" s="184"/>
      <c r="OV33" s="184"/>
      <c r="OW33" s="184"/>
      <c r="OX33" s="184"/>
      <c r="OY33" s="184"/>
      <c r="OZ33" s="184">
        <f t="shared" ref="OZ33" si="409">COUNTIFS(OZ10:PF10,"日",OZ11:PF11,"〇",OZ25:PF25,"休")+COUNTIFS(OZ10:PF10,"土",OZ11:PF11,"〇",OZ25:PF25,"休")+COUNTIFS(OZ11:PF11,"〇",OZ25:PF25,"計振")</f>
        <v>0</v>
      </c>
      <c r="PA33" s="184"/>
      <c r="PB33" s="184"/>
      <c r="PC33" s="184"/>
      <c r="PD33" s="184"/>
      <c r="PE33" s="184"/>
      <c r="PF33" s="184"/>
      <c r="PG33" s="184">
        <f t="shared" ref="PG33" si="410">COUNTIFS(PG10:PM10,"日",PG11:PM11,"〇",PG25:PM25,"休")+COUNTIFS(PG10:PM10,"土",PG11:PM11,"〇",PG25:PM25,"休")+COUNTIFS(PG11:PM11,"〇",PG25:PM25,"計振")</f>
        <v>0</v>
      </c>
      <c r="PH33" s="184"/>
      <c r="PI33" s="184"/>
      <c r="PJ33" s="184"/>
      <c r="PK33" s="184"/>
      <c r="PL33" s="184"/>
      <c r="PM33" s="184"/>
      <c r="PN33" s="184">
        <f t="shared" ref="PN33" si="411">COUNTIFS(PN10:PT10,"日",PN11:PT11,"〇",PN25:PT25,"休")+COUNTIFS(PN10:PT10,"土",PN11:PT11,"〇",PN25:PT25,"休")+COUNTIFS(PN11:PT11,"〇",PN25:PT25,"計振")</f>
        <v>0</v>
      </c>
      <c r="PO33" s="184"/>
      <c r="PP33" s="184"/>
      <c r="PQ33" s="184"/>
      <c r="PR33" s="184"/>
      <c r="PS33" s="184"/>
      <c r="PT33" s="184"/>
      <c r="PU33" s="184">
        <f t="shared" ref="PU33" si="412">COUNTIFS(PU10:QA10,"日",PU11:QA11,"〇",PU25:QA25,"休")+COUNTIFS(PU10:QA10,"土",PU11:QA11,"〇",PU25:QA25,"休")+COUNTIFS(PU11:QA11,"〇",PU25:QA25,"計振")</f>
        <v>0</v>
      </c>
      <c r="PV33" s="184"/>
      <c r="PW33" s="184"/>
      <c r="PX33" s="184"/>
      <c r="PY33" s="184"/>
      <c r="PZ33" s="184"/>
      <c r="QA33" s="184"/>
      <c r="QB33" s="184">
        <f t="shared" ref="QB33" si="413">COUNTIFS(QB10:QH10,"日",QB11:QH11,"〇",QB25:QH25,"休")+COUNTIFS(QB10:QH10,"土",QB11:QH11,"〇",QB25:QH25,"休")+COUNTIFS(QB11:QH11,"〇",QB25:QH25,"計振")</f>
        <v>0</v>
      </c>
      <c r="QC33" s="184"/>
      <c r="QD33" s="184"/>
      <c r="QE33" s="184"/>
      <c r="QF33" s="184"/>
      <c r="QG33" s="184"/>
      <c r="QH33" s="184"/>
      <c r="QI33" s="184">
        <f t="shared" ref="QI33" si="414">COUNTIFS(QI10:QO10,"日",QI11:QO11,"〇",QI25:QO25,"休")+COUNTIFS(QI10:QO10,"土",QI11:QO11,"〇",QI25:QO25,"休")+COUNTIFS(QI11:QO11,"〇",QI25:QO25,"計振")</f>
        <v>0</v>
      </c>
      <c r="QJ33" s="184"/>
      <c r="QK33" s="184"/>
      <c r="QL33" s="184"/>
      <c r="QM33" s="184"/>
      <c r="QN33" s="184"/>
      <c r="QO33" s="184"/>
      <c r="QP33" s="184">
        <f t="shared" ref="QP33" si="415">COUNTIFS(QP10:QV10,"日",QP11:QV11,"〇",QP25:QV25,"休")+COUNTIFS(QP10:QV10,"土",QP11:QV11,"〇",QP25:QV25,"休")+COUNTIFS(QP11:QV11,"〇",QP25:QV25,"計振")</f>
        <v>0</v>
      </c>
      <c r="QQ33" s="184"/>
      <c r="QR33" s="184"/>
      <c r="QS33" s="184"/>
      <c r="QT33" s="184"/>
      <c r="QU33" s="184"/>
      <c r="QV33" s="184"/>
      <c r="QW33" s="184">
        <f t="shared" ref="QW33" si="416">COUNTIFS(QW10:RC10,"日",QW11:RC11,"〇",QW25:RC25,"休")+COUNTIFS(QW10:RC10,"土",QW11:RC11,"〇",QW25:RC25,"休")+COUNTIFS(QW11:RC11,"〇",QW25:RC25,"計振")</f>
        <v>0</v>
      </c>
      <c r="QX33" s="184"/>
      <c r="QY33" s="184"/>
      <c r="QZ33" s="184"/>
      <c r="RA33" s="184"/>
      <c r="RB33" s="184"/>
      <c r="RC33" s="184"/>
      <c r="RD33" s="184">
        <f t="shared" ref="RD33" si="417">COUNTIFS(RD10:RJ10,"日",RD11:RJ11,"〇",RD25:RJ25,"休")+COUNTIFS(RD10:RJ10,"土",RD11:RJ11,"〇",RD25:RJ25,"休")+COUNTIFS(RD11:RJ11,"〇",RD25:RJ25,"計振")</f>
        <v>0</v>
      </c>
      <c r="RE33" s="184"/>
      <c r="RF33" s="184"/>
      <c r="RG33" s="184"/>
      <c r="RH33" s="184"/>
      <c r="RI33" s="184"/>
      <c r="RJ33" s="184"/>
      <c r="RK33" s="184">
        <f t="shared" ref="RK33" si="418">COUNTIFS(RK10:RQ10,"日",RK11:RQ11,"〇",RK25:RQ25,"休")+COUNTIFS(RK10:RQ10,"土",RK11:RQ11,"〇",RK25:RQ25,"休")+COUNTIFS(RK11:RQ11,"〇",RK25:RQ25,"計振")</f>
        <v>0</v>
      </c>
      <c r="RL33" s="184"/>
      <c r="RM33" s="184"/>
      <c r="RN33" s="184"/>
      <c r="RO33" s="184"/>
      <c r="RP33" s="184"/>
      <c r="RQ33" s="184"/>
      <c r="RR33" s="184">
        <f t="shared" ref="RR33" si="419">COUNTIFS(RR10:RX10,"日",RR11:RX11,"〇",RR25:RX25,"休")+COUNTIFS(RR10:RX10,"土",RR11:RX11,"〇",RR25:RX25,"休")+COUNTIFS(RR11:RX11,"〇",RR25:RX25,"計振")</f>
        <v>0</v>
      </c>
      <c r="RS33" s="184"/>
      <c r="RT33" s="184"/>
      <c r="RU33" s="184"/>
      <c r="RV33" s="184"/>
      <c r="RW33" s="184"/>
      <c r="RX33" s="184"/>
      <c r="RY33" s="184">
        <f t="shared" ref="RY33" si="420">COUNTIFS(RY10:SE10,"日",RY11:SE11,"〇",RY25:SE25,"休")+COUNTIFS(RY10:SE10,"土",RY11:SE11,"〇",RY25:SE25,"休")+COUNTIFS(RY11:SE11,"〇",RY25:SE25,"計振")</f>
        <v>0</v>
      </c>
      <c r="RZ33" s="184"/>
      <c r="SA33" s="184"/>
      <c r="SB33" s="184"/>
      <c r="SC33" s="184"/>
      <c r="SD33" s="184"/>
      <c r="SE33" s="184"/>
      <c r="SF33" s="184">
        <f t="shared" ref="SF33" si="421">COUNTIFS(SF10:SL10,"日",SF11:SL11,"〇",SF25:SL25,"休")+COUNTIFS(SF10:SL10,"土",SF11:SL11,"〇",SF25:SL25,"休")+COUNTIFS(SF11:SL11,"〇",SF25:SL25,"計振")</f>
        <v>0</v>
      </c>
      <c r="SG33" s="184"/>
      <c r="SH33" s="184"/>
      <c r="SI33" s="184"/>
      <c r="SJ33" s="184"/>
      <c r="SK33" s="184"/>
      <c r="SL33" s="184"/>
      <c r="SM33" s="184">
        <f t="shared" ref="SM33" si="422">COUNTIFS(SM10:SS10,"日",SM11:SS11,"〇",SM25:SS25,"休")+COUNTIFS(SM10:SS10,"土",SM11:SS11,"〇",SM25:SS25,"休")+COUNTIFS(SM11:SS11,"〇",SM25:SS25,"計振")</f>
        <v>0</v>
      </c>
      <c r="SN33" s="184"/>
      <c r="SO33" s="184"/>
      <c r="SP33" s="184"/>
      <c r="SQ33" s="184"/>
      <c r="SR33" s="184"/>
      <c r="SS33" s="184"/>
      <c r="ST33" s="184">
        <f t="shared" ref="ST33" si="423">COUNTIFS(ST10:SZ10,"日",ST11:SZ11,"〇",ST25:SZ25,"休")+COUNTIFS(ST10:SZ10,"土",ST11:SZ11,"〇",ST25:SZ25,"休")+COUNTIFS(ST11:SZ11,"〇",ST25:SZ25,"計振")</f>
        <v>0</v>
      </c>
      <c r="SU33" s="184"/>
      <c r="SV33" s="184"/>
      <c r="SW33" s="184"/>
      <c r="SX33" s="184"/>
      <c r="SY33" s="184"/>
      <c r="SZ33" s="184"/>
      <c r="TA33" s="184">
        <f t="shared" ref="TA33" si="424">COUNTIFS(TA10:TG10,"日",TA11:TG11,"〇",TA25:TG25,"休")+COUNTIFS(TA10:TG10,"土",TA11:TG11,"〇",TA25:TG25,"休")+COUNTIFS(TA11:TG11,"〇",TA25:TG25,"計振")</f>
        <v>0</v>
      </c>
      <c r="TB33" s="184"/>
      <c r="TC33" s="184"/>
      <c r="TD33" s="184"/>
      <c r="TE33" s="184"/>
      <c r="TF33" s="184"/>
      <c r="TG33" s="184"/>
      <c r="TH33" s="184">
        <f t="shared" ref="TH33" si="425">COUNTIFS(TH10:TN10,"日",TH11:TN11,"〇",TH25:TN25,"休")+COUNTIFS(TH10:TN10,"土",TH11:TN11,"〇",TH25:TN25,"休")+COUNTIFS(TH11:TN11,"〇",TH25:TN25,"計振")</f>
        <v>0</v>
      </c>
      <c r="TI33" s="184"/>
      <c r="TJ33" s="184"/>
      <c r="TK33" s="184"/>
      <c r="TL33" s="184"/>
      <c r="TM33" s="184"/>
      <c r="TN33" s="184"/>
      <c r="TO33" s="184">
        <f t="shared" ref="TO33" si="426">COUNTIFS(TO10:TU10,"日",TO11:TU11,"〇",TO25:TU25,"休")+COUNTIFS(TO10:TU10,"土",TO11:TU11,"〇",TO25:TU25,"休")+COUNTIFS(TO11:TU11,"〇",TO25:TU25,"計振")</f>
        <v>0</v>
      </c>
      <c r="TP33" s="184"/>
      <c r="TQ33" s="184"/>
      <c r="TR33" s="184"/>
      <c r="TS33" s="184"/>
      <c r="TT33" s="184"/>
      <c r="TU33" s="184"/>
      <c r="TV33" s="184">
        <f t="shared" ref="TV33" si="427">COUNTIFS(TV10:UB10,"日",TV11:UB11,"〇",TV25:UB25,"休")+COUNTIFS(TV10:UB10,"土",TV11:UB11,"〇",TV25:UB25,"休")+COUNTIFS(TV11:UB11,"〇",TV25:UB25,"計振")</f>
        <v>0</v>
      </c>
      <c r="TW33" s="184"/>
      <c r="TX33" s="184"/>
      <c r="TY33" s="184"/>
      <c r="TZ33" s="184"/>
      <c r="UA33" s="184"/>
      <c r="UB33" s="184"/>
      <c r="UC33" s="184">
        <f t="shared" ref="UC33" si="428">COUNTIFS(UC10:UI10,"日",UC11:UI11,"〇",UC25:UI25,"休")+COUNTIFS(UC10:UI10,"土",UC11:UI11,"〇",UC25:UI25,"休")+COUNTIFS(UC11:UI11,"〇",UC25:UI25,"計振")</f>
        <v>0</v>
      </c>
      <c r="UD33" s="184"/>
      <c r="UE33" s="184"/>
      <c r="UF33" s="184"/>
      <c r="UG33" s="184"/>
      <c r="UH33" s="184"/>
      <c r="UI33" s="184"/>
      <c r="UJ33" s="184">
        <f t="shared" ref="UJ33" si="429">COUNTIFS(UJ10:UP10,"日",UJ11:UP11,"〇",UJ25:UP25,"休")+COUNTIFS(UJ10:UP10,"土",UJ11:UP11,"〇",UJ25:UP25,"休")+COUNTIFS(UJ11:UP11,"〇",UJ25:UP25,"計振")</f>
        <v>0</v>
      </c>
      <c r="UK33" s="184"/>
      <c r="UL33" s="184"/>
      <c r="UM33" s="184"/>
      <c r="UN33" s="184"/>
      <c r="UO33" s="184"/>
      <c r="UP33" s="184"/>
      <c r="UQ33" s="184">
        <f t="shared" ref="UQ33" si="430">COUNTIFS(UQ10:UW10,"日",UQ11:UW11,"〇",UQ25:UW25,"休")+COUNTIFS(UQ10:UW10,"土",UQ11:UW11,"〇",UQ25:UW25,"休")+COUNTIFS(UQ11:UW11,"〇",UQ25:UW25,"計振")</f>
        <v>0</v>
      </c>
      <c r="UR33" s="184"/>
      <c r="US33" s="184"/>
      <c r="UT33" s="184"/>
      <c r="UU33" s="184"/>
      <c r="UV33" s="184"/>
      <c r="UW33" s="184"/>
      <c r="UX33" s="184">
        <f t="shared" ref="UX33" si="431">COUNTIFS(UX10:VD10,"日",UX11:VD11,"〇",UX25:VD25,"休")+COUNTIFS(UX10:VD10,"土",UX11:VD11,"〇",UX25:VD25,"休")+COUNTIFS(UX11:VD11,"〇",UX25:VD25,"計振")</f>
        <v>0</v>
      </c>
      <c r="UY33" s="184"/>
      <c r="UZ33" s="184"/>
      <c r="VA33" s="184"/>
      <c r="VB33" s="184"/>
      <c r="VC33" s="184"/>
      <c r="VD33" s="184"/>
      <c r="VE33" s="184">
        <f t="shared" ref="VE33" si="432">COUNTIFS(VE10:VK10,"日",VE11:VK11,"〇",VE25:VK25,"休")+COUNTIFS(VE10:VK10,"土",VE11:VK11,"〇",VE25:VK25,"休")+COUNTIFS(VE11:VK11,"〇",VE25:VK25,"計振")</f>
        <v>0</v>
      </c>
      <c r="VF33" s="184"/>
      <c r="VG33" s="184"/>
      <c r="VH33" s="184"/>
      <c r="VI33" s="184"/>
      <c r="VJ33" s="184"/>
      <c r="VK33" s="184"/>
      <c r="VL33" s="184">
        <f t="shared" ref="VL33" si="433">COUNTIFS(VL10:VR10,"日",VL11:VR11,"〇",VL25:VR25,"休")+COUNTIFS(VL10:VR10,"土",VL11:VR11,"〇",VL25:VR25,"休")+COUNTIFS(VL11:VR11,"〇",VL25:VR25,"計振")</f>
        <v>0</v>
      </c>
      <c r="VM33" s="184"/>
      <c r="VN33" s="184"/>
      <c r="VO33" s="184"/>
      <c r="VP33" s="184"/>
      <c r="VQ33" s="184"/>
      <c r="VR33" s="184"/>
      <c r="VS33" s="184">
        <f t="shared" ref="VS33" si="434">COUNTIFS(VS10:VY10,"日",VS11:VY11,"〇",VS25:VY25,"休")+COUNTIFS(VS10:VY10,"土",VS11:VY11,"〇",VS25:VY25,"休")+COUNTIFS(VS11:VY11,"〇",VS25:VY25,"計振")</f>
        <v>0</v>
      </c>
      <c r="VT33" s="184"/>
      <c r="VU33" s="184"/>
      <c r="VV33" s="184"/>
      <c r="VW33" s="184"/>
      <c r="VX33" s="184"/>
      <c r="VY33" s="184"/>
      <c r="VZ33" s="184">
        <f t="shared" ref="VZ33" si="435">COUNTIFS(VZ10:WF10,"日",VZ11:WF11,"〇",VZ25:WF25,"休")+COUNTIFS(VZ10:WF10,"土",VZ11:WF11,"〇",VZ25:WF25,"休")+COUNTIFS(VZ11:WF11,"〇",VZ25:WF25,"計振")</f>
        <v>0</v>
      </c>
      <c r="WA33" s="184"/>
      <c r="WB33" s="184"/>
      <c r="WC33" s="184"/>
      <c r="WD33" s="184"/>
      <c r="WE33" s="184"/>
      <c r="WF33" s="184"/>
      <c r="WG33" s="184">
        <f t="shared" ref="WG33" si="436">COUNTIFS(WG10:WM10,"日",WG11:WM11,"〇",WG25:WM25,"休")+COUNTIFS(WG10:WM10,"土",WG11:WM11,"〇",WG25:WM25,"休")+COUNTIFS(WG11:WM11,"〇",WG25:WM25,"計振")</f>
        <v>0</v>
      </c>
      <c r="WH33" s="184"/>
      <c r="WI33" s="184"/>
      <c r="WJ33" s="184"/>
      <c r="WK33" s="184"/>
      <c r="WL33" s="184"/>
      <c r="WM33" s="184"/>
      <c r="WN33" s="184">
        <f t="shared" ref="WN33" si="437">COUNTIFS(WN10:WT10,"日",WN11:WT11,"〇",WN25:WT25,"休")+COUNTIFS(WN10:WT10,"土",WN11:WT11,"〇",WN25:WT25,"休")+COUNTIFS(WN11:WT11,"〇",WN25:WT25,"計振")</f>
        <v>0</v>
      </c>
      <c r="WO33" s="184"/>
      <c r="WP33" s="184"/>
      <c r="WQ33" s="184"/>
      <c r="WR33" s="184"/>
      <c r="WS33" s="184"/>
      <c r="WT33" s="184"/>
      <c r="WU33" s="184">
        <f t="shared" ref="WU33" si="438">COUNTIFS(WU10:XA10,"日",WU11:XA11,"〇",WU25:XA25,"休")+COUNTIFS(WU10:XA10,"土",WU11:XA11,"〇",WU25:XA25,"休")+COUNTIFS(WU11:XA11,"〇",WU25:XA25,"計振")</f>
        <v>0</v>
      </c>
      <c r="WV33" s="184"/>
      <c r="WW33" s="184"/>
      <c r="WX33" s="184"/>
      <c r="WY33" s="184"/>
      <c r="WZ33" s="184"/>
      <c r="XA33" s="184"/>
      <c r="XB33" s="184">
        <f t="shared" ref="XB33" si="439">COUNTIFS(XB10:XH10,"日",XB11:XH11,"〇",XB25:XH25,"休")+COUNTIFS(XB10:XH10,"土",XB11:XH11,"〇",XB25:XH25,"休")+COUNTIFS(XB11:XH11,"〇",XB25:XH25,"計振")</f>
        <v>0</v>
      </c>
      <c r="XC33" s="184"/>
      <c r="XD33" s="184"/>
      <c r="XE33" s="184"/>
      <c r="XF33" s="184"/>
      <c r="XG33" s="184"/>
      <c r="XH33" s="184"/>
      <c r="XI33" s="184">
        <f t="shared" ref="XI33" si="440">COUNTIFS(XI10:XO10,"日",XI11:XO11,"〇",XI25:XO25,"休")+COUNTIFS(XI10:XO10,"土",XI11:XO11,"〇",XI25:XO25,"休")+COUNTIFS(XI11:XO11,"〇",XI25:XO25,"計振")</f>
        <v>0</v>
      </c>
      <c r="XJ33" s="184"/>
      <c r="XK33" s="184"/>
      <c r="XL33" s="184"/>
      <c r="XM33" s="184"/>
      <c r="XN33" s="184"/>
      <c r="XO33" s="184"/>
      <c r="XP33" s="184">
        <f t="shared" ref="XP33" si="441">COUNTIFS(XP10:XV10,"日",XP11:XV11,"〇",XP25:XV25,"休")+COUNTIFS(XP10:XV10,"土",XP11:XV11,"〇",XP25:XV25,"休")+COUNTIFS(XP11:XV11,"〇",XP25:XV25,"計振")</f>
        <v>0</v>
      </c>
      <c r="XQ33" s="184"/>
      <c r="XR33" s="184"/>
      <c r="XS33" s="184"/>
      <c r="XT33" s="184"/>
      <c r="XU33" s="184"/>
      <c r="XV33" s="184"/>
      <c r="XW33" s="184">
        <f t="shared" ref="XW33" si="442">COUNTIFS(XW10:YC10,"日",XW11:YC11,"〇",XW25:YC25,"休")+COUNTIFS(XW10:YC10,"土",XW11:YC11,"〇",XW25:YC25,"休")+COUNTIFS(XW11:YC11,"〇",XW25:YC25,"計振")</f>
        <v>0</v>
      </c>
      <c r="XX33" s="184"/>
      <c r="XY33" s="184"/>
      <c r="XZ33" s="184"/>
      <c r="YA33" s="184"/>
      <c r="YB33" s="184"/>
      <c r="YC33" s="184"/>
      <c r="YD33" s="184">
        <f t="shared" ref="YD33" si="443">COUNTIFS(YD10:YJ10,"日",YD11:YJ11,"〇",YD25:YJ25,"休")+COUNTIFS(YD10:YJ10,"土",YD11:YJ11,"〇",YD25:YJ25,"休")+COUNTIFS(YD11:YJ11,"〇",YD25:YJ25,"計振")</f>
        <v>0</v>
      </c>
      <c r="YE33" s="184"/>
      <c r="YF33" s="184"/>
      <c r="YG33" s="184"/>
      <c r="YH33" s="184"/>
      <c r="YI33" s="184"/>
      <c r="YJ33" s="184"/>
      <c r="YK33" s="184">
        <f t="shared" ref="YK33" si="444">COUNTIFS(YK10:YQ10,"日",YK11:YQ11,"〇",YK25:YQ25,"休")+COUNTIFS(YK10:YQ10,"土",YK11:YQ11,"〇",YK25:YQ25,"休")+COUNTIFS(YK11:YQ11,"〇",YK25:YQ25,"計振")</f>
        <v>0</v>
      </c>
      <c r="YL33" s="184"/>
      <c r="YM33" s="184"/>
      <c r="YN33" s="184"/>
      <c r="YO33" s="184"/>
      <c r="YP33" s="184"/>
      <c r="YQ33" s="184"/>
      <c r="YR33" s="184">
        <f t="shared" ref="YR33" si="445">COUNTIFS(YR10:YX10,"日",YR11:YX11,"〇",YR25:YX25,"休")+COUNTIFS(YR10:YX10,"土",YR11:YX11,"〇",YR25:YX25,"休")+COUNTIFS(YR11:YX11,"〇",YR25:YX25,"計振")</f>
        <v>0</v>
      </c>
      <c r="YS33" s="184"/>
      <c r="YT33" s="184"/>
      <c r="YU33" s="184"/>
      <c r="YV33" s="184"/>
      <c r="YW33" s="184"/>
      <c r="YX33" s="184"/>
      <c r="YY33" s="184">
        <f t="shared" ref="YY33" si="446">COUNTIFS(YY10:ZE10,"日",YY11:ZE11,"〇",YY25:ZE25,"休")+COUNTIFS(YY10:ZE10,"土",YY11:ZE11,"〇",YY25:ZE25,"休")+COUNTIFS(YY11:ZE11,"〇",YY25:ZE25,"計振")</f>
        <v>0</v>
      </c>
      <c r="YZ33" s="184"/>
      <c r="ZA33" s="184"/>
      <c r="ZB33" s="184"/>
      <c r="ZC33" s="184"/>
      <c r="ZD33" s="184"/>
      <c r="ZE33" s="184"/>
      <c r="ZF33" s="184">
        <f t="shared" ref="ZF33" si="447">COUNTIFS(ZF10:ZL10,"日",ZF11:ZL11,"〇",ZF25:ZL25,"休")+COUNTIFS(ZF10:ZL10,"土",ZF11:ZL11,"〇",ZF25:ZL25,"休")+COUNTIFS(ZF11:ZL11,"〇",ZF25:ZL25,"計振")</f>
        <v>0</v>
      </c>
      <c r="ZG33" s="184"/>
      <c r="ZH33" s="184"/>
      <c r="ZI33" s="184"/>
      <c r="ZJ33" s="184"/>
      <c r="ZK33" s="184"/>
      <c r="ZL33" s="184"/>
      <c r="ZM33" s="184">
        <f t="shared" ref="ZM33" si="448">COUNTIFS(ZM10:ZS10,"日",ZM11:ZS11,"〇",ZM25:ZS25,"休")+COUNTIFS(ZM10:ZS10,"土",ZM11:ZS11,"〇",ZM25:ZS25,"休")+COUNTIFS(ZM11:ZS11,"〇",ZM25:ZS25,"計振")</f>
        <v>0</v>
      </c>
      <c r="ZN33" s="184"/>
      <c r="ZO33" s="184"/>
      <c r="ZP33" s="184"/>
      <c r="ZQ33" s="184"/>
      <c r="ZR33" s="184"/>
      <c r="ZS33" s="184"/>
      <c r="ZT33" s="184">
        <f t="shared" ref="ZT33" si="449">COUNTIFS(ZT10:ZZ10,"日",ZT11:ZZ11,"〇",ZT25:ZZ25,"休")+COUNTIFS(ZT10:ZZ10,"土",ZT11:ZZ11,"〇",ZT25:ZZ25,"休")+COUNTIFS(ZT11:ZZ11,"〇",ZT25:ZZ25,"計振")</f>
        <v>0</v>
      </c>
      <c r="ZU33" s="184"/>
      <c r="ZV33" s="184"/>
      <c r="ZW33" s="184"/>
      <c r="ZX33" s="184"/>
      <c r="ZY33" s="184"/>
      <c r="ZZ33" s="184"/>
      <c r="AAA33" s="184">
        <f t="shared" ref="AAA33" si="450">COUNTIFS(AAA10:AAG10,"日",AAA11:AAG11,"〇",AAA25:AAG25,"休")+COUNTIFS(AAA10:AAG10,"土",AAA11:AAG11,"〇",AAA25:AAG25,"休")+COUNTIFS(AAA11:AAG11,"〇",AAA25:AAG25,"計振")</f>
        <v>0</v>
      </c>
      <c r="AAB33" s="184"/>
      <c r="AAC33" s="184"/>
      <c r="AAD33" s="184"/>
      <c r="AAE33" s="184"/>
      <c r="AAF33" s="184"/>
      <c r="AAG33" s="184"/>
      <c r="AAH33" s="184">
        <f t="shared" ref="AAH33" si="451">COUNTIFS(AAH10:AAN10,"日",AAH11:AAN11,"〇",AAH25:AAN25,"休")+COUNTIFS(AAH10:AAN10,"土",AAH11:AAN11,"〇",AAH25:AAN25,"休")+COUNTIFS(AAH11:AAN11,"〇",AAH25:AAN25,"計振")</f>
        <v>0</v>
      </c>
      <c r="AAI33" s="184"/>
      <c r="AAJ33" s="184"/>
      <c r="AAK33" s="184"/>
      <c r="AAL33" s="184"/>
      <c r="AAM33" s="184"/>
      <c r="AAN33" s="184"/>
      <c r="AAO33" s="184">
        <f t="shared" ref="AAO33" si="452">COUNTIFS(AAO10:AAU10,"日",AAO11:AAU11,"〇",AAO25:AAU25,"休")+COUNTIFS(AAO10:AAU10,"土",AAO11:AAU11,"〇",AAO25:AAU25,"休")+COUNTIFS(AAO11:AAU11,"〇",AAO25:AAU25,"計振")</f>
        <v>0</v>
      </c>
      <c r="AAP33" s="184"/>
      <c r="AAQ33" s="184"/>
      <c r="AAR33" s="184"/>
      <c r="AAS33" s="184"/>
      <c r="AAT33" s="184"/>
      <c r="AAU33" s="184"/>
      <c r="AAV33" s="184">
        <f t="shared" ref="AAV33" si="453">COUNTIFS(AAV10:ABB10,"日",AAV11:ABB11,"〇",AAV25:ABB25,"休")+COUNTIFS(AAV10:ABB10,"土",AAV11:ABB11,"〇",AAV25:ABB25,"休")+COUNTIFS(AAV11:ABB11,"〇",AAV25:ABB25,"計振")</f>
        <v>0</v>
      </c>
      <c r="AAW33" s="184"/>
      <c r="AAX33" s="184"/>
      <c r="AAY33" s="184"/>
      <c r="AAZ33" s="184"/>
      <c r="ABA33" s="184"/>
      <c r="ABB33" s="184"/>
      <c r="ABC33" s="184">
        <f t="shared" ref="ABC33" si="454">COUNTIFS(ABC10:ABI10,"日",ABC11:ABI11,"〇",ABC25:ABI25,"休")+COUNTIFS(ABC10:ABI10,"土",ABC11:ABI11,"〇",ABC25:ABI25,"休")+COUNTIFS(ABC11:ABI11,"〇",ABC25:ABI25,"計振")</f>
        <v>0</v>
      </c>
      <c r="ABD33" s="184"/>
      <c r="ABE33" s="184"/>
      <c r="ABF33" s="184"/>
      <c r="ABG33" s="184"/>
      <c r="ABH33" s="184"/>
      <c r="ABI33" s="184"/>
      <c r="ABJ33" s="184">
        <f t="shared" ref="ABJ33" si="455">COUNTIFS(ABJ10:ABP10,"日",ABJ11:ABP11,"〇",ABJ25:ABP25,"休")+COUNTIFS(ABJ10:ABP10,"土",ABJ11:ABP11,"〇",ABJ25:ABP25,"休")+COUNTIFS(ABJ11:ABP11,"〇",ABJ25:ABP25,"計振")</f>
        <v>0</v>
      </c>
      <c r="ABK33" s="184"/>
      <c r="ABL33" s="184"/>
      <c r="ABM33" s="184"/>
      <c r="ABN33" s="184"/>
      <c r="ABO33" s="184"/>
      <c r="ABP33" s="184"/>
    </row>
    <row r="34" spans="2:744">
      <c r="B34" s="243"/>
      <c r="C34" s="244"/>
      <c r="D34" s="245"/>
      <c r="E34" s="214"/>
      <c r="F34" s="166"/>
      <c r="G34" s="249" t="s">
        <v>23</v>
      </c>
      <c r="H34" s="250"/>
      <c r="I34" s="250"/>
      <c r="J34" s="251"/>
      <c r="K34" s="182" t="e">
        <f>K33/K29</f>
        <v>#DIV/0!</v>
      </c>
      <c r="L34" s="183"/>
      <c r="M34" s="183"/>
      <c r="N34" s="183"/>
      <c r="O34" s="183"/>
      <c r="P34" s="183"/>
      <c r="Q34" s="183" t="e">
        <f>Q33/Q29</f>
        <v>#DIV/0!</v>
      </c>
      <c r="R34" s="183"/>
      <c r="S34" s="183"/>
      <c r="T34" s="183"/>
      <c r="U34" s="183"/>
      <c r="V34" s="183"/>
      <c r="W34" s="183"/>
      <c r="X34" s="183" t="e">
        <f t="shared" ref="X34" si="456">X33/X29</f>
        <v>#DIV/0!</v>
      </c>
      <c r="Y34" s="183"/>
      <c r="Z34" s="183"/>
      <c r="AA34" s="183"/>
      <c r="AB34" s="183"/>
      <c r="AC34" s="183"/>
      <c r="AD34" s="183"/>
      <c r="AE34" s="183" t="e">
        <f t="shared" ref="AE34" si="457">AE33/AE29</f>
        <v>#DIV/0!</v>
      </c>
      <c r="AF34" s="183"/>
      <c r="AG34" s="183"/>
      <c r="AH34" s="183"/>
      <c r="AI34" s="183"/>
      <c r="AJ34" s="183"/>
      <c r="AK34" s="183"/>
      <c r="AL34" s="183" t="e">
        <f t="shared" ref="AL34" si="458">AL33/AL29</f>
        <v>#DIV/0!</v>
      </c>
      <c r="AM34" s="183"/>
      <c r="AN34" s="183"/>
      <c r="AO34" s="183"/>
      <c r="AP34" s="183"/>
      <c r="AQ34" s="183"/>
      <c r="AR34" s="183"/>
      <c r="AS34" s="183" t="e">
        <f t="shared" ref="AS34" si="459">AS33/AS29</f>
        <v>#DIV/0!</v>
      </c>
      <c r="AT34" s="183"/>
      <c r="AU34" s="183"/>
      <c r="AV34" s="183"/>
      <c r="AW34" s="183"/>
      <c r="AX34" s="183"/>
      <c r="AY34" s="183"/>
      <c r="AZ34" s="183" t="e">
        <f t="shared" ref="AZ34" si="460">AZ33/AZ29</f>
        <v>#DIV/0!</v>
      </c>
      <c r="BA34" s="183"/>
      <c r="BB34" s="183"/>
      <c r="BC34" s="183"/>
      <c r="BD34" s="183"/>
      <c r="BE34" s="183"/>
      <c r="BF34" s="183"/>
      <c r="BG34" s="183" t="e">
        <f t="shared" ref="BG34" si="461">BG33/BG29</f>
        <v>#DIV/0!</v>
      </c>
      <c r="BH34" s="183"/>
      <c r="BI34" s="183"/>
      <c r="BJ34" s="183"/>
      <c r="BK34" s="183"/>
      <c r="BL34" s="183"/>
      <c r="BM34" s="183"/>
      <c r="BN34" s="183" t="e">
        <f t="shared" ref="BN34" si="462">BN33/BN29</f>
        <v>#DIV/0!</v>
      </c>
      <c r="BO34" s="183"/>
      <c r="BP34" s="183"/>
      <c r="BQ34" s="183"/>
      <c r="BR34" s="183"/>
      <c r="BS34" s="183"/>
      <c r="BT34" s="183"/>
      <c r="BU34" s="183" t="e">
        <f t="shared" ref="BU34" si="463">BU33/BU29</f>
        <v>#DIV/0!</v>
      </c>
      <c r="BV34" s="183"/>
      <c r="BW34" s="183"/>
      <c r="BX34" s="183"/>
      <c r="BY34" s="183"/>
      <c r="BZ34" s="183"/>
      <c r="CA34" s="183"/>
      <c r="CB34" s="183" t="e">
        <f t="shared" ref="CB34" si="464">CB33/CB29</f>
        <v>#DIV/0!</v>
      </c>
      <c r="CC34" s="183"/>
      <c r="CD34" s="183"/>
      <c r="CE34" s="183"/>
      <c r="CF34" s="183"/>
      <c r="CG34" s="183"/>
      <c r="CH34" s="183"/>
      <c r="CI34" s="183" t="e">
        <f t="shared" ref="CI34" si="465">CI33/CI29</f>
        <v>#DIV/0!</v>
      </c>
      <c r="CJ34" s="183"/>
      <c r="CK34" s="183"/>
      <c r="CL34" s="183"/>
      <c r="CM34" s="183"/>
      <c r="CN34" s="183"/>
      <c r="CO34" s="183"/>
      <c r="CP34" s="183" t="e">
        <f t="shared" ref="CP34" si="466">CP33/CP29</f>
        <v>#DIV/0!</v>
      </c>
      <c r="CQ34" s="183"/>
      <c r="CR34" s="183"/>
      <c r="CS34" s="183"/>
      <c r="CT34" s="183"/>
      <c r="CU34" s="183"/>
      <c r="CV34" s="183"/>
      <c r="CW34" s="183" t="e">
        <f t="shared" ref="CW34" si="467">CW33/CW29</f>
        <v>#DIV/0!</v>
      </c>
      <c r="CX34" s="183"/>
      <c r="CY34" s="183"/>
      <c r="CZ34" s="183"/>
      <c r="DA34" s="183"/>
      <c r="DB34" s="183"/>
      <c r="DC34" s="183"/>
      <c r="DD34" s="183" t="e">
        <f t="shared" ref="DD34" si="468">DD33/DD29</f>
        <v>#DIV/0!</v>
      </c>
      <c r="DE34" s="183"/>
      <c r="DF34" s="183"/>
      <c r="DG34" s="183"/>
      <c r="DH34" s="183"/>
      <c r="DI34" s="183"/>
      <c r="DJ34" s="183"/>
      <c r="DK34" s="183" t="e">
        <f t="shared" ref="DK34" si="469">DK33/DK29</f>
        <v>#DIV/0!</v>
      </c>
      <c r="DL34" s="183"/>
      <c r="DM34" s="183"/>
      <c r="DN34" s="183"/>
      <c r="DO34" s="183"/>
      <c r="DP34" s="183"/>
      <c r="DQ34" s="183"/>
      <c r="DR34" s="183" t="e">
        <f t="shared" ref="DR34" si="470">DR33/DR29</f>
        <v>#DIV/0!</v>
      </c>
      <c r="DS34" s="183"/>
      <c r="DT34" s="183"/>
      <c r="DU34" s="183"/>
      <c r="DV34" s="183"/>
      <c r="DW34" s="183"/>
      <c r="DX34" s="183"/>
      <c r="DY34" s="183" t="e">
        <f t="shared" ref="DY34" si="471">DY33/DY29</f>
        <v>#DIV/0!</v>
      </c>
      <c r="DZ34" s="183"/>
      <c r="EA34" s="183"/>
      <c r="EB34" s="183"/>
      <c r="EC34" s="183"/>
      <c r="ED34" s="183"/>
      <c r="EE34" s="183"/>
      <c r="EF34" s="183" t="e">
        <f t="shared" ref="EF34" si="472">EF33/EF29</f>
        <v>#DIV/0!</v>
      </c>
      <c r="EG34" s="183"/>
      <c r="EH34" s="183"/>
      <c r="EI34" s="183"/>
      <c r="EJ34" s="183"/>
      <c r="EK34" s="183"/>
      <c r="EL34" s="183"/>
      <c r="EM34" s="183" t="e">
        <f t="shared" ref="EM34" si="473">EM33/EM29</f>
        <v>#DIV/0!</v>
      </c>
      <c r="EN34" s="183"/>
      <c r="EO34" s="183"/>
      <c r="EP34" s="183"/>
      <c r="EQ34" s="183"/>
      <c r="ER34" s="183"/>
      <c r="ES34" s="183"/>
      <c r="ET34" s="183" t="e">
        <f t="shared" ref="ET34" si="474">ET33/ET29</f>
        <v>#DIV/0!</v>
      </c>
      <c r="EU34" s="183"/>
      <c r="EV34" s="183"/>
      <c r="EW34" s="183"/>
      <c r="EX34" s="183"/>
      <c r="EY34" s="183"/>
      <c r="EZ34" s="183"/>
      <c r="FA34" s="183" t="e">
        <f t="shared" ref="FA34" si="475">FA33/FA29</f>
        <v>#DIV/0!</v>
      </c>
      <c r="FB34" s="183"/>
      <c r="FC34" s="183"/>
      <c r="FD34" s="183"/>
      <c r="FE34" s="183"/>
      <c r="FF34" s="183"/>
      <c r="FG34" s="183"/>
      <c r="FH34" s="183" t="e">
        <f t="shared" ref="FH34" si="476">FH33/FH29</f>
        <v>#DIV/0!</v>
      </c>
      <c r="FI34" s="183"/>
      <c r="FJ34" s="183"/>
      <c r="FK34" s="183"/>
      <c r="FL34" s="183"/>
      <c r="FM34" s="183"/>
      <c r="FN34" s="183"/>
      <c r="FO34" s="183" t="e">
        <f t="shared" ref="FO34" si="477">FO33/FO29</f>
        <v>#DIV/0!</v>
      </c>
      <c r="FP34" s="183"/>
      <c r="FQ34" s="183"/>
      <c r="FR34" s="183"/>
      <c r="FS34" s="183"/>
      <c r="FT34" s="183"/>
      <c r="FU34" s="183"/>
      <c r="FV34" s="183" t="e">
        <f t="shared" ref="FV34" si="478">FV33/FV29</f>
        <v>#DIV/0!</v>
      </c>
      <c r="FW34" s="183"/>
      <c r="FX34" s="183"/>
      <c r="FY34" s="183"/>
      <c r="FZ34" s="183"/>
      <c r="GA34" s="183"/>
      <c r="GB34" s="183"/>
      <c r="GC34" s="183" t="e">
        <f t="shared" ref="GC34" si="479">GC33/GC29</f>
        <v>#DIV/0!</v>
      </c>
      <c r="GD34" s="183"/>
      <c r="GE34" s="183"/>
      <c r="GF34" s="183"/>
      <c r="GG34" s="183"/>
      <c r="GH34" s="183"/>
      <c r="GI34" s="183"/>
      <c r="GJ34" s="183" t="e">
        <f t="shared" ref="GJ34" si="480">GJ33/GJ29</f>
        <v>#DIV/0!</v>
      </c>
      <c r="GK34" s="183"/>
      <c r="GL34" s="183"/>
      <c r="GM34" s="183"/>
      <c r="GN34" s="183"/>
      <c r="GO34" s="183"/>
      <c r="GP34" s="183"/>
      <c r="GQ34" s="183" t="e">
        <f t="shared" ref="GQ34" si="481">GQ33/GQ29</f>
        <v>#DIV/0!</v>
      </c>
      <c r="GR34" s="183"/>
      <c r="GS34" s="183"/>
      <c r="GT34" s="183"/>
      <c r="GU34" s="183"/>
      <c r="GV34" s="183"/>
      <c r="GW34" s="183"/>
      <c r="GX34" s="183" t="e">
        <f t="shared" ref="GX34" si="482">GX33/GX29</f>
        <v>#DIV/0!</v>
      </c>
      <c r="GY34" s="183"/>
      <c r="GZ34" s="183"/>
      <c r="HA34" s="183"/>
      <c r="HB34" s="183"/>
      <c r="HC34" s="183"/>
      <c r="HD34" s="183"/>
      <c r="HE34" s="183" t="e">
        <f t="shared" ref="HE34" si="483">HE33/HE29</f>
        <v>#DIV/0!</v>
      </c>
      <c r="HF34" s="183"/>
      <c r="HG34" s="183"/>
      <c r="HH34" s="183"/>
      <c r="HI34" s="183"/>
      <c r="HJ34" s="183"/>
      <c r="HK34" s="183"/>
      <c r="HL34" s="183" t="e">
        <f t="shared" ref="HL34" si="484">HL33/HL29</f>
        <v>#DIV/0!</v>
      </c>
      <c r="HM34" s="183"/>
      <c r="HN34" s="183"/>
      <c r="HO34" s="183"/>
      <c r="HP34" s="183"/>
      <c r="HQ34" s="183"/>
      <c r="HR34" s="183"/>
      <c r="HS34" s="183" t="e">
        <f t="shared" ref="HS34" si="485">HS33/HS29</f>
        <v>#DIV/0!</v>
      </c>
      <c r="HT34" s="183"/>
      <c r="HU34" s="183"/>
      <c r="HV34" s="183"/>
      <c r="HW34" s="183"/>
      <c r="HX34" s="183"/>
      <c r="HY34" s="183"/>
      <c r="HZ34" s="183" t="e">
        <f t="shared" ref="HZ34" si="486">HZ33/HZ29</f>
        <v>#DIV/0!</v>
      </c>
      <c r="IA34" s="183"/>
      <c r="IB34" s="183"/>
      <c r="IC34" s="183"/>
      <c r="ID34" s="183"/>
      <c r="IE34" s="183"/>
      <c r="IF34" s="183"/>
      <c r="IG34" s="183" t="e">
        <f t="shared" ref="IG34" si="487">IG33/IG29</f>
        <v>#DIV/0!</v>
      </c>
      <c r="IH34" s="183"/>
      <c r="II34" s="183"/>
      <c r="IJ34" s="183"/>
      <c r="IK34" s="183"/>
      <c r="IL34" s="183"/>
      <c r="IM34" s="183"/>
      <c r="IN34" s="183" t="e">
        <f t="shared" ref="IN34" si="488">IN33/IN29</f>
        <v>#DIV/0!</v>
      </c>
      <c r="IO34" s="183"/>
      <c r="IP34" s="183"/>
      <c r="IQ34" s="183"/>
      <c r="IR34" s="183"/>
      <c r="IS34" s="183"/>
      <c r="IT34" s="183"/>
      <c r="IU34" s="183" t="e">
        <f t="shared" ref="IU34" si="489">IU33/IU29</f>
        <v>#DIV/0!</v>
      </c>
      <c r="IV34" s="183"/>
      <c r="IW34" s="183"/>
      <c r="IX34" s="183"/>
      <c r="IY34" s="183"/>
      <c r="IZ34" s="183"/>
      <c r="JA34" s="183"/>
      <c r="JB34" s="183" t="e">
        <f t="shared" ref="JB34" si="490">JB33/JB29</f>
        <v>#DIV/0!</v>
      </c>
      <c r="JC34" s="183"/>
      <c r="JD34" s="183"/>
      <c r="JE34" s="183"/>
      <c r="JF34" s="183"/>
      <c r="JG34" s="183"/>
      <c r="JH34" s="183"/>
      <c r="JI34" s="183" t="e">
        <f t="shared" ref="JI34" si="491">JI33/JI29</f>
        <v>#DIV/0!</v>
      </c>
      <c r="JJ34" s="183"/>
      <c r="JK34" s="183"/>
      <c r="JL34" s="183"/>
      <c r="JM34" s="183"/>
      <c r="JN34" s="183"/>
      <c r="JO34" s="183"/>
      <c r="JP34" s="183" t="e">
        <f t="shared" ref="JP34" si="492">JP33/JP29</f>
        <v>#DIV/0!</v>
      </c>
      <c r="JQ34" s="183"/>
      <c r="JR34" s="183"/>
      <c r="JS34" s="183"/>
      <c r="JT34" s="183"/>
      <c r="JU34" s="183"/>
      <c r="JV34" s="183"/>
      <c r="JW34" s="183" t="e">
        <f t="shared" ref="JW34" si="493">JW33/JW29</f>
        <v>#DIV/0!</v>
      </c>
      <c r="JX34" s="183"/>
      <c r="JY34" s="183"/>
      <c r="JZ34" s="183"/>
      <c r="KA34" s="183"/>
      <c r="KB34" s="183"/>
      <c r="KC34" s="183"/>
      <c r="KD34" s="183" t="e">
        <f t="shared" ref="KD34" si="494">KD33/KD29</f>
        <v>#DIV/0!</v>
      </c>
      <c r="KE34" s="183"/>
      <c r="KF34" s="183"/>
      <c r="KG34" s="183"/>
      <c r="KH34" s="183"/>
      <c r="KI34" s="183"/>
      <c r="KJ34" s="183"/>
      <c r="KK34" s="183" t="e">
        <f t="shared" ref="KK34" si="495">KK33/KK29</f>
        <v>#DIV/0!</v>
      </c>
      <c r="KL34" s="183"/>
      <c r="KM34" s="183"/>
      <c r="KN34" s="183"/>
      <c r="KO34" s="183"/>
      <c r="KP34" s="183"/>
      <c r="KQ34" s="183"/>
      <c r="KR34" s="183" t="e">
        <f t="shared" ref="KR34" si="496">KR33/KR29</f>
        <v>#DIV/0!</v>
      </c>
      <c r="KS34" s="183"/>
      <c r="KT34" s="183"/>
      <c r="KU34" s="183"/>
      <c r="KV34" s="183"/>
      <c r="KW34" s="183"/>
      <c r="KX34" s="183"/>
      <c r="KY34" s="183" t="e">
        <f t="shared" ref="KY34" si="497">KY33/KY29</f>
        <v>#DIV/0!</v>
      </c>
      <c r="KZ34" s="183"/>
      <c r="LA34" s="183"/>
      <c r="LB34" s="183"/>
      <c r="LC34" s="183"/>
      <c r="LD34" s="183"/>
      <c r="LE34" s="183"/>
      <c r="LF34" s="183" t="e">
        <f t="shared" ref="LF34" si="498">LF33/LF29</f>
        <v>#DIV/0!</v>
      </c>
      <c r="LG34" s="183"/>
      <c r="LH34" s="183"/>
      <c r="LI34" s="183"/>
      <c r="LJ34" s="183"/>
      <c r="LK34" s="183"/>
      <c r="LL34" s="183"/>
      <c r="LM34" s="183" t="e">
        <f t="shared" ref="LM34" si="499">LM33/LM29</f>
        <v>#DIV/0!</v>
      </c>
      <c r="LN34" s="183"/>
      <c r="LO34" s="183"/>
      <c r="LP34" s="183"/>
      <c r="LQ34" s="183"/>
      <c r="LR34" s="183"/>
      <c r="LS34" s="183"/>
      <c r="LT34" s="183" t="e">
        <f t="shared" ref="LT34" si="500">LT33/LT29</f>
        <v>#DIV/0!</v>
      </c>
      <c r="LU34" s="183"/>
      <c r="LV34" s="183"/>
      <c r="LW34" s="183"/>
      <c r="LX34" s="183"/>
      <c r="LY34" s="183"/>
      <c r="LZ34" s="183"/>
      <c r="MA34" s="183" t="e">
        <f t="shared" ref="MA34" si="501">MA33/MA29</f>
        <v>#DIV/0!</v>
      </c>
      <c r="MB34" s="183"/>
      <c r="MC34" s="183"/>
      <c r="MD34" s="183"/>
      <c r="ME34" s="183"/>
      <c r="MF34" s="183"/>
      <c r="MG34" s="183"/>
      <c r="MH34" s="183" t="e">
        <f t="shared" ref="MH34" si="502">MH33/MH29</f>
        <v>#DIV/0!</v>
      </c>
      <c r="MI34" s="183"/>
      <c r="MJ34" s="183"/>
      <c r="MK34" s="183"/>
      <c r="ML34" s="183"/>
      <c r="MM34" s="183"/>
      <c r="MN34" s="183"/>
      <c r="MO34" s="183" t="e">
        <f t="shared" ref="MO34" si="503">MO33/MO29</f>
        <v>#DIV/0!</v>
      </c>
      <c r="MP34" s="183"/>
      <c r="MQ34" s="183"/>
      <c r="MR34" s="183"/>
      <c r="MS34" s="183"/>
      <c r="MT34" s="183"/>
      <c r="MU34" s="183"/>
      <c r="MV34" s="183" t="e">
        <f t="shared" ref="MV34" si="504">MV33/MV29</f>
        <v>#DIV/0!</v>
      </c>
      <c r="MW34" s="183"/>
      <c r="MX34" s="183"/>
      <c r="MY34" s="183"/>
      <c r="MZ34" s="183"/>
      <c r="NA34" s="183"/>
      <c r="NB34" s="183"/>
      <c r="NC34" s="183" t="e">
        <f t="shared" ref="NC34" si="505">NC33/NC29</f>
        <v>#DIV/0!</v>
      </c>
      <c r="ND34" s="183"/>
      <c r="NE34" s="183"/>
      <c r="NF34" s="183"/>
      <c r="NG34" s="183"/>
      <c r="NH34" s="183"/>
      <c r="NI34" s="183"/>
      <c r="NJ34" s="183" t="e">
        <f t="shared" ref="NJ34" si="506">NJ33/NJ29</f>
        <v>#DIV/0!</v>
      </c>
      <c r="NK34" s="183"/>
      <c r="NL34" s="183"/>
      <c r="NM34" s="183"/>
      <c r="NN34" s="183"/>
      <c r="NO34" s="183"/>
      <c r="NP34" s="183"/>
      <c r="NQ34" s="183" t="e">
        <f t="shared" ref="NQ34" si="507">NQ33/NQ29</f>
        <v>#DIV/0!</v>
      </c>
      <c r="NR34" s="183"/>
      <c r="NS34" s="183"/>
      <c r="NT34" s="183"/>
      <c r="NU34" s="183"/>
      <c r="NV34" s="183"/>
      <c r="NW34" s="183"/>
      <c r="NX34" s="183" t="e">
        <f t="shared" ref="NX34" si="508">NX33/NX29</f>
        <v>#DIV/0!</v>
      </c>
      <c r="NY34" s="183"/>
      <c r="NZ34" s="183"/>
      <c r="OA34" s="183"/>
      <c r="OB34" s="183"/>
      <c r="OC34" s="183"/>
      <c r="OD34" s="183"/>
      <c r="OE34" s="183" t="e">
        <f t="shared" ref="OE34" si="509">OE33/OE29</f>
        <v>#DIV/0!</v>
      </c>
      <c r="OF34" s="183"/>
      <c r="OG34" s="183"/>
      <c r="OH34" s="183"/>
      <c r="OI34" s="183"/>
      <c r="OJ34" s="183"/>
      <c r="OK34" s="183"/>
      <c r="OL34" s="183" t="e">
        <f t="shared" ref="OL34" si="510">OL33/OL29</f>
        <v>#DIV/0!</v>
      </c>
      <c r="OM34" s="183"/>
      <c r="ON34" s="183"/>
      <c r="OO34" s="183"/>
      <c r="OP34" s="183"/>
      <c r="OQ34" s="183"/>
      <c r="OR34" s="183"/>
      <c r="OS34" s="183" t="e">
        <f t="shared" ref="OS34:RD34" si="511">OS33/OS29</f>
        <v>#DIV/0!</v>
      </c>
      <c r="OT34" s="183"/>
      <c r="OU34" s="183"/>
      <c r="OV34" s="183"/>
      <c r="OW34" s="183"/>
      <c r="OX34" s="183"/>
      <c r="OY34" s="183"/>
      <c r="OZ34" s="183" t="e">
        <f t="shared" si="511"/>
        <v>#DIV/0!</v>
      </c>
      <c r="PA34" s="183"/>
      <c r="PB34" s="183"/>
      <c r="PC34" s="183"/>
      <c r="PD34" s="183"/>
      <c r="PE34" s="183"/>
      <c r="PF34" s="183"/>
      <c r="PG34" s="183" t="e">
        <f t="shared" si="511"/>
        <v>#DIV/0!</v>
      </c>
      <c r="PH34" s="183"/>
      <c r="PI34" s="183"/>
      <c r="PJ34" s="183"/>
      <c r="PK34" s="183"/>
      <c r="PL34" s="183"/>
      <c r="PM34" s="183"/>
      <c r="PN34" s="183" t="e">
        <f t="shared" si="511"/>
        <v>#DIV/0!</v>
      </c>
      <c r="PO34" s="183"/>
      <c r="PP34" s="183"/>
      <c r="PQ34" s="183"/>
      <c r="PR34" s="183"/>
      <c r="PS34" s="183"/>
      <c r="PT34" s="183"/>
      <c r="PU34" s="183" t="e">
        <f t="shared" si="511"/>
        <v>#DIV/0!</v>
      </c>
      <c r="PV34" s="183"/>
      <c r="PW34" s="183"/>
      <c r="PX34" s="183"/>
      <c r="PY34" s="183"/>
      <c r="PZ34" s="183"/>
      <c r="QA34" s="183"/>
      <c r="QB34" s="183" t="e">
        <f t="shared" si="511"/>
        <v>#DIV/0!</v>
      </c>
      <c r="QC34" s="183"/>
      <c r="QD34" s="183"/>
      <c r="QE34" s="183"/>
      <c r="QF34" s="183"/>
      <c r="QG34" s="183"/>
      <c r="QH34" s="183"/>
      <c r="QI34" s="183" t="e">
        <f t="shared" si="511"/>
        <v>#DIV/0!</v>
      </c>
      <c r="QJ34" s="183"/>
      <c r="QK34" s="183"/>
      <c r="QL34" s="183"/>
      <c r="QM34" s="183"/>
      <c r="QN34" s="183"/>
      <c r="QO34" s="183"/>
      <c r="QP34" s="183" t="e">
        <f t="shared" si="511"/>
        <v>#DIV/0!</v>
      </c>
      <c r="QQ34" s="183"/>
      <c r="QR34" s="183"/>
      <c r="QS34" s="183"/>
      <c r="QT34" s="183"/>
      <c r="QU34" s="183"/>
      <c r="QV34" s="183"/>
      <c r="QW34" s="183" t="e">
        <f t="shared" si="511"/>
        <v>#DIV/0!</v>
      </c>
      <c r="QX34" s="183"/>
      <c r="QY34" s="183"/>
      <c r="QZ34" s="183"/>
      <c r="RA34" s="183"/>
      <c r="RB34" s="183"/>
      <c r="RC34" s="183"/>
      <c r="RD34" s="183" t="e">
        <f t="shared" si="511"/>
        <v>#DIV/0!</v>
      </c>
      <c r="RE34" s="183"/>
      <c r="RF34" s="183"/>
      <c r="RG34" s="183"/>
      <c r="RH34" s="183"/>
      <c r="RI34" s="183"/>
      <c r="RJ34" s="183"/>
      <c r="RK34" s="183" t="e">
        <f t="shared" ref="RK34:TV34" si="512">RK33/RK29</f>
        <v>#DIV/0!</v>
      </c>
      <c r="RL34" s="183"/>
      <c r="RM34" s="183"/>
      <c r="RN34" s="183"/>
      <c r="RO34" s="183"/>
      <c r="RP34" s="183"/>
      <c r="RQ34" s="183"/>
      <c r="RR34" s="183" t="e">
        <f t="shared" si="512"/>
        <v>#DIV/0!</v>
      </c>
      <c r="RS34" s="183"/>
      <c r="RT34" s="183"/>
      <c r="RU34" s="183"/>
      <c r="RV34" s="183"/>
      <c r="RW34" s="183"/>
      <c r="RX34" s="183"/>
      <c r="RY34" s="183" t="e">
        <f t="shared" si="512"/>
        <v>#DIV/0!</v>
      </c>
      <c r="RZ34" s="183"/>
      <c r="SA34" s="183"/>
      <c r="SB34" s="183"/>
      <c r="SC34" s="183"/>
      <c r="SD34" s="183"/>
      <c r="SE34" s="183"/>
      <c r="SF34" s="183" t="e">
        <f t="shared" si="512"/>
        <v>#DIV/0!</v>
      </c>
      <c r="SG34" s="183"/>
      <c r="SH34" s="183"/>
      <c r="SI34" s="183"/>
      <c r="SJ34" s="183"/>
      <c r="SK34" s="183"/>
      <c r="SL34" s="183"/>
      <c r="SM34" s="183" t="e">
        <f t="shared" si="512"/>
        <v>#DIV/0!</v>
      </c>
      <c r="SN34" s="183"/>
      <c r="SO34" s="183"/>
      <c r="SP34" s="183"/>
      <c r="SQ34" s="183"/>
      <c r="SR34" s="183"/>
      <c r="SS34" s="183"/>
      <c r="ST34" s="183" t="e">
        <f t="shared" si="512"/>
        <v>#DIV/0!</v>
      </c>
      <c r="SU34" s="183"/>
      <c r="SV34" s="183"/>
      <c r="SW34" s="183"/>
      <c r="SX34" s="183"/>
      <c r="SY34" s="183"/>
      <c r="SZ34" s="183"/>
      <c r="TA34" s="183" t="e">
        <f t="shared" si="512"/>
        <v>#DIV/0!</v>
      </c>
      <c r="TB34" s="183"/>
      <c r="TC34" s="183"/>
      <c r="TD34" s="183"/>
      <c r="TE34" s="183"/>
      <c r="TF34" s="183"/>
      <c r="TG34" s="183"/>
      <c r="TH34" s="183" t="e">
        <f t="shared" si="512"/>
        <v>#DIV/0!</v>
      </c>
      <c r="TI34" s="183"/>
      <c r="TJ34" s="183"/>
      <c r="TK34" s="183"/>
      <c r="TL34" s="183"/>
      <c r="TM34" s="183"/>
      <c r="TN34" s="183"/>
      <c r="TO34" s="183" t="e">
        <f t="shared" si="512"/>
        <v>#DIV/0!</v>
      </c>
      <c r="TP34" s="183"/>
      <c r="TQ34" s="183"/>
      <c r="TR34" s="183"/>
      <c r="TS34" s="183"/>
      <c r="TT34" s="183"/>
      <c r="TU34" s="183"/>
      <c r="TV34" s="183" t="e">
        <f t="shared" si="512"/>
        <v>#DIV/0!</v>
      </c>
      <c r="TW34" s="183"/>
      <c r="TX34" s="183"/>
      <c r="TY34" s="183"/>
      <c r="TZ34" s="183"/>
      <c r="UA34" s="183"/>
      <c r="UB34" s="183"/>
      <c r="UC34" s="183" t="e">
        <f t="shared" ref="UC34:WN34" si="513">UC33/UC29</f>
        <v>#DIV/0!</v>
      </c>
      <c r="UD34" s="183"/>
      <c r="UE34" s="183"/>
      <c r="UF34" s="183"/>
      <c r="UG34" s="183"/>
      <c r="UH34" s="183"/>
      <c r="UI34" s="183"/>
      <c r="UJ34" s="183" t="e">
        <f t="shared" si="513"/>
        <v>#DIV/0!</v>
      </c>
      <c r="UK34" s="183"/>
      <c r="UL34" s="183"/>
      <c r="UM34" s="183"/>
      <c r="UN34" s="183"/>
      <c r="UO34" s="183"/>
      <c r="UP34" s="183"/>
      <c r="UQ34" s="183" t="e">
        <f t="shared" si="513"/>
        <v>#DIV/0!</v>
      </c>
      <c r="UR34" s="183"/>
      <c r="US34" s="183"/>
      <c r="UT34" s="183"/>
      <c r="UU34" s="183"/>
      <c r="UV34" s="183"/>
      <c r="UW34" s="183"/>
      <c r="UX34" s="183" t="e">
        <f t="shared" si="513"/>
        <v>#DIV/0!</v>
      </c>
      <c r="UY34" s="183"/>
      <c r="UZ34" s="183"/>
      <c r="VA34" s="183"/>
      <c r="VB34" s="183"/>
      <c r="VC34" s="183"/>
      <c r="VD34" s="183"/>
      <c r="VE34" s="183" t="e">
        <f t="shared" si="513"/>
        <v>#DIV/0!</v>
      </c>
      <c r="VF34" s="183"/>
      <c r="VG34" s="183"/>
      <c r="VH34" s="183"/>
      <c r="VI34" s="183"/>
      <c r="VJ34" s="183"/>
      <c r="VK34" s="183"/>
      <c r="VL34" s="183" t="e">
        <f t="shared" si="513"/>
        <v>#DIV/0!</v>
      </c>
      <c r="VM34" s="183"/>
      <c r="VN34" s="183"/>
      <c r="VO34" s="183"/>
      <c r="VP34" s="183"/>
      <c r="VQ34" s="183"/>
      <c r="VR34" s="183"/>
      <c r="VS34" s="183" t="e">
        <f t="shared" si="513"/>
        <v>#DIV/0!</v>
      </c>
      <c r="VT34" s="183"/>
      <c r="VU34" s="183"/>
      <c r="VV34" s="183"/>
      <c r="VW34" s="183"/>
      <c r="VX34" s="183"/>
      <c r="VY34" s="183"/>
      <c r="VZ34" s="183" t="e">
        <f t="shared" si="513"/>
        <v>#DIV/0!</v>
      </c>
      <c r="WA34" s="183"/>
      <c r="WB34" s="183"/>
      <c r="WC34" s="183"/>
      <c r="WD34" s="183"/>
      <c r="WE34" s="183"/>
      <c r="WF34" s="183"/>
      <c r="WG34" s="183" t="e">
        <f t="shared" si="513"/>
        <v>#DIV/0!</v>
      </c>
      <c r="WH34" s="183"/>
      <c r="WI34" s="183"/>
      <c r="WJ34" s="183"/>
      <c r="WK34" s="183"/>
      <c r="WL34" s="183"/>
      <c r="WM34" s="183"/>
      <c r="WN34" s="183" t="e">
        <f t="shared" si="513"/>
        <v>#DIV/0!</v>
      </c>
      <c r="WO34" s="183"/>
      <c r="WP34" s="183"/>
      <c r="WQ34" s="183"/>
      <c r="WR34" s="183"/>
      <c r="WS34" s="183"/>
      <c r="WT34" s="183"/>
      <c r="WU34" s="183" t="e">
        <f t="shared" ref="WU34:ZF34" si="514">WU33/WU29</f>
        <v>#DIV/0!</v>
      </c>
      <c r="WV34" s="183"/>
      <c r="WW34" s="183"/>
      <c r="WX34" s="183"/>
      <c r="WY34" s="183"/>
      <c r="WZ34" s="183"/>
      <c r="XA34" s="183"/>
      <c r="XB34" s="183" t="e">
        <f t="shared" si="514"/>
        <v>#DIV/0!</v>
      </c>
      <c r="XC34" s="183"/>
      <c r="XD34" s="183"/>
      <c r="XE34" s="183"/>
      <c r="XF34" s="183"/>
      <c r="XG34" s="183"/>
      <c r="XH34" s="183"/>
      <c r="XI34" s="183" t="e">
        <f t="shared" si="514"/>
        <v>#DIV/0!</v>
      </c>
      <c r="XJ34" s="183"/>
      <c r="XK34" s="183"/>
      <c r="XL34" s="183"/>
      <c r="XM34" s="183"/>
      <c r="XN34" s="183"/>
      <c r="XO34" s="183"/>
      <c r="XP34" s="183" t="e">
        <f t="shared" si="514"/>
        <v>#DIV/0!</v>
      </c>
      <c r="XQ34" s="183"/>
      <c r="XR34" s="183"/>
      <c r="XS34" s="183"/>
      <c r="XT34" s="183"/>
      <c r="XU34" s="183"/>
      <c r="XV34" s="183"/>
      <c r="XW34" s="183" t="e">
        <f t="shared" si="514"/>
        <v>#DIV/0!</v>
      </c>
      <c r="XX34" s="183"/>
      <c r="XY34" s="183"/>
      <c r="XZ34" s="183"/>
      <c r="YA34" s="183"/>
      <c r="YB34" s="183"/>
      <c r="YC34" s="183"/>
      <c r="YD34" s="183" t="e">
        <f t="shared" si="514"/>
        <v>#DIV/0!</v>
      </c>
      <c r="YE34" s="183"/>
      <c r="YF34" s="183"/>
      <c r="YG34" s="183"/>
      <c r="YH34" s="183"/>
      <c r="YI34" s="183"/>
      <c r="YJ34" s="183"/>
      <c r="YK34" s="183" t="e">
        <f t="shared" si="514"/>
        <v>#DIV/0!</v>
      </c>
      <c r="YL34" s="183"/>
      <c r="YM34" s="183"/>
      <c r="YN34" s="183"/>
      <c r="YO34" s="183"/>
      <c r="YP34" s="183"/>
      <c r="YQ34" s="183"/>
      <c r="YR34" s="183" t="e">
        <f t="shared" si="514"/>
        <v>#DIV/0!</v>
      </c>
      <c r="YS34" s="183"/>
      <c r="YT34" s="183"/>
      <c r="YU34" s="183"/>
      <c r="YV34" s="183"/>
      <c r="YW34" s="183"/>
      <c r="YX34" s="183"/>
      <c r="YY34" s="183" t="e">
        <f t="shared" si="514"/>
        <v>#DIV/0!</v>
      </c>
      <c r="YZ34" s="183"/>
      <c r="ZA34" s="183"/>
      <c r="ZB34" s="183"/>
      <c r="ZC34" s="183"/>
      <c r="ZD34" s="183"/>
      <c r="ZE34" s="183"/>
      <c r="ZF34" s="183" t="e">
        <f t="shared" si="514"/>
        <v>#DIV/0!</v>
      </c>
      <c r="ZG34" s="183"/>
      <c r="ZH34" s="183"/>
      <c r="ZI34" s="183"/>
      <c r="ZJ34" s="183"/>
      <c r="ZK34" s="183"/>
      <c r="ZL34" s="183"/>
      <c r="ZM34" s="183" t="e">
        <f t="shared" ref="ZM34:ABC34" si="515">ZM33/ZM29</f>
        <v>#DIV/0!</v>
      </c>
      <c r="ZN34" s="183"/>
      <c r="ZO34" s="183"/>
      <c r="ZP34" s="183"/>
      <c r="ZQ34" s="183"/>
      <c r="ZR34" s="183"/>
      <c r="ZS34" s="183"/>
      <c r="ZT34" s="183" t="e">
        <f t="shared" si="515"/>
        <v>#DIV/0!</v>
      </c>
      <c r="ZU34" s="183"/>
      <c r="ZV34" s="183"/>
      <c r="ZW34" s="183"/>
      <c r="ZX34" s="183"/>
      <c r="ZY34" s="183"/>
      <c r="ZZ34" s="183"/>
      <c r="AAA34" s="183" t="e">
        <f t="shared" si="515"/>
        <v>#DIV/0!</v>
      </c>
      <c r="AAB34" s="183"/>
      <c r="AAC34" s="183"/>
      <c r="AAD34" s="183"/>
      <c r="AAE34" s="183"/>
      <c r="AAF34" s="183"/>
      <c r="AAG34" s="183"/>
      <c r="AAH34" s="183" t="e">
        <f t="shared" si="515"/>
        <v>#DIV/0!</v>
      </c>
      <c r="AAI34" s="183"/>
      <c r="AAJ34" s="183"/>
      <c r="AAK34" s="183"/>
      <c r="AAL34" s="183"/>
      <c r="AAM34" s="183"/>
      <c r="AAN34" s="183"/>
      <c r="AAO34" s="183" t="e">
        <f t="shared" si="515"/>
        <v>#DIV/0!</v>
      </c>
      <c r="AAP34" s="183"/>
      <c r="AAQ34" s="183"/>
      <c r="AAR34" s="183"/>
      <c r="AAS34" s="183"/>
      <c r="AAT34" s="183"/>
      <c r="AAU34" s="183"/>
      <c r="AAV34" s="183" t="e">
        <f t="shared" si="515"/>
        <v>#DIV/0!</v>
      </c>
      <c r="AAW34" s="183"/>
      <c r="AAX34" s="183"/>
      <c r="AAY34" s="183"/>
      <c r="AAZ34" s="183"/>
      <c r="ABA34" s="183"/>
      <c r="ABB34" s="183"/>
      <c r="ABC34" s="183" t="e">
        <f t="shared" si="515"/>
        <v>#DIV/0!</v>
      </c>
      <c r="ABD34" s="183"/>
      <c r="ABE34" s="183"/>
      <c r="ABF34" s="183"/>
      <c r="ABG34" s="183"/>
      <c r="ABH34" s="183"/>
      <c r="ABI34" s="183"/>
      <c r="ABJ34" s="183" t="e">
        <f t="shared" ref="ABJ34" si="516">ABJ33/ABJ29</f>
        <v>#DIV/0!</v>
      </c>
      <c r="ABK34" s="183"/>
      <c r="ABL34" s="183"/>
      <c r="ABM34" s="183"/>
      <c r="ABN34" s="183"/>
      <c r="ABO34" s="183"/>
      <c r="ABP34" s="183"/>
    </row>
    <row r="35" spans="2:744" ht="14.25" thickBot="1">
      <c r="B35" s="246"/>
      <c r="C35" s="247"/>
      <c r="D35" s="248"/>
      <c r="E35" s="215"/>
      <c r="F35" s="216"/>
      <c r="G35" s="222" t="s">
        <v>24</v>
      </c>
      <c r="H35" s="221"/>
      <c r="I35" s="221"/>
      <c r="J35" s="189"/>
      <c r="K35" s="189" t="e">
        <f>IF(K34&gt;=1,"達成","未達成")</f>
        <v>#DIV/0!</v>
      </c>
      <c r="L35" s="190"/>
      <c r="M35" s="190"/>
      <c r="N35" s="190"/>
      <c r="O35" s="190"/>
      <c r="P35" s="190"/>
      <c r="Q35" s="190" t="e">
        <f>IF(Q34&gt;=1,"達成","未達成")</f>
        <v>#DIV/0!</v>
      </c>
      <c r="R35" s="190"/>
      <c r="S35" s="190"/>
      <c r="T35" s="190"/>
      <c r="U35" s="190"/>
      <c r="V35" s="190"/>
      <c r="W35" s="190"/>
      <c r="X35" s="190" t="e">
        <f t="shared" ref="X35" si="517">IF(X34&gt;=1,"達成","未達成")</f>
        <v>#DIV/0!</v>
      </c>
      <c r="Y35" s="190"/>
      <c r="Z35" s="190"/>
      <c r="AA35" s="190"/>
      <c r="AB35" s="190"/>
      <c r="AC35" s="190"/>
      <c r="AD35" s="190"/>
      <c r="AE35" s="190" t="e">
        <f t="shared" ref="AE35" si="518">IF(AE34&gt;=1,"達成","未達成")</f>
        <v>#DIV/0!</v>
      </c>
      <c r="AF35" s="190"/>
      <c r="AG35" s="190"/>
      <c r="AH35" s="190"/>
      <c r="AI35" s="190"/>
      <c r="AJ35" s="190"/>
      <c r="AK35" s="190"/>
      <c r="AL35" s="190" t="e">
        <f t="shared" ref="AL35" si="519">IF(AL34&gt;=1,"達成","未達成")</f>
        <v>#DIV/0!</v>
      </c>
      <c r="AM35" s="190"/>
      <c r="AN35" s="190"/>
      <c r="AO35" s="190"/>
      <c r="AP35" s="190"/>
      <c r="AQ35" s="190"/>
      <c r="AR35" s="190"/>
      <c r="AS35" s="190" t="e">
        <f t="shared" ref="AS35" si="520">IF(AS34&gt;=1,"達成","未達成")</f>
        <v>#DIV/0!</v>
      </c>
      <c r="AT35" s="190"/>
      <c r="AU35" s="190"/>
      <c r="AV35" s="190"/>
      <c r="AW35" s="190"/>
      <c r="AX35" s="190"/>
      <c r="AY35" s="190"/>
      <c r="AZ35" s="190" t="e">
        <f t="shared" ref="AZ35" si="521">IF(AZ34&gt;=1,"達成","未達成")</f>
        <v>#DIV/0!</v>
      </c>
      <c r="BA35" s="190"/>
      <c r="BB35" s="190"/>
      <c r="BC35" s="190"/>
      <c r="BD35" s="190"/>
      <c r="BE35" s="190"/>
      <c r="BF35" s="190"/>
      <c r="BG35" s="190" t="e">
        <f t="shared" ref="BG35" si="522">IF(BG34&gt;=1,"達成","未達成")</f>
        <v>#DIV/0!</v>
      </c>
      <c r="BH35" s="190"/>
      <c r="BI35" s="190"/>
      <c r="BJ35" s="190"/>
      <c r="BK35" s="190"/>
      <c r="BL35" s="190"/>
      <c r="BM35" s="190"/>
      <c r="BN35" s="190" t="e">
        <f t="shared" ref="BN35" si="523">IF(BN34&gt;=1,"達成","未達成")</f>
        <v>#DIV/0!</v>
      </c>
      <c r="BO35" s="190"/>
      <c r="BP35" s="190"/>
      <c r="BQ35" s="190"/>
      <c r="BR35" s="190"/>
      <c r="BS35" s="190"/>
      <c r="BT35" s="190"/>
      <c r="BU35" s="190" t="e">
        <f t="shared" ref="BU35" si="524">IF(BU34&gt;=1,"達成","未達成")</f>
        <v>#DIV/0!</v>
      </c>
      <c r="BV35" s="190"/>
      <c r="BW35" s="190"/>
      <c r="BX35" s="190"/>
      <c r="BY35" s="190"/>
      <c r="BZ35" s="190"/>
      <c r="CA35" s="190"/>
      <c r="CB35" s="190" t="e">
        <f t="shared" ref="CB35" si="525">IF(CB34&gt;=1,"達成","未達成")</f>
        <v>#DIV/0!</v>
      </c>
      <c r="CC35" s="190"/>
      <c r="CD35" s="190"/>
      <c r="CE35" s="190"/>
      <c r="CF35" s="190"/>
      <c r="CG35" s="190"/>
      <c r="CH35" s="190"/>
      <c r="CI35" s="190" t="e">
        <f t="shared" ref="CI35" si="526">IF(CI34&gt;=1,"達成","未達成")</f>
        <v>#DIV/0!</v>
      </c>
      <c r="CJ35" s="190"/>
      <c r="CK35" s="190"/>
      <c r="CL35" s="190"/>
      <c r="CM35" s="190"/>
      <c r="CN35" s="190"/>
      <c r="CO35" s="190"/>
      <c r="CP35" s="190" t="e">
        <f t="shared" ref="CP35" si="527">IF(CP34&gt;=1,"達成","未達成")</f>
        <v>#DIV/0!</v>
      </c>
      <c r="CQ35" s="190"/>
      <c r="CR35" s="190"/>
      <c r="CS35" s="190"/>
      <c r="CT35" s="190"/>
      <c r="CU35" s="190"/>
      <c r="CV35" s="190"/>
      <c r="CW35" s="190" t="e">
        <f t="shared" ref="CW35" si="528">IF(CW34&gt;=1,"達成","未達成")</f>
        <v>#DIV/0!</v>
      </c>
      <c r="CX35" s="190"/>
      <c r="CY35" s="190"/>
      <c r="CZ35" s="190"/>
      <c r="DA35" s="190"/>
      <c r="DB35" s="190"/>
      <c r="DC35" s="190"/>
      <c r="DD35" s="190" t="e">
        <f t="shared" ref="DD35" si="529">IF(DD34&gt;=1,"達成","未達成")</f>
        <v>#DIV/0!</v>
      </c>
      <c r="DE35" s="190"/>
      <c r="DF35" s="190"/>
      <c r="DG35" s="190"/>
      <c r="DH35" s="190"/>
      <c r="DI35" s="190"/>
      <c r="DJ35" s="190"/>
      <c r="DK35" s="190" t="e">
        <f t="shared" ref="DK35" si="530">IF(DK34&gt;=1,"達成","未達成")</f>
        <v>#DIV/0!</v>
      </c>
      <c r="DL35" s="190"/>
      <c r="DM35" s="190"/>
      <c r="DN35" s="190"/>
      <c r="DO35" s="190"/>
      <c r="DP35" s="190"/>
      <c r="DQ35" s="190"/>
      <c r="DR35" s="190" t="e">
        <f t="shared" ref="DR35" si="531">IF(DR34&gt;=1,"達成","未達成")</f>
        <v>#DIV/0!</v>
      </c>
      <c r="DS35" s="190"/>
      <c r="DT35" s="190"/>
      <c r="DU35" s="190"/>
      <c r="DV35" s="190"/>
      <c r="DW35" s="190"/>
      <c r="DX35" s="190"/>
      <c r="DY35" s="190" t="e">
        <f t="shared" ref="DY35" si="532">IF(DY34&gt;=1,"達成","未達成")</f>
        <v>#DIV/0!</v>
      </c>
      <c r="DZ35" s="190"/>
      <c r="EA35" s="190"/>
      <c r="EB35" s="190"/>
      <c r="EC35" s="190"/>
      <c r="ED35" s="190"/>
      <c r="EE35" s="190"/>
      <c r="EF35" s="190" t="e">
        <f t="shared" ref="EF35" si="533">IF(EF34&gt;=1,"達成","未達成")</f>
        <v>#DIV/0!</v>
      </c>
      <c r="EG35" s="190"/>
      <c r="EH35" s="190"/>
      <c r="EI35" s="190"/>
      <c r="EJ35" s="190"/>
      <c r="EK35" s="190"/>
      <c r="EL35" s="190"/>
      <c r="EM35" s="190" t="e">
        <f t="shared" ref="EM35" si="534">IF(EM34&gt;=1,"達成","未達成")</f>
        <v>#DIV/0!</v>
      </c>
      <c r="EN35" s="190"/>
      <c r="EO35" s="190"/>
      <c r="EP35" s="190"/>
      <c r="EQ35" s="190"/>
      <c r="ER35" s="190"/>
      <c r="ES35" s="190"/>
      <c r="ET35" s="190" t="e">
        <f t="shared" ref="ET35" si="535">IF(ET34&gt;=1,"達成","未達成")</f>
        <v>#DIV/0!</v>
      </c>
      <c r="EU35" s="190"/>
      <c r="EV35" s="190"/>
      <c r="EW35" s="190"/>
      <c r="EX35" s="190"/>
      <c r="EY35" s="190"/>
      <c r="EZ35" s="190"/>
      <c r="FA35" s="190" t="e">
        <f t="shared" ref="FA35" si="536">IF(FA34&gt;=1,"達成","未達成")</f>
        <v>#DIV/0!</v>
      </c>
      <c r="FB35" s="190"/>
      <c r="FC35" s="190"/>
      <c r="FD35" s="190"/>
      <c r="FE35" s="190"/>
      <c r="FF35" s="190"/>
      <c r="FG35" s="190"/>
      <c r="FH35" s="190" t="e">
        <f t="shared" ref="FH35" si="537">IF(FH34&gt;=1,"達成","未達成")</f>
        <v>#DIV/0!</v>
      </c>
      <c r="FI35" s="190"/>
      <c r="FJ35" s="190"/>
      <c r="FK35" s="190"/>
      <c r="FL35" s="190"/>
      <c r="FM35" s="190"/>
      <c r="FN35" s="190"/>
      <c r="FO35" s="190" t="e">
        <f t="shared" ref="FO35" si="538">IF(FO34&gt;=1,"達成","未達成")</f>
        <v>#DIV/0!</v>
      </c>
      <c r="FP35" s="190"/>
      <c r="FQ35" s="190"/>
      <c r="FR35" s="190"/>
      <c r="FS35" s="190"/>
      <c r="FT35" s="190"/>
      <c r="FU35" s="190"/>
      <c r="FV35" s="190" t="e">
        <f t="shared" ref="FV35" si="539">IF(FV34&gt;=1,"達成","未達成")</f>
        <v>#DIV/0!</v>
      </c>
      <c r="FW35" s="190"/>
      <c r="FX35" s="190"/>
      <c r="FY35" s="190"/>
      <c r="FZ35" s="190"/>
      <c r="GA35" s="190"/>
      <c r="GB35" s="190"/>
      <c r="GC35" s="190" t="e">
        <f t="shared" ref="GC35" si="540">IF(GC34&gt;=1,"達成","未達成")</f>
        <v>#DIV/0!</v>
      </c>
      <c r="GD35" s="190"/>
      <c r="GE35" s="190"/>
      <c r="GF35" s="190"/>
      <c r="GG35" s="190"/>
      <c r="GH35" s="190"/>
      <c r="GI35" s="190"/>
      <c r="GJ35" s="190" t="e">
        <f t="shared" ref="GJ35" si="541">IF(GJ34&gt;=1,"達成","未達成")</f>
        <v>#DIV/0!</v>
      </c>
      <c r="GK35" s="190"/>
      <c r="GL35" s="190"/>
      <c r="GM35" s="190"/>
      <c r="GN35" s="190"/>
      <c r="GO35" s="190"/>
      <c r="GP35" s="190"/>
      <c r="GQ35" s="190" t="e">
        <f t="shared" ref="GQ35" si="542">IF(GQ34&gt;=1,"達成","未達成")</f>
        <v>#DIV/0!</v>
      </c>
      <c r="GR35" s="190"/>
      <c r="GS35" s="190"/>
      <c r="GT35" s="190"/>
      <c r="GU35" s="190"/>
      <c r="GV35" s="190"/>
      <c r="GW35" s="190"/>
      <c r="GX35" s="190" t="e">
        <f t="shared" ref="GX35" si="543">IF(GX34&gt;=1,"達成","未達成")</f>
        <v>#DIV/0!</v>
      </c>
      <c r="GY35" s="190"/>
      <c r="GZ35" s="190"/>
      <c r="HA35" s="190"/>
      <c r="HB35" s="190"/>
      <c r="HC35" s="190"/>
      <c r="HD35" s="190"/>
      <c r="HE35" s="190" t="e">
        <f t="shared" ref="HE35" si="544">IF(HE34&gt;=1,"達成","未達成")</f>
        <v>#DIV/0!</v>
      </c>
      <c r="HF35" s="190"/>
      <c r="HG35" s="190"/>
      <c r="HH35" s="190"/>
      <c r="HI35" s="190"/>
      <c r="HJ35" s="190"/>
      <c r="HK35" s="190"/>
      <c r="HL35" s="190" t="e">
        <f t="shared" ref="HL35" si="545">IF(HL34&gt;=1,"達成","未達成")</f>
        <v>#DIV/0!</v>
      </c>
      <c r="HM35" s="190"/>
      <c r="HN35" s="190"/>
      <c r="HO35" s="190"/>
      <c r="HP35" s="190"/>
      <c r="HQ35" s="190"/>
      <c r="HR35" s="190"/>
      <c r="HS35" s="190" t="e">
        <f t="shared" ref="HS35" si="546">IF(HS34&gt;=1,"達成","未達成")</f>
        <v>#DIV/0!</v>
      </c>
      <c r="HT35" s="190"/>
      <c r="HU35" s="190"/>
      <c r="HV35" s="190"/>
      <c r="HW35" s="190"/>
      <c r="HX35" s="190"/>
      <c r="HY35" s="190"/>
      <c r="HZ35" s="190" t="e">
        <f t="shared" ref="HZ35" si="547">IF(HZ34&gt;=1,"達成","未達成")</f>
        <v>#DIV/0!</v>
      </c>
      <c r="IA35" s="190"/>
      <c r="IB35" s="190"/>
      <c r="IC35" s="190"/>
      <c r="ID35" s="190"/>
      <c r="IE35" s="190"/>
      <c r="IF35" s="190"/>
      <c r="IG35" s="190" t="e">
        <f t="shared" ref="IG35" si="548">IF(IG34&gt;=1,"達成","未達成")</f>
        <v>#DIV/0!</v>
      </c>
      <c r="IH35" s="190"/>
      <c r="II35" s="190"/>
      <c r="IJ35" s="190"/>
      <c r="IK35" s="190"/>
      <c r="IL35" s="190"/>
      <c r="IM35" s="190"/>
      <c r="IN35" s="190" t="e">
        <f t="shared" ref="IN35" si="549">IF(IN34&gt;=1,"達成","未達成")</f>
        <v>#DIV/0!</v>
      </c>
      <c r="IO35" s="190"/>
      <c r="IP35" s="190"/>
      <c r="IQ35" s="190"/>
      <c r="IR35" s="190"/>
      <c r="IS35" s="190"/>
      <c r="IT35" s="190"/>
      <c r="IU35" s="190" t="e">
        <f t="shared" ref="IU35" si="550">IF(IU34&gt;=1,"達成","未達成")</f>
        <v>#DIV/0!</v>
      </c>
      <c r="IV35" s="190"/>
      <c r="IW35" s="190"/>
      <c r="IX35" s="190"/>
      <c r="IY35" s="190"/>
      <c r="IZ35" s="190"/>
      <c r="JA35" s="190"/>
      <c r="JB35" s="190" t="e">
        <f t="shared" ref="JB35" si="551">IF(JB34&gt;=1,"達成","未達成")</f>
        <v>#DIV/0!</v>
      </c>
      <c r="JC35" s="190"/>
      <c r="JD35" s="190"/>
      <c r="JE35" s="190"/>
      <c r="JF35" s="190"/>
      <c r="JG35" s="190"/>
      <c r="JH35" s="190"/>
      <c r="JI35" s="190" t="e">
        <f t="shared" ref="JI35" si="552">IF(JI34&gt;=1,"達成","未達成")</f>
        <v>#DIV/0!</v>
      </c>
      <c r="JJ35" s="190"/>
      <c r="JK35" s="190"/>
      <c r="JL35" s="190"/>
      <c r="JM35" s="190"/>
      <c r="JN35" s="190"/>
      <c r="JO35" s="190"/>
      <c r="JP35" s="190" t="e">
        <f t="shared" ref="JP35" si="553">IF(JP34&gt;=1,"達成","未達成")</f>
        <v>#DIV/0!</v>
      </c>
      <c r="JQ35" s="190"/>
      <c r="JR35" s="190"/>
      <c r="JS35" s="190"/>
      <c r="JT35" s="190"/>
      <c r="JU35" s="190"/>
      <c r="JV35" s="190"/>
      <c r="JW35" s="190" t="e">
        <f t="shared" ref="JW35" si="554">IF(JW34&gt;=1,"達成","未達成")</f>
        <v>#DIV/0!</v>
      </c>
      <c r="JX35" s="190"/>
      <c r="JY35" s="190"/>
      <c r="JZ35" s="190"/>
      <c r="KA35" s="190"/>
      <c r="KB35" s="190"/>
      <c r="KC35" s="190"/>
      <c r="KD35" s="190" t="e">
        <f t="shared" ref="KD35" si="555">IF(KD34&gt;=1,"達成","未達成")</f>
        <v>#DIV/0!</v>
      </c>
      <c r="KE35" s="190"/>
      <c r="KF35" s="190"/>
      <c r="KG35" s="190"/>
      <c r="KH35" s="190"/>
      <c r="KI35" s="190"/>
      <c r="KJ35" s="190"/>
      <c r="KK35" s="190" t="e">
        <f t="shared" ref="KK35" si="556">IF(KK34&gt;=1,"達成","未達成")</f>
        <v>#DIV/0!</v>
      </c>
      <c r="KL35" s="190"/>
      <c r="KM35" s="190"/>
      <c r="KN35" s="190"/>
      <c r="KO35" s="190"/>
      <c r="KP35" s="190"/>
      <c r="KQ35" s="190"/>
      <c r="KR35" s="190" t="e">
        <f t="shared" ref="KR35" si="557">IF(KR34&gt;=1,"達成","未達成")</f>
        <v>#DIV/0!</v>
      </c>
      <c r="KS35" s="190"/>
      <c r="KT35" s="190"/>
      <c r="KU35" s="190"/>
      <c r="KV35" s="190"/>
      <c r="KW35" s="190"/>
      <c r="KX35" s="190"/>
      <c r="KY35" s="190" t="e">
        <f t="shared" ref="KY35" si="558">IF(KY34&gt;=1,"達成","未達成")</f>
        <v>#DIV/0!</v>
      </c>
      <c r="KZ35" s="190"/>
      <c r="LA35" s="190"/>
      <c r="LB35" s="190"/>
      <c r="LC35" s="190"/>
      <c r="LD35" s="190"/>
      <c r="LE35" s="190"/>
      <c r="LF35" s="190" t="e">
        <f t="shared" ref="LF35" si="559">IF(LF34&gt;=1,"達成","未達成")</f>
        <v>#DIV/0!</v>
      </c>
      <c r="LG35" s="190"/>
      <c r="LH35" s="190"/>
      <c r="LI35" s="190"/>
      <c r="LJ35" s="190"/>
      <c r="LK35" s="190"/>
      <c r="LL35" s="190"/>
      <c r="LM35" s="194" t="e">
        <f t="shared" ref="LM35" si="560">IF(LM34&gt;=1,"達成","未達成")</f>
        <v>#DIV/0!</v>
      </c>
      <c r="LN35" s="194"/>
      <c r="LO35" s="194"/>
      <c r="LP35" s="194"/>
      <c r="LQ35" s="194"/>
      <c r="LR35" s="194"/>
      <c r="LS35" s="194"/>
      <c r="LT35" s="190" t="e">
        <f t="shared" ref="LT35" si="561">IF(LT34&gt;=1,"達成","未達成")</f>
        <v>#DIV/0!</v>
      </c>
      <c r="LU35" s="190"/>
      <c r="LV35" s="190"/>
      <c r="LW35" s="190"/>
      <c r="LX35" s="190"/>
      <c r="LY35" s="190"/>
      <c r="LZ35" s="190"/>
      <c r="MA35" s="194" t="e">
        <f t="shared" ref="MA35" si="562">IF(MA34&gt;=1,"達成","未達成")</f>
        <v>#DIV/0!</v>
      </c>
      <c r="MB35" s="194"/>
      <c r="MC35" s="194"/>
      <c r="MD35" s="194"/>
      <c r="ME35" s="194"/>
      <c r="MF35" s="194"/>
      <c r="MG35" s="194"/>
      <c r="MH35" s="190" t="e">
        <f t="shared" ref="MH35" si="563">IF(MH34&gt;=1,"達成","未達成")</f>
        <v>#DIV/0!</v>
      </c>
      <c r="MI35" s="190"/>
      <c r="MJ35" s="190"/>
      <c r="MK35" s="190"/>
      <c r="ML35" s="190"/>
      <c r="MM35" s="190"/>
      <c r="MN35" s="190"/>
      <c r="MO35" s="190" t="e">
        <f t="shared" ref="MO35" si="564">IF(MO34&gt;=1,"達成","未達成")</f>
        <v>#DIV/0!</v>
      </c>
      <c r="MP35" s="190"/>
      <c r="MQ35" s="190"/>
      <c r="MR35" s="190"/>
      <c r="MS35" s="190"/>
      <c r="MT35" s="190"/>
      <c r="MU35" s="190"/>
      <c r="MV35" s="190" t="e">
        <f t="shared" ref="MV35" si="565">IF(MV34&gt;=1,"達成","未達成")</f>
        <v>#DIV/0!</v>
      </c>
      <c r="MW35" s="190"/>
      <c r="MX35" s="190"/>
      <c r="MY35" s="190"/>
      <c r="MZ35" s="190"/>
      <c r="NA35" s="190"/>
      <c r="NB35" s="190"/>
      <c r="NC35" s="190" t="e">
        <f t="shared" ref="NC35" si="566">IF(NC34&gt;=1,"達成","未達成")</f>
        <v>#DIV/0!</v>
      </c>
      <c r="ND35" s="190"/>
      <c r="NE35" s="190"/>
      <c r="NF35" s="190"/>
      <c r="NG35" s="190"/>
      <c r="NH35" s="190"/>
      <c r="NI35" s="190"/>
      <c r="NJ35" s="190" t="e">
        <f t="shared" ref="NJ35" si="567">IF(NJ34&gt;=1,"達成","未達成")</f>
        <v>#DIV/0!</v>
      </c>
      <c r="NK35" s="190"/>
      <c r="NL35" s="190"/>
      <c r="NM35" s="190"/>
      <c r="NN35" s="190"/>
      <c r="NO35" s="190"/>
      <c r="NP35" s="190"/>
      <c r="NQ35" s="190" t="e">
        <f t="shared" ref="NQ35" si="568">IF(NQ34&gt;=1,"達成","未達成")</f>
        <v>#DIV/0!</v>
      </c>
      <c r="NR35" s="190"/>
      <c r="NS35" s="190"/>
      <c r="NT35" s="190"/>
      <c r="NU35" s="190"/>
      <c r="NV35" s="190"/>
      <c r="NW35" s="190"/>
      <c r="NX35" s="190" t="e">
        <f t="shared" ref="NX35" si="569">IF(NX34&gt;=1,"達成","未達成")</f>
        <v>#DIV/0!</v>
      </c>
      <c r="NY35" s="190"/>
      <c r="NZ35" s="190"/>
      <c r="OA35" s="190"/>
      <c r="OB35" s="190"/>
      <c r="OC35" s="190"/>
      <c r="OD35" s="190"/>
      <c r="OE35" s="190" t="e">
        <f t="shared" ref="OE35" si="570">IF(OE34&gt;=1,"達成","未達成")</f>
        <v>#DIV/0!</v>
      </c>
      <c r="OF35" s="190"/>
      <c r="OG35" s="190"/>
      <c r="OH35" s="190"/>
      <c r="OI35" s="190"/>
      <c r="OJ35" s="190"/>
      <c r="OK35" s="190"/>
      <c r="OL35" s="190" t="e">
        <f t="shared" ref="OL35" si="571">IF(OL34&gt;=1,"達成","未達成")</f>
        <v>#DIV/0!</v>
      </c>
      <c r="OM35" s="190"/>
      <c r="ON35" s="190"/>
      <c r="OO35" s="190"/>
      <c r="OP35" s="190"/>
      <c r="OQ35" s="190"/>
      <c r="OR35" s="190"/>
      <c r="OS35" s="190" t="e">
        <f t="shared" ref="OS35:RD35" si="572">IF(OS34&gt;=1,"達成","未達成")</f>
        <v>#DIV/0!</v>
      </c>
      <c r="OT35" s="190"/>
      <c r="OU35" s="190"/>
      <c r="OV35" s="190"/>
      <c r="OW35" s="190"/>
      <c r="OX35" s="190"/>
      <c r="OY35" s="190"/>
      <c r="OZ35" s="190" t="e">
        <f t="shared" si="572"/>
        <v>#DIV/0!</v>
      </c>
      <c r="PA35" s="190"/>
      <c r="PB35" s="190"/>
      <c r="PC35" s="190"/>
      <c r="PD35" s="190"/>
      <c r="PE35" s="190"/>
      <c r="PF35" s="190"/>
      <c r="PG35" s="190" t="e">
        <f t="shared" si="572"/>
        <v>#DIV/0!</v>
      </c>
      <c r="PH35" s="190"/>
      <c r="PI35" s="190"/>
      <c r="PJ35" s="190"/>
      <c r="PK35" s="190"/>
      <c r="PL35" s="190"/>
      <c r="PM35" s="190"/>
      <c r="PN35" s="190" t="e">
        <f t="shared" si="572"/>
        <v>#DIV/0!</v>
      </c>
      <c r="PO35" s="190"/>
      <c r="PP35" s="190"/>
      <c r="PQ35" s="190"/>
      <c r="PR35" s="190"/>
      <c r="PS35" s="190"/>
      <c r="PT35" s="190"/>
      <c r="PU35" s="190" t="e">
        <f t="shared" si="572"/>
        <v>#DIV/0!</v>
      </c>
      <c r="PV35" s="190"/>
      <c r="PW35" s="190"/>
      <c r="PX35" s="190"/>
      <c r="PY35" s="190"/>
      <c r="PZ35" s="190"/>
      <c r="QA35" s="190"/>
      <c r="QB35" s="190" t="e">
        <f t="shared" si="572"/>
        <v>#DIV/0!</v>
      </c>
      <c r="QC35" s="190"/>
      <c r="QD35" s="190"/>
      <c r="QE35" s="190"/>
      <c r="QF35" s="190"/>
      <c r="QG35" s="190"/>
      <c r="QH35" s="190"/>
      <c r="QI35" s="190" t="e">
        <f t="shared" si="572"/>
        <v>#DIV/0!</v>
      </c>
      <c r="QJ35" s="190"/>
      <c r="QK35" s="190"/>
      <c r="QL35" s="190"/>
      <c r="QM35" s="190"/>
      <c r="QN35" s="190"/>
      <c r="QO35" s="190"/>
      <c r="QP35" s="190" t="e">
        <f t="shared" si="572"/>
        <v>#DIV/0!</v>
      </c>
      <c r="QQ35" s="190"/>
      <c r="QR35" s="190"/>
      <c r="QS35" s="190"/>
      <c r="QT35" s="190"/>
      <c r="QU35" s="190"/>
      <c r="QV35" s="190"/>
      <c r="QW35" s="190" t="e">
        <f t="shared" si="572"/>
        <v>#DIV/0!</v>
      </c>
      <c r="QX35" s="190"/>
      <c r="QY35" s="190"/>
      <c r="QZ35" s="190"/>
      <c r="RA35" s="190"/>
      <c r="RB35" s="190"/>
      <c r="RC35" s="190"/>
      <c r="RD35" s="190" t="e">
        <f t="shared" si="572"/>
        <v>#DIV/0!</v>
      </c>
      <c r="RE35" s="190"/>
      <c r="RF35" s="190"/>
      <c r="RG35" s="190"/>
      <c r="RH35" s="190"/>
      <c r="RI35" s="190"/>
      <c r="RJ35" s="190"/>
      <c r="RK35" s="190" t="e">
        <f t="shared" ref="RK35:TV35" si="573">IF(RK34&gt;=1,"達成","未達成")</f>
        <v>#DIV/0!</v>
      </c>
      <c r="RL35" s="190"/>
      <c r="RM35" s="190"/>
      <c r="RN35" s="190"/>
      <c r="RO35" s="190"/>
      <c r="RP35" s="190"/>
      <c r="RQ35" s="190"/>
      <c r="RR35" s="190" t="e">
        <f t="shared" si="573"/>
        <v>#DIV/0!</v>
      </c>
      <c r="RS35" s="190"/>
      <c r="RT35" s="190"/>
      <c r="RU35" s="190"/>
      <c r="RV35" s="190"/>
      <c r="RW35" s="190"/>
      <c r="RX35" s="190"/>
      <c r="RY35" s="190" t="e">
        <f t="shared" si="573"/>
        <v>#DIV/0!</v>
      </c>
      <c r="RZ35" s="190"/>
      <c r="SA35" s="190"/>
      <c r="SB35" s="190"/>
      <c r="SC35" s="190"/>
      <c r="SD35" s="190"/>
      <c r="SE35" s="190"/>
      <c r="SF35" s="190" t="e">
        <f t="shared" si="573"/>
        <v>#DIV/0!</v>
      </c>
      <c r="SG35" s="190"/>
      <c r="SH35" s="190"/>
      <c r="SI35" s="190"/>
      <c r="SJ35" s="190"/>
      <c r="SK35" s="190"/>
      <c r="SL35" s="190"/>
      <c r="SM35" s="190" t="e">
        <f t="shared" si="573"/>
        <v>#DIV/0!</v>
      </c>
      <c r="SN35" s="190"/>
      <c r="SO35" s="190"/>
      <c r="SP35" s="190"/>
      <c r="SQ35" s="190"/>
      <c r="SR35" s="190"/>
      <c r="SS35" s="190"/>
      <c r="ST35" s="190" t="e">
        <f t="shared" si="573"/>
        <v>#DIV/0!</v>
      </c>
      <c r="SU35" s="190"/>
      <c r="SV35" s="190"/>
      <c r="SW35" s="190"/>
      <c r="SX35" s="190"/>
      <c r="SY35" s="190"/>
      <c r="SZ35" s="190"/>
      <c r="TA35" s="190" t="e">
        <f t="shared" si="573"/>
        <v>#DIV/0!</v>
      </c>
      <c r="TB35" s="190"/>
      <c r="TC35" s="190"/>
      <c r="TD35" s="190"/>
      <c r="TE35" s="190"/>
      <c r="TF35" s="190"/>
      <c r="TG35" s="190"/>
      <c r="TH35" s="190" t="e">
        <f t="shared" si="573"/>
        <v>#DIV/0!</v>
      </c>
      <c r="TI35" s="190"/>
      <c r="TJ35" s="190"/>
      <c r="TK35" s="190"/>
      <c r="TL35" s="190"/>
      <c r="TM35" s="190"/>
      <c r="TN35" s="190"/>
      <c r="TO35" s="190" t="e">
        <f t="shared" si="573"/>
        <v>#DIV/0!</v>
      </c>
      <c r="TP35" s="190"/>
      <c r="TQ35" s="190"/>
      <c r="TR35" s="190"/>
      <c r="TS35" s="190"/>
      <c r="TT35" s="190"/>
      <c r="TU35" s="190"/>
      <c r="TV35" s="190" t="e">
        <f t="shared" si="573"/>
        <v>#DIV/0!</v>
      </c>
      <c r="TW35" s="190"/>
      <c r="TX35" s="190"/>
      <c r="TY35" s="190"/>
      <c r="TZ35" s="190"/>
      <c r="UA35" s="190"/>
      <c r="UB35" s="190"/>
      <c r="UC35" s="190" t="e">
        <f t="shared" ref="UC35:WN35" si="574">IF(UC34&gt;=1,"達成","未達成")</f>
        <v>#DIV/0!</v>
      </c>
      <c r="UD35" s="190"/>
      <c r="UE35" s="190"/>
      <c r="UF35" s="190"/>
      <c r="UG35" s="190"/>
      <c r="UH35" s="190"/>
      <c r="UI35" s="190"/>
      <c r="UJ35" s="190" t="e">
        <f t="shared" si="574"/>
        <v>#DIV/0!</v>
      </c>
      <c r="UK35" s="190"/>
      <c r="UL35" s="190"/>
      <c r="UM35" s="190"/>
      <c r="UN35" s="190"/>
      <c r="UO35" s="190"/>
      <c r="UP35" s="190"/>
      <c r="UQ35" s="190" t="e">
        <f t="shared" si="574"/>
        <v>#DIV/0!</v>
      </c>
      <c r="UR35" s="190"/>
      <c r="US35" s="190"/>
      <c r="UT35" s="190"/>
      <c r="UU35" s="190"/>
      <c r="UV35" s="190"/>
      <c r="UW35" s="190"/>
      <c r="UX35" s="190" t="e">
        <f t="shared" si="574"/>
        <v>#DIV/0!</v>
      </c>
      <c r="UY35" s="190"/>
      <c r="UZ35" s="190"/>
      <c r="VA35" s="190"/>
      <c r="VB35" s="190"/>
      <c r="VC35" s="190"/>
      <c r="VD35" s="190"/>
      <c r="VE35" s="190" t="e">
        <f t="shared" si="574"/>
        <v>#DIV/0!</v>
      </c>
      <c r="VF35" s="190"/>
      <c r="VG35" s="190"/>
      <c r="VH35" s="190"/>
      <c r="VI35" s="190"/>
      <c r="VJ35" s="190"/>
      <c r="VK35" s="190"/>
      <c r="VL35" s="190" t="e">
        <f t="shared" si="574"/>
        <v>#DIV/0!</v>
      </c>
      <c r="VM35" s="190"/>
      <c r="VN35" s="190"/>
      <c r="VO35" s="190"/>
      <c r="VP35" s="190"/>
      <c r="VQ35" s="190"/>
      <c r="VR35" s="190"/>
      <c r="VS35" s="190" t="e">
        <f t="shared" si="574"/>
        <v>#DIV/0!</v>
      </c>
      <c r="VT35" s="190"/>
      <c r="VU35" s="190"/>
      <c r="VV35" s="190"/>
      <c r="VW35" s="190"/>
      <c r="VX35" s="190"/>
      <c r="VY35" s="190"/>
      <c r="VZ35" s="190" t="e">
        <f t="shared" si="574"/>
        <v>#DIV/0!</v>
      </c>
      <c r="WA35" s="190"/>
      <c r="WB35" s="190"/>
      <c r="WC35" s="190"/>
      <c r="WD35" s="190"/>
      <c r="WE35" s="190"/>
      <c r="WF35" s="190"/>
      <c r="WG35" s="190" t="e">
        <f t="shared" si="574"/>
        <v>#DIV/0!</v>
      </c>
      <c r="WH35" s="190"/>
      <c r="WI35" s="190"/>
      <c r="WJ35" s="190"/>
      <c r="WK35" s="190"/>
      <c r="WL35" s="190"/>
      <c r="WM35" s="190"/>
      <c r="WN35" s="190" t="e">
        <f t="shared" si="574"/>
        <v>#DIV/0!</v>
      </c>
      <c r="WO35" s="190"/>
      <c r="WP35" s="190"/>
      <c r="WQ35" s="190"/>
      <c r="WR35" s="190"/>
      <c r="WS35" s="190"/>
      <c r="WT35" s="190"/>
      <c r="WU35" s="190" t="e">
        <f t="shared" ref="WU35:ZF35" si="575">IF(WU34&gt;=1,"達成","未達成")</f>
        <v>#DIV/0!</v>
      </c>
      <c r="WV35" s="190"/>
      <c r="WW35" s="190"/>
      <c r="WX35" s="190"/>
      <c r="WY35" s="190"/>
      <c r="WZ35" s="190"/>
      <c r="XA35" s="190"/>
      <c r="XB35" s="190" t="e">
        <f t="shared" si="575"/>
        <v>#DIV/0!</v>
      </c>
      <c r="XC35" s="190"/>
      <c r="XD35" s="190"/>
      <c r="XE35" s="190"/>
      <c r="XF35" s="190"/>
      <c r="XG35" s="190"/>
      <c r="XH35" s="190"/>
      <c r="XI35" s="190" t="e">
        <f t="shared" si="575"/>
        <v>#DIV/0!</v>
      </c>
      <c r="XJ35" s="190"/>
      <c r="XK35" s="190"/>
      <c r="XL35" s="190"/>
      <c r="XM35" s="190"/>
      <c r="XN35" s="190"/>
      <c r="XO35" s="190"/>
      <c r="XP35" s="190" t="e">
        <f t="shared" si="575"/>
        <v>#DIV/0!</v>
      </c>
      <c r="XQ35" s="190"/>
      <c r="XR35" s="190"/>
      <c r="XS35" s="190"/>
      <c r="XT35" s="190"/>
      <c r="XU35" s="190"/>
      <c r="XV35" s="190"/>
      <c r="XW35" s="190" t="e">
        <f t="shared" si="575"/>
        <v>#DIV/0!</v>
      </c>
      <c r="XX35" s="190"/>
      <c r="XY35" s="190"/>
      <c r="XZ35" s="190"/>
      <c r="YA35" s="190"/>
      <c r="YB35" s="190"/>
      <c r="YC35" s="190"/>
      <c r="YD35" s="190" t="e">
        <f t="shared" si="575"/>
        <v>#DIV/0!</v>
      </c>
      <c r="YE35" s="190"/>
      <c r="YF35" s="190"/>
      <c r="YG35" s="190"/>
      <c r="YH35" s="190"/>
      <c r="YI35" s="190"/>
      <c r="YJ35" s="190"/>
      <c r="YK35" s="190" t="e">
        <f t="shared" si="575"/>
        <v>#DIV/0!</v>
      </c>
      <c r="YL35" s="190"/>
      <c r="YM35" s="190"/>
      <c r="YN35" s="190"/>
      <c r="YO35" s="190"/>
      <c r="YP35" s="190"/>
      <c r="YQ35" s="190"/>
      <c r="YR35" s="190" t="e">
        <f t="shared" si="575"/>
        <v>#DIV/0!</v>
      </c>
      <c r="YS35" s="190"/>
      <c r="YT35" s="190"/>
      <c r="YU35" s="190"/>
      <c r="YV35" s="190"/>
      <c r="YW35" s="190"/>
      <c r="YX35" s="190"/>
      <c r="YY35" s="190" t="e">
        <f t="shared" si="575"/>
        <v>#DIV/0!</v>
      </c>
      <c r="YZ35" s="190"/>
      <c r="ZA35" s="190"/>
      <c r="ZB35" s="190"/>
      <c r="ZC35" s="190"/>
      <c r="ZD35" s="190"/>
      <c r="ZE35" s="190"/>
      <c r="ZF35" s="190" t="e">
        <f t="shared" si="575"/>
        <v>#DIV/0!</v>
      </c>
      <c r="ZG35" s="190"/>
      <c r="ZH35" s="190"/>
      <c r="ZI35" s="190"/>
      <c r="ZJ35" s="190"/>
      <c r="ZK35" s="190"/>
      <c r="ZL35" s="190"/>
      <c r="ZM35" s="190" t="e">
        <f t="shared" ref="ZM35:ABC35" si="576">IF(ZM34&gt;=1,"達成","未達成")</f>
        <v>#DIV/0!</v>
      </c>
      <c r="ZN35" s="190"/>
      <c r="ZO35" s="190"/>
      <c r="ZP35" s="190"/>
      <c r="ZQ35" s="190"/>
      <c r="ZR35" s="190"/>
      <c r="ZS35" s="190"/>
      <c r="ZT35" s="190" t="e">
        <f t="shared" si="576"/>
        <v>#DIV/0!</v>
      </c>
      <c r="ZU35" s="190"/>
      <c r="ZV35" s="190"/>
      <c r="ZW35" s="190"/>
      <c r="ZX35" s="190"/>
      <c r="ZY35" s="190"/>
      <c r="ZZ35" s="190"/>
      <c r="AAA35" s="190" t="e">
        <f t="shared" si="576"/>
        <v>#DIV/0!</v>
      </c>
      <c r="AAB35" s="190"/>
      <c r="AAC35" s="190"/>
      <c r="AAD35" s="190"/>
      <c r="AAE35" s="190"/>
      <c r="AAF35" s="190"/>
      <c r="AAG35" s="190"/>
      <c r="AAH35" s="190" t="e">
        <f t="shared" si="576"/>
        <v>#DIV/0!</v>
      </c>
      <c r="AAI35" s="190"/>
      <c r="AAJ35" s="190"/>
      <c r="AAK35" s="190"/>
      <c r="AAL35" s="190"/>
      <c r="AAM35" s="190"/>
      <c r="AAN35" s="190"/>
      <c r="AAO35" s="190" t="e">
        <f t="shared" si="576"/>
        <v>#DIV/0!</v>
      </c>
      <c r="AAP35" s="190"/>
      <c r="AAQ35" s="190"/>
      <c r="AAR35" s="190"/>
      <c r="AAS35" s="190"/>
      <c r="AAT35" s="190"/>
      <c r="AAU35" s="190"/>
      <c r="AAV35" s="190" t="e">
        <f t="shared" si="576"/>
        <v>#DIV/0!</v>
      </c>
      <c r="AAW35" s="190"/>
      <c r="AAX35" s="190"/>
      <c r="AAY35" s="190"/>
      <c r="AAZ35" s="190"/>
      <c r="ABA35" s="190"/>
      <c r="ABB35" s="190"/>
      <c r="ABC35" s="190" t="e">
        <f t="shared" si="576"/>
        <v>#DIV/0!</v>
      </c>
      <c r="ABD35" s="190"/>
      <c r="ABE35" s="190"/>
      <c r="ABF35" s="190"/>
      <c r="ABG35" s="190"/>
      <c r="ABH35" s="190"/>
      <c r="ABI35" s="190"/>
      <c r="ABJ35" s="190" t="e">
        <f t="shared" ref="ABJ35" si="577">IF(ABJ34&gt;=1,"達成","未達成")</f>
        <v>#DIV/0!</v>
      </c>
      <c r="ABK35" s="190"/>
      <c r="ABL35" s="190"/>
      <c r="ABM35" s="190"/>
      <c r="ABN35" s="190"/>
      <c r="ABO35" s="190"/>
      <c r="ABP35" s="190"/>
    </row>
    <row r="36" spans="2:744" ht="18" customHeight="1" thickBot="1">
      <c r="D36" s="57"/>
      <c r="E36" s="57"/>
      <c r="F36" s="57"/>
      <c r="G36" s="57"/>
      <c r="H36" s="57"/>
      <c r="I36" s="57"/>
    </row>
    <row r="37" spans="2:744" ht="13.5" customHeight="1">
      <c r="B37" s="203" t="s">
        <v>29</v>
      </c>
      <c r="C37" s="204"/>
      <c r="D37" s="205"/>
      <c r="E37" s="212" t="s">
        <v>32</v>
      </c>
      <c r="F37" s="212"/>
      <c r="G37" s="212"/>
      <c r="H37" s="212"/>
      <c r="I37" s="212"/>
      <c r="J37" s="213"/>
      <c r="K37" s="137">
        <f>COUNTIFS(K11:AN11,"〇",K10:AN10,"土")+COUNTIFS(K11:AN11,"〇",K10:AN10,"日")</f>
        <v>0</v>
      </c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202"/>
      <c r="AO37" s="195">
        <f>COUNTIFS(AO11:BS11,"〇",AO10:BS10,"土")+COUNTIFS(AO11:BS11,"〇",AO10:BS10,"日")</f>
        <v>0</v>
      </c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200"/>
      <c r="BT37" s="201">
        <f>COUNTIFS(BT11:CW11,"〇",BT10:CW10,"土")+COUNTIFS(BT11:CW11,"〇",BT10:CW10,"日")</f>
        <v>0</v>
      </c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202"/>
      <c r="CX37" s="195">
        <f>COUNTIFS(CX11:EB11,"〇",CX10:EB10,"土")+COUNTIFS(CX11:EB11,"〇",CX10:EB10,"日")</f>
        <v>0</v>
      </c>
      <c r="CY37" s="196"/>
      <c r="CZ37" s="196"/>
      <c r="DA37" s="196"/>
      <c r="DB37" s="196"/>
      <c r="DC37" s="196"/>
      <c r="DD37" s="196"/>
      <c r="DE37" s="196"/>
      <c r="DF37" s="196"/>
      <c r="DG37" s="196"/>
      <c r="DH37" s="196"/>
      <c r="DI37" s="196"/>
      <c r="DJ37" s="196"/>
      <c r="DK37" s="196"/>
      <c r="DL37" s="196"/>
      <c r="DM37" s="196"/>
      <c r="DN37" s="196"/>
      <c r="DO37" s="196"/>
      <c r="DP37" s="196"/>
      <c r="DQ37" s="196"/>
      <c r="DR37" s="196"/>
      <c r="DS37" s="196"/>
      <c r="DT37" s="196"/>
      <c r="DU37" s="196"/>
      <c r="DV37" s="196"/>
      <c r="DW37" s="196"/>
      <c r="DX37" s="196"/>
      <c r="DY37" s="196"/>
      <c r="DZ37" s="196"/>
      <c r="EA37" s="196"/>
      <c r="EB37" s="200"/>
      <c r="EC37" s="195">
        <f>COUNTIFS(EC11:FG11,"〇",EC10:FG10,"土")+COUNTIFS(EC11:FG11,"〇",EC10:FG10,"日")</f>
        <v>0</v>
      </c>
      <c r="ED37" s="196"/>
      <c r="EE37" s="196"/>
      <c r="EF37" s="196"/>
      <c r="EG37" s="196"/>
      <c r="EH37" s="196"/>
      <c r="EI37" s="196"/>
      <c r="EJ37" s="196"/>
      <c r="EK37" s="196"/>
      <c r="EL37" s="196"/>
      <c r="EM37" s="196"/>
      <c r="EN37" s="196"/>
      <c r="EO37" s="196"/>
      <c r="EP37" s="196"/>
      <c r="EQ37" s="196"/>
      <c r="ER37" s="196"/>
      <c r="ES37" s="196"/>
      <c r="ET37" s="196"/>
      <c r="EU37" s="196"/>
      <c r="EV37" s="196"/>
      <c r="EW37" s="196"/>
      <c r="EX37" s="196"/>
      <c r="EY37" s="196"/>
      <c r="EZ37" s="196"/>
      <c r="FA37" s="196"/>
      <c r="FB37" s="196"/>
      <c r="FC37" s="196"/>
      <c r="FD37" s="196"/>
      <c r="FE37" s="196"/>
      <c r="FF37" s="196"/>
      <c r="FG37" s="200"/>
      <c r="FH37" s="201">
        <f>COUNTIFS(FH11:GK11,"〇",FH10:GK10,"土")+COUNTIFS(FH11:GK11,"〇",FH10:GK10,"日")</f>
        <v>0</v>
      </c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  <c r="FW37" s="137"/>
      <c r="FX37" s="137"/>
      <c r="FY37" s="137"/>
      <c r="FZ37" s="137"/>
      <c r="GA37" s="137"/>
      <c r="GB37" s="137"/>
      <c r="GC37" s="137"/>
      <c r="GD37" s="137"/>
      <c r="GE37" s="137"/>
      <c r="GF37" s="137"/>
      <c r="GG37" s="137"/>
      <c r="GH37" s="137"/>
      <c r="GI37" s="137"/>
      <c r="GJ37" s="137"/>
      <c r="GK37" s="202"/>
      <c r="GL37" s="195">
        <f>COUNTIFS(GL11:HP11,"〇",GL10:HP10,"土")+COUNTIFS(GL11:HP11,"〇",GL10:HP10,"日")</f>
        <v>0</v>
      </c>
      <c r="GM37" s="196"/>
      <c r="GN37" s="196"/>
      <c r="GO37" s="196"/>
      <c r="GP37" s="196"/>
      <c r="GQ37" s="196"/>
      <c r="GR37" s="196"/>
      <c r="GS37" s="196"/>
      <c r="GT37" s="196"/>
      <c r="GU37" s="196"/>
      <c r="GV37" s="196"/>
      <c r="GW37" s="196"/>
      <c r="GX37" s="196"/>
      <c r="GY37" s="196"/>
      <c r="GZ37" s="196"/>
      <c r="HA37" s="196"/>
      <c r="HB37" s="196"/>
      <c r="HC37" s="196"/>
      <c r="HD37" s="196"/>
      <c r="HE37" s="196"/>
      <c r="HF37" s="196"/>
      <c r="HG37" s="196"/>
      <c r="HH37" s="196"/>
      <c r="HI37" s="196"/>
      <c r="HJ37" s="196"/>
      <c r="HK37" s="196"/>
      <c r="HL37" s="196"/>
      <c r="HM37" s="196"/>
      <c r="HN37" s="196"/>
      <c r="HO37" s="196"/>
      <c r="HP37" s="200"/>
      <c r="HQ37" s="201">
        <f>COUNTIFS(HQ11:IT11,"〇",HQ10:IT10,"土")+COUNTIFS(HQ11:IT11,"〇",HQ10:IT10,"日")</f>
        <v>0</v>
      </c>
      <c r="HR37" s="137"/>
      <c r="HS37" s="137"/>
      <c r="HT37" s="137"/>
      <c r="HU37" s="137"/>
      <c r="HV37" s="137"/>
      <c r="HW37" s="137"/>
      <c r="HX37" s="137"/>
      <c r="HY37" s="137"/>
      <c r="HZ37" s="137"/>
      <c r="IA37" s="137"/>
      <c r="IB37" s="137"/>
      <c r="IC37" s="137"/>
      <c r="ID37" s="137"/>
      <c r="IE37" s="137"/>
      <c r="IF37" s="137"/>
      <c r="IG37" s="137"/>
      <c r="IH37" s="137"/>
      <c r="II37" s="137"/>
      <c r="IJ37" s="137"/>
      <c r="IK37" s="137"/>
      <c r="IL37" s="137"/>
      <c r="IM37" s="137"/>
      <c r="IN37" s="137"/>
      <c r="IO37" s="137"/>
      <c r="IP37" s="137"/>
      <c r="IQ37" s="137"/>
      <c r="IR37" s="137"/>
      <c r="IS37" s="137"/>
      <c r="IT37" s="202"/>
      <c r="IU37" s="195">
        <f>COUNTIFS(IU11:JY11,"〇",IU10:JY10,"土")+COUNTIFS(IU11:JY11,"〇",IU10:JY10,"日")</f>
        <v>0</v>
      </c>
      <c r="IV37" s="196"/>
      <c r="IW37" s="196"/>
      <c r="IX37" s="196"/>
      <c r="IY37" s="196"/>
      <c r="IZ37" s="196"/>
      <c r="JA37" s="196"/>
      <c r="JB37" s="196"/>
      <c r="JC37" s="196"/>
      <c r="JD37" s="196"/>
      <c r="JE37" s="196"/>
      <c r="JF37" s="196"/>
      <c r="JG37" s="196"/>
      <c r="JH37" s="196"/>
      <c r="JI37" s="196"/>
      <c r="JJ37" s="196"/>
      <c r="JK37" s="196"/>
      <c r="JL37" s="196"/>
      <c r="JM37" s="196"/>
      <c r="JN37" s="196"/>
      <c r="JO37" s="196"/>
      <c r="JP37" s="196"/>
      <c r="JQ37" s="196"/>
      <c r="JR37" s="196"/>
      <c r="JS37" s="196"/>
      <c r="JT37" s="196"/>
      <c r="JU37" s="196"/>
      <c r="JV37" s="196"/>
      <c r="JW37" s="196"/>
      <c r="JX37" s="196"/>
      <c r="JY37" s="200"/>
      <c r="JZ37" s="195">
        <f>COUNTIFS(JZ11:LD11,"〇",JZ10:LD10,"土")+COUNTIFS(JZ11:LD11,"〇",JZ10:LD10,"日")</f>
        <v>0</v>
      </c>
      <c r="KA37" s="196"/>
      <c r="KB37" s="196"/>
      <c r="KC37" s="196"/>
      <c r="KD37" s="196"/>
      <c r="KE37" s="196"/>
      <c r="KF37" s="196"/>
      <c r="KG37" s="196"/>
      <c r="KH37" s="196"/>
      <c r="KI37" s="196"/>
      <c r="KJ37" s="196"/>
      <c r="KK37" s="196"/>
      <c r="KL37" s="196"/>
      <c r="KM37" s="196"/>
      <c r="KN37" s="196"/>
      <c r="KO37" s="196"/>
      <c r="KP37" s="196"/>
      <c r="KQ37" s="196"/>
      <c r="KR37" s="196"/>
      <c r="KS37" s="196"/>
      <c r="KT37" s="196"/>
      <c r="KU37" s="196"/>
      <c r="KV37" s="196"/>
      <c r="KW37" s="196"/>
      <c r="KX37" s="196"/>
      <c r="KY37" s="196"/>
      <c r="KZ37" s="196"/>
      <c r="LA37" s="196"/>
      <c r="LB37" s="196"/>
      <c r="LC37" s="196"/>
      <c r="LD37" s="200"/>
      <c r="LE37" s="201">
        <f>COUNTIFS(LE11:MF11,"〇",LE10:MF10,"土")+COUNTIFS(LE11:MF11,"〇",LE10:MF10,"日")</f>
        <v>0</v>
      </c>
      <c r="LF37" s="137"/>
      <c r="LG37" s="137"/>
      <c r="LH37" s="137"/>
      <c r="LI37" s="137"/>
      <c r="LJ37" s="137"/>
      <c r="LK37" s="137"/>
      <c r="LL37" s="137"/>
      <c r="LM37" s="137"/>
      <c r="LN37" s="137"/>
      <c r="LO37" s="137"/>
      <c r="LP37" s="137"/>
      <c r="LQ37" s="137"/>
      <c r="LR37" s="137"/>
      <c r="LS37" s="137"/>
      <c r="LT37" s="137"/>
      <c r="LU37" s="137"/>
      <c r="LV37" s="137"/>
      <c r="LW37" s="137"/>
      <c r="LX37" s="137"/>
      <c r="LY37" s="137"/>
      <c r="LZ37" s="137"/>
      <c r="MA37" s="137"/>
      <c r="MB37" s="137"/>
      <c r="MC37" s="137"/>
      <c r="MD37" s="137"/>
      <c r="ME37" s="137"/>
      <c r="MF37" s="137"/>
      <c r="MG37" s="195">
        <f>COUNTIFS(MG11:NK11,"〇",MG10:NK10,"土")+COUNTIFS(MG11:NK11,"〇",MG10:NK10,"日")</f>
        <v>0</v>
      </c>
      <c r="MH37" s="196"/>
      <c r="MI37" s="196"/>
      <c r="MJ37" s="196"/>
      <c r="MK37" s="196"/>
      <c r="ML37" s="196"/>
      <c r="MM37" s="196"/>
      <c r="MN37" s="196"/>
      <c r="MO37" s="196"/>
      <c r="MP37" s="196"/>
      <c r="MQ37" s="196"/>
      <c r="MR37" s="196"/>
      <c r="MS37" s="196"/>
      <c r="MT37" s="196"/>
      <c r="MU37" s="196"/>
      <c r="MV37" s="196"/>
      <c r="MW37" s="196"/>
      <c r="MX37" s="196"/>
      <c r="MY37" s="196"/>
      <c r="MZ37" s="196"/>
      <c r="NA37" s="196"/>
      <c r="NB37" s="196"/>
      <c r="NC37" s="196"/>
      <c r="ND37" s="196"/>
      <c r="NE37" s="196"/>
      <c r="NF37" s="196"/>
      <c r="NG37" s="196"/>
      <c r="NH37" s="196"/>
      <c r="NI37" s="196"/>
      <c r="NJ37" s="196"/>
      <c r="NK37" s="181"/>
      <c r="NL37" s="137">
        <f>COUNTIFS(NL11:OO11,"〇",NL10:OO10,"土")+COUNTIFS(NL11:OO11,"〇",NL10:OO10,"日")</f>
        <v>0</v>
      </c>
      <c r="NM37" s="137"/>
      <c r="NN37" s="137"/>
      <c r="NO37" s="137"/>
      <c r="NP37" s="137"/>
      <c r="NQ37" s="137"/>
      <c r="NR37" s="137"/>
      <c r="NS37" s="137"/>
      <c r="NT37" s="137"/>
      <c r="NU37" s="137"/>
      <c r="NV37" s="137"/>
      <c r="NW37" s="137"/>
      <c r="NX37" s="137"/>
      <c r="NY37" s="137"/>
      <c r="NZ37" s="137"/>
      <c r="OA37" s="137"/>
      <c r="OB37" s="137"/>
      <c r="OC37" s="137"/>
      <c r="OD37" s="137"/>
      <c r="OE37" s="137"/>
      <c r="OF37" s="137"/>
      <c r="OG37" s="137"/>
      <c r="OH37" s="137"/>
      <c r="OI37" s="137"/>
      <c r="OJ37" s="137"/>
      <c r="OK37" s="137"/>
      <c r="OL37" s="137"/>
      <c r="OM37" s="137"/>
      <c r="ON37" s="137"/>
      <c r="OO37" s="202"/>
      <c r="OP37" s="195">
        <f>COUNTIFS(OP11:PT11,"〇",OP10:PT10,"土")+COUNTIFS(OP11:PT11,"〇",OP10:PT10,"日")</f>
        <v>0</v>
      </c>
      <c r="OQ37" s="196"/>
      <c r="OR37" s="196"/>
      <c r="OS37" s="196"/>
      <c r="OT37" s="196"/>
      <c r="OU37" s="196"/>
      <c r="OV37" s="196"/>
      <c r="OW37" s="196"/>
      <c r="OX37" s="196"/>
      <c r="OY37" s="196"/>
      <c r="OZ37" s="196"/>
      <c r="PA37" s="196"/>
      <c r="PB37" s="196"/>
      <c r="PC37" s="196"/>
      <c r="PD37" s="196"/>
      <c r="PE37" s="196"/>
      <c r="PF37" s="196"/>
      <c r="PG37" s="196"/>
      <c r="PH37" s="196"/>
      <c r="PI37" s="196"/>
      <c r="PJ37" s="196"/>
      <c r="PK37" s="196"/>
      <c r="PL37" s="196"/>
      <c r="PM37" s="196"/>
      <c r="PN37" s="196"/>
      <c r="PO37" s="196"/>
      <c r="PP37" s="196"/>
      <c r="PQ37" s="196"/>
      <c r="PR37" s="196"/>
      <c r="PS37" s="196"/>
      <c r="PT37" s="200"/>
      <c r="PU37" s="201">
        <f>COUNTIFS(PU11:QX11,"〇",PU10:QX10,"土")+COUNTIFS(PU11:QX11,"〇",PU10:QX10,"日")</f>
        <v>0</v>
      </c>
      <c r="PV37" s="137"/>
      <c r="PW37" s="137"/>
      <c r="PX37" s="137"/>
      <c r="PY37" s="137"/>
      <c r="PZ37" s="137"/>
      <c r="QA37" s="137"/>
      <c r="QB37" s="137"/>
      <c r="QC37" s="137"/>
      <c r="QD37" s="137"/>
      <c r="QE37" s="137"/>
      <c r="QF37" s="137"/>
      <c r="QG37" s="137"/>
      <c r="QH37" s="137"/>
      <c r="QI37" s="137"/>
      <c r="QJ37" s="137"/>
      <c r="QK37" s="137"/>
      <c r="QL37" s="137"/>
      <c r="QM37" s="137"/>
      <c r="QN37" s="137"/>
      <c r="QO37" s="137"/>
      <c r="QP37" s="137"/>
      <c r="QQ37" s="137"/>
      <c r="QR37" s="137"/>
      <c r="QS37" s="137"/>
      <c r="QT37" s="137"/>
      <c r="QU37" s="137"/>
      <c r="QV37" s="137"/>
      <c r="QW37" s="137"/>
      <c r="QX37" s="202"/>
      <c r="QY37" s="195">
        <f>COUNTIFS(QY11:SC11,"〇",QY10:SC10,"土")+COUNTIFS(QY11:SC11,"〇",QY10:SC10,"日")</f>
        <v>0</v>
      </c>
      <c r="QZ37" s="196"/>
      <c r="RA37" s="196"/>
      <c r="RB37" s="196"/>
      <c r="RC37" s="196"/>
      <c r="RD37" s="196"/>
      <c r="RE37" s="196"/>
      <c r="RF37" s="196"/>
      <c r="RG37" s="196"/>
      <c r="RH37" s="196"/>
      <c r="RI37" s="196"/>
      <c r="RJ37" s="196"/>
      <c r="RK37" s="196"/>
      <c r="RL37" s="196"/>
      <c r="RM37" s="196"/>
      <c r="RN37" s="196"/>
      <c r="RO37" s="196"/>
      <c r="RP37" s="196"/>
      <c r="RQ37" s="196"/>
      <c r="RR37" s="196"/>
      <c r="RS37" s="196"/>
      <c r="RT37" s="196"/>
      <c r="RU37" s="196"/>
      <c r="RV37" s="196"/>
      <c r="RW37" s="196"/>
      <c r="RX37" s="196"/>
      <c r="RY37" s="196"/>
      <c r="RZ37" s="196"/>
      <c r="SA37" s="196"/>
      <c r="SB37" s="196"/>
      <c r="SC37" s="200"/>
      <c r="SD37" s="195">
        <f>COUNTIFS(SD11:TH11,"〇",SD10:TH10,"土")+COUNTIFS(SD11:TH11,"〇",SD10:TH10,"日")</f>
        <v>0</v>
      </c>
      <c r="SE37" s="196"/>
      <c r="SF37" s="196"/>
      <c r="SG37" s="196"/>
      <c r="SH37" s="196"/>
      <c r="SI37" s="196"/>
      <c r="SJ37" s="196"/>
      <c r="SK37" s="196"/>
      <c r="SL37" s="196"/>
      <c r="SM37" s="196"/>
      <c r="SN37" s="196"/>
      <c r="SO37" s="196"/>
      <c r="SP37" s="196"/>
      <c r="SQ37" s="196"/>
      <c r="SR37" s="196"/>
      <c r="SS37" s="196"/>
      <c r="ST37" s="196"/>
      <c r="SU37" s="196"/>
      <c r="SV37" s="196"/>
      <c r="SW37" s="196"/>
      <c r="SX37" s="196"/>
      <c r="SY37" s="196"/>
      <c r="SZ37" s="196"/>
      <c r="TA37" s="196"/>
      <c r="TB37" s="196"/>
      <c r="TC37" s="196"/>
      <c r="TD37" s="196"/>
      <c r="TE37" s="196"/>
      <c r="TF37" s="196"/>
      <c r="TG37" s="196"/>
      <c r="TH37" s="200"/>
      <c r="TI37" s="201">
        <f>COUNTIFS(TI11:UL11,"〇",TI10:UL10,"土")+COUNTIFS(TI11:UL11,"〇",TI10:UL10,"日")</f>
        <v>0</v>
      </c>
      <c r="TJ37" s="137"/>
      <c r="TK37" s="137"/>
      <c r="TL37" s="137"/>
      <c r="TM37" s="137"/>
      <c r="TN37" s="137"/>
      <c r="TO37" s="137"/>
      <c r="TP37" s="137"/>
      <c r="TQ37" s="137"/>
      <c r="TR37" s="137"/>
      <c r="TS37" s="137"/>
      <c r="TT37" s="137"/>
      <c r="TU37" s="137"/>
      <c r="TV37" s="137"/>
      <c r="TW37" s="137"/>
      <c r="TX37" s="137"/>
      <c r="TY37" s="137"/>
      <c r="TZ37" s="137"/>
      <c r="UA37" s="137"/>
      <c r="UB37" s="137"/>
      <c r="UC37" s="137"/>
      <c r="UD37" s="137"/>
      <c r="UE37" s="137"/>
      <c r="UF37" s="137"/>
      <c r="UG37" s="137"/>
      <c r="UH37" s="137"/>
      <c r="UI37" s="137"/>
      <c r="UJ37" s="137"/>
      <c r="UK37" s="137"/>
      <c r="UL37" s="202"/>
      <c r="UM37" s="195">
        <f>COUNTIFS(UM11:VQ11,"〇",UM10:VQ10,"土")+COUNTIFS(UM11:VQ11,"〇",UM10:VQ10,"日")</f>
        <v>0</v>
      </c>
      <c r="UN37" s="196"/>
      <c r="UO37" s="196"/>
      <c r="UP37" s="196"/>
      <c r="UQ37" s="196"/>
      <c r="UR37" s="196"/>
      <c r="US37" s="196"/>
      <c r="UT37" s="196"/>
      <c r="UU37" s="196"/>
      <c r="UV37" s="196"/>
      <c r="UW37" s="196"/>
      <c r="UX37" s="196"/>
      <c r="UY37" s="196"/>
      <c r="UZ37" s="196"/>
      <c r="VA37" s="196"/>
      <c r="VB37" s="196"/>
      <c r="VC37" s="196"/>
      <c r="VD37" s="196"/>
      <c r="VE37" s="196"/>
      <c r="VF37" s="196"/>
      <c r="VG37" s="196"/>
      <c r="VH37" s="196"/>
      <c r="VI37" s="196"/>
      <c r="VJ37" s="196"/>
      <c r="VK37" s="196"/>
      <c r="VL37" s="196"/>
      <c r="VM37" s="196"/>
      <c r="VN37" s="196"/>
      <c r="VO37" s="196"/>
      <c r="VP37" s="196"/>
      <c r="VQ37" s="200"/>
      <c r="VR37" s="201">
        <f>COUNTIFS(VR11:WU11,"〇",VR10:WU10,"土")+COUNTIFS(VR11:WU11,"〇",VR10:WU10,"日")</f>
        <v>0</v>
      </c>
      <c r="VS37" s="137"/>
      <c r="VT37" s="137"/>
      <c r="VU37" s="137"/>
      <c r="VV37" s="137"/>
      <c r="VW37" s="137"/>
      <c r="VX37" s="137"/>
      <c r="VY37" s="137"/>
      <c r="VZ37" s="137"/>
      <c r="WA37" s="137"/>
      <c r="WB37" s="137"/>
      <c r="WC37" s="137"/>
      <c r="WD37" s="137"/>
      <c r="WE37" s="137"/>
      <c r="WF37" s="137"/>
      <c r="WG37" s="137"/>
      <c r="WH37" s="137"/>
      <c r="WI37" s="137"/>
      <c r="WJ37" s="137"/>
      <c r="WK37" s="137"/>
      <c r="WL37" s="137"/>
      <c r="WM37" s="137"/>
      <c r="WN37" s="137"/>
      <c r="WO37" s="137"/>
      <c r="WP37" s="137"/>
      <c r="WQ37" s="137"/>
      <c r="WR37" s="137"/>
      <c r="WS37" s="137"/>
      <c r="WT37" s="137"/>
      <c r="WU37" s="202"/>
      <c r="WV37" s="195">
        <f>COUNTIFS(WV11:XZ11,"〇",WV10:XZ10,"土")+COUNTIFS(WV11:XZ11,"〇",WV10:XZ10,"日")</f>
        <v>0</v>
      </c>
      <c r="WW37" s="196"/>
      <c r="WX37" s="196"/>
      <c r="WY37" s="196"/>
      <c r="WZ37" s="196"/>
      <c r="XA37" s="196"/>
      <c r="XB37" s="196"/>
      <c r="XC37" s="196"/>
      <c r="XD37" s="196"/>
      <c r="XE37" s="196"/>
      <c r="XF37" s="196"/>
      <c r="XG37" s="196"/>
      <c r="XH37" s="196"/>
      <c r="XI37" s="196"/>
      <c r="XJ37" s="196"/>
      <c r="XK37" s="196"/>
      <c r="XL37" s="196"/>
      <c r="XM37" s="196"/>
      <c r="XN37" s="196"/>
      <c r="XO37" s="196"/>
      <c r="XP37" s="196"/>
      <c r="XQ37" s="196"/>
      <c r="XR37" s="196"/>
      <c r="XS37" s="196"/>
      <c r="XT37" s="196"/>
      <c r="XU37" s="196"/>
      <c r="XV37" s="196"/>
      <c r="XW37" s="196"/>
      <c r="XX37" s="196"/>
      <c r="XY37" s="196"/>
      <c r="XZ37" s="200"/>
      <c r="YA37" s="195">
        <f>COUNTIFS(YA11:ZE11,"〇",YA10:ZE10,"土")+COUNTIFS(YA11:ZE11,"〇",YA10:ZE10,"日")</f>
        <v>0</v>
      </c>
      <c r="YB37" s="196"/>
      <c r="YC37" s="196"/>
      <c r="YD37" s="196"/>
      <c r="YE37" s="196"/>
      <c r="YF37" s="196"/>
      <c r="YG37" s="196"/>
      <c r="YH37" s="196"/>
      <c r="YI37" s="196"/>
      <c r="YJ37" s="196"/>
      <c r="YK37" s="196"/>
      <c r="YL37" s="196"/>
      <c r="YM37" s="196"/>
      <c r="YN37" s="196"/>
      <c r="YO37" s="196"/>
      <c r="YP37" s="196"/>
      <c r="YQ37" s="196"/>
      <c r="YR37" s="196"/>
      <c r="YS37" s="196"/>
      <c r="YT37" s="196"/>
      <c r="YU37" s="196"/>
      <c r="YV37" s="196"/>
      <c r="YW37" s="196"/>
      <c r="YX37" s="196"/>
      <c r="YY37" s="196"/>
      <c r="YZ37" s="196"/>
      <c r="ZA37" s="196"/>
      <c r="ZB37" s="196"/>
      <c r="ZC37" s="196"/>
      <c r="ZD37" s="196"/>
      <c r="ZE37" s="200"/>
      <c r="ZF37" s="201">
        <f>COUNTIFS(ZF11:AAG11,"〇",ZF10:AAG10,"土")+COUNTIFS(ZF11:AAG11,"〇",ZF10:AAG10,"日")</f>
        <v>0</v>
      </c>
      <c r="ZG37" s="137"/>
      <c r="ZH37" s="137"/>
      <c r="ZI37" s="137"/>
      <c r="ZJ37" s="137"/>
      <c r="ZK37" s="137"/>
      <c r="ZL37" s="137"/>
      <c r="ZM37" s="137"/>
      <c r="ZN37" s="137"/>
      <c r="ZO37" s="137"/>
      <c r="ZP37" s="137"/>
      <c r="ZQ37" s="137"/>
      <c r="ZR37" s="137"/>
      <c r="ZS37" s="137"/>
      <c r="ZT37" s="137"/>
      <c r="ZU37" s="137"/>
      <c r="ZV37" s="137"/>
      <c r="ZW37" s="137"/>
      <c r="ZX37" s="137"/>
      <c r="ZY37" s="137"/>
      <c r="ZZ37" s="137"/>
      <c r="AAA37" s="137"/>
      <c r="AAB37" s="137"/>
      <c r="AAC37" s="137"/>
      <c r="AAD37" s="137"/>
      <c r="AAE37" s="137"/>
      <c r="AAF37" s="137"/>
      <c r="AAG37" s="137"/>
      <c r="AAH37" s="195">
        <f>COUNTIFS(AAH11:ABL11,"〇",AAH10:ABL10,"土")+COUNTIFS(AAH11:ABL11,"〇",AAH10:ABL10,"日")</f>
        <v>0</v>
      </c>
      <c r="AAI37" s="196"/>
      <c r="AAJ37" s="196"/>
      <c r="AAK37" s="196"/>
      <c r="AAL37" s="196"/>
      <c r="AAM37" s="196"/>
      <c r="AAN37" s="196"/>
      <c r="AAO37" s="196"/>
      <c r="AAP37" s="196"/>
      <c r="AAQ37" s="196"/>
      <c r="AAR37" s="196"/>
      <c r="AAS37" s="196"/>
      <c r="AAT37" s="196"/>
      <c r="AAU37" s="196"/>
      <c r="AAV37" s="196"/>
      <c r="AAW37" s="196"/>
      <c r="AAX37" s="196"/>
      <c r="AAY37" s="196"/>
      <c r="AAZ37" s="196"/>
      <c r="ABA37" s="196"/>
      <c r="ABB37" s="196"/>
      <c r="ABC37" s="196"/>
      <c r="ABD37" s="196"/>
      <c r="ABE37" s="196"/>
      <c r="ABF37" s="196"/>
      <c r="ABG37" s="196"/>
      <c r="ABH37" s="196"/>
      <c r="ABI37" s="196"/>
      <c r="ABJ37" s="196"/>
      <c r="ABK37" s="196"/>
      <c r="ABL37" s="181"/>
    </row>
    <row r="38" spans="2:744">
      <c r="B38" s="206"/>
      <c r="C38" s="207"/>
      <c r="D38" s="208"/>
      <c r="E38" s="162" t="s">
        <v>17</v>
      </c>
      <c r="F38" s="163"/>
      <c r="G38" s="228" t="s">
        <v>22</v>
      </c>
      <c r="H38" s="229"/>
      <c r="I38" s="229"/>
      <c r="J38" s="230"/>
      <c r="K38" s="197">
        <f>COUNTIFS(K11:AN11,"〇",K24:AN24,"休")+COUNTIFS(K11:AN11,"〇",K24:AN24,"祝")</f>
        <v>0</v>
      </c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8"/>
      <c r="AO38" s="199">
        <f>COUNTIFS(AO11:BS11,"〇",AO24:BS24,"休")+COUNTIFS(AO11:BS11,"〇",AO24:BS24,"祝")</f>
        <v>0</v>
      </c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7"/>
      <c r="BN38" s="197"/>
      <c r="BO38" s="197"/>
      <c r="BP38" s="197"/>
      <c r="BQ38" s="197"/>
      <c r="BR38" s="197"/>
      <c r="BS38" s="198"/>
      <c r="BT38" s="199">
        <f>COUNTIFS(BT11:CW11,"〇",BT24:CW24,"休")+COUNTIFS(BT11:CW11,"〇",BT24:CW24,"祝")</f>
        <v>0</v>
      </c>
      <c r="BU38" s="197"/>
      <c r="BV38" s="197"/>
      <c r="BW38" s="197"/>
      <c r="BX38" s="197"/>
      <c r="BY38" s="197"/>
      <c r="BZ38" s="197"/>
      <c r="CA38" s="197"/>
      <c r="CB38" s="197"/>
      <c r="CC38" s="197"/>
      <c r="CD38" s="197"/>
      <c r="CE38" s="197"/>
      <c r="CF38" s="197"/>
      <c r="CG38" s="197"/>
      <c r="CH38" s="197"/>
      <c r="CI38" s="197"/>
      <c r="CJ38" s="197"/>
      <c r="CK38" s="197"/>
      <c r="CL38" s="197"/>
      <c r="CM38" s="197"/>
      <c r="CN38" s="197"/>
      <c r="CO38" s="197"/>
      <c r="CP38" s="197"/>
      <c r="CQ38" s="197"/>
      <c r="CR38" s="197"/>
      <c r="CS38" s="197"/>
      <c r="CT38" s="197"/>
      <c r="CU38" s="197"/>
      <c r="CV38" s="197"/>
      <c r="CW38" s="198"/>
      <c r="CX38" s="199">
        <f>COUNTIFS(CX11:EB11,"〇",CX24:EB24,"休")+COUNTIFS(CX11:EB11,"〇",CX24:EB24,"祝")</f>
        <v>0</v>
      </c>
      <c r="CY38" s="197"/>
      <c r="CZ38" s="197"/>
      <c r="DA38" s="197"/>
      <c r="DB38" s="197"/>
      <c r="DC38" s="197"/>
      <c r="DD38" s="197"/>
      <c r="DE38" s="197"/>
      <c r="DF38" s="197"/>
      <c r="DG38" s="197"/>
      <c r="DH38" s="197"/>
      <c r="DI38" s="197"/>
      <c r="DJ38" s="197"/>
      <c r="DK38" s="197"/>
      <c r="DL38" s="197"/>
      <c r="DM38" s="197"/>
      <c r="DN38" s="197"/>
      <c r="DO38" s="197"/>
      <c r="DP38" s="197"/>
      <c r="DQ38" s="197"/>
      <c r="DR38" s="197"/>
      <c r="DS38" s="197"/>
      <c r="DT38" s="197"/>
      <c r="DU38" s="197"/>
      <c r="DV38" s="197"/>
      <c r="DW38" s="197"/>
      <c r="DX38" s="197"/>
      <c r="DY38" s="197"/>
      <c r="DZ38" s="197"/>
      <c r="EA38" s="197"/>
      <c r="EB38" s="198"/>
      <c r="EC38" s="199">
        <f>COUNTIFS(EC11:FG11,"〇",EC24:FG24,"休")+COUNTIFS(EC11:FG11,"〇",EC24:FG24,"祝")</f>
        <v>0</v>
      </c>
      <c r="ED38" s="197"/>
      <c r="EE38" s="197"/>
      <c r="EF38" s="197"/>
      <c r="EG38" s="197"/>
      <c r="EH38" s="197"/>
      <c r="EI38" s="197"/>
      <c r="EJ38" s="197"/>
      <c r="EK38" s="197"/>
      <c r="EL38" s="197"/>
      <c r="EM38" s="197"/>
      <c r="EN38" s="197"/>
      <c r="EO38" s="197"/>
      <c r="EP38" s="197"/>
      <c r="EQ38" s="197"/>
      <c r="ER38" s="197"/>
      <c r="ES38" s="197"/>
      <c r="ET38" s="197"/>
      <c r="EU38" s="197"/>
      <c r="EV38" s="197"/>
      <c r="EW38" s="197"/>
      <c r="EX38" s="197"/>
      <c r="EY38" s="197"/>
      <c r="EZ38" s="197"/>
      <c r="FA38" s="197"/>
      <c r="FB38" s="197"/>
      <c r="FC38" s="197"/>
      <c r="FD38" s="197"/>
      <c r="FE38" s="197"/>
      <c r="FF38" s="197"/>
      <c r="FG38" s="198"/>
      <c r="FH38" s="199">
        <f>COUNTIFS(FH11:GK11,"〇",FH24:GK24,"休")+COUNTIFS(FH11:GK11,"〇",FH24:GK24,"祝")</f>
        <v>0</v>
      </c>
      <c r="FI38" s="197"/>
      <c r="FJ38" s="197"/>
      <c r="FK38" s="197"/>
      <c r="FL38" s="197"/>
      <c r="FM38" s="197"/>
      <c r="FN38" s="197"/>
      <c r="FO38" s="197"/>
      <c r="FP38" s="197"/>
      <c r="FQ38" s="197"/>
      <c r="FR38" s="197"/>
      <c r="FS38" s="197"/>
      <c r="FT38" s="197"/>
      <c r="FU38" s="197"/>
      <c r="FV38" s="197"/>
      <c r="FW38" s="197"/>
      <c r="FX38" s="197"/>
      <c r="FY38" s="197"/>
      <c r="FZ38" s="197"/>
      <c r="GA38" s="197"/>
      <c r="GB38" s="197"/>
      <c r="GC38" s="197"/>
      <c r="GD38" s="197"/>
      <c r="GE38" s="197"/>
      <c r="GF38" s="197"/>
      <c r="GG38" s="197"/>
      <c r="GH38" s="197"/>
      <c r="GI38" s="197"/>
      <c r="GJ38" s="197"/>
      <c r="GK38" s="198"/>
      <c r="GL38" s="199">
        <f>COUNTIFS(GL11:HP11,"〇",GL24:HP24,"休")+COUNTIFS(GL11:HP11,"〇",GL24:HP24,"祝")</f>
        <v>0</v>
      </c>
      <c r="GM38" s="197"/>
      <c r="GN38" s="197"/>
      <c r="GO38" s="197"/>
      <c r="GP38" s="197"/>
      <c r="GQ38" s="197"/>
      <c r="GR38" s="197"/>
      <c r="GS38" s="197"/>
      <c r="GT38" s="197"/>
      <c r="GU38" s="197"/>
      <c r="GV38" s="197"/>
      <c r="GW38" s="197"/>
      <c r="GX38" s="197"/>
      <c r="GY38" s="197"/>
      <c r="GZ38" s="197"/>
      <c r="HA38" s="197"/>
      <c r="HB38" s="197"/>
      <c r="HC38" s="197"/>
      <c r="HD38" s="197"/>
      <c r="HE38" s="197"/>
      <c r="HF38" s="197"/>
      <c r="HG38" s="197"/>
      <c r="HH38" s="197"/>
      <c r="HI38" s="197"/>
      <c r="HJ38" s="197"/>
      <c r="HK38" s="197"/>
      <c r="HL38" s="197"/>
      <c r="HM38" s="197"/>
      <c r="HN38" s="197"/>
      <c r="HO38" s="197"/>
      <c r="HP38" s="198"/>
      <c r="HQ38" s="199">
        <f>COUNTIFS(HQ11:IT11,"〇",HQ24:IT24,"休")+COUNTIFS(HQ11:IT11,"〇",HQ24:IT24,"祝")</f>
        <v>0</v>
      </c>
      <c r="HR38" s="197"/>
      <c r="HS38" s="197"/>
      <c r="HT38" s="197"/>
      <c r="HU38" s="197"/>
      <c r="HV38" s="197"/>
      <c r="HW38" s="197"/>
      <c r="HX38" s="197"/>
      <c r="HY38" s="197"/>
      <c r="HZ38" s="197"/>
      <c r="IA38" s="197"/>
      <c r="IB38" s="197"/>
      <c r="IC38" s="197"/>
      <c r="ID38" s="197"/>
      <c r="IE38" s="197"/>
      <c r="IF38" s="197"/>
      <c r="IG38" s="197"/>
      <c r="IH38" s="197"/>
      <c r="II38" s="197"/>
      <c r="IJ38" s="197"/>
      <c r="IK38" s="197"/>
      <c r="IL38" s="197"/>
      <c r="IM38" s="197"/>
      <c r="IN38" s="197"/>
      <c r="IO38" s="197"/>
      <c r="IP38" s="197"/>
      <c r="IQ38" s="197"/>
      <c r="IR38" s="197"/>
      <c r="IS38" s="197"/>
      <c r="IT38" s="198"/>
      <c r="IU38" s="199">
        <f>COUNTIFS(IU11:JY11,"〇",IU24:JY24,"休")+COUNTIFS(IU11:JY11,"〇",IU24:JY24,"祝")</f>
        <v>0</v>
      </c>
      <c r="IV38" s="197"/>
      <c r="IW38" s="197"/>
      <c r="IX38" s="197"/>
      <c r="IY38" s="197"/>
      <c r="IZ38" s="197"/>
      <c r="JA38" s="197"/>
      <c r="JB38" s="197"/>
      <c r="JC38" s="197"/>
      <c r="JD38" s="197"/>
      <c r="JE38" s="197"/>
      <c r="JF38" s="197"/>
      <c r="JG38" s="197"/>
      <c r="JH38" s="197"/>
      <c r="JI38" s="197"/>
      <c r="JJ38" s="197"/>
      <c r="JK38" s="197"/>
      <c r="JL38" s="197"/>
      <c r="JM38" s="197"/>
      <c r="JN38" s="197"/>
      <c r="JO38" s="197"/>
      <c r="JP38" s="197"/>
      <c r="JQ38" s="197"/>
      <c r="JR38" s="197"/>
      <c r="JS38" s="197"/>
      <c r="JT38" s="197"/>
      <c r="JU38" s="197"/>
      <c r="JV38" s="197"/>
      <c r="JW38" s="197"/>
      <c r="JX38" s="197"/>
      <c r="JY38" s="198"/>
      <c r="JZ38" s="199">
        <f>COUNTIFS(JZ11:LD11,"〇",JZ24:LD24,"休")+COUNTIFS(JZ11:LD11,"〇",JZ24:LD24,"祝")</f>
        <v>0</v>
      </c>
      <c r="KA38" s="197"/>
      <c r="KB38" s="197"/>
      <c r="KC38" s="197"/>
      <c r="KD38" s="197"/>
      <c r="KE38" s="197"/>
      <c r="KF38" s="197"/>
      <c r="KG38" s="197"/>
      <c r="KH38" s="197"/>
      <c r="KI38" s="197"/>
      <c r="KJ38" s="197"/>
      <c r="KK38" s="197"/>
      <c r="KL38" s="197"/>
      <c r="KM38" s="197"/>
      <c r="KN38" s="197"/>
      <c r="KO38" s="197"/>
      <c r="KP38" s="197"/>
      <c r="KQ38" s="197"/>
      <c r="KR38" s="197"/>
      <c r="KS38" s="197"/>
      <c r="KT38" s="197"/>
      <c r="KU38" s="197"/>
      <c r="KV38" s="197"/>
      <c r="KW38" s="197"/>
      <c r="KX38" s="197"/>
      <c r="KY38" s="197"/>
      <c r="KZ38" s="197"/>
      <c r="LA38" s="197"/>
      <c r="LB38" s="197"/>
      <c r="LC38" s="197"/>
      <c r="LD38" s="198"/>
      <c r="LE38" s="199">
        <f>COUNTIFS(LE11:MF11,"〇",LE24:MF24,"休")+COUNTIFS(LE11:MF11,"〇",LE24:MF24,"祝")</f>
        <v>0</v>
      </c>
      <c r="LF38" s="197"/>
      <c r="LG38" s="197"/>
      <c r="LH38" s="197"/>
      <c r="LI38" s="197"/>
      <c r="LJ38" s="197"/>
      <c r="LK38" s="197"/>
      <c r="LL38" s="197"/>
      <c r="LM38" s="197"/>
      <c r="LN38" s="197"/>
      <c r="LO38" s="197"/>
      <c r="LP38" s="197"/>
      <c r="LQ38" s="197"/>
      <c r="LR38" s="197"/>
      <c r="LS38" s="197"/>
      <c r="LT38" s="197"/>
      <c r="LU38" s="197"/>
      <c r="LV38" s="197"/>
      <c r="LW38" s="197"/>
      <c r="LX38" s="197"/>
      <c r="LY38" s="197"/>
      <c r="LZ38" s="197"/>
      <c r="MA38" s="197"/>
      <c r="MB38" s="197"/>
      <c r="MC38" s="197"/>
      <c r="MD38" s="197"/>
      <c r="ME38" s="197"/>
      <c r="MF38" s="197"/>
      <c r="MG38" s="199">
        <f>COUNTIFS(MG11:NK11,"〇",MG24:NK24,"休")+COUNTIFS(MG11:NK11,"〇",MG24:NK24,"祝")</f>
        <v>0</v>
      </c>
      <c r="MH38" s="197"/>
      <c r="MI38" s="197"/>
      <c r="MJ38" s="197"/>
      <c r="MK38" s="197"/>
      <c r="ML38" s="197"/>
      <c r="MM38" s="197"/>
      <c r="MN38" s="197"/>
      <c r="MO38" s="197"/>
      <c r="MP38" s="197"/>
      <c r="MQ38" s="197"/>
      <c r="MR38" s="197"/>
      <c r="MS38" s="197"/>
      <c r="MT38" s="197"/>
      <c r="MU38" s="197"/>
      <c r="MV38" s="197"/>
      <c r="MW38" s="197"/>
      <c r="MX38" s="197"/>
      <c r="MY38" s="197"/>
      <c r="MZ38" s="197"/>
      <c r="NA38" s="197"/>
      <c r="NB38" s="197"/>
      <c r="NC38" s="197"/>
      <c r="ND38" s="197"/>
      <c r="NE38" s="197"/>
      <c r="NF38" s="197"/>
      <c r="NG38" s="197"/>
      <c r="NH38" s="197"/>
      <c r="NI38" s="197"/>
      <c r="NJ38" s="197"/>
      <c r="NK38" s="185"/>
      <c r="NL38" s="197">
        <f>COUNTIFS(NL11:OO11,"〇",NL24:OO24,"休")+COUNTIFS(NL11:OO11,"〇",NL24:OO24,"祝")</f>
        <v>0</v>
      </c>
      <c r="NM38" s="197"/>
      <c r="NN38" s="197"/>
      <c r="NO38" s="197"/>
      <c r="NP38" s="197"/>
      <c r="NQ38" s="197"/>
      <c r="NR38" s="197"/>
      <c r="NS38" s="197"/>
      <c r="NT38" s="197"/>
      <c r="NU38" s="197"/>
      <c r="NV38" s="197"/>
      <c r="NW38" s="197"/>
      <c r="NX38" s="197"/>
      <c r="NY38" s="197"/>
      <c r="NZ38" s="197"/>
      <c r="OA38" s="197"/>
      <c r="OB38" s="197"/>
      <c r="OC38" s="197"/>
      <c r="OD38" s="197"/>
      <c r="OE38" s="197"/>
      <c r="OF38" s="197"/>
      <c r="OG38" s="197"/>
      <c r="OH38" s="197"/>
      <c r="OI38" s="197"/>
      <c r="OJ38" s="197"/>
      <c r="OK38" s="197"/>
      <c r="OL38" s="197"/>
      <c r="OM38" s="197"/>
      <c r="ON38" s="197"/>
      <c r="OO38" s="198"/>
      <c r="OP38" s="199">
        <f>COUNTIFS(OP11:PT11,"〇",OP24:PT24,"休")+COUNTIFS(OP11:PT11,"〇",OP24:PT24,"祝")</f>
        <v>0</v>
      </c>
      <c r="OQ38" s="197"/>
      <c r="OR38" s="197"/>
      <c r="OS38" s="197"/>
      <c r="OT38" s="197"/>
      <c r="OU38" s="197"/>
      <c r="OV38" s="197"/>
      <c r="OW38" s="197"/>
      <c r="OX38" s="197"/>
      <c r="OY38" s="197"/>
      <c r="OZ38" s="197"/>
      <c r="PA38" s="197"/>
      <c r="PB38" s="197"/>
      <c r="PC38" s="197"/>
      <c r="PD38" s="197"/>
      <c r="PE38" s="197"/>
      <c r="PF38" s="197"/>
      <c r="PG38" s="197"/>
      <c r="PH38" s="197"/>
      <c r="PI38" s="197"/>
      <c r="PJ38" s="197"/>
      <c r="PK38" s="197"/>
      <c r="PL38" s="197"/>
      <c r="PM38" s="197"/>
      <c r="PN38" s="197"/>
      <c r="PO38" s="197"/>
      <c r="PP38" s="197"/>
      <c r="PQ38" s="197"/>
      <c r="PR38" s="197"/>
      <c r="PS38" s="197"/>
      <c r="PT38" s="198"/>
      <c r="PU38" s="199">
        <f>COUNTIFS(PU11:QX11,"〇",PU24:QX24,"休")+COUNTIFS(PU11:QX11,"〇",PU24:QX24,"祝")</f>
        <v>0</v>
      </c>
      <c r="PV38" s="197"/>
      <c r="PW38" s="197"/>
      <c r="PX38" s="197"/>
      <c r="PY38" s="197"/>
      <c r="PZ38" s="197"/>
      <c r="QA38" s="197"/>
      <c r="QB38" s="197"/>
      <c r="QC38" s="197"/>
      <c r="QD38" s="197"/>
      <c r="QE38" s="197"/>
      <c r="QF38" s="197"/>
      <c r="QG38" s="197"/>
      <c r="QH38" s="197"/>
      <c r="QI38" s="197"/>
      <c r="QJ38" s="197"/>
      <c r="QK38" s="197"/>
      <c r="QL38" s="197"/>
      <c r="QM38" s="197"/>
      <c r="QN38" s="197"/>
      <c r="QO38" s="197"/>
      <c r="QP38" s="197"/>
      <c r="QQ38" s="197"/>
      <c r="QR38" s="197"/>
      <c r="QS38" s="197"/>
      <c r="QT38" s="197"/>
      <c r="QU38" s="197"/>
      <c r="QV38" s="197"/>
      <c r="QW38" s="197"/>
      <c r="QX38" s="198"/>
      <c r="QY38" s="199">
        <f>COUNTIFS(QY11:SC11,"〇",QY24:SC24,"休")+COUNTIFS(QY11:SC11,"〇",QY24:SC24,"祝")</f>
        <v>0</v>
      </c>
      <c r="QZ38" s="197"/>
      <c r="RA38" s="197"/>
      <c r="RB38" s="197"/>
      <c r="RC38" s="197"/>
      <c r="RD38" s="197"/>
      <c r="RE38" s="197"/>
      <c r="RF38" s="197"/>
      <c r="RG38" s="197"/>
      <c r="RH38" s="197"/>
      <c r="RI38" s="197"/>
      <c r="RJ38" s="197"/>
      <c r="RK38" s="197"/>
      <c r="RL38" s="197"/>
      <c r="RM38" s="197"/>
      <c r="RN38" s="197"/>
      <c r="RO38" s="197"/>
      <c r="RP38" s="197"/>
      <c r="RQ38" s="197"/>
      <c r="RR38" s="197"/>
      <c r="RS38" s="197"/>
      <c r="RT38" s="197"/>
      <c r="RU38" s="197"/>
      <c r="RV38" s="197"/>
      <c r="RW38" s="197"/>
      <c r="RX38" s="197"/>
      <c r="RY38" s="197"/>
      <c r="RZ38" s="197"/>
      <c r="SA38" s="197"/>
      <c r="SB38" s="197"/>
      <c r="SC38" s="198"/>
      <c r="SD38" s="199">
        <f>COUNTIFS(SD11:TH11,"〇",SD24:TH24,"休")+COUNTIFS(SD11:TH11,"〇",SD24:TH24,"祝")</f>
        <v>0</v>
      </c>
      <c r="SE38" s="197"/>
      <c r="SF38" s="197"/>
      <c r="SG38" s="197"/>
      <c r="SH38" s="197"/>
      <c r="SI38" s="197"/>
      <c r="SJ38" s="197"/>
      <c r="SK38" s="197"/>
      <c r="SL38" s="197"/>
      <c r="SM38" s="197"/>
      <c r="SN38" s="197"/>
      <c r="SO38" s="197"/>
      <c r="SP38" s="197"/>
      <c r="SQ38" s="197"/>
      <c r="SR38" s="197"/>
      <c r="SS38" s="197"/>
      <c r="ST38" s="197"/>
      <c r="SU38" s="197"/>
      <c r="SV38" s="197"/>
      <c r="SW38" s="197"/>
      <c r="SX38" s="197"/>
      <c r="SY38" s="197"/>
      <c r="SZ38" s="197"/>
      <c r="TA38" s="197"/>
      <c r="TB38" s="197"/>
      <c r="TC38" s="197"/>
      <c r="TD38" s="197"/>
      <c r="TE38" s="197"/>
      <c r="TF38" s="197"/>
      <c r="TG38" s="197"/>
      <c r="TH38" s="198"/>
      <c r="TI38" s="199">
        <f>COUNTIFS(TI11:UL11,"〇",TI24:UL24,"休")+COUNTIFS(TI11:UL11,"〇",TI24:UL24,"祝")</f>
        <v>0</v>
      </c>
      <c r="TJ38" s="197"/>
      <c r="TK38" s="197"/>
      <c r="TL38" s="197"/>
      <c r="TM38" s="197"/>
      <c r="TN38" s="197"/>
      <c r="TO38" s="197"/>
      <c r="TP38" s="197"/>
      <c r="TQ38" s="197"/>
      <c r="TR38" s="197"/>
      <c r="TS38" s="197"/>
      <c r="TT38" s="197"/>
      <c r="TU38" s="197"/>
      <c r="TV38" s="197"/>
      <c r="TW38" s="197"/>
      <c r="TX38" s="197"/>
      <c r="TY38" s="197"/>
      <c r="TZ38" s="197"/>
      <c r="UA38" s="197"/>
      <c r="UB38" s="197"/>
      <c r="UC38" s="197"/>
      <c r="UD38" s="197"/>
      <c r="UE38" s="197"/>
      <c r="UF38" s="197"/>
      <c r="UG38" s="197"/>
      <c r="UH38" s="197"/>
      <c r="UI38" s="197"/>
      <c r="UJ38" s="197"/>
      <c r="UK38" s="197"/>
      <c r="UL38" s="198"/>
      <c r="UM38" s="199">
        <f>COUNTIFS(UM11:VQ11,"〇",UM24:VQ24,"休")+COUNTIFS(UM11:VQ11,"〇",UM24:VQ24,"祝")</f>
        <v>0</v>
      </c>
      <c r="UN38" s="197"/>
      <c r="UO38" s="197"/>
      <c r="UP38" s="197"/>
      <c r="UQ38" s="197"/>
      <c r="UR38" s="197"/>
      <c r="US38" s="197"/>
      <c r="UT38" s="197"/>
      <c r="UU38" s="197"/>
      <c r="UV38" s="197"/>
      <c r="UW38" s="197"/>
      <c r="UX38" s="197"/>
      <c r="UY38" s="197"/>
      <c r="UZ38" s="197"/>
      <c r="VA38" s="197"/>
      <c r="VB38" s="197"/>
      <c r="VC38" s="197"/>
      <c r="VD38" s="197"/>
      <c r="VE38" s="197"/>
      <c r="VF38" s="197"/>
      <c r="VG38" s="197"/>
      <c r="VH38" s="197"/>
      <c r="VI38" s="197"/>
      <c r="VJ38" s="197"/>
      <c r="VK38" s="197"/>
      <c r="VL38" s="197"/>
      <c r="VM38" s="197"/>
      <c r="VN38" s="197"/>
      <c r="VO38" s="197"/>
      <c r="VP38" s="197"/>
      <c r="VQ38" s="198"/>
      <c r="VR38" s="199">
        <f>COUNTIFS(VR11:WU11,"〇",VR24:WU24,"休")+COUNTIFS(VR11:WU11,"〇",VR24:WU24,"祝")</f>
        <v>0</v>
      </c>
      <c r="VS38" s="197"/>
      <c r="VT38" s="197"/>
      <c r="VU38" s="197"/>
      <c r="VV38" s="197"/>
      <c r="VW38" s="197"/>
      <c r="VX38" s="197"/>
      <c r="VY38" s="197"/>
      <c r="VZ38" s="197"/>
      <c r="WA38" s="197"/>
      <c r="WB38" s="197"/>
      <c r="WC38" s="197"/>
      <c r="WD38" s="197"/>
      <c r="WE38" s="197"/>
      <c r="WF38" s="197"/>
      <c r="WG38" s="197"/>
      <c r="WH38" s="197"/>
      <c r="WI38" s="197"/>
      <c r="WJ38" s="197"/>
      <c r="WK38" s="197"/>
      <c r="WL38" s="197"/>
      <c r="WM38" s="197"/>
      <c r="WN38" s="197"/>
      <c r="WO38" s="197"/>
      <c r="WP38" s="197"/>
      <c r="WQ38" s="197"/>
      <c r="WR38" s="197"/>
      <c r="WS38" s="197"/>
      <c r="WT38" s="197"/>
      <c r="WU38" s="198"/>
      <c r="WV38" s="199">
        <f>COUNTIFS(WV11:XZ11,"〇",WV24:XZ24,"休")+COUNTIFS(WV11:XZ11,"〇",WV24:XZ24,"祝")</f>
        <v>0</v>
      </c>
      <c r="WW38" s="197"/>
      <c r="WX38" s="197"/>
      <c r="WY38" s="197"/>
      <c r="WZ38" s="197"/>
      <c r="XA38" s="197"/>
      <c r="XB38" s="197"/>
      <c r="XC38" s="197"/>
      <c r="XD38" s="197"/>
      <c r="XE38" s="197"/>
      <c r="XF38" s="197"/>
      <c r="XG38" s="197"/>
      <c r="XH38" s="197"/>
      <c r="XI38" s="197"/>
      <c r="XJ38" s="197"/>
      <c r="XK38" s="197"/>
      <c r="XL38" s="197"/>
      <c r="XM38" s="197"/>
      <c r="XN38" s="197"/>
      <c r="XO38" s="197"/>
      <c r="XP38" s="197"/>
      <c r="XQ38" s="197"/>
      <c r="XR38" s="197"/>
      <c r="XS38" s="197"/>
      <c r="XT38" s="197"/>
      <c r="XU38" s="197"/>
      <c r="XV38" s="197"/>
      <c r="XW38" s="197"/>
      <c r="XX38" s="197"/>
      <c r="XY38" s="197"/>
      <c r="XZ38" s="198"/>
      <c r="YA38" s="199">
        <f>COUNTIFS(YA11:ZE11,"〇",YA24:ZE24,"休")+COUNTIFS(YA11:ZE11,"〇",YA24:ZE24,"祝")</f>
        <v>0</v>
      </c>
      <c r="YB38" s="197"/>
      <c r="YC38" s="197"/>
      <c r="YD38" s="197"/>
      <c r="YE38" s="197"/>
      <c r="YF38" s="197"/>
      <c r="YG38" s="197"/>
      <c r="YH38" s="197"/>
      <c r="YI38" s="197"/>
      <c r="YJ38" s="197"/>
      <c r="YK38" s="197"/>
      <c r="YL38" s="197"/>
      <c r="YM38" s="197"/>
      <c r="YN38" s="197"/>
      <c r="YO38" s="197"/>
      <c r="YP38" s="197"/>
      <c r="YQ38" s="197"/>
      <c r="YR38" s="197"/>
      <c r="YS38" s="197"/>
      <c r="YT38" s="197"/>
      <c r="YU38" s="197"/>
      <c r="YV38" s="197"/>
      <c r="YW38" s="197"/>
      <c r="YX38" s="197"/>
      <c r="YY38" s="197"/>
      <c r="YZ38" s="197"/>
      <c r="ZA38" s="197"/>
      <c r="ZB38" s="197"/>
      <c r="ZC38" s="197"/>
      <c r="ZD38" s="197"/>
      <c r="ZE38" s="198"/>
      <c r="ZF38" s="199">
        <f>COUNTIFS(ZF11:AAG11,"〇",ZF24:AAG24,"休")+COUNTIFS(ZF11:AAG11,"〇",ZF24:AAG24,"祝")</f>
        <v>0</v>
      </c>
      <c r="ZG38" s="197"/>
      <c r="ZH38" s="197"/>
      <c r="ZI38" s="197"/>
      <c r="ZJ38" s="197"/>
      <c r="ZK38" s="197"/>
      <c r="ZL38" s="197"/>
      <c r="ZM38" s="197"/>
      <c r="ZN38" s="197"/>
      <c r="ZO38" s="197"/>
      <c r="ZP38" s="197"/>
      <c r="ZQ38" s="197"/>
      <c r="ZR38" s="197"/>
      <c r="ZS38" s="197"/>
      <c r="ZT38" s="197"/>
      <c r="ZU38" s="197"/>
      <c r="ZV38" s="197"/>
      <c r="ZW38" s="197"/>
      <c r="ZX38" s="197"/>
      <c r="ZY38" s="197"/>
      <c r="ZZ38" s="197"/>
      <c r="AAA38" s="197"/>
      <c r="AAB38" s="197"/>
      <c r="AAC38" s="197"/>
      <c r="AAD38" s="197"/>
      <c r="AAE38" s="197"/>
      <c r="AAF38" s="197"/>
      <c r="AAG38" s="197"/>
      <c r="AAH38" s="199">
        <f>COUNTIFS(AAH11:ABL11,"〇",AAH24:ABL24,"休")+COUNTIFS(AAH11:ABL11,"〇",AAH24:ABL24,"祝")</f>
        <v>0</v>
      </c>
      <c r="AAI38" s="197"/>
      <c r="AAJ38" s="197"/>
      <c r="AAK38" s="197"/>
      <c r="AAL38" s="197"/>
      <c r="AAM38" s="197"/>
      <c r="AAN38" s="197"/>
      <c r="AAO38" s="197"/>
      <c r="AAP38" s="197"/>
      <c r="AAQ38" s="197"/>
      <c r="AAR38" s="197"/>
      <c r="AAS38" s="197"/>
      <c r="AAT38" s="197"/>
      <c r="AAU38" s="197"/>
      <c r="AAV38" s="197"/>
      <c r="AAW38" s="197"/>
      <c r="AAX38" s="197"/>
      <c r="AAY38" s="197"/>
      <c r="AAZ38" s="197"/>
      <c r="ABA38" s="197"/>
      <c r="ABB38" s="197"/>
      <c r="ABC38" s="197"/>
      <c r="ABD38" s="197"/>
      <c r="ABE38" s="197"/>
      <c r="ABF38" s="197"/>
      <c r="ABG38" s="197"/>
      <c r="ABH38" s="197"/>
      <c r="ABI38" s="197"/>
      <c r="ABJ38" s="197"/>
      <c r="ABK38" s="197"/>
      <c r="ABL38" s="185"/>
    </row>
    <row r="39" spans="2:744">
      <c r="B39" s="206"/>
      <c r="C39" s="207"/>
      <c r="D39" s="208"/>
      <c r="E39" s="214"/>
      <c r="F39" s="166"/>
      <c r="G39" s="234" t="s">
        <v>23</v>
      </c>
      <c r="H39" s="235"/>
      <c r="I39" s="235"/>
      <c r="J39" s="236"/>
      <c r="K39" s="191" t="e">
        <f>K38/COUNTIFS(K11:AN11,"〇")</f>
        <v>#DIV/0!</v>
      </c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2" t="e">
        <f>AO38/COUNTIFS(AO11:BS11,"〇")</f>
        <v>#DIV/0!</v>
      </c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  <c r="BM39" s="191"/>
      <c r="BN39" s="191"/>
      <c r="BO39" s="191"/>
      <c r="BP39" s="191"/>
      <c r="BQ39" s="191"/>
      <c r="BR39" s="191"/>
      <c r="BS39" s="193"/>
      <c r="BT39" s="192" t="e">
        <f>BT38/COUNTIFS(BT11:CW11,"〇")</f>
        <v>#DIV/0!</v>
      </c>
      <c r="BU39" s="191"/>
      <c r="BV39" s="191"/>
      <c r="BW39" s="191"/>
      <c r="BX39" s="191"/>
      <c r="BY39" s="191"/>
      <c r="BZ39" s="191"/>
      <c r="CA39" s="191"/>
      <c r="CB39" s="191"/>
      <c r="CC39" s="191"/>
      <c r="CD39" s="191"/>
      <c r="CE39" s="191"/>
      <c r="CF39" s="191"/>
      <c r="CG39" s="191"/>
      <c r="CH39" s="191"/>
      <c r="CI39" s="191"/>
      <c r="CJ39" s="191"/>
      <c r="CK39" s="191"/>
      <c r="CL39" s="191"/>
      <c r="CM39" s="191"/>
      <c r="CN39" s="191"/>
      <c r="CO39" s="191"/>
      <c r="CP39" s="191"/>
      <c r="CQ39" s="191"/>
      <c r="CR39" s="191"/>
      <c r="CS39" s="191"/>
      <c r="CT39" s="191"/>
      <c r="CU39" s="191"/>
      <c r="CV39" s="191"/>
      <c r="CW39" s="191"/>
      <c r="CX39" s="192" t="e">
        <f>CX38/COUNTIFS(CX11:EB11,"〇")</f>
        <v>#DIV/0!</v>
      </c>
      <c r="CY39" s="191"/>
      <c r="CZ39" s="191"/>
      <c r="DA39" s="191"/>
      <c r="DB39" s="191"/>
      <c r="DC39" s="191"/>
      <c r="DD39" s="191"/>
      <c r="DE39" s="191"/>
      <c r="DF39" s="191"/>
      <c r="DG39" s="191"/>
      <c r="DH39" s="191"/>
      <c r="DI39" s="191"/>
      <c r="DJ39" s="191"/>
      <c r="DK39" s="191"/>
      <c r="DL39" s="191"/>
      <c r="DM39" s="191"/>
      <c r="DN39" s="191"/>
      <c r="DO39" s="191"/>
      <c r="DP39" s="191"/>
      <c r="DQ39" s="191"/>
      <c r="DR39" s="191"/>
      <c r="DS39" s="191"/>
      <c r="DT39" s="191"/>
      <c r="DU39" s="191"/>
      <c r="DV39" s="191"/>
      <c r="DW39" s="191"/>
      <c r="DX39" s="191"/>
      <c r="DY39" s="191"/>
      <c r="DZ39" s="191"/>
      <c r="EA39" s="191"/>
      <c r="EB39" s="193"/>
      <c r="EC39" s="192" t="e">
        <f>EC38/COUNTIFS(EC11:FG11,"〇")</f>
        <v>#DIV/0!</v>
      </c>
      <c r="ED39" s="191"/>
      <c r="EE39" s="191"/>
      <c r="EF39" s="191"/>
      <c r="EG39" s="191"/>
      <c r="EH39" s="191"/>
      <c r="EI39" s="191"/>
      <c r="EJ39" s="191"/>
      <c r="EK39" s="191"/>
      <c r="EL39" s="191"/>
      <c r="EM39" s="191"/>
      <c r="EN39" s="191"/>
      <c r="EO39" s="191"/>
      <c r="EP39" s="191"/>
      <c r="EQ39" s="191"/>
      <c r="ER39" s="191"/>
      <c r="ES39" s="191"/>
      <c r="ET39" s="191"/>
      <c r="EU39" s="191"/>
      <c r="EV39" s="191"/>
      <c r="EW39" s="191"/>
      <c r="EX39" s="191"/>
      <c r="EY39" s="191"/>
      <c r="EZ39" s="191"/>
      <c r="FA39" s="191"/>
      <c r="FB39" s="191"/>
      <c r="FC39" s="191"/>
      <c r="FD39" s="191"/>
      <c r="FE39" s="191"/>
      <c r="FF39" s="191"/>
      <c r="FG39" s="193"/>
      <c r="FH39" s="192" t="e">
        <f>FH38/COUNTIFS(FH11:GK11,"〇")</f>
        <v>#DIV/0!</v>
      </c>
      <c r="FI39" s="191"/>
      <c r="FJ39" s="191"/>
      <c r="FK39" s="191"/>
      <c r="FL39" s="191"/>
      <c r="FM39" s="191"/>
      <c r="FN39" s="191"/>
      <c r="FO39" s="191"/>
      <c r="FP39" s="191"/>
      <c r="FQ39" s="191"/>
      <c r="FR39" s="191"/>
      <c r="FS39" s="191"/>
      <c r="FT39" s="191"/>
      <c r="FU39" s="191"/>
      <c r="FV39" s="191"/>
      <c r="FW39" s="191"/>
      <c r="FX39" s="191"/>
      <c r="FY39" s="191"/>
      <c r="FZ39" s="191"/>
      <c r="GA39" s="191"/>
      <c r="GB39" s="191"/>
      <c r="GC39" s="191"/>
      <c r="GD39" s="191"/>
      <c r="GE39" s="191"/>
      <c r="GF39" s="191"/>
      <c r="GG39" s="191"/>
      <c r="GH39" s="191"/>
      <c r="GI39" s="191"/>
      <c r="GJ39" s="191"/>
      <c r="GK39" s="191"/>
      <c r="GL39" s="192" t="e">
        <f>GL38/COUNTIFS(GL11:HP11,"〇")</f>
        <v>#DIV/0!</v>
      </c>
      <c r="GM39" s="191"/>
      <c r="GN39" s="191"/>
      <c r="GO39" s="191"/>
      <c r="GP39" s="191"/>
      <c r="GQ39" s="191"/>
      <c r="GR39" s="191"/>
      <c r="GS39" s="191"/>
      <c r="GT39" s="191"/>
      <c r="GU39" s="191"/>
      <c r="GV39" s="191"/>
      <c r="GW39" s="191"/>
      <c r="GX39" s="191"/>
      <c r="GY39" s="191"/>
      <c r="GZ39" s="191"/>
      <c r="HA39" s="191"/>
      <c r="HB39" s="191"/>
      <c r="HC39" s="191"/>
      <c r="HD39" s="191"/>
      <c r="HE39" s="191"/>
      <c r="HF39" s="191"/>
      <c r="HG39" s="191"/>
      <c r="HH39" s="191"/>
      <c r="HI39" s="191"/>
      <c r="HJ39" s="191"/>
      <c r="HK39" s="191"/>
      <c r="HL39" s="191"/>
      <c r="HM39" s="191"/>
      <c r="HN39" s="191"/>
      <c r="HO39" s="191"/>
      <c r="HP39" s="193"/>
      <c r="HQ39" s="192" t="e">
        <f t="shared" ref="HQ39" si="578">HQ38/COUNTIFS(HQ11:IT11,"〇")</f>
        <v>#DIV/0!</v>
      </c>
      <c r="HR39" s="191"/>
      <c r="HS39" s="191"/>
      <c r="HT39" s="191"/>
      <c r="HU39" s="191"/>
      <c r="HV39" s="191"/>
      <c r="HW39" s="191"/>
      <c r="HX39" s="191"/>
      <c r="HY39" s="191"/>
      <c r="HZ39" s="191"/>
      <c r="IA39" s="191"/>
      <c r="IB39" s="191"/>
      <c r="IC39" s="191"/>
      <c r="ID39" s="191"/>
      <c r="IE39" s="191"/>
      <c r="IF39" s="191"/>
      <c r="IG39" s="191"/>
      <c r="IH39" s="191"/>
      <c r="II39" s="191"/>
      <c r="IJ39" s="191"/>
      <c r="IK39" s="191"/>
      <c r="IL39" s="191"/>
      <c r="IM39" s="191"/>
      <c r="IN39" s="191"/>
      <c r="IO39" s="191"/>
      <c r="IP39" s="191"/>
      <c r="IQ39" s="191"/>
      <c r="IR39" s="191"/>
      <c r="IS39" s="191"/>
      <c r="IT39" s="191"/>
      <c r="IU39" s="192" t="e">
        <f>IU38/COUNTIFS(IU11:JY11,"〇")</f>
        <v>#DIV/0!</v>
      </c>
      <c r="IV39" s="191"/>
      <c r="IW39" s="191"/>
      <c r="IX39" s="191"/>
      <c r="IY39" s="191"/>
      <c r="IZ39" s="191"/>
      <c r="JA39" s="191"/>
      <c r="JB39" s="191"/>
      <c r="JC39" s="191"/>
      <c r="JD39" s="191"/>
      <c r="JE39" s="191"/>
      <c r="JF39" s="191"/>
      <c r="JG39" s="191"/>
      <c r="JH39" s="191"/>
      <c r="JI39" s="191"/>
      <c r="JJ39" s="191"/>
      <c r="JK39" s="191"/>
      <c r="JL39" s="191"/>
      <c r="JM39" s="191"/>
      <c r="JN39" s="191"/>
      <c r="JO39" s="191"/>
      <c r="JP39" s="191"/>
      <c r="JQ39" s="191"/>
      <c r="JR39" s="191"/>
      <c r="JS39" s="191"/>
      <c r="JT39" s="191"/>
      <c r="JU39" s="191"/>
      <c r="JV39" s="191"/>
      <c r="JW39" s="191"/>
      <c r="JX39" s="191"/>
      <c r="JY39" s="193"/>
      <c r="JZ39" s="192" t="e">
        <f>JZ38/COUNTIFS(JZ11:LD11,"〇")</f>
        <v>#DIV/0!</v>
      </c>
      <c r="KA39" s="191"/>
      <c r="KB39" s="191"/>
      <c r="KC39" s="191"/>
      <c r="KD39" s="191"/>
      <c r="KE39" s="191"/>
      <c r="KF39" s="191"/>
      <c r="KG39" s="191"/>
      <c r="KH39" s="191"/>
      <c r="KI39" s="191"/>
      <c r="KJ39" s="191"/>
      <c r="KK39" s="191"/>
      <c r="KL39" s="191"/>
      <c r="KM39" s="191"/>
      <c r="KN39" s="191"/>
      <c r="KO39" s="191"/>
      <c r="KP39" s="191"/>
      <c r="KQ39" s="191"/>
      <c r="KR39" s="191"/>
      <c r="KS39" s="191"/>
      <c r="KT39" s="191"/>
      <c r="KU39" s="191"/>
      <c r="KV39" s="191"/>
      <c r="KW39" s="191"/>
      <c r="KX39" s="191"/>
      <c r="KY39" s="191"/>
      <c r="KZ39" s="191"/>
      <c r="LA39" s="191"/>
      <c r="LB39" s="191"/>
      <c r="LC39" s="191"/>
      <c r="LD39" s="193"/>
      <c r="LE39" s="192" t="e">
        <f>LE38/COUNTIFS(LE11:MF11,"〇")</f>
        <v>#DIV/0!</v>
      </c>
      <c r="LF39" s="191"/>
      <c r="LG39" s="191"/>
      <c r="LH39" s="191"/>
      <c r="LI39" s="191"/>
      <c r="LJ39" s="191"/>
      <c r="LK39" s="191"/>
      <c r="LL39" s="191"/>
      <c r="LM39" s="191"/>
      <c r="LN39" s="191"/>
      <c r="LO39" s="191"/>
      <c r="LP39" s="191"/>
      <c r="LQ39" s="191"/>
      <c r="LR39" s="191"/>
      <c r="LS39" s="191"/>
      <c r="LT39" s="191"/>
      <c r="LU39" s="191"/>
      <c r="LV39" s="191"/>
      <c r="LW39" s="191"/>
      <c r="LX39" s="191"/>
      <c r="LY39" s="191"/>
      <c r="LZ39" s="191"/>
      <c r="MA39" s="191"/>
      <c r="MB39" s="191"/>
      <c r="MC39" s="191"/>
      <c r="MD39" s="191"/>
      <c r="ME39" s="191"/>
      <c r="MF39" s="191"/>
      <c r="MG39" s="192" t="e">
        <f>MG38/COUNTIFS(MG11:NK11,"〇")</f>
        <v>#DIV/0!</v>
      </c>
      <c r="MH39" s="191"/>
      <c r="MI39" s="191"/>
      <c r="MJ39" s="191"/>
      <c r="MK39" s="191"/>
      <c r="ML39" s="191"/>
      <c r="MM39" s="191"/>
      <c r="MN39" s="191"/>
      <c r="MO39" s="191"/>
      <c r="MP39" s="191"/>
      <c r="MQ39" s="191"/>
      <c r="MR39" s="191"/>
      <c r="MS39" s="191"/>
      <c r="MT39" s="191"/>
      <c r="MU39" s="191"/>
      <c r="MV39" s="191"/>
      <c r="MW39" s="191"/>
      <c r="MX39" s="191"/>
      <c r="MY39" s="191"/>
      <c r="MZ39" s="191"/>
      <c r="NA39" s="191"/>
      <c r="NB39" s="191"/>
      <c r="NC39" s="191"/>
      <c r="ND39" s="191"/>
      <c r="NE39" s="191"/>
      <c r="NF39" s="191"/>
      <c r="NG39" s="191"/>
      <c r="NH39" s="191"/>
      <c r="NI39" s="191"/>
      <c r="NJ39" s="191"/>
      <c r="NK39" s="217"/>
      <c r="NL39" s="191" t="e">
        <f>NL38/COUNTIFS(NL11:OO11,"〇")</f>
        <v>#DIV/0!</v>
      </c>
      <c r="NM39" s="191"/>
      <c r="NN39" s="191"/>
      <c r="NO39" s="191"/>
      <c r="NP39" s="191"/>
      <c r="NQ39" s="191"/>
      <c r="NR39" s="191"/>
      <c r="NS39" s="191"/>
      <c r="NT39" s="191"/>
      <c r="NU39" s="191"/>
      <c r="NV39" s="191"/>
      <c r="NW39" s="191"/>
      <c r="NX39" s="191"/>
      <c r="NY39" s="191"/>
      <c r="NZ39" s="191"/>
      <c r="OA39" s="191"/>
      <c r="OB39" s="191"/>
      <c r="OC39" s="191"/>
      <c r="OD39" s="191"/>
      <c r="OE39" s="191"/>
      <c r="OF39" s="191"/>
      <c r="OG39" s="191"/>
      <c r="OH39" s="191"/>
      <c r="OI39" s="191"/>
      <c r="OJ39" s="191"/>
      <c r="OK39" s="191"/>
      <c r="OL39" s="191"/>
      <c r="OM39" s="191"/>
      <c r="ON39" s="191"/>
      <c r="OO39" s="191"/>
      <c r="OP39" s="192" t="e">
        <f>OP38/COUNTIFS(OP11:PT11,"〇")</f>
        <v>#DIV/0!</v>
      </c>
      <c r="OQ39" s="191"/>
      <c r="OR39" s="191"/>
      <c r="OS39" s="191"/>
      <c r="OT39" s="191"/>
      <c r="OU39" s="191"/>
      <c r="OV39" s="191"/>
      <c r="OW39" s="191"/>
      <c r="OX39" s="191"/>
      <c r="OY39" s="191"/>
      <c r="OZ39" s="191"/>
      <c r="PA39" s="191"/>
      <c r="PB39" s="191"/>
      <c r="PC39" s="191"/>
      <c r="PD39" s="191"/>
      <c r="PE39" s="191"/>
      <c r="PF39" s="191"/>
      <c r="PG39" s="191"/>
      <c r="PH39" s="191"/>
      <c r="PI39" s="191"/>
      <c r="PJ39" s="191"/>
      <c r="PK39" s="191"/>
      <c r="PL39" s="191"/>
      <c r="PM39" s="191"/>
      <c r="PN39" s="191"/>
      <c r="PO39" s="191"/>
      <c r="PP39" s="191"/>
      <c r="PQ39" s="191"/>
      <c r="PR39" s="191"/>
      <c r="PS39" s="191"/>
      <c r="PT39" s="193"/>
      <c r="PU39" s="192" t="e">
        <f>PU38/COUNTIFS(PU11:QX11,"〇")</f>
        <v>#DIV/0!</v>
      </c>
      <c r="PV39" s="191"/>
      <c r="PW39" s="191"/>
      <c r="PX39" s="191"/>
      <c r="PY39" s="191"/>
      <c r="PZ39" s="191"/>
      <c r="QA39" s="191"/>
      <c r="QB39" s="191"/>
      <c r="QC39" s="191"/>
      <c r="QD39" s="191"/>
      <c r="QE39" s="191"/>
      <c r="QF39" s="191"/>
      <c r="QG39" s="191"/>
      <c r="QH39" s="191"/>
      <c r="QI39" s="191"/>
      <c r="QJ39" s="191"/>
      <c r="QK39" s="191"/>
      <c r="QL39" s="191"/>
      <c r="QM39" s="191"/>
      <c r="QN39" s="191"/>
      <c r="QO39" s="191"/>
      <c r="QP39" s="191"/>
      <c r="QQ39" s="191"/>
      <c r="QR39" s="191"/>
      <c r="QS39" s="191"/>
      <c r="QT39" s="191"/>
      <c r="QU39" s="191"/>
      <c r="QV39" s="191"/>
      <c r="QW39" s="191"/>
      <c r="QX39" s="191"/>
      <c r="QY39" s="192" t="e">
        <f>QY38/COUNTIFS(QY11:SC11,"〇")</f>
        <v>#DIV/0!</v>
      </c>
      <c r="QZ39" s="191"/>
      <c r="RA39" s="191"/>
      <c r="RB39" s="191"/>
      <c r="RC39" s="191"/>
      <c r="RD39" s="191"/>
      <c r="RE39" s="191"/>
      <c r="RF39" s="191"/>
      <c r="RG39" s="191"/>
      <c r="RH39" s="191"/>
      <c r="RI39" s="191"/>
      <c r="RJ39" s="191"/>
      <c r="RK39" s="191"/>
      <c r="RL39" s="191"/>
      <c r="RM39" s="191"/>
      <c r="RN39" s="191"/>
      <c r="RO39" s="191"/>
      <c r="RP39" s="191"/>
      <c r="RQ39" s="191"/>
      <c r="RR39" s="191"/>
      <c r="RS39" s="191"/>
      <c r="RT39" s="191"/>
      <c r="RU39" s="191"/>
      <c r="RV39" s="191"/>
      <c r="RW39" s="191"/>
      <c r="RX39" s="191"/>
      <c r="RY39" s="191"/>
      <c r="RZ39" s="191"/>
      <c r="SA39" s="191"/>
      <c r="SB39" s="191"/>
      <c r="SC39" s="193"/>
      <c r="SD39" s="192" t="e">
        <f>SD38/COUNTIFS(SD11:TH11,"〇")</f>
        <v>#DIV/0!</v>
      </c>
      <c r="SE39" s="191"/>
      <c r="SF39" s="191"/>
      <c r="SG39" s="191"/>
      <c r="SH39" s="191"/>
      <c r="SI39" s="191"/>
      <c r="SJ39" s="191"/>
      <c r="SK39" s="191"/>
      <c r="SL39" s="191"/>
      <c r="SM39" s="191"/>
      <c r="SN39" s="191"/>
      <c r="SO39" s="191"/>
      <c r="SP39" s="191"/>
      <c r="SQ39" s="191"/>
      <c r="SR39" s="191"/>
      <c r="SS39" s="191"/>
      <c r="ST39" s="191"/>
      <c r="SU39" s="191"/>
      <c r="SV39" s="191"/>
      <c r="SW39" s="191"/>
      <c r="SX39" s="191"/>
      <c r="SY39" s="191"/>
      <c r="SZ39" s="191"/>
      <c r="TA39" s="191"/>
      <c r="TB39" s="191"/>
      <c r="TC39" s="191"/>
      <c r="TD39" s="191"/>
      <c r="TE39" s="191"/>
      <c r="TF39" s="191"/>
      <c r="TG39" s="191"/>
      <c r="TH39" s="193"/>
      <c r="TI39" s="192" t="e">
        <f>TI38/COUNTIFS(TI11:UL11,"〇")</f>
        <v>#DIV/0!</v>
      </c>
      <c r="TJ39" s="191"/>
      <c r="TK39" s="191"/>
      <c r="TL39" s="191"/>
      <c r="TM39" s="191"/>
      <c r="TN39" s="191"/>
      <c r="TO39" s="191"/>
      <c r="TP39" s="191"/>
      <c r="TQ39" s="191"/>
      <c r="TR39" s="191"/>
      <c r="TS39" s="191"/>
      <c r="TT39" s="191"/>
      <c r="TU39" s="191"/>
      <c r="TV39" s="191"/>
      <c r="TW39" s="191"/>
      <c r="TX39" s="191"/>
      <c r="TY39" s="191"/>
      <c r="TZ39" s="191"/>
      <c r="UA39" s="191"/>
      <c r="UB39" s="191"/>
      <c r="UC39" s="191"/>
      <c r="UD39" s="191"/>
      <c r="UE39" s="191"/>
      <c r="UF39" s="191"/>
      <c r="UG39" s="191"/>
      <c r="UH39" s="191"/>
      <c r="UI39" s="191"/>
      <c r="UJ39" s="191"/>
      <c r="UK39" s="191"/>
      <c r="UL39" s="191"/>
      <c r="UM39" s="192" t="e">
        <f>UM38/COUNTIFS(UM11:VQ11,"〇")</f>
        <v>#DIV/0!</v>
      </c>
      <c r="UN39" s="191"/>
      <c r="UO39" s="191"/>
      <c r="UP39" s="191"/>
      <c r="UQ39" s="191"/>
      <c r="UR39" s="191"/>
      <c r="US39" s="191"/>
      <c r="UT39" s="191"/>
      <c r="UU39" s="191"/>
      <c r="UV39" s="191"/>
      <c r="UW39" s="191"/>
      <c r="UX39" s="191"/>
      <c r="UY39" s="191"/>
      <c r="UZ39" s="191"/>
      <c r="VA39" s="191"/>
      <c r="VB39" s="191"/>
      <c r="VC39" s="191"/>
      <c r="VD39" s="191"/>
      <c r="VE39" s="191"/>
      <c r="VF39" s="191"/>
      <c r="VG39" s="191"/>
      <c r="VH39" s="191"/>
      <c r="VI39" s="191"/>
      <c r="VJ39" s="191"/>
      <c r="VK39" s="191"/>
      <c r="VL39" s="191"/>
      <c r="VM39" s="191"/>
      <c r="VN39" s="191"/>
      <c r="VO39" s="191"/>
      <c r="VP39" s="191"/>
      <c r="VQ39" s="193"/>
      <c r="VR39" s="192" t="e">
        <f t="shared" ref="VR39" si="579">VR38/COUNTIFS(VR11:WU11,"〇")</f>
        <v>#DIV/0!</v>
      </c>
      <c r="VS39" s="191"/>
      <c r="VT39" s="191"/>
      <c r="VU39" s="191"/>
      <c r="VV39" s="191"/>
      <c r="VW39" s="191"/>
      <c r="VX39" s="191"/>
      <c r="VY39" s="191"/>
      <c r="VZ39" s="191"/>
      <c r="WA39" s="191"/>
      <c r="WB39" s="191"/>
      <c r="WC39" s="191"/>
      <c r="WD39" s="191"/>
      <c r="WE39" s="191"/>
      <c r="WF39" s="191"/>
      <c r="WG39" s="191"/>
      <c r="WH39" s="191"/>
      <c r="WI39" s="191"/>
      <c r="WJ39" s="191"/>
      <c r="WK39" s="191"/>
      <c r="WL39" s="191"/>
      <c r="WM39" s="191"/>
      <c r="WN39" s="191"/>
      <c r="WO39" s="191"/>
      <c r="WP39" s="191"/>
      <c r="WQ39" s="191"/>
      <c r="WR39" s="191"/>
      <c r="WS39" s="191"/>
      <c r="WT39" s="191"/>
      <c r="WU39" s="191"/>
      <c r="WV39" s="192" t="e">
        <f>WV38/COUNTIFS(WV11:XZ11,"〇")</f>
        <v>#DIV/0!</v>
      </c>
      <c r="WW39" s="191"/>
      <c r="WX39" s="191"/>
      <c r="WY39" s="191"/>
      <c r="WZ39" s="191"/>
      <c r="XA39" s="191"/>
      <c r="XB39" s="191"/>
      <c r="XC39" s="191"/>
      <c r="XD39" s="191"/>
      <c r="XE39" s="191"/>
      <c r="XF39" s="191"/>
      <c r="XG39" s="191"/>
      <c r="XH39" s="191"/>
      <c r="XI39" s="191"/>
      <c r="XJ39" s="191"/>
      <c r="XK39" s="191"/>
      <c r="XL39" s="191"/>
      <c r="XM39" s="191"/>
      <c r="XN39" s="191"/>
      <c r="XO39" s="191"/>
      <c r="XP39" s="191"/>
      <c r="XQ39" s="191"/>
      <c r="XR39" s="191"/>
      <c r="XS39" s="191"/>
      <c r="XT39" s="191"/>
      <c r="XU39" s="191"/>
      <c r="XV39" s="191"/>
      <c r="XW39" s="191"/>
      <c r="XX39" s="191"/>
      <c r="XY39" s="191"/>
      <c r="XZ39" s="193"/>
      <c r="YA39" s="192" t="e">
        <f>YA38/COUNTIFS(YA11:ZE11,"〇")</f>
        <v>#DIV/0!</v>
      </c>
      <c r="YB39" s="191"/>
      <c r="YC39" s="191"/>
      <c r="YD39" s="191"/>
      <c r="YE39" s="191"/>
      <c r="YF39" s="191"/>
      <c r="YG39" s="191"/>
      <c r="YH39" s="191"/>
      <c r="YI39" s="191"/>
      <c r="YJ39" s="191"/>
      <c r="YK39" s="191"/>
      <c r="YL39" s="191"/>
      <c r="YM39" s="191"/>
      <c r="YN39" s="191"/>
      <c r="YO39" s="191"/>
      <c r="YP39" s="191"/>
      <c r="YQ39" s="191"/>
      <c r="YR39" s="191"/>
      <c r="YS39" s="191"/>
      <c r="YT39" s="191"/>
      <c r="YU39" s="191"/>
      <c r="YV39" s="191"/>
      <c r="YW39" s="191"/>
      <c r="YX39" s="191"/>
      <c r="YY39" s="191"/>
      <c r="YZ39" s="191"/>
      <c r="ZA39" s="191"/>
      <c r="ZB39" s="191"/>
      <c r="ZC39" s="191"/>
      <c r="ZD39" s="191"/>
      <c r="ZE39" s="193"/>
      <c r="ZF39" s="192" t="e">
        <f>ZF38/COUNTIFS(ZF11:AAG11,"〇")</f>
        <v>#DIV/0!</v>
      </c>
      <c r="ZG39" s="191"/>
      <c r="ZH39" s="191"/>
      <c r="ZI39" s="191"/>
      <c r="ZJ39" s="191"/>
      <c r="ZK39" s="191"/>
      <c r="ZL39" s="191"/>
      <c r="ZM39" s="191"/>
      <c r="ZN39" s="191"/>
      <c r="ZO39" s="191"/>
      <c r="ZP39" s="191"/>
      <c r="ZQ39" s="191"/>
      <c r="ZR39" s="191"/>
      <c r="ZS39" s="191"/>
      <c r="ZT39" s="191"/>
      <c r="ZU39" s="191"/>
      <c r="ZV39" s="191"/>
      <c r="ZW39" s="191"/>
      <c r="ZX39" s="191"/>
      <c r="ZY39" s="191"/>
      <c r="ZZ39" s="191"/>
      <c r="AAA39" s="191"/>
      <c r="AAB39" s="191"/>
      <c r="AAC39" s="191"/>
      <c r="AAD39" s="191"/>
      <c r="AAE39" s="191"/>
      <c r="AAF39" s="191"/>
      <c r="AAG39" s="191"/>
      <c r="AAH39" s="192" t="e">
        <f>AAH38/COUNTIFS(AAH11:ABL11,"〇")</f>
        <v>#DIV/0!</v>
      </c>
      <c r="AAI39" s="191"/>
      <c r="AAJ39" s="191"/>
      <c r="AAK39" s="191"/>
      <c r="AAL39" s="191"/>
      <c r="AAM39" s="191"/>
      <c r="AAN39" s="191"/>
      <c r="AAO39" s="191"/>
      <c r="AAP39" s="191"/>
      <c r="AAQ39" s="191"/>
      <c r="AAR39" s="191"/>
      <c r="AAS39" s="191"/>
      <c r="AAT39" s="191"/>
      <c r="AAU39" s="191"/>
      <c r="AAV39" s="191"/>
      <c r="AAW39" s="191"/>
      <c r="AAX39" s="191"/>
      <c r="AAY39" s="191"/>
      <c r="AAZ39" s="191"/>
      <c r="ABA39" s="191"/>
      <c r="ABB39" s="191"/>
      <c r="ABC39" s="191"/>
      <c r="ABD39" s="191"/>
      <c r="ABE39" s="191"/>
      <c r="ABF39" s="191"/>
      <c r="ABG39" s="191"/>
      <c r="ABH39" s="191"/>
      <c r="ABI39" s="191"/>
      <c r="ABJ39" s="191"/>
      <c r="ABK39" s="191"/>
      <c r="ABL39" s="217"/>
    </row>
    <row r="40" spans="2:744">
      <c r="B40" s="206"/>
      <c r="C40" s="207"/>
      <c r="D40" s="208"/>
      <c r="E40" s="214"/>
      <c r="F40" s="166"/>
      <c r="G40" s="234" t="s">
        <v>25</v>
      </c>
      <c r="H40" s="235"/>
      <c r="I40" s="235"/>
      <c r="J40" s="236"/>
      <c r="K40" s="191" t="e">
        <f>K38/K37</f>
        <v>#DIV/0!</v>
      </c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2" t="e">
        <f>AO38/AO37</f>
        <v>#DIV/0!</v>
      </c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  <c r="BI40" s="191"/>
      <c r="BJ40" s="191"/>
      <c r="BK40" s="191"/>
      <c r="BL40" s="191"/>
      <c r="BM40" s="191"/>
      <c r="BN40" s="191"/>
      <c r="BO40" s="191"/>
      <c r="BP40" s="191"/>
      <c r="BQ40" s="191"/>
      <c r="BR40" s="191"/>
      <c r="BS40" s="193"/>
      <c r="BT40" s="192" t="e">
        <f>BT38/BT37</f>
        <v>#DIV/0!</v>
      </c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  <c r="CE40" s="191"/>
      <c r="CF40" s="191"/>
      <c r="CG40" s="191"/>
      <c r="CH40" s="191"/>
      <c r="CI40" s="191"/>
      <c r="CJ40" s="191"/>
      <c r="CK40" s="191"/>
      <c r="CL40" s="191"/>
      <c r="CM40" s="191"/>
      <c r="CN40" s="191"/>
      <c r="CO40" s="191"/>
      <c r="CP40" s="191"/>
      <c r="CQ40" s="191"/>
      <c r="CR40" s="191"/>
      <c r="CS40" s="191"/>
      <c r="CT40" s="191"/>
      <c r="CU40" s="191"/>
      <c r="CV40" s="191"/>
      <c r="CW40" s="191"/>
      <c r="CX40" s="192" t="e">
        <f>CX38/CX37</f>
        <v>#DIV/0!</v>
      </c>
      <c r="CY40" s="191"/>
      <c r="CZ40" s="191"/>
      <c r="DA40" s="191"/>
      <c r="DB40" s="191"/>
      <c r="DC40" s="191"/>
      <c r="DD40" s="191"/>
      <c r="DE40" s="191"/>
      <c r="DF40" s="191"/>
      <c r="DG40" s="191"/>
      <c r="DH40" s="191"/>
      <c r="DI40" s="191"/>
      <c r="DJ40" s="191"/>
      <c r="DK40" s="191"/>
      <c r="DL40" s="191"/>
      <c r="DM40" s="191"/>
      <c r="DN40" s="191"/>
      <c r="DO40" s="191"/>
      <c r="DP40" s="191"/>
      <c r="DQ40" s="191"/>
      <c r="DR40" s="191"/>
      <c r="DS40" s="191"/>
      <c r="DT40" s="191"/>
      <c r="DU40" s="191"/>
      <c r="DV40" s="191"/>
      <c r="DW40" s="191"/>
      <c r="DX40" s="191"/>
      <c r="DY40" s="191"/>
      <c r="DZ40" s="191"/>
      <c r="EA40" s="191"/>
      <c r="EB40" s="193"/>
      <c r="EC40" s="192" t="e">
        <f>EC38/EC37</f>
        <v>#DIV/0!</v>
      </c>
      <c r="ED40" s="191"/>
      <c r="EE40" s="191"/>
      <c r="EF40" s="191"/>
      <c r="EG40" s="191"/>
      <c r="EH40" s="191"/>
      <c r="EI40" s="191"/>
      <c r="EJ40" s="191"/>
      <c r="EK40" s="191"/>
      <c r="EL40" s="191"/>
      <c r="EM40" s="191"/>
      <c r="EN40" s="191"/>
      <c r="EO40" s="191"/>
      <c r="EP40" s="191"/>
      <c r="EQ40" s="191"/>
      <c r="ER40" s="191"/>
      <c r="ES40" s="191"/>
      <c r="ET40" s="191"/>
      <c r="EU40" s="191"/>
      <c r="EV40" s="191"/>
      <c r="EW40" s="191"/>
      <c r="EX40" s="191"/>
      <c r="EY40" s="191"/>
      <c r="EZ40" s="191"/>
      <c r="FA40" s="191"/>
      <c r="FB40" s="191"/>
      <c r="FC40" s="191"/>
      <c r="FD40" s="191"/>
      <c r="FE40" s="191"/>
      <c r="FF40" s="191"/>
      <c r="FG40" s="193"/>
      <c r="FH40" s="192" t="e">
        <f>FH38/FH37</f>
        <v>#DIV/0!</v>
      </c>
      <c r="FI40" s="191"/>
      <c r="FJ40" s="191"/>
      <c r="FK40" s="191"/>
      <c r="FL40" s="191"/>
      <c r="FM40" s="191"/>
      <c r="FN40" s="191"/>
      <c r="FO40" s="191"/>
      <c r="FP40" s="191"/>
      <c r="FQ40" s="191"/>
      <c r="FR40" s="191"/>
      <c r="FS40" s="191"/>
      <c r="FT40" s="191"/>
      <c r="FU40" s="191"/>
      <c r="FV40" s="191"/>
      <c r="FW40" s="191"/>
      <c r="FX40" s="191"/>
      <c r="FY40" s="191"/>
      <c r="FZ40" s="191"/>
      <c r="GA40" s="191"/>
      <c r="GB40" s="191"/>
      <c r="GC40" s="191"/>
      <c r="GD40" s="191"/>
      <c r="GE40" s="191"/>
      <c r="GF40" s="191"/>
      <c r="GG40" s="191"/>
      <c r="GH40" s="191"/>
      <c r="GI40" s="191"/>
      <c r="GJ40" s="191"/>
      <c r="GK40" s="191"/>
      <c r="GL40" s="192" t="e">
        <f>GL38/GL37</f>
        <v>#DIV/0!</v>
      </c>
      <c r="GM40" s="191"/>
      <c r="GN40" s="191"/>
      <c r="GO40" s="191"/>
      <c r="GP40" s="191"/>
      <c r="GQ40" s="191"/>
      <c r="GR40" s="191"/>
      <c r="GS40" s="191"/>
      <c r="GT40" s="191"/>
      <c r="GU40" s="191"/>
      <c r="GV40" s="191"/>
      <c r="GW40" s="191"/>
      <c r="GX40" s="191"/>
      <c r="GY40" s="191"/>
      <c r="GZ40" s="191"/>
      <c r="HA40" s="191"/>
      <c r="HB40" s="191"/>
      <c r="HC40" s="191"/>
      <c r="HD40" s="191"/>
      <c r="HE40" s="191"/>
      <c r="HF40" s="191"/>
      <c r="HG40" s="191"/>
      <c r="HH40" s="191"/>
      <c r="HI40" s="191"/>
      <c r="HJ40" s="191"/>
      <c r="HK40" s="191"/>
      <c r="HL40" s="191"/>
      <c r="HM40" s="191"/>
      <c r="HN40" s="191"/>
      <c r="HO40" s="191"/>
      <c r="HP40" s="193"/>
      <c r="HQ40" s="192" t="e">
        <f>HQ38/HQ37</f>
        <v>#DIV/0!</v>
      </c>
      <c r="HR40" s="191"/>
      <c r="HS40" s="191"/>
      <c r="HT40" s="191"/>
      <c r="HU40" s="191"/>
      <c r="HV40" s="191"/>
      <c r="HW40" s="191"/>
      <c r="HX40" s="191"/>
      <c r="HY40" s="191"/>
      <c r="HZ40" s="191"/>
      <c r="IA40" s="191"/>
      <c r="IB40" s="191"/>
      <c r="IC40" s="191"/>
      <c r="ID40" s="191"/>
      <c r="IE40" s="191"/>
      <c r="IF40" s="191"/>
      <c r="IG40" s="191"/>
      <c r="IH40" s="191"/>
      <c r="II40" s="191"/>
      <c r="IJ40" s="191"/>
      <c r="IK40" s="191"/>
      <c r="IL40" s="191"/>
      <c r="IM40" s="191"/>
      <c r="IN40" s="191"/>
      <c r="IO40" s="191"/>
      <c r="IP40" s="191"/>
      <c r="IQ40" s="191"/>
      <c r="IR40" s="191"/>
      <c r="IS40" s="191"/>
      <c r="IT40" s="191"/>
      <c r="IU40" s="192" t="e">
        <f>IU38/IU37</f>
        <v>#DIV/0!</v>
      </c>
      <c r="IV40" s="191"/>
      <c r="IW40" s="191"/>
      <c r="IX40" s="191"/>
      <c r="IY40" s="191"/>
      <c r="IZ40" s="191"/>
      <c r="JA40" s="191"/>
      <c r="JB40" s="191"/>
      <c r="JC40" s="191"/>
      <c r="JD40" s="191"/>
      <c r="JE40" s="191"/>
      <c r="JF40" s="191"/>
      <c r="JG40" s="191"/>
      <c r="JH40" s="191"/>
      <c r="JI40" s="191"/>
      <c r="JJ40" s="191"/>
      <c r="JK40" s="191"/>
      <c r="JL40" s="191"/>
      <c r="JM40" s="191"/>
      <c r="JN40" s="191"/>
      <c r="JO40" s="191"/>
      <c r="JP40" s="191"/>
      <c r="JQ40" s="191"/>
      <c r="JR40" s="191"/>
      <c r="JS40" s="191"/>
      <c r="JT40" s="191"/>
      <c r="JU40" s="191"/>
      <c r="JV40" s="191"/>
      <c r="JW40" s="191"/>
      <c r="JX40" s="191"/>
      <c r="JY40" s="193"/>
      <c r="JZ40" s="192" t="e">
        <f>JZ38/JZ37</f>
        <v>#DIV/0!</v>
      </c>
      <c r="KA40" s="191"/>
      <c r="KB40" s="191"/>
      <c r="KC40" s="191"/>
      <c r="KD40" s="191"/>
      <c r="KE40" s="191"/>
      <c r="KF40" s="191"/>
      <c r="KG40" s="191"/>
      <c r="KH40" s="191"/>
      <c r="KI40" s="191"/>
      <c r="KJ40" s="191"/>
      <c r="KK40" s="191"/>
      <c r="KL40" s="191"/>
      <c r="KM40" s="191"/>
      <c r="KN40" s="191"/>
      <c r="KO40" s="191"/>
      <c r="KP40" s="191"/>
      <c r="KQ40" s="191"/>
      <c r="KR40" s="191"/>
      <c r="KS40" s="191"/>
      <c r="KT40" s="191"/>
      <c r="KU40" s="191"/>
      <c r="KV40" s="191"/>
      <c r="KW40" s="191"/>
      <c r="KX40" s="191"/>
      <c r="KY40" s="191"/>
      <c r="KZ40" s="191"/>
      <c r="LA40" s="191"/>
      <c r="LB40" s="191"/>
      <c r="LC40" s="191"/>
      <c r="LD40" s="193"/>
      <c r="LE40" s="192" t="e">
        <f>LE38/LE37</f>
        <v>#DIV/0!</v>
      </c>
      <c r="LF40" s="191"/>
      <c r="LG40" s="191"/>
      <c r="LH40" s="191"/>
      <c r="LI40" s="191"/>
      <c r="LJ40" s="191"/>
      <c r="LK40" s="191"/>
      <c r="LL40" s="191"/>
      <c r="LM40" s="191"/>
      <c r="LN40" s="191"/>
      <c r="LO40" s="191"/>
      <c r="LP40" s="191"/>
      <c r="LQ40" s="191"/>
      <c r="LR40" s="191"/>
      <c r="LS40" s="191"/>
      <c r="LT40" s="191"/>
      <c r="LU40" s="191"/>
      <c r="LV40" s="191"/>
      <c r="LW40" s="191"/>
      <c r="LX40" s="191"/>
      <c r="LY40" s="191"/>
      <c r="LZ40" s="191"/>
      <c r="MA40" s="191"/>
      <c r="MB40" s="191"/>
      <c r="MC40" s="191"/>
      <c r="MD40" s="191"/>
      <c r="ME40" s="191"/>
      <c r="MF40" s="191"/>
      <c r="MG40" s="192" t="e">
        <f>MG38/MG37</f>
        <v>#DIV/0!</v>
      </c>
      <c r="MH40" s="191"/>
      <c r="MI40" s="191"/>
      <c r="MJ40" s="191"/>
      <c r="MK40" s="191"/>
      <c r="ML40" s="191"/>
      <c r="MM40" s="191"/>
      <c r="MN40" s="191"/>
      <c r="MO40" s="191"/>
      <c r="MP40" s="191"/>
      <c r="MQ40" s="191"/>
      <c r="MR40" s="191"/>
      <c r="MS40" s="191"/>
      <c r="MT40" s="191"/>
      <c r="MU40" s="191"/>
      <c r="MV40" s="191"/>
      <c r="MW40" s="191"/>
      <c r="MX40" s="191"/>
      <c r="MY40" s="191"/>
      <c r="MZ40" s="191"/>
      <c r="NA40" s="191"/>
      <c r="NB40" s="191"/>
      <c r="NC40" s="191"/>
      <c r="ND40" s="191"/>
      <c r="NE40" s="191"/>
      <c r="NF40" s="191"/>
      <c r="NG40" s="191"/>
      <c r="NH40" s="191"/>
      <c r="NI40" s="191"/>
      <c r="NJ40" s="191"/>
      <c r="NK40" s="217"/>
      <c r="NL40" s="191" t="e">
        <f>NL38/NL37</f>
        <v>#DIV/0!</v>
      </c>
      <c r="NM40" s="191"/>
      <c r="NN40" s="191"/>
      <c r="NO40" s="191"/>
      <c r="NP40" s="191"/>
      <c r="NQ40" s="191"/>
      <c r="NR40" s="191"/>
      <c r="NS40" s="191"/>
      <c r="NT40" s="191"/>
      <c r="NU40" s="191"/>
      <c r="NV40" s="191"/>
      <c r="NW40" s="191"/>
      <c r="NX40" s="191"/>
      <c r="NY40" s="191"/>
      <c r="NZ40" s="191"/>
      <c r="OA40" s="191"/>
      <c r="OB40" s="191"/>
      <c r="OC40" s="191"/>
      <c r="OD40" s="191"/>
      <c r="OE40" s="191"/>
      <c r="OF40" s="191"/>
      <c r="OG40" s="191"/>
      <c r="OH40" s="191"/>
      <c r="OI40" s="191"/>
      <c r="OJ40" s="191"/>
      <c r="OK40" s="191"/>
      <c r="OL40" s="191"/>
      <c r="OM40" s="191"/>
      <c r="ON40" s="191"/>
      <c r="OO40" s="191"/>
      <c r="OP40" s="192" t="e">
        <f>OP38/OP37</f>
        <v>#DIV/0!</v>
      </c>
      <c r="OQ40" s="191"/>
      <c r="OR40" s="191"/>
      <c r="OS40" s="191"/>
      <c r="OT40" s="191"/>
      <c r="OU40" s="191"/>
      <c r="OV40" s="191"/>
      <c r="OW40" s="191"/>
      <c r="OX40" s="191"/>
      <c r="OY40" s="191"/>
      <c r="OZ40" s="191"/>
      <c r="PA40" s="191"/>
      <c r="PB40" s="191"/>
      <c r="PC40" s="191"/>
      <c r="PD40" s="191"/>
      <c r="PE40" s="191"/>
      <c r="PF40" s="191"/>
      <c r="PG40" s="191"/>
      <c r="PH40" s="191"/>
      <c r="PI40" s="191"/>
      <c r="PJ40" s="191"/>
      <c r="PK40" s="191"/>
      <c r="PL40" s="191"/>
      <c r="PM40" s="191"/>
      <c r="PN40" s="191"/>
      <c r="PO40" s="191"/>
      <c r="PP40" s="191"/>
      <c r="PQ40" s="191"/>
      <c r="PR40" s="191"/>
      <c r="PS40" s="191"/>
      <c r="PT40" s="193"/>
      <c r="PU40" s="192" t="e">
        <f>PU38/PU37</f>
        <v>#DIV/0!</v>
      </c>
      <c r="PV40" s="191"/>
      <c r="PW40" s="191"/>
      <c r="PX40" s="191"/>
      <c r="PY40" s="191"/>
      <c r="PZ40" s="191"/>
      <c r="QA40" s="191"/>
      <c r="QB40" s="191"/>
      <c r="QC40" s="191"/>
      <c r="QD40" s="191"/>
      <c r="QE40" s="191"/>
      <c r="QF40" s="191"/>
      <c r="QG40" s="191"/>
      <c r="QH40" s="191"/>
      <c r="QI40" s="191"/>
      <c r="QJ40" s="191"/>
      <c r="QK40" s="191"/>
      <c r="QL40" s="191"/>
      <c r="QM40" s="191"/>
      <c r="QN40" s="191"/>
      <c r="QO40" s="191"/>
      <c r="QP40" s="191"/>
      <c r="QQ40" s="191"/>
      <c r="QR40" s="191"/>
      <c r="QS40" s="191"/>
      <c r="QT40" s="191"/>
      <c r="QU40" s="191"/>
      <c r="QV40" s="191"/>
      <c r="QW40" s="191"/>
      <c r="QX40" s="191"/>
      <c r="QY40" s="192" t="e">
        <f>QY38/QY37</f>
        <v>#DIV/0!</v>
      </c>
      <c r="QZ40" s="191"/>
      <c r="RA40" s="191"/>
      <c r="RB40" s="191"/>
      <c r="RC40" s="191"/>
      <c r="RD40" s="191"/>
      <c r="RE40" s="191"/>
      <c r="RF40" s="191"/>
      <c r="RG40" s="191"/>
      <c r="RH40" s="191"/>
      <c r="RI40" s="191"/>
      <c r="RJ40" s="191"/>
      <c r="RK40" s="191"/>
      <c r="RL40" s="191"/>
      <c r="RM40" s="191"/>
      <c r="RN40" s="191"/>
      <c r="RO40" s="191"/>
      <c r="RP40" s="191"/>
      <c r="RQ40" s="191"/>
      <c r="RR40" s="191"/>
      <c r="RS40" s="191"/>
      <c r="RT40" s="191"/>
      <c r="RU40" s="191"/>
      <c r="RV40" s="191"/>
      <c r="RW40" s="191"/>
      <c r="RX40" s="191"/>
      <c r="RY40" s="191"/>
      <c r="RZ40" s="191"/>
      <c r="SA40" s="191"/>
      <c r="SB40" s="191"/>
      <c r="SC40" s="193"/>
      <c r="SD40" s="192" t="e">
        <f>SD38/SD37</f>
        <v>#DIV/0!</v>
      </c>
      <c r="SE40" s="191"/>
      <c r="SF40" s="191"/>
      <c r="SG40" s="191"/>
      <c r="SH40" s="191"/>
      <c r="SI40" s="191"/>
      <c r="SJ40" s="191"/>
      <c r="SK40" s="191"/>
      <c r="SL40" s="191"/>
      <c r="SM40" s="191"/>
      <c r="SN40" s="191"/>
      <c r="SO40" s="191"/>
      <c r="SP40" s="191"/>
      <c r="SQ40" s="191"/>
      <c r="SR40" s="191"/>
      <c r="SS40" s="191"/>
      <c r="ST40" s="191"/>
      <c r="SU40" s="191"/>
      <c r="SV40" s="191"/>
      <c r="SW40" s="191"/>
      <c r="SX40" s="191"/>
      <c r="SY40" s="191"/>
      <c r="SZ40" s="191"/>
      <c r="TA40" s="191"/>
      <c r="TB40" s="191"/>
      <c r="TC40" s="191"/>
      <c r="TD40" s="191"/>
      <c r="TE40" s="191"/>
      <c r="TF40" s="191"/>
      <c r="TG40" s="191"/>
      <c r="TH40" s="193"/>
      <c r="TI40" s="192" t="e">
        <f>TI38/TI37</f>
        <v>#DIV/0!</v>
      </c>
      <c r="TJ40" s="191"/>
      <c r="TK40" s="191"/>
      <c r="TL40" s="191"/>
      <c r="TM40" s="191"/>
      <c r="TN40" s="191"/>
      <c r="TO40" s="191"/>
      <c r="TP40" s="191"/>
      <c r="TQ40" s="191"/>
      <c r="TR40" s="191"/>
      <c r="TS40" s="191"/>
      <c r="TT40" s="191"/>
      <c r="TU40" s="191"/>
      <c r="TV40" s="191"/>
      <c r="TW40" s="191"/>
      <c r="TX40" s="191"/>
      <c r="TY40" s="191"/>
      <c r="TZ40" s="191"/>
      <c r="UA40" s="191"/>
      <c r="UB40" s="191"/>
      <c r="UC40" s="191"/>
      <c r="UD40" s="191"/>
      <c r="UE40" s="191"/>
      <c r="UF40" s="191"/>
      <c r="UG40" s="191"/>
      <c r="UH40" s="191"/>
      <c r="UI40" s="191"/>
      <c r="UJ40" s="191"/>
      <c r="UK40" s="191"/>
      <c r="UL40" s="191"/>
      <c r="UM40" s="192" t="e">
        <f>UM38/UM37</f>
        <v>#DIV/0!</v>
      </c>
      <c r="UN40" s="191"/>
      <c r="UO40" s="191"/>
      <c r="UP40" s="191"/>
      <c r="UQ40" s="191"/>
      <c r="UR40" s="191"/>
      <c r="US40" s="191"/>
      <c r="UT40" s="191"/>
      <c r="UU40" s="191"/>
      <c r="UV40" s="191"/>
      <c r="UW40" s="191"/>
      <c r="UX40" s="191"/>
      <c r="UY40" s="191"/>
      <c r="UZ40" s="191"/>
      <c r="VA40" s="191"/>
      <c r="VB40" s="191"/>
      <c r="VC40" s="191"/>
      <c r="VD40" s="191"/>
      <c r="VE40" s="191"/>
      <c r="VF40" s="191"/>
      <c r="VG40" s="191"/>
      <c r="VH40" s="191"/>
      <c r="VI40" s="191"/>
      <c r="VJ40" s="191"/>
      <c r="VK40" s="191"/>
      <c r="VL40" s="191"/>
      <c r="VM40" s="191"/>
      <c r="VN40" s="191"/>
      <c r="VO40" s="191"/>
      <c r="VP40" s="191"/>
      <c r="VQ40" s="193"/>
      <c r="VR40" s="192" t="e">
        <f>VR38/VR37</f>
        <v>#DIV/0!</v>
      </c>
      <c r="VS40" s="191"/>
      <c r="VT40" s="191"/>
      <c r="VU40" s="191"/>
      <c r="VV40" s="191"/>
      <c r="VW40" s="191"/>
      <c r="VX40" s="191"/>
      <c r="VY40" s="191"/>
      <c r="VZ40" s="191"/>
      <c r="WA40" s="191"/>
      <c r="WB40" s="191"/>
      <c r="WC40" s="191"/>
      <c r="WD40" s="191"/>
      <c r="WE40" s="191"/>
      <c r="WF40" s="191"/>
      <c r="WG40" s="191"/>
      <c r="WH40" s="191"/>
      <c r="WI40" s="191"/>
      <c r="WJ40" s="191"/>
      <c r="WK40" s="191"/>
      <c r="WL40" s="191"/>
      <c r="WM40" s="191"/>
      <c r="WN40" s="191"/>
      <c r="WO40" s="191"/>
      <c r="WP40" s="191"/>
      <c r="WQ40" s="191"/>
      <c r="WR40" s="191"/>
      <c r="WS40" s="191"/>
      <c r="WT40" s="191"/>
      <c r="WU40" s="191"/>
      <c r="WV40" s="192" t="e">
        <f>WV38/WV37</f>
        <v>#DIV/0!</v>
      </c>
      <c r="WW40" s="191"/>
      <c r="WX40" s="191"/>
      <c r="WY40" s="191"/>
      <c r="WZ40" s="191"/>
      <c r="XA40" s="191"/>
      <c r="XB40" s="191"/>
      <c r="XC40" s="191"/>
      <c r="XD40" s="191"/>
      <c r="XE40" s="191"/>
      <c r="XF40" s="191"/>
      <c r="XG40" s="191"/>
      <c r="XH40" s="191"/>
      <c r="XI40" s="191"/>
      <c r="XJ40" s="191"/>
      <c r="XK40" s="191"/>
      <c r="XL40" s="191"/>
      <c r="XM40" s="191"/>
      <c r="XN40" s="191"/>
      <c r="XO40" s="191"/>
      <c r="XP40" s="191"/>
      <c r="XQ40" s="191"/>
      <c r="XR40" s="191"/>
      <c r="XS40" s="191"/>
      <c r="XT40" s="191"/>
      <c r="XU40" s="191"/>
      <c r="XV40" s="191"/>
      <c r="XW40" s="191"/>
      <c r="XX40" s="191"/>
      <c r="XY40" s="191"/>
      <c r="XZ40" s="193"/>
      <c r="YA40" s="192" t="e">
        <f>YA38/YA37</f>
        <v>#DIV/0!</v>
      </c>
      <c r="YB40" s="191"/>
      <c r="YC40" s="191"/>
      <c r="YD40" s="191"/>
      <c r="YE40" s="191"/>
      <c r="YF40" s="191"/>
      <c r="YG40" s="191"/>
      <c r="YH40" s="191"/>
      <c r="YI40" s="191"/>
      <c r="YJ40" s="191"/>
      <c r="YK40" s="191"/>
      <c r="YL40" s="191"/>
      <c r="YM40" s="191"/>
      <c r="YN40" s="191"/>
      <c r="YO40" s="191"/>
      <c r="YP40" s="191"/>
      <c r="YQ40" s="191"/>
      <c r="YR40" s="191"/>
      <c r="YS40" s="191"/>
      <c r="YT40" s="191"/>
      <c r="YU40" s="191"/>
      <c r="YV40" s="191"/>
      <c r="YW40" s="191"/>
      <c r="YX40" s="191"/>
      <c r="YY40" s="191"/>
      <c r="YZ40" s="191"/>
      <c r="ZA40" s="191"/>
      <c r="ZB40" s="191"/>
      <c r="ZC40" s="191"/>
      <c r="ZD40" s="191"/>
      <c r="ZE40" s="193"/>
      <c r="ZF40" s="192" t="e">
        <f>ZF38/ZF37</f>
        <v>#DIV/0!</v>
      </c>
      <c r="ZG40" s="191"/>
      <c r="ZH40" s="191"/>
      <c r="ZI40" s="191"/>
      <c r="ZJ40" s="191"/>
      <c r="ZK40" s="191"/>
      <c r="ZL40" s="191"/>
      <c r="ZM40" s="191"/>
      <c r="ZN40" s="191"/>
      <c r="ZO40" s="191"/>
      <c r="ZP40" s="191"/>
      <c r="ZQ40" s="191"/>
      <c r="ZR40" s="191"/>
      <c r="ZS40" s="191"/>
      <c r="ZT40" s="191"/>
      <c r="ZU40" s="191"/>
      <c r="ZV40" s="191"/>
      <c r="ZW40" s="191"/>
      <c r="ZX40" s="191"/>
      <c r="ZY40" s="191"/>
      <c r="ZZ40" s="191"/>
      <c r="AAA40" s="191"/>
      <c r="AAB40" s="191"/>
      <c r="AAC40" s="191"/>
      <c r="AAD40" s="191"/>
      <c r="AAE40" s="191"/>
      <c r="AAF40" s="191"/>
      <c r="AAG40" s="191"/>
      <c r="AAH40" s="192" t="e">
        <f>AAH38/AAH37</f>
        <v>#DIV/0!</v>
      </c>
      <c r="AAI40" s="191"/>
      <c r="AAJ40" s="191"/>
      <c r="AAK40" s="191"/>
      <c r="AAL40" s="191"/>
      <c r="AAM40" s="191"/>
      <c r="AAN40" s="191"/>
      <c r="AAO40" s="191"/>
      <c r="AAP40" s="191"/>
      <c r="AAQ40" s="191"/>
      <c r="AAR40" s="191"/>
      <c r="AAS40" s="191"/>
      <c r="AAT40" s="191"/>
      <c r="AAU40" s="191"/>
      <c r="AAV40" s="191"/>
      <c r="AAW40" s="191"/>
      <c r="AAX40" s="191"/>
      <c r="AAY40" s="191"/>
      <c r="AAZ40" s="191"/>
      <c r="ABA40" s="191"/>
      <c r="ABB40" s="191"/>
      <c r="ABC40" s="191"/>
      <c r="ABD40" s="191"/>
      <c r="ABE40" s="191"/>
      <c r="ABF40" s="191"/>
      <c r="ABG40" s="191"/>
      <c r="ABH40" s="191"/>
      <c r="ABI40" s="191"/>
      <c r="ABJ40" s="191"/>
      <c r="ABK40" s="191"/>
      <c r="ABL40" s="217"/>
    </row>
    <row r="41" spans="2:744">
      <c r="B41" s="206"/>
      <c r="C41" s="207"/>
      <c r="D41" s="208"/>
      <c r="E41" s="159"/>
      <c r="F41" s="160"/>
      <c r="G41" s="231" t="s">
        <v>24</v>
      </c>
      <c r="H41" s="232"/>
      <c r="I41" s="232"/>
      <c r="J41" s="233"/>
      <c r="K41" s="219" t="e">
        <f>IF(K40&gt;=1,"達成","未達成")</f>
        <v>#DIV/0!</v>
      </c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8" t="e">
        <f>IF(AO40&gt;=1,"達成","未達成")</f>
        <v>#DIV/0!</v>
      </c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20"/>
      <c r="BT41" s="218" t="e">
        <f>IF(BT40&gt;=1,"達成","未達成")</f>
        <v>#DIV/0!</v>
      </c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8" t="e">
        <f>IF(CX40&gt;=1,"達成","未達成")</f>
        <v>#DIV/0!</v>
      </c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20"/>
      <c r="EC41" s="218" t="e">
        <f>IF(EC40&gt;=1,"達成","未達成")</f>
        <v>#DIV/0!</v>
      </c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20"/>
      <c r="FH41" s="218" t="e">
        <f>IF(FH40&gt;=1,"達成","未達成")</f>
        <v>#DIV/0!</v>
      </c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8" t="e">
        <f>IF(GL40&gt;=1,"達成","未達成")</f>
        <v>#DIV/0!</v>
      </c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20"/>
      <c r="HQ41" s="218" t="e">
        <f>IF(HQ40&gt;=1,"達成","未達成")</f>
        <v>#DIV/0!</v>
      </c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8" t="e">
        <f>IF(IU40&gt;=1,"達成","未達成")</f>
        <v>#DIV/0!</v>
      </c>
      <c r="IV41" s="219"/>
      <c r="IW41" s="219"/>
      <c r="IX41" s="219"/>
      <c r="IY41" s="219"/>
      <c r="IZ41" s="219"/>
      <c r="JA41" s="219"/>
      <c r="JB41" s="219"/>
      <c r="JC41" s="219"/>
      <c r="JD41" s="219"/>
      <c r="JE41" s="219"/>
      <c r="JF41" s="219"/>
      <c r="JG41" s="219"/>
      <c r="JH41" s="219"/>
      <c r="JI41" s="219"/>
      <c r="JJ41" s="219"/>
      <c r="JK41" s="219"/>
      <c r="JL41" s="219"/>
      <c r="JM41" s="219"/>
      <c r="JN41" s="219"/>
      <c r="JO41" s="219"/>
      <c r="JP41" s="219"/>
      <c r="JQ41" s="219"/>
      <c r="JR41" s="219"/>
      <c r="JS41" s="219"/>
      <c r="JT41" s="219"/>
      <c r="JU41" s="219"/>
      <c r="JV41" s="219"/>
      <c r="JW41" s="219"/>
      <c r="JX41" s="219"/>
      <c r="JY41" s="220"/>
      <c r="JZ41" s="218" t="e">
        <f>IF(JZ40&gt;=1,"達成","未達成")</f>
        <v>#DIV/0!</v>
      </c>
      <c r="KA41" s="219"/>
      <c r="KB41" s="219"/>
      <c r="KC41" s="219"/>
      <c r="KD41" s="219"/>
      <c r="KE41" s="219"/>
      <c r="KF41" s="219"/>
      <c r="KG41" s="219"/>
      <c r="KH41" s="219"/>
      <c r="KI41" s="219"/>
      <c r="KJ41" s="219"/>
      <c r="KK41" s="219"/>
      <c r="KL41" s="219"/>
      <c r="KM41" s="219"/>
      <c r="KN41" s="219"/>
      <c r="KO41" s="219"/>
      <c r="KP41" s="219"/>
      <c r="KQ41" s="219"/>
      <c r="KR41" s="219"/>
      <c r="KS41" s="219"/>
      <c r="KT41" s="219"/>
      <c r="KU41" s="219"/>
      <c r="KV41" s="219"/>
      <c r="KW41" s="219"/>
      <c r="KX41" s="219"/>
      <c r="KY41" s="219"/>
      <c r="KZ41" s="219"/>
      <c r="LA41" s="219"/>
      <c r="LB41" s="219"/>
      <c r="LC41" s="219"/>
      <c r="LD41" s="220"/>
      <c r="LE41" s="218" t="e">
        <f>IF(LE40&gt;=1,"達成","未達成")</f>
        <v>#DIV/0!</v>
      </c>
      <c r="LF41" s="219"/>
      <c r="LG41" s="219"/>
      <c r="LH41" s="219"/>
      <c r="LI41" s="219"/>
      <c r="LJ41" s="219"/>
      <c r="LK41" s="219"/>
      <c r="LL41" s="219"/>
      <c r="LM41" s="219"/>
      <c r="LN41" s="219"/>
      <c r="LO41" s="219"/>
      <c r="LP41" s="219"/>
      <c r="LQ41" s="219"/>
      <c r="LR41" s="219"/>
      <c r="LS41" s="219"/>
      <c r="LT41" s="219"/>
      <c r="LU41" s="219"/>
      <c r="LV41" s="219"/>
      <c r="LW41" s="219"/>
      <c r="LX41" s="219"/>
      <c r="LY41" s="219"/>
      <c r="LZ41" s="219"/>
      <c r="MA41" s="219"/>
      <c r="MB41" s="219"/>
      <c r="MC41" s="219"/>
      <c r="MD41" s="219"/>
      <c r="ME41" s="219"/>
      <c r="MF41" s="219"/>
      <c r="MG41" s="218" t="e">
        <f>IF(MG40&gt;=1,"達成","未達成")</f>
        <v>#DIV/0!</v>
      </c>
      <c r="MH41" s="219"/>
      <c r="MI41" s="219"/>
      <c r="MJ41" s="219"/>
      <c r="MK41" s="219"/>
      <c r="ML41" s="219"/>
      <c r="MM41" s="219"/>
      <c r="MN41" s="219"/>
      <c r="MO41" s="219"/>
      <c r="MP41" s="219"/>
      <c r="MQ41" s="219"/>
      <c r="MR41" s="219"/>
      <c r="MS41" s="219"/>
      <c r="MT41" s="219"/>
      <c r="MU41" s="219"/>
      <c r="MV41" s="219"/>
      <c r="MW41" s="219"/>
      <c r="MX41" s="219"/>
      <c r="MY41" s="219"/>
      <c r="MZ41" s="219"/>
      <c r="NA41" s="219"/>
      <c r="NB41" s="219"/>
      <c r="NC41" s="219"/>
      <c r="ND41" s="219"/>
      <c r="NE41" s="219"/>
      <c r="NF41" s="219"/>
      <c r="NG41" s="219"/>
      <c r="NH41" s="219"/>
      <c r="NI41" s="219"/>
      <c r="NJ41" s="219"/>
      <c r="NK41" s="188"/>
      <c r="NL41" s="219" t="e">
        <f>IF(NL40&gt;=1,"達成","未達成")</f>
        <v>#DIV/0!</v>
      </c>
      <c r="NM41" s="219"/>
      <c r="NN41" s="219"/>
      <c r="NO41" s="219"/>
      <c r="NP41" s="219"/>
      <c r="NQ41" s="219"/>
      <c r="NR41" s="219"/>
      <c r="NS41" s="219"/>
      <c r="NT41" s="219"/>
      <c r="NU41" s="219"/>
      <c r="NV41" s="219"/>
      <c r="NW41" s="219"/>
      <c r="NX41" s="219"/>
      <c r="NY41" s="219"/>
      <c r="NZ41" s="219"/>
      <c r="OA41" s="219"/>
      <c r="OB41" s="219"/>
      <c r="OC41" s="219"/>
      <c r="OD41" s="219"/>
      <c r="OE41" s="219"/>
      <c r="OF41" s="219"/>
      <c r="OG41" s="219"/>
      <c r="OH41" s="219"/>
      <c r="OI41" s="219"/>
      <c r="OJ41" s="219"/>
      <c r="OK41" s="219"/>
      <c r="OL41" s="219"/>
      <c r="OM41" s="219"/>
      <c r="ON41" s="219"/>
      <c r="OO41" s="219"/>
      <c r="OP41" s="218" t="e">
        <f>IF(OP40&gt;=1,"達成","未達成")</f>
        <v>#DIV/0!</v>
      </c>
      <c r="OQ41" s="219"/>
      <c r="OR41" s="219"/>
      <c r="OS41" s="219"/>
      <c r="OT41" s="219"/>
      <c r="OU41" s="219"/>
      <c r="OV41" s="219"/>
      <c r="OW41" s="219"/>
      <c r="OX41" s="219"/>
      <c r="OY41" s="219"/>
      <c r="OZ41" s="219"/>
      <c r="PA41" s="219"/>
      <c r="PB41" s="219"/>
      <c r="PC41" s="219"/>
      <c r="PD41" s="219"/>
      <c r="PE41" s="219"/>
      <c r="PF41" s="219"/>
      <c r="PG41" s="219"/>
      <c r="PH41" s="219"/>
      <c r="PI41" s="219"/>
      <c r="PJ41" s="219"/>
      <c r="PK41" s="219"/>
      <c r="PL41" s="219"/>
      <c r="PM41" s="219"/>
      <c r="PN41" s="219"/>
      <c r="PO41" s="219"/>
      <c r="PP41" s="219"/>
      <c r="PQ41" s="219"/>
      <c r="PR41" s="219"/>
      <c r="PS41" s="219"/>
      <c r="PT41" s="220"/>
      <c r="PU41" s="218" t="e">
        <f>IF(PU40&gt;=1,"達成","未達成")</f>
        <v>#DIV/0!</v>
      </c>
      <c r="PV41" s="219"/>
      <c r="PW41" s="219"/>
      <c r="PX41" s="219"/>
      <c r="PY41" s="219"/>
      <c r="PZ41" s="219"/>
      <c r="QA41" s="219"/>
      <c r="QB41" s="219"/>
      <c r="QC41" s="219"/>
      <c r="QD41" s="219"/>
      <c r="QE41" s="219"/>
      <c r="QF41" s="219"/>
      <c r="QG41" s="219"/>
      <c r="QH41" s="219"/>
      <c r="QI41" s="219"/>
      <c r="QJ41" s="219"/>
      <c r="QK41" s="219"/>
      <c r="QL41" s="219"/>
      <c r="QM41" s="219"/>
      <c r="QN41" s="219"/>
      <c r="QO41" s="219"/>
      <c r="QP41" s="219"/>
      <c r="QQ41" s="219"/>
      <c r="QR41" s="219"/>
      <c r="QS41" s="219"/>
      <c r="QT41" s="219"/>
      <c r="QU41" s="219"/>
      <c r="QV41" s="219"/>
      <c r="QW41" s="219"/>
      <c r="QX41" s="219"/>
      <c r="QY41" s="218" t="e">
        <f>IF(QY40&gt;=1,"達成","未達成")</f>
        <v>#DIV/0!</v>
      </c>
      <c r="QZ41" s="219"/>
      <c r="RA41" s="219"/>
      <c r="RB41" s="219"/>
      <c r="RC41" s="219"/>
      <c r="RD41" s="219"/>
      <c r="RE41" s="219"/>
      <c r="RF41" s="219"/>
      <c r="RG41" s="219"/>
      <c r="RH41" s="219"/>
      <c r="RI41" s="219"/>
      <c r="RJ41" s="219"/>
      <c r="RK41" s="219"/>
      <c r="RL41" s="219"/>
      <c r="RM41" s="219"/>
      <c r="RN41" s="219"/>
      <c r="RO41" s="219"/>
      <c r="RP41" s="219"/>
      <c r="RQ41" s="219"/>
      <c r="RR41" s="219"/>
      <c r="RS41" s="219"/>
      <c r="RT41" s="219"/>
      <c r="RU41" s="219"/>
      <c r="RV41" s="219"/>
      <c r="RW41" s="219"/>
      <c r="RX41" s="219"/>
      <c r="RY41" s="219"/>
      <c r="RZ41" s="219"/>
      <c r="SA41" s="219"/>
      <c r="SB41" s="219"/>
      <c r="SC41" s="220"/>
      <c r="SD41" s="218" t="e">
        <f>IF(SD40&gt;=1,"達成","未達成")</f>
        <v>#DIV/0!</v>
      </c>
      <c r="SE41" s="219"/>
      <c r="SF41" s="219"/>
      <c r="SG41" s="219"/>
      <c r="SH41" s="219"/>
      <c r="SI41" s="219"/>
      <c r="SJ41" s="219"/>
      <c r="SK41" s="219"/>
      <c r="SL41" s="219"/>
      <c r="SM41" s="219"/>
      <c r="SN41" s="219"/>
      <c r="SO41" s="219"/>
      <c r="SP41" s="219"/>
      <c r="SQ41" s="219"/>
      <c r="SR41" s="219"/>
      <c r="SS41" s="219"/>
      <c r="ST41" s="219"/>
      <c r="SU41" s="219"/>
      <c r="SV41" s="219"/>
      <c r="SW41" s="219"/>
      <c r="SX41" s="219"/>
      <c r="SY41" s="219"/>
      <c r="SZ41" s="219"/>
      <c r="TA41" s="219"/>
      <c r="TB41" s="219"/>
      <c r="TC41" s="219"/>
      <c r="TD41" s="219"/>
      <c r="TE41" s="219"/>
      <c r="TF41" s="219"/>
      <c r="TG41" s="219"/>
      <c r="TH41" s="220"/>
      <c r="TI41" s="218" t="e">
        <f>IF(TI40&gt;=1,"達成","未達成")</f>
        <v>#DIV/0!</v>
      </c>
      <c r="TJ41" s="219"/>
      <c r="TK41" s="219"/>
      <c r="TL41" s="219"/>
      <c r="TM41" s="219"/>
      <c r="TN41" s="219"/>
      <c r="TO41" s="219"/>
      <c r="TP41" s="219"/>
      <c r="TQ41" s="219"/>
      <c r="TR41" s="219"/>
      <c r="TS41" s="219"/>
      <c r="TT41" s="219"/>
      <c r="TU41" s="219"/>
      <c r="TV41" s="219"/>
      <c r="TW41" s="219"/>
      <c r="TX41" s="219"/>
      <c r="TY41" s="219"/>
      <c r="TZ41" s="219"/>
      <c r="UA41" s="219"/>
      <c r="UB41" s="219"/>
      <c r="UC41" s="219"/>
      <c r="UD41" s="219"/>
      <c r="UE41" s="219"/>
      <c r="UF41" s="219"/>
      <c r="UG41" s="219"/>
      <c r="UH41" s="219"/>
      <c r="UI41" s="219"/>
      <c r="UJ41" s="219"/>
      <c r="UK41" s="219"/>
      <c r="UL41" s="219"/>
      <c r="UM41" s="218" t="e">
        <f>IF(UM40&gt;=1,"達成","未達成")</f>
        <v>#DIV/0!</v>
      </c>
      <c r="UN41" s="219"/>
      <c r="UO41" s="219"/>
      <c r="UP41" s="219"/>
      <c r="UQ41" s="219"/>
      <c r="UR41" s="219"/>
      <c r="US41" s="219"/>
      <c r="UT41" s="219"/>
      <c r="UU41" s="219"/>
      <c r="UV41" s="219"/>
      <c r="UW41" s="219"/>
      <c r="UX41" s="219"/>
      <c r="UY41" s="219"/>
      <c r="UZ41" s="219"/>
      <c r="VA41" s="219"/>
      <c r="VB41" s="219"/>
      <c r="VC41" s="219"/>
      <c r="VD41" s="219"/>
      <c r="VE41" s="219"/>
      <c r="VF41" s="219"/>
      <c r="VG41" s="219"/>
      <c r="VH41" s="219"/>
      <c r="VI41" s="219"/>
      <c r="VJ41" s="219"/>
      <c r="VK41" s="219"/>
      <c r="VL41" s="219"/>
      <c r="VM41" s="219"/>
      <c r="VN41" s="219"/>
      <c r="VO41" s="219"/>
      <c r="VP41" s="219"/>
      <c r="VQ41" s="220"/>
      <c r="VR41" s="218" t="e">
        <f>IF(VR40&gt;=1,"達成","未達成")</f>
        <v>#DIV/0!</v>
      </c>
      <c r="VS41" s="219"/>
      <c r="VT41" s="219"/>
      <c r="VU41" s="219"/>
      <c r="VV41" s="219"/>
      <c r="VW41" s="219"/>
      <c r="VX41" s="219"/>
      <c r="VY41" s="219"/>
      <c r="VZ41" s="219"/>
      <c r="WA41" s="219"/>
      <c r="WB41" s="219"/>
      <c r="WC41" s="219"/>
      <c r="WD41" s="219"/>
      <c r="WE41" s="219"/>
      <c r="WF41" s="219"/>
      <c r="WG41" s="219"/>
      <c r="WH41" s="219"/>
      <c r="WI41" s="219"/>
      <c r="WJ41" s="219"/>
      <c r="WK41" s="219"/>
      <c r="WL41" s="219"/>
      <c r="WM41" s="219"/>
      <c r="WN41" s="219"/>
      <c r="WO41" s="219"/>
      <c r="WP41" s="219"/>
      <c r="WQ41" s="219"/>
      <c r="WR41" s="219"/>
      <c r="WS41" s="219"/>
      <c r="WT41" s="219"/>
      <c r="WU41" s="219"/>
      <c r="WV41" s="218" t="e">
        <f>IF(WV40&gt;=1,"達成","未達成")</f>
        <v>#DIV/0!</v>
      </c>
      <c r="WW41" s="219"/>
      <c r="WX41" s="219"/>
      <c r="WY41" s="219"/>
      <c r="WZ41" s="219"/>
      <c r="XA41" s="219"/>
      <c r="XB41" s="219"/>
      <c r="XC41" s="219"/>
      <c r="XD41" s="219"/>
      <c r="XE41" s="219"/>
      <c r="XF41" s="219"/>
      <c r="XG41" s="219"/>
      <c r="XH41" s="219"/>
      <c r="XI41" s="219"/>
      <c r="XJ41" s="219"/>
      <c r="XK41" s="219"/>
      <c r="XL41" s="219"/>
      <c r="XM41" s="219"/>
      <c r="XN41" s="219"/>
      <c r="XO41" s="219"/>
      <c r="XP41" s="219"/>
      <c r="XQ41" s="219"/>
      <c r="XR41" s="219"/>
      <c r="XS41" s="219"/>
      <c r="XT41" s="219"/>
      <c r="XU41" s="219"/>
      <c r="XV41" s="219"/>
      <c r="XW41" s="219"/>
      <c r="XX41" s="219"/>
      <c r="XY41" s="219"/>
      <c r="XZ41" s="220"/>
      <c r="YA41" s="218" t="e">
        <f>IF(YA40&gt;=1,"達成","未達成")</f>
        <v>#DIV/0!</v>
      </c>
      <c r="YB41" s="219"/>
      <c r="YC41" s="219"/>
      <c r="YD41" s="219"/>
      <c r="YE41" s="219"/>
      <c r="YF41" s="219"/>
      <c r="YG41" s="219"/>
      <c r="YH41" s="219"/>
      <c r="YI41" s="219"/>
      <c r="YJ41" s="219"/>
      <c r="YK41" s="219"/>
      <c r="YL41" s="219"/>
      <c r="YM41" s="219"/>
      <c r="YN41" s="219"/>
      <c r="YO41" s="219"/>
      <c r="YP41" s="219"/>
      <c r="YQ41" s="219"/>
      <c r="YR41" s="219"/>
      <c r="YS41" s="219"/>
      <c r="YT41" s="219"/>
      <c r="YU41" s="219"/>
      <c r="YV41" s="219"/>
      <c r="YW41" s="219"/>
      <c r="YX41" s="219"/>
      <c r="YY41" s="219"/>
      <c r="YZ41" s="219"/>
      <c r="ZA41" s="219"/>
      <c r="ZB41" s="219"/>
      <c r="ZC41" s="219"/>
      <c r="ZD41" s="219"/>
      <c r="ZE41" s="220"/>
      <c r="ZF41" s="218" t="e">
        <f>IF(ZF40&gt;=1,"達成","未達成")</f>
        <v>#DIV/0!</v>
      </c>
      <c r="ZG41" s="219"/>
      <c r="ZH41" s="219"/>
      <c r="ZI41" s="219"/>
      <c r="ZJ41" s="219"/>
      <c r="ZK41" s="219"/>
      <c r="ZL41" s="219"/>
      <c r="ZM41" s="219"/>
      <c r="ZN41" s="219"/>
      <c r="ZO41" s="219"/>
      <c r="ZP41" s="219"/>
      <c r="ZQ41" s="219"/>
      <c r="ZR41" s="219"/>
      <c r="ZS41" s="219"/>
      <c r="ZT41" s="219"/>
      <c r="ZU41" s="219"/>
      <c r="ZV41" s="219"/>
      <c r="ZW41" s="219"/>
      <c r="ZX41" s="219"/>
      <c r="ZY41" s="219"/>
      <c r="ZZ41" s="219"/>
      <c r="AAA41" s="219"/>
      <c r="AAB41" s="219"/>
      <c r="AAC41" s="219"/>
      <c r="AAD41" s="219"/>
      <c r="AAE41" s="219"/>
      <c r="AAF41" s="219"/>
      <c r="AAG41" s="219"/>
      <c r="AAH41" s="218" t="e">
        <f>IF(AAH40&gt;=1,"達成","未達成")</f>
        <v>#DIV/0!</v>
      </c>
      <c r="AAI41" s="219"/>
      <c r="AAJ41" s="219"/>
      <c r="AAK41" s="219"/>
      <c r="AAL41" s="219"/>
      <c r="AAM41" s="219"/>
      <c r="AAN41" s="219"/>
      <c r="AAO41" s="219"/>
      <c r="AAP41" s="219"/>
      <c r="AAQ41" s="219"/>
      <c r="AAR41" s="219"/>
      <c r="AAS41" s="219"/>
      <c r="AAT41" s="219"/>
      <c r="AAU41" s="219"/>
      <c r="AAV41" s="219"/>
      <c r="AAW41" s="219"/>
      <c r="AAX41" s="219"/>
      <c r="AAY41" s="219"/>
      <c r="AAZ41" s="219"/>
      <c r="ABA41" s="219"/>
      <c r="ABB41" s="219"/>
      <c r="ABC41" s="219"/>
      <c r="ABD41" s="219"/>
      <c r="ABE41" s="219"/>
      <c r="ABF41" s="219"/>
      <c r="ABG41" s="219"/>
      <c r="ABH41" s="219"/>
      <c r="ABI41" s="219"/>
      <c r="ABJ41" s="219"/>
      <c r="ABK41" s="219"/>
      <c r="ABL41" s="188"/>
    </row>
    <row r="42" spans="2:744">
      <c r="B42" s="206"/>
      <c r="C42" s="207"/>
      <c r="D42" s="208"/>
      <c r="E42" s="162" t="s">
        <v>18</v>
      </c>
      <c r="F42" s="163"/>
      <c r="G42" s="228" t="s">
        <v>22</v>
      </c>
      <c r="H42" s="229"/>
      <c r="I42" s="229"/>
      <c r="J42" s="230"/>
      <c r="K42" s="197">
        <f>COUNTIFS(K11:AN11,"〇",K25:AN25,"休")+COUNTIFS(K11:AN11,"〇",K25:AN25,"祝")+COUNTIFS(K11:AN11,"〇",K25:AN25,"計振")+COUNTIFS(K11:AN11,"〇",K25:AN25,"雨振")</f>
        <v>0</v>
      </c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9">
        <f>COUNTIFS(AO11:BS11,"〇",AO25:BS25,"休")+COUNTIFS(AO11:BS11,"〇",AO25:BS25,"祝")+COUNTIFS(AO11:BS11,"〇",AO25:BS25,"計振")+COUNTIFS(AO11:BS11,"〇",AO25:BS25,"雨振")</f>
        <v>0</v>
      </c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  <c r="BI42" s="197"/>
      <c r="BJ42" s="197"/>
      <c r="BK42" s="197"/>
      <c r="BL42" s="197"/>
      <c r="BM42" s="197"/>
      <c r="BN42" s="197"/>
      <c r="BO42" s="197"/>
      <c r="BP42" s="197"/>
      <c r="BQ42" s="197"/>
      <c r="BR42" s="197"/>
      <c r="BS42" s="198"/>
      <c r="BT42" s="199">
        <f>COUNTIFS(BT11:CW11,"〇",BT25:CW25,"休")+COUNTIFS(BT11:CW11,"〇",BT25:CW25,"祝")+COUNTIFS(BT11:CW11,"〇",BT25:CW25,"計振")+COUNTIFS(BT11:CW11,"〇",BT25:CW25,"雨振")</f>
        <v>0</v>
      </c>
      <c r="BU42" s="197"/>
      <c r="BV42" s="197"/>
      <c r="BW42" s="197"/>
      <c r="BX42" s="197"/>
      <c r="BY42" s="197"/>
      <c r="BZ42" s="197"/>
      <c r="CA42" s="197"/>
      <c r="CB42" s="197"/>
      <c r="CC42" s="197"/>
      <c r="CD42" s="197"/>
      <c r="CE42" s="197"/>
      <c r="CF42" s="197"/>
      <c r="CG42" s="197"/>
      <c r="CH42" s="197"/>
      <c r="CI42" s="197"/>
      <c r="CJ42" s="197"/>
      <c r="CK42" s="197"/>
      <c r="CL42" s="197"/>
      <c r="CM42" s="197"/>
      <c r="CN42" s="197"/>
      <c r="CO42" s="197"/>
      <c r="CP42" s="197"/>
      <c r="CQ42" s="197"/>
      <c r="CR42" s="197"/>
      <c r="CS42" s="197"/>
      <c r="CT42" s="197"/>
      <c r="CU42" s="197"/>
      <c r="CV42" s="197"/>
      <c r="CW42" s="197"/>
      <c r="CX42" s="199">
        <f>COUNTIFS(CX11:EB11,"〇",CX25:EB25,"休")+COUNTIFS(CX11:EB11,"〇",CX25:EB25,"祝")+COUNTIFS(CX11:EB11,"〇",CX25:EB25,"計振")+COUNTIFS(CX11:EB11,"〇",CX25:EB25,"雨振")</f>
        <v>0</v>
      </c>
      <c r="CY42" s="197"/>
      <c r="CZ42" s="197"/>
      <c r="DA42" s="197"/>
      <c r="DB42" s="197"/>
      <c r="DC42" s="197"/>
      <c r="DD42" s="197"/>
      <c r="DE42" s="197"/>
      <c r="DF42" s="197"/>
      <c r="DG42" s="197"/>
      <c r="DH42" s="197"/>
      <c r="DI42" s="197"/>
      <c r="DJ42" s="197"/>
      <c r="DK42" s="197"/>
      <c r="DL42" s="197"/>
      <c r="DM42" s="197"/>
      <c r="DN42" s="197"/>
      <c r="DO42" s="197"/>
      <c r="DP42" s="197"/>
      <c r="DQ42" s="197"/>
      <c r="DR42" s="197"/>
      <c r="DS42" s="197"/>
      <c r="DT42" s="197"/>
      <c r="DU42" s="197"/>
      <c r="DV42" s="197"/>
      <c r="DW42" s="197"/>
      <c r="DX42" s="197"/>
      <c r="DY42" s="197"/>
      <c r="DZ42" s="197"/>
      <c r="EA42" s="197"/>
      <c r="EB42" s="198"/>
      <c r="EC42" s="199">
        <f>COUNTIFS(EC11:FG11,"〇",EC25:FG25,"休")+COUNTIFS(EC11:FG11,"〇",EC25:FG25,"祝")+COUNTIFS(EC11:FG11,"〇",EC25:FG25,"計振")+COUNTIFS(EC11:FG11,"〇",EC25:FG25,"雨振")</f>
        <v>0</v>
      </c>
      <c r="ED42" s="197"/>
      <c r="EE42" s="197"/>
      <c r="EF42" s="197"/>
      <c r="EG42" s="197"/>
      <c r="EH42" s="197"/>
      <c r="EI42" s="197"/>
      <c r="EJ42" s="197"/>
      <c r="EK42" s="197"/>
      <c r="EL42" s="197"/>
      <c r="EM42" s="197"/>
      <c r="EN42" s="197"/>
      <c r="EO42" s="197"/>
      <c r="EP42" s="197"/>
      <c r="EQ42" s="197"/>
      <c r="ER42" s="197"/>
      <c r="ES42" s="197"/>
      <c r="ET42" s="197"/>
      <c r="EU42" s="197"/>
      <c r="EV42" s="197"/>
      <c r="EW42" s="197"/>
      <c r="EX42" s="197"/>
      <c r="EY42" s="197"/>
      <c r="EZ42" s="197"/>
      <c r="FA42" s="197"/>
      <c r="FB42" s="197"/>
      <c r="FC42" s="197"/>
      <c r="FD42" s="197"/>
      <c r="FE42" s="197"/>
      <c r="FF42" s="197"/>
      <c r="FG42" s="198"/>
      <c r="FH42" s="199">
        <f>COUNTIFS(FH11:GK11,"〇",FH25:GK25,"休")+COUNTIFS(FH11:GK11,"〇",FH25:GK25,"祝")+COUNTIFS(FH11:GK11,"〇",FH25:GK25,"計振")+COUNTIFS(FH11:GK11,"〇",FH25:GK25,"雨振")</f>
        <v>0</v>
      </c>
      <c r="FI42" s="197"/>
      <c r="FJ42" s="197"/>
      <c r="FK42" s="197"/>
      <c r="FL42" s="197"/>
      <c r="FM42" s="197"/>
      <c r="FN42" s="197"/>
      <c r="FO42" s="197"/>
      <c r="FP42" s="197"/>
      <c r="FQ42" s="197"/>
      <c r="FR42" s="197"/>
      <c r="FS42" s="197"/>
      <c r="FT42" s="197"/>
      <c r="FU42" s="197"/>
      <c r="FV42" s="197"/>
      <c r="FW42" s="197"/>
      <c r="FX42" s="197"/>
      <c r="FY42" s="197"/>
      <c r="FZ42" s="197"/>
      <c r="GA42" s="197"/>
      <c r="GB42" s="197"/>
      <c r="GC42" s="197"/>
      <c r="GD42" s="197"/>
      <c r="GE42" s="197"/>
      <c r="GF42" s="197"/>
      <c r="GG42" s="197"/>
      <c r="GH42" s="197"/>
      <c r="GI42" s="197"/>
      <c r="GJ42" s="197"/>
      <c r="GK42" s="197"/>
      <c r="GL42" s="199">
        <f>COUNTIFS(GL11:HP11,"〇",GL25:HP25,"休")+COUNTIFS(GL11:HP11,"〇",GL25:HP25,"祝")+COUNTIFS(GL11:HP11,"〇",GL25:HP25,"計振")+COUNTIFS(GL11:HP11,"〇",GL25:HP25,"雨振")</f>
        <v>0</v>
      </c>
      <c r="GM42" s="197"/>
      <c r="GN42" s="197"/>
      <c r="GO42" s="197"/>
      <c r="GP42" s="197"/>
      <c r="GQ42" s="197"/>
      <c r="GR42" s="197"/>
      <c r="GS42" s="197"/>
      <c r="GT42" s="197"/>
      <c r="GU42" s="197"/>
      <c r="GV42" s="197"/>
      <c r="GW42" s="197"/>
      <c r="GX42" s="197"/>
      <c r="GY42" s="197"/>
      <c r="GZ42" s="197"/>
      <c r="HA42" s="197"/>
      <c r="HB42" s="197"/>
      <c r="HC42" s="197"/>
      <c r="HD42" s="197"/>
      <c r="HE42" s="197"/>
      <c r="HF42" s="197"/>
      <c r="HG42" s="197"/>
      <c r="HH42" s="197"/>
      <c r="HI42" s="197"/>
      <c r="HJ42" s="197"/>
      <c r="HK42" s="197"/>
      <c r="HL42" s="197"/>
      <c r="HM42" s="197"/>
      <c r="HN42" s="197"/>
      <c r="HO42" s="197"/>
      <c r="HP42" s="198"/>
      <c r="HQ42" s="199">
        <f>COUNTIFS(HQ11:IT11,"〇",HQ25:IT25,"休")+COUNTIFS(HQ11:IT11,"〇",HQ25:IT25,"祝")+COUNTIFS(HQ11:IT11,"〇",HQ25:IT25,"計振")+COUNTIFS(HQ11:IT11,"〇",HQ25:IT25,"雨振")</f>
        <v>0</v>
      </c>
      <c r="HR42" s="197"/>
      <c r="HS42" s="197"/>
      <c r="HT42" s="197"/>
      <c r="HU42" s="197"/>
      <c r="HV42" s="197"/>
      <c r="HW42" s="197"/>
      <c r="HX42" s="197"/>
      <c r="HY42" s="197"/>
      <c r="HZ42" s="197"/>
      <c r="IA42" s="197"/>
      <c r="IB42" s="197"/>
      <c r="IC42" s="197"/>
      <c r="ID42" s="197"/>
      <c r="IE42" s="197"/>
      <c r="IF42" s="197"/>
      <c r="IG42" s="197"/>
      <c r="IH42" s="197"/>
      <c r="II42" s="197"/>
      <c r="IJ42" s="197"/>
      <c r="IK42" s="197"/>
      <c r="IL42" s="197"/>
      <c r="IM42" s="197"/>
      <c r="IN42" s="197"/>
      <c r="IO42" s="197"/>
      <c r="IP42" s="197"/>
      <c r="IQ42" s="197"/>
      <c r="IR42" s="197"/>
      <c r="IS42" s="197"/>
      <c r="IT42" s="197"/>
      <c r="IU42" s="199">
        <f>COUNTIFS(IU11:JY11,"〇",IU25:JY25,"休")+COUNTIFS(IU11:JY11,"〇",IU25:JY25,"祝")+COUNTIFS(IU11:JY11,"〇",IU25:JY25,"計振")+COUNTIFS(IU11:JY11,"〇",IU25:JY25,"雨振")</f>
        <v>0</v>
      </c>
      <c r="IV42" s="197"/>
      <c r="IW42" s="197"/>
      <c r="IX42" s="197"/>
      <c r="IY42" s="197"/>
      <c r="IZ42" s="197"/>
      <c r="JA42" s="197"/>
      <c r="JB42" s="197"/>
      <c r="JC42" s="197"/>
      <c r="JD42" s="197"/>
      <c r="JE42" s="197"/>
      <c r="JF42" s="197"/>
      <c r="JG42" s="197"/>
      <c r="JH42" s="197"/>
      <c r="JI42" s="197"/>
      <c r="JJ42" s="197"/>
      <c r="JK42" s="197"/>
      <c r="JL42" s="197"/>
      <c r="JM42" s="197"/>
      <c r="JN42" s="197"/>
      <c r="JO42" s="197"/>
      <c r="JP42" s="197"/>
      <c r="JQ42" s="197"/>
      <c r="JR42" s="197"/>
      <c r="JS42" s="197"/>
      <c r="JT42" s="197"/>
      <c r="JU42" s="197"/>
      <c r="JV42" s="197"/>
      <c r="JW42" s="197"/>
      <c r="JX42" s="197"/>
      <c r="JY42" s="198"/>
      <c r="JZ42" s="199">
        <f>COUNTIFS(JZ11:LD11,"〇",JZ25:LD25,"休")+COUNTIFS(JZ11:LD11,"〇",JZ25:LD25,"祝")+COUNTIFS(JZ11:LD11,"〇",JZ25:LD25,"計振")+COUNTIFS(JZ11:LD11,"〇",JZ25:LD25,"雨振")</f>
        <v>0</v>
      </c>
      <c r="KA42" s="197"/>
      <c r="KB42" s="197"/>
      <c r="KC42" s="197"/>
      <c r="KD42" s="197"/>
      <c r="KE42" s="197"/>
      <c r="KF42" s="197"/>
      <c r="KG42" s="197"/>
      <c r="KH42" s="197"/>
      <c r="KI42" s="197"/>
      <c r="KJ42" s="197"/>
      <c r="KK42" s="197"/>
      <c r="KL42" s="197"/>
      <c r="KM42" s="197"/>
      <c r="KN42" s="197"/>
      <c r="KO42" s="197"/>
      <c r="KP42" s="197"/>
      <c r="KQ42" s="197"/>
      <c r="KR42" s="197"/>
      <c r="KS42" s="197"/>
      <c r="KT42" s="197"/>
      <c r="KU42" s="197"/>
      <c r="KV42" s="197"/>
      <c r="KW42" s="197"/>
      <c r="KX42" s="197"/>
      <c r="KY42" s="197"/>
      <c r="KZ42" s="197"/>
      <c r="LA42" s="197"/>
      <c r="LB42" s="197"/>
      <c r="LC42" s="197"/>
      <c r="LD42" s="198"/>
      <c r="LE42" s="199">
        <f>COUNTIFS(LE11:MF11,"〇",LE25:MF25,"休")+COUNTIFS(LE11:MF11,"〇",LE25:MF25,"祝")+COUNTIFS(LE11:MF11,"〇",LE25:MF25,"計振")+COUNTIFS(LE11:MF11,"〇",LE25:MF25,"雨振")</f>
        <v>0</v>
      </c>
      <c r="LF42" s="197"/>
      <c r="LG42" s="197"/>
      <c r="LH42" s="197"/>
      <c r="LI42" s="197"/>
      <c r="LJ42" s="197"/>
      <c r="LK42" s="197"/>
      <c r="LL42" s="197"/>
      <c r="LM42" s="197"/>
      <c r="LN42" s="197"/>
      <c r="LO42" s="197"/>
      <c r="LP42" s="197"/>
      <c r="LQ42" s="197"/>
      <c r="LR42" s="197"/>
      <c r="LS42" s="197"/>
      <c r="LT42" s="197"/>
      <c r="LU42" s="197"/>
      <c r="LV42" s="197"/>
      <c r="LW42" s="197"/>
      <c r="LX42" s="197"/>
      <c r="LY42" s="197"/>
      <c r="LZ42" s="197"/>
      <c r="MA42" s="197"/>
      <c r="MB42" s="197"/>
      <c r="MC42" s="197"/>
      <c r="MD42" s="197"/>
      <c r="ME42" s="197"/>
      <c r="MF42" s="197"/>
      <c r="MG42" s="199">
        <f>COUNTIFS(MG11:NK11,"〇",MG25:NK25,"休")+COUNTIFS(MG11:NK11,"〇",MG25:NK25,"祝")+COUNTIFS(MG11:NK11,"〇",MG25:NK25,"計振")+COUNTIFS(MG11:NK11,"〇",MG25:NK25,"雨振")</f>
        <v>0</v>
      </c>
      <c r="MH42" s="197"/>
      <c r="MI42" s="197"/>
      <c r="MJ42" s="197"/>
      <c r="MK42" s="197"/>
      <c r="ML42" s="197"/>
      <c r="MM42" s="197"/>
      <c r="MN42" s="197"/>
      <c r="MO42" s="197"/>
      <c r="MP42" s="197"/>
      <c r="MQ42" s="197"/>
      <c r="MR42" s="197"/>
      <c r="MS42" s="197"/>
      <c r="MT42" s="197"/>
      <c r="MU42" s="197"/>
      <c r="MV42" s="197"/>
      <c r="MW42" s="197"/>
      <c r="MX42" s="197"/>
      <c r="MY42" s="197"/>
      <c r="MZ42" s="197"/>
      <c r="NA42" s="197"/>
      <c r="NB42" s="197"/>
      <c r="NC42" s="197"/>
      <c r="ND42" s="197"/>
      <c r="NE42" s="197"/>
      <c r="NF42" s="197"/>
      <c r="NG42" s="197"/>
      <c r="NH42" s="197"/>
      <c r="NI42" s="197"/>
      <c r="NJ42" s="197"/>
      <c r="NK42" s="185"/>
      <c r="NL42" s="197">
        <f>COUNTIFS(NL11:OO11,"〇",NL25:OO25,"休")+COUNTIFS(NL11:OO11,"〇",NL25:OO25,"祝")+COUNTIFS(NL11:OO11,"〇",NL25:OO25,"計振")+COUNTIFS(NL11:OO11,"〇",NL25:OO25,"雨振")</f>
        <v>0</v>
      </c>
      <c r="NM42" s="197"/>
      <c r="NN42" s="197"/>
      <c r="NO42" s="197"/>
      <c r="NP42" s="197"/>
      <c r="NQ42" s="197"/>
      <c r="NR42" s="197"/>
      <c r="NS42" s="197"/>
      <c r="NT42" s="197"/>
      <c r="NU42" s="197"/>
      <c r="NV42" s="197"/>
      <c r="NW42" s="197"/>
      <c r="NX42" s="197"/>
      <c r="NY42" s="197"/>
      <c r="NZ42" s="197"/>
      <c r="OA42" s="197"/>
      <c r="OB42" s="197"/>
      <c r="OC42" s="197"/>
      <c r="OD42" s="197"/>
      <c r="OE42" s="197"/>
      <c r="OF42" s="197"/>
      <c r="OG42" s="197"/>
      <c r="OH42" s="197"/>
      <c r="OI42" s="197"/>
      <c r="OJ42" s="197"/>
      <c r="OK42" s="197"/>
      <c r="OL42" s="197"/>
      <c r="OM42" s="197"/>
      <c r="ON42" s="197"/>
      <c r="OO42" s="197"/>
      <c r="OP42" s="199">
        <f>COUNTIFS(OP11:PT11,"〇",OP25:PT25,"休")+COUNTIFS(OP11:PT11,"〇",OP25:PT25,"祝")+COUNTIFS(OP11:PT11,"〇",OP25:PT25,"計振")+COUNTIFS(OP11:PT11,"〇",OP25:PT25,"雨振")</f>
        <v>0</v>
      </c>
      <c r="OQ42" s="197"/>
      <c r="OR42" s="197"/>
      <c r="OS42" s="197"/>
      <c r="OT42" s="197"/>
      <c r="OU42" s="197"/>
      <c r="OV42" s="197"/>
      <c r="OW42" s="197"/>
      <c r="OX42" s="197"/>
      <c r="OY42" s="197"/>
      <c r="OZ42" s="197"/>
      <c r="PA42" s="197"/>
      <c r="PB42" s="197"/>
      <c r="PC42" s="197"/>
      <c r="PD42" s="197"/>
      <c r="PE42" s="197"/>
      <c r="PF42" s="197"/>
      <c r="PG42" s="197"/>
      <c r="PH42" s="197"/>
      <c r="PI42" s="197"/>
      <c r="PJ42" s="197"/>
      <c r="PK42" s="197"/>
      <c r="PL42" s="197"/>
      <c r="PM42" s="197"/>
      <c r="PN42" s="197"/>
      <c r="PO42" s="197"/>
      <c r="PP42" s="197"/>
      <c r="PQ42" s="197"/>
      <c r="PR42" s="197"/>
      <c r="PS42" s="197"/>
      <c r="PT42" s="198"/>
      <c r="PU42" s="199">
        <f>COUNTIFS(PU11:QX11,"〇",PU25:QX25,"休")+COUNTIFS(PU11:QX11,"〇",PU25:QX25,"祝")+COUNTIFS(PU11:QX11,"〇",PU25:QX25,"計振")+COUNTIFS(PU11:QX11,"〇",PU25:QX25,"雨振")</f>
        <v>0</v>
      </c>
      <c r="PV42" s="197"/>
      <c r="PW42" s="197"/>
      <c r="PX42" s="197"/>
      <c r="PY42" s="197"/>
      <c r="PZ42" s="197"/>
      <c r="QA42" s="197"/>
      <c r="QB42" s="197"/>
      <c r="QC42" s="197"/>
      <c r="QD42" s="197"/>
      <c r="QE42" s="197"/>
      <c r="QF42" s="197"/>
      <c r="QG42" s="197"/>
      <c r="QH42" s="197"/>
      <c r="QI42" s="197"/>
      <c r="QJ42" s="197"/>
      <c r="QK42" s="197"/>
      <c r="QL42" s="197"/>
      <c r="QM42" s="197"/>
      <c r="QN42" s="197"/>
      <c r="QO42" s="197"/>
      <c r="QP42" s="197"/>
      <c r="QQ42" s="197"/>
      <c r="QR42" s="197"/>
      <c r="QS42" s="197"/>
      <c r="QT42" s="197"/>
      <c r="QU42" s="197"/>
      <c r="QV42" s="197"/>
      <c r="QW42" s="197"/>
      <c r="QX42" s="197"/>
      <c r="QY42" s="199">
        <f>COUNTIFS(QY11:SC11,"〇",QY25:SC25,"休")+COUNTIFS(QY11:SC11,"〇",QY25:SC25,"祝")+COUNTIFS(QY11:SC11,"〇",QY25:SC25,"計振")+COUNTIFS(QY11:SC11,"〇",QY25:SC25,"雨振")</f>
        <v>0</v>
      </c>
      <c r="QZ42" s="197"/>
      <c r="RA42" s="197"/>
      <c r="RB42" s="197"/>
      <c r="RC42" s="197"/>
      <c r="RD42" s="197"/>
      <c r="RE42" s="197"/>
      <c r="RF42" s="197"/>
      <c r="RG42" s="197"/>
      <c r="RH42" s="197"/>
      <c r="RI42" s="197"/>
      <c r="RJ42" s="197"/>
      <c r="RK42" s="197"/>
      <c r="RL42" s="197"/>
      <c r="RM42" s="197"/>
      <c r="RN42" s="197"/>
      <c r="RO42" s="197"/>
      <c r="RP42" s="197"/>
      <c r="RQ42" s="197"/>
      <c r="RR42" s="197"/>
      <c r="RS42" s="197"/>
      <c r="RT42" s="197"/>
      <c r="RU42" s="197"/>
      <c r="RV42" s="197"/>
      <c r="RW42" s="197"/>
      <c r="RX42" s="197"/>
      <c r="RY42" s="197"/>
      <c r="RZ42" s="197"/>
      <c r="SA42" s="197"/>
      <c r="SB42" s="197"/>
      <c r="SC42" s="198"/>
      <c r="SD42" s="199">
        <f>COUNTIFS(SD11:TH11,"〇",SD25:TH25,"休")+COUNTIFS(SD11:TH11,"〇",SD25:TH25,"祝")+COUNTIFS(SD11:TH11,"〇",SD25:TH25,"計振")+COUNTIFS(SD11:TH11,"〇",SD25:TH25,"雨振")</f>
        <v>0</v>
      </c>
      <c r="SE42" s="197"/>
      <c r="SF42" s="197"/>
      <c r="SG42" s="197"/>
      <c r="SH42" s="197"/>
      <c r="SI42" s="197"/>
      <c r="SJ42" s="197"/>
      <c r="SK42" s="197"/>
      <c r="SL42" s="197"/>
      <c r="SM42" s="197"/>
      <c r="SN42" s="197"/>
      <c r="SO42" s="197"/>
      <c r="SP42" s="197"/>
      <c r="SQ42" s="197"/>
      <c r="SR42" s="197"/>
      <c r="SS42" s="197"/>
      <c r="ST42" s="197"/>
      <c r="SU42" s="197"/>
      <c r="SV42" s="197"/>
      <c r="SW42" s="197"/>
      <c r="SX42" s="197"/>
      <c r="SY42" s="197"/>
      <c r="SZ42" s="197"/>
      <c r="TA42" s="197"/>
      <c r="TB42" s="197"/>
      <c r="TC42" s="197"/>
      <c r="TD42" s="197"/>
      <c r="TE42" s="197"/>
      <c r="TF42" s="197"/>
      <c r="TG42" s="197"/>
      <c r="TH42" s="198"/>
      <c r="TI42" s="199">
        <f>COUNTIFS(TI11:UL11,"〇",TI25:UL25,"休")+COUNTIFS(TI11:UL11,"〇",TI25:UL25,"祝")+COUNTIFS(TI11:UL11,"〇",TI25:UL25,"計振")+COUNTIFS(TI11:UL11,"〇",TI25:UL25,"雨振")</f>
        <v>0</v>
      </c>
      <c r="TJ42" s="197"/>
      <c r="TK42" s="197"/>
      <c r="TL42" s="197"/>
      <c r="TM42" s="197"/>
      <c r="TN42" s="197"/>
      <c r="TO42" s="197"/>
      <c r="TP42" s="197"/>
      <c r="TQ42" s="197"/>
      <c r="TR42" s="197"/>
      <c r="TS42" s="197"/>
      <c r="TT42" s="197"/>
      <c r="TU42" s="197"/>
      <c r="TV42" s="197"/>
      <c r="TW42" s="197"/>
      <c r="TX42" s="197"/>
      <c r="TY42" s="197"/>
      <c r="TZ42" s="197"/>
      <c r="UA42" s="197"/>
      <c r="UB42" s="197"/>
      <c r="UC42" s="197"/>
      <c r="UD42" s="197"/>
      <c r="UE42" s="197"/>
      <c r="UF42" s="197"/>
      <c r="UG42" s="197"/>
      <c r="UH42" s="197"/>
      <c r="UI42" s="197"/>
      <c r="UJ42" s="197"/>
      <c r="UK42" s="197"/>
      <c r="UL42" s="197"/>
      <c r="UM42" s="199">
        <f>COUNTIFS(UM11:VQ11,"〇",UM25:VQ25,"休")+COUNTIFS(UM11:VQ11,"〇",UM25:VQ25,"祝")+COUNTIFS(UM11:VQ11,"〇",UM25:VQ25,"計振")+COUNTIFS(UM11:VQ11,"〇",UM25:VQ25,"雨振")</f>
        <v>0</v>
      </c>
      <c r="UN42" s="197"/>
      <c r="UO42" s="197"/>
      <c r="UP42" s="197"/>
      <c r="UQ42" s="197"/>
      <c r="UR42" s="197"/>
      <c r="US42" s="197"/>
      <c r="UT42" s="197"/>
      <c r="UU42" s="197"/>
      <c r="UV42" s="197"/>
      <c r="UW42" s="197"/>
      <c r="UX42" s="197"/>
      <c r="UY42" s="197"/>
      <c r="UZ42" s="197"/>
      <c r="VA42" s="197"/>
      <c r="VB42" s="197"/>
      <c r="VC42" s="197"/>
      <c r="VD42" s="197"/>
      <c r="VE42" s="197"/>
      <c r="VF42" s="197"/>
      <c r="VG42" s="197"/>
      <c r="VH42" s="197"/>
      <c r="VI42" s="197"/>
      <c r="VJ42" s="197"/>
      <c r="VK42" s="197"/>
      <c r="VL42" s="197"/>
      <c r="VM42" s="197"/>
      <c r="VN42" s="197"/>
      <c r="VO42" s="197"/>
      <c r="VP42" s="197"/>
      <c r="VQ42" s="198"/>
      <c r="VR42" s="199">
        <f>COUNTIFS(VR11:WU11,"〇",VR25:WU25,"休")+COUNTIFS(VR11:WU11,"〇",VR25:WU25,"祝")+COUNTIFS(VR11:WU11,"〇",VR25:WU25,"計振")+COUNTIFS(VR11:WU11,"〇",VR25:WU25,"雨振")</f>
        <v>0</v>
      </c>
      <c r="VS42" s="197"/>
      <c r="VT42" s="197"/>
      <c r="VU42" s="197"/>
      <c r="VV42" s="197"/>
      <c r="VW42" s="197"/>
      <c r="VX42" s="197"/>
      <c r="VY42" s="197"/>
      <c r="VZ42" s="197"/>
      <c r="WA42" s="197"/>
      <c r="WB42" s="197"/>
      <c r="WC42" s="197"/>
      <c r="WD42" s="197"/>
      <c r="WE42" s="197"/>
      <c r="WF42" s="197"/>
      <c r="WG42" s="197"/>
      <c r="WH42" s="197"/>
      <c r="WI42" s="197"/>
      <c r="WJ42" s="197"/>
      <c r="WK42" s="197"/>
      <c r="WL42" s="197"/>
      <c r="WM42" s="197"/>
      <c r="WN42" s="197"/>
      <c r="WO42" s="197"/>
      <c r="WP42" s="197"/>
      <c r="WQ42" s="197"/>
      <c r="WR42" s="197"/>
      <c r="WS42" s="197"/>
      <c r="WT42" s="197"/>
      <c r="WU42" s="197"/>
      <c r="WV42" s="199">
        <f>COUNTIFS(WV11:XZ11,"〇",WV25:XZ25,"休")+COUNTIFS(WV11:XZ11,"〇",WV25:XZ25,"祝")+COUNTIFS(WV11:XZ11,"〇",WV25:XZ25,"計振")+COUNTIFS(WV11:XZ11,"〇",WV25:XZ25,"雨振")</f>
        <v>0</v>
      </c>
      <c r="WW42" s="197"/>
      <c r="WX42" s="197"/>
      <c r="WY42" s="197"/>
      <c r="WZ42" s="197"/>
      <c r="XA42" s="197"/>
      <c r="XB42" s="197"/>
      <c r="XC42" s="197"/>
      <c r="XD42" s="197"/>
      <c r="XE42" s="197"/>
      <c r="XF42" s="197"/>
      <c r="XG42" s="197"/>
      <c r="XH42" s="197"/>
      <c r="XI42" s="197"/>
      <c r="XJ42" s="197"/>
      <c r="XK42" s="197"/>
      <c r="XL42" s="197"/>
      <c r="XM42" s="197"/>
      <c r="XN42" s="197"/>
      <c r="XO42" s="197"/>
      <c r="XP42" s="197"/>
      <c r="XQ42" s="197"/>
      <c r="XR42" s="197"/>
      <c r="XS42" s="197"/>
      <c r="XT42" s="197"/>
      <c r="XU42" s="197"/>
      <c r="XV42" s="197"/>
      <c r="XW42" s="197"/>
      <c r="XX42" s="197"/>
      <c r="XY42" s="197"/>
      <c r="XZ42" s="198"/>
      <c r="YA42" s="199">
        <f>COUNTIFS(YA11:ZE11,"〇",YA25:ZE25,"休")+COUNTIFS(YA11:ZE11,"〇",YA25:ZE25,"祝")+COUNTIFS(YA11:ZE11,"〇",YA25:ZE25,"計振")+COUNTIFS(YA11:ZE11,"〇",YA25:ZE25,"雨振")</f>
        <v>0</v>
      </c>
      <c r="YB42" s="197"/>
      <c r="YC42" s="197"/>
      <c r="YD42" s="197"/>
      <c r="YE42" s="197"/>
      <c r="YF42" s="197"/>
      <c r="YG42" s="197"/>
      <c r="YH42" s="197"/>
      <c r="YI42" s="197"/>
      <c r="YJ42" s="197"/>
      <c r="YK42" s="197"/>
      <c r="YL42" s="197"/>
      <c r="YM42" s="197"/>
      <c r="YN42" s="197"/>
      <c r="YO42" s="197"/>
      <c r="YP42" s="197"/>
      <c r="YQ42" s="197"/>
      <c r="YR42" s="197"/>
      <c r="YS42" s="197"/>
      <c r="YT42" s="197"/>
      <c r="YU42" s="197"/>
      <c r="YV42" s="197"/>
      <c r="YW42" s="197"/>
      <c r="YX42" s="197"/>
      <c r="YY42" s="197"/>
      <c r="YZ42" s="197"/>
      <c r="ZA42" s="197"/>
      <c r="ZB42" s="197"/>
      <c r="ZC42" s="197"/>
      <c r="ZD42" s="197"/>
      <c r="ZE42" s="198"/>
      <c r="ZF42" s="199">
        <f>COUNTIFS(ZF11:AAG11,"〇",ZF25:AAG25,"休")+COUNTIFS(ZF11:AAG11,"〇",ZF25:AAG25,"祝")+COUNTIFS(ZF11:AAG11,"〇",ZF25:AAG25,"計振")+COUNTIFS(ZF11:AAG11,"〇",ZF25:AAG25,"雨振")</f>
        <v>0</v>
      </c>
      <c r="ZG42" s="197"/>
      <c r="ZH42" s="197"/>
      <c r="ZI42" s="197"/>
      <c r="ZJ42" s="197"/>
      <c r="ZK42" s="197"/>
      <c r="ZL42" s="197"/>
      <c r="ZM42" s="197"/>
      <c r="ZN42" s="197"/>
      <c r="ZO42" s="197"/>
      <c r="ZP42" s="197"/>
      <c r="ZQ42" s="197"/>
      <c r="ZR42" s="197"/>
      <c r="ZS42" s="197"/>
      <c r="ZT42" s="197"/>
      <c r="ZU42" s="197"/>
      <c r="ZV42" s="197"/>
      <c r="ZW42" s="197"/>
      <c r="ZX42" s="197"/>
      <c r="ZY42" s="197"/>
      <c r="ZZ42" s="197"/>
      <c r="AAA42" s="197"/>
      <c r="AAB42" s="197"/>
      <c r="AAC42" s="197"/>
      <c r="AAD42" s="197"/>
      <c r="AAE42" s="197"/>
      <c r="AAF42" s="197"/>
      <c r="AAG42" s="197"/>
      <c r="AAH42" s="199">
        <f>COUNTIFS(AAH11:ABL11,"〇",AAH25:ABL25,"休")+COUNTIFS(AAH11:ABL11,"〇",AAH25:ABL25,"祝")+COUNTIFS(AAH11:ABL11,"〇",AAH25:ABL25,"計振")+COUNTIFS(AAH11:ABL11,"〇",AAH25:ABL25,"雨振")</f>
        <v>0</v>
      </c>
      <c r="AAI42" s="197"/>
      <c r="AAJ42" s="197"/>
      <c r="AAK42" s="197"/>
      <c r="AAL42" s="197"/>
      <c r="AAM42" s="197"/>
      <c r="AAN42" s="197"/>
      <c r="AAO42" s="197"/>
      <c r="AAP42" s="197"/>
      <c r="AAQ42" s="197"/>
      <c r="AAR42" s="197"/>
      <c r="AAS42" s="197"/>
      <c r="AAT42" s="197"/>
      <c r="AAU42" s="197"/>
      <c r="AAV42" s="197"/>
      <c r="AAW42" s="197"/>
      <c r="AAX42" s="197"/>
      <c r="AAY42" s="197"/>
      <c r="AAZ42" s="197"/>
      <c r="ABA42" s="197"/>
      <c r="ABB42" s="197"/>
      <c r="ABC42" s="197"/>
      <c r="ABD42" s="197"/>
      <c r="ABE42" s="197"/>
      <c r="ABF42" s="197"/>
      <c r="ABG42" s="197"/>
      <c r="ABH42" s="197"/>
      <c r="ABI42" s="197"/>
      <c r="ABJ42" s="197"/>
      <c r="ABK42" s="197"/>
      <c r="ABL42" s="185"/>
    </row>
    <row r="43" spans="2:744">
      <c r="B43" s="206"/>
      <c r="C43" s="207"/>
      <c r="D43" s="208"/>
      <c r="E43" s="214"/>
      <c r="F43" s="166"/>
      <c r="G43" s="234" t="s">
        <v>23</v>
      </c>
      <c r="H43" s="235"/>
      <c r="I43" s="235"/>
      <c r="J43" s="236"/>
      <c r="K43" s="191" t="e">
        <f>K42/COUNTIFS(K11:AN11,"〇")</f>
        <v>#DIV/0!</v>
      </c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2" t="e">
        <f>AO42/COUNTIFS(AO11:BS11,"〇")</f>
        <v>#DIV/0!</v>
      </c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1"/>
      <c r="BN43" s="191"/>
      <c r="BO43" s="191"/>
      <c r="BP43" s="191"/>
      <c r="BQ43" s="191"/>
      <c r="BR43" s="191"/>
      <c r="BS43" s="193"/>
      <c r="BT43" s="192" t="e">
        <f>BT42/COUNTIFS(BT11:CW11,"〇")</f>
        <v>#DIV/0!</v>
      </c>
      <c r="BU43" s="191"/>
      <c r="BV43" s="191"/>
      <c r="BW43" s="191"/>
      <c r="BX43" s="191"/>
      <c r="BY43" s="191"/>
      <c r="BZ43" s="191"/>
      <c r="CA43" s="191"/>
      <c r="CB43" s="191"/>
      <c r="CC43" s="191"/>
      <c r="CD43" s="191"/>
      <c r="CE43" s="191"/>
      <c r="CF43" s="191"/>
      <c r="CG43" s="191"/>
      <c r="CH43" s="191"/>
      <c r="CI43" s="191"/>
      <c r="CJ43" s="191"/>
      <c r="CK43" s="191"/>
      <c r="CL43" s="191"/>
      <c r="CM43" s="191"/>
      <c r="CN43" s="191"/>
      <c r="CO43" s="191"/>
      <c r="CP43" s="191"/>
      <c r="CQ43" s="191"/>
      <c r="CR43" s="191"/>
      <c r="CS43" s="191"/>
      <c r="CT43" s="191"/>
      <c r="CU43" s="191"/>
      <c r="CV43" s="191"/>
      <c r="CW43" s="191"/>
      <c r="CX43" s="192" t="e">
        <f>CX42/COUNTIFS(CX11:EB11,"〇")</f>
        <v>#DIV/0!</v>
      </c>
      <c r="CY43" s="191"/>
      <c r="CZ43" s="191"/>
      <c r="DA43" s="191"/>
      <c r="DB43" s="191"/>
      <c r="DC43" s="191"/>
      <c r="DD43" s="191"/>
      <c r="DE43" s="191"/>
      <c r="DF43" s="191"/>
      <c r="DG43" s="191"/>
      <c r="DH43" s="191"/>
      <c r="DI43" s="191"/>
      <c r="DJ43" s="191"/>
      <c r="DK43" s="191"/>
      <c r="DL43" s="191"/>
      <c r="DM43" s="191"/>
      <c r="DN43" s="191"/>
      <c r="DO43" s="191"/>
      <c r="DP43" s="191"/>
      <c r="DQ43" s="191"/>
      <c r="DR43" s="191"/>
      <c r="DS43" s="191"/>
      <c r="DT43" s="191"/>
      <c r="DU43" s="191"/>
      <c r="DV43" s="191"/>
      <c r="DW43" s="191"/>
      <c r="DX43" s="191"/>
      <c r="DY43" s="191"/>
      <c r="DZ43" s="191"/>
      <c r="EA43" s="191"/>
      <c r="EB43" s="193"/>
      <c r="EC43" s="192" t="e">
        <f>EC42/COUNTIFS(EC11:FG11,"〇")</f>
        <v>#DIV/0!</v>
      </c>
      <c r="ED43" s="191"/>
      <c r="EE43" s="191"/>
      <c r="EF43" s="191"/>
      <c r="EG43" s="191"/>
      <c r="EH43" s="191"/>
      <c r="EI43" s="191"/>
      <c r="EJ43" s="191"/>
      <c r="EK43" s="191"/>
      <c r="EL43" s="191"/>
      <c r="EM43" s="191"/>
      <c r="EN43" s="191"/>
      <c r="EO43" s="191"/>
      <c r="EP43" s="191"/>
      <c r="EQ43" s="191"/>
      <c r="ER43" s="191"/>
      <c r="ES43" s="191"/>
      <c r="ET43" s="191"/>
      <c r="EU43" s="191"/>
      <c r="EV43" s="191"/>
      <c r="EW43" s="191"/>
      <c r="EX43" s="191"/>
      <c r="EY43" s="191"/>
      <c r="EZ43" s="191"/>
      <c r="FA43" s="191"/>
      <c r="FB43" s="191"/>
      <c r="FC43" s="191"/>
      <c r="FD43" s="191"/>
      <c r="FE43" s="191"/>
      <c r="FF43" s="191"/>
      <c r="FG43" s="193"/>
      <c r="FH43" s="192" t="e">
        <f>FH42/COUNTIFS(FH11:GK11,"〇")</f>
        <v>#DIV/0!</v>
      </c>
      <c r="FI43" s="191"/>
      <c r="FJ43" s="191"/>
      <c r="FK43" s="191"/>
      <c r="FL43" s="191"/>
      <c r="FM43" s="191"/>
      <c r="FN43" s="191"/>
      <c r="FO43" s="191"/>
      <c r="FP43" s="191"/>
      <c r="FQ43" s="191"/>
      <c r="FR43" s="191"/>
      <c r="FS43" s="191"/>
      <c r="FT43" s="191"/>
      <c r="FU43" s="191"/>
      <c r="FV43" s="191"/>
      <c r="FW43" s="191"/>
      <c r="FX43" s="191"/>
      <c r="FY43" s="191"/>
      <c r="FZ43" s="191"/>
      <c r="GA43" s="191"/>
      <c r="GB43" s="191"/>
      <c r="GC43" s="191"/>
      <c r="GD43" s="191"/>
      <c r="GE43" s="191"/>
      <c r="GF43" s="191"/>
      <c r="GG43" s="191"/>
      <c r="GH43" s="191"/>
      <c r="GI43" s="191"/>
      <c r="GJ43" s="191"/>
      <c r="GK43" s="191"/>
      <c r="GL43" s="192" t="e">
        <f>GL42/COUNTIFS(GL11:HP11,"〇")</f>
        <v>#DIV/0!</v>
      </c>
      <c r="GM43" s="191"/>
      <c r="GN43" s="191"/>
      <c r="GO43" s="191"/>
      <c r="GP43" s="191"/>
      <c r="GQ43" s="191"/>
      <c r="GR43" s="191"/>
      <c r="GS43" s="191"/>
      <c r="GT43" s="191"/>
      <c r="GU43" s="191"/>
      <c r="GV43" s="191"/>
      <c r="GW43" s="191"/>
      <c r="GX43" s="191"/>
      <c r="GY43" s="191"/>
      <c r="GZ43" s="191"/>
      <c r="HA43" s="191"/>
      <c r="HB43" s="191"/>
      <c r="HC43" s="191"/>
      <c r="HD43" s="191"/>
      <c r="HE43" s="191"/>
      <c r="HF43" s="191"/>
      <c r="HG43" s="191"/>
      <c r="HH43" s="191"/>
      <c r="HI43" s="191"/>
      <c r="HJ43" s="191"/>
      <c r="HK43" s="191"/>
      <c r="HL43" s="191"/>
      <c r="HM43" s="191"/>
      <c r="HN43" s="191"/>
      <c r="HO43" s="191"/>
      <c r="HP43" s="193"/>
      <c r="HQ43" s="192" t="e">
        <f>HQ42/COUNTIFS(HQ11:IT11,"〇")</f>
        <v>#DIV/0!</v>
      </c>
      <c r="HR43" s="191"/>
      <c r="HS43" s="191"/>
      <c r="HT43" s="191"/>
      <c r="HU43" s="191"/>
      <c r="HV43" s="191"/>
      <c r="HW43" s="191"/>
      <c r="HX43" s="191"/>
      <c r="HY43" s="191"/>
      <c r="HZ43" s="191"/>
      <c r="IA43" s="191"/>
      <c r="IB43" s="191"/>
      <c r="IC43" s="191"/>
      <c r="ID43" s="191"/>
      <c r="IE43" s="191"/>
      <c r="IF43" s="191"/>
      <c r="IG43" s="191"/>
      <c r="IH43" s="191"/>
      <c r="II43" s="191"/>
      <c r="IJ43" s="191"/>
      <c r="IK43" s="191"/>
      <c r="IL43" s="191"/>
      <c r="IM43" s="191"/>
      <c r="IN43" s="191"/>
      <c r="IO43" s="191"/>
      <c r="IP43" s="191"/>
      <c r="IQ43" s="191"/>
      <c r="IR43" s="191"/>
      <c r="IS43" s="191"/>
      <c r="IT43" s="191"/>
      <c r="IU43" s="192" t="e">
        <f>IU42/COUNTIFS(IU11:JY11,"〇")</f>
        <v>#DIV/0!</v>
      </c>
      <c r="IV43" s="191"/>
      <c r="IW43" s="191"/>
      <c r="IX43" s="191"/>
      <c r="IY43" s="191"/>
      <c r="IZ43" s="191"/>
      <c r="JA43" s="191"/>
      <c r="JB43" s="191"/>
      <c r="JC43" s="191"/>
      <c r="JD43" s="191"/>
      <c r="JE43" s="191"/>
      <c r="JF43" s="191"/>
      <c r="JG43" s="191"/>
      <c r="JH43" s="191"/>
      <c r="JI43" s="191"/>
      <c r="JJ43" s="191"/>
      <c r="JK43" s="191"/>
      <c r="JL43" s="191"/>
      <c r="JM43" s="191"/>
      <c r="JN43" s="191"/>
      <c r="JO43" s="191"/>
      <c r="JP43" s="191"/>
      <c r="JQ43" s="191"/>
      <c r="JR43" s="191"/>
      <c r="JS43" s="191"/>
      <c r="JT43" s="191"/>
      <c r="JU43" s="191"/>
      <c r="JV43" s="191"/>
      <c r="JW43" s="191"/>
      <c r="JX43" s="191"/>
      <c r="JY43" s="193"/>
      <c r="JZ43" s="192" t="e">
        <f>JZ42/COUNTIFS(JZ11:LD11,"〇")</f>
        <v>#DIV/0!</v>
      </c>
      <c r="KA43" s="191"/>
      <c r="KB43" s="191"/>
      <c r="KC43" s="191"/>
      <c r="KD43" s="191"/>
      <c r="KE43" s="191"/>
      <c r="KF43" s="191"/>
      <c r="KG43" s="191"/>
      <c r="KH43" s="191"/>
      <c r="KI43" s="191"/>
      <c r="KJ43" s="191"/>
      <c r="KK43" s="191"/>
      <c r="KL43" s="191"/>
      <c r="KM43" s="191"/>
      <c r="KN43" s="191"/>
      <c r="KO43" s="191"/>
      <c r="KP43" s="191"/>
      <c r="KQ43" s="191"/>
      <c r="KR43" s="191"/>
      <c r="KS43" s="191"/>
      <c r="KT43" s="191"/>
      <c r="KU43" s="191"/>
      <c r="KV43" s="191"/>
      <c r="KW43" s="191"/>
      <c r="KX43" s="191"/>
      <c r="KY43" s="191"/>
      <c r="KZ43" s="191"/>
      <c r="LA43" s="191"/>
      <c r="LB43" s="191"/>
      <c r="LC43" s="191"/>
      <c r="LD43" s="193"/>
      <c r="LE43" s="192" t="e">
        <f>LE42/COUNTIFS(LE11:MF11,"〇")</f>
        <v>#DIV/0!</v>
      </c>
      <c r="LF43" s="191"/>
      <c r="LG43" s="191"/>
      <c r="LH43" s="191"/>
      <c r="LI43" s="191"/>
      <c r="LJ43" s="191"/>
      <c r="LK43" s="191"/>
      <c r="LL43" s="191"/>
      <c r="LM43" s="191"/>
      <c r="LN43" s="191"/>
      <c r="LO43" s="191"/>
      <c r="LP43" s="191"/>
      <c r="LQ43" s="191"/>
      <c r="LR43" s="191"/>
      <c r="LS43" s="191"/>
      <c r="LT43" s="191"/>
      <c r="LU43" s="191"/>
      <c r="LV43" s="191"/>
      <c r="LW43" s="191"/>
      <c r="LX43" s="191"/>
      <c r="LY43" s="191"/>
      <c r="LZ43" s="191"/>
      <c r="MA43" s="191"/>
      <c r="MB43" s="191"/>
      <c r="MC43" s="191"/>
      <c r="MD43" s="191"/>
      <c r="ME43" s="191"/>
      <c r="MF43" s="191"/>
      <c r="MG43" s="192" t="e">
        <f t="shared" ref="MG43" si="580">MG42/COUNTIFS(MG11:NK11,"〇")</f>
        <v>#DIV/0!</v>
      </c>
      <c r="MH43" s="191"/>
      <c r="MI43" s="191"/>
      <c r="MJ43" s="191"/>
      <c r="MK43" s="191"/>
      <c r="ML43" s="191"/>
      <c r="MM43" s="191"/>
      <c r="MN43" s="191"/>
      <c r="MO43" s="191"/>
      <c r="MP43" s="191"/>
      <c r="MQ43" s="191"/>
      <c r="MR43" s="191"/>
      <c r="MS43" s="191"/>
      <c r="MT43" s="191"/>
      <c r="MU43" s="191"/>
      <c r="MV43" s="191"/>
      <c r="MW43" s="191"/>
      <c r="MX43" s="191"/>
      <c r="MY43" s="191"/>
      <c r="MZ43" s="191"/>
      <c r="NA43" s="191"/>
      <c r="NB43" s="191"/>
      <c r="NC43" s="191"/>
      <c r="ND43" s="191"/>
      <c r="NE43" s="191"/>
      <c r="NF43" s="191"/>
      <c r="NG43" s="191"/>
      <c r="NH43" s="191"/>
      <c r="NI43" s="191"/>
      <c r="NJ43" s="191"/>
      <c r="NK43" s="217"/>
      <c r="NL43" s="191" t="e">
        <f>NL42/COUNTIFS(NL11:OO11,"〇")</f>
        <v>#DIV/0!</v>
      </c>
      <c r="NM43" s="191"/>
      <c r="NN43" s="191"/>
      <c r="NO43" s="191"/>
      <c r="NP43" s="191"/>
      <c r="NQ43" s="191"/>
      <c r="NR43" s="191"/>
      <c r="NS43" s="191"/>
      <c r="NT43" s="191"/>
      <c r="NU43" s="191"/>
      <c r="NV43" s="191"/>
      <c r="NW43" s="191"/>
      <c r="NX43" s="191"/>
      <c r="NY43" s="191"/>
      <c r="NZ43" s="191"/>
      <c r="OA43" s="191"/>
      <c r="OB43" s="191"/>
      <c r="OC43" s="191"/>
      <c r="OD43" s="191"/>
      <c r="OE43" s="191"/>
      <c r="OF43" s="191"/>
      <c r="OG43" s="191"/>
      <c r="OH43" s="191"/>
      <c r="OI43" s="191"/>
      <c r="OJ43" s="191"/>
      <c r="OK43" s="191"/>
      <c r="OL43" s="191"/>
      <c r="OM43" s="191"/>
      <c r="ON43" s="191"/>
      <c r="OO43" s="191"/>
      <c r="OP43" s="192" t="e">
        <f>OP42/COUNTIFS(OP11:PT11,"〇")</f>
        <v>#DIV/0!</v>
      </c>
      <c r="OQ43" s="191"/>
      <c r="OR43" s="191"/>
      <c r="OS43" s="191"/>
      <c r="OT43" s="191"/>
      <c r="OU43" s="191"/>
      <c r="OV43" s="191"/>
      <c r="OW43" s="191"/>
      <c r="OX43" s="191"/>
      <c r="OY43" s="191"/>
      <c r="OZ43" s="191"/>
      <c r="PA43" s="191"/>
      <c r="PB43" s="191"/>
      <c r="PC43" s="191"/>
      <c r="PD43" s="191"/>
      <c r="PE43" s="191"/>
      <c r="PF43" s="191"/>
      <c r="PG43" s="191"/>
      <c r="PH43" s="191"/>
      <c r="PI43" s="191"/>
      <c r="PJ43" s="191"/>
      <c r="PK43" s="191"/>
      <c r="PL43" s="191"/>
      <c r="PM43" s="191"/>
      <c r="PN43" s="191"/>
      <c r="PO43" s="191"/>
      <c r="PP43" s="191"/>
      <c r="PQ43" s="191"/>
      <c r="PR43" s="191"/>
      <c r="PS43" s="191"/>
      <c r="PT43" s="193"/>
      <c r="PU43" s="192" t="e">
        <f>PU42/COUNTIFS(PU11:QX11,"〇")</f>
        <v>#DIV/0!</v>
      </c>
      <c r="PV43" s="191"/>
      <c r="PW43" s="191"/>
      <c r="PX43" s="191"/>
      <c r="PY43" s="191"/>
      <c r="PZ43" s="191"/>
      <c r="QA43" s="191"/>
      <c r="QB43" s="191"/>
      <c r="QC43" s="191"/>
      <c r="QD43" s="191"/>
      <c r="QE43" s="191"/>
      <c r="QF43" s="191"/>
      <c r="QG43" s="191"/>
      <c r="QH43" s="191"/>
      <c r="QI43" s="191"/>
      <c r="QJ43" s="191"/>
      <c r="QK43" s="191"/>
      <c r="QL43" s="191"/>
      <c r="QM43" s="191"/>
      <c r="QN43" s="191"/>
      <c r="QO43" s="191"/>
      <c r="QP43" s="191"/>
      <c r="QQ43" s="191"/>
      <c r="QR43" s="191"/>
      <c r="QS43" s="191"/>
      <c r="QT43" s="191"/>
      <c r="QU43" s="191"/>
      <c r="QV43" s="191"/>
      <c r="QW43" s="191"/>
      <c r="QX43" s="191"/>
      <c r="QY43" s="192" t="e">
        <f>QY42/COUNTIFS(QY11:SC11,"〇")</f>
        <v>#DIV/0!</v>
      </c>
      <c r="QZ43" s="191"/>
      <c r="RA43" s="191"/>
      <c r="RB43" s="191"/>
      <c r="RC43" s="191"/>
      <c r="RD43" s="191"/>
      <c r="RE43" s="191"/>
      <c r="RF43" s="191"/>
      <c r="RG43" s="191"/>
      <c r="RH43" s="191"/>
      <c r="RI43" s="191"/>
      <c r="RJ43" s="191"/>
      <c r="RK43" s="191"/>
      <c r="RL43" s="191"/>
      <c r="RM43" s="191"/>
      <c r="RN43" s="191"/>
      <c r="RO43" s="191"/>
      <c r="RP43" s="191"/>
      <c r="RQ43" s="191"/>
      <c r="RR43" s="191"/>
      <c r="RS43" s="191"/>
      <c r="RT43" s="191"/>
      <c r="RU43" s="191"/>
      <c r="RV43" s="191"/>
      <c r="RW43" s="191"/>
      <c r="RX43" s="191"/>
      <c r="RY43" s="191"/>
      <c r="RZ43" s="191"/>
      <c r="SA43" s="191"/>
      <c r="SB43" s="191"/>
      <c r="SC43" s="193"/>
      <c r="SD43" s="192" t="e">
        <f>SD42/COUNTIFS(SD11:TH11,"〇")</f>
        <v>#DIV/0!</v>
      </c>
      <c r="SE43" s="191"/>
      <c r="SF43" s="191"/>
      <c r="SG43" s="191"/>
      <c r="SH43" s="191"/>
      <c r="SI43" s="191"/>
      <c r="SJ43" s="191"/>
      <c r="SK43" s="191"/>
      <c r="SL43" s="191"/>
      <c r="SM43" s="191"/>
      <c r="SN43" s="191"/>
      <c r="SO43" s="191"/>
      <c r="SP43" s="191"/>
      <c r="SQ43" s="191"/>
      <c r="SR43" s="191"/>
      <c r="SS43" s="191"/>
      <c r="ST43" s="191"/>
      <c r="SU43" s="191"/>
      <c r="SV43" s="191"/>
      <c r="SW43" s="191"/>
      <c r="SX43" s="191"/>
      <c r="SY43" s="191"/>
      <c r="SZ43" s="191"/>
      <c r="TA43" s="191"/>
      <c r="TB43" s="191"/>
      <c r="TC43" s="191"/>
      <c r="TD43" s="191"/>
      <c r="TE43" s="191"/>
      <c r="TF43" s="191"/>
      <c r="TG43" s="191"/>
      <c r="TH43" s="193"/>
      <c r="TI43" s="192" t="e">
        <f>TI42/COUNTIFS(TI11:UL11,"〇")</f>
        <v>#DIV/0!</v>
      </c>
      <c r="TJ43" s="191"/>
      <c r="TK43" s="191"/>
      <c r="TL43" s="191"/>
      <c r="TM43" s="191"/>
      <c r="TN43" s="191"/>
      <c r="TO43" s="191"/>
      <c r="TP43" s="191"/>
      <c r="TQ43" s="191"/>
      <c r="TR43" s="191"/>
      <c r="TS43" s="191"/>
      <c r="TT43" s="191"/>
      <c r="TU43" s="191"/>
      <c r="TV43" s="191"/>
      <c r="TW43" s="191"/>
      <c r="TX43" s="191"/>
      <c r="TY43" s="191"/>
      <c r="TZ43" s="191"/>
      <c r="UA43" s="191"/>
      <c r="UB43" s="191"/>
      <c r="UC43" s="191"/>
      <c r="UD43" s="191"/>
      <c r="UE43" s="191"/>
      <c r="UF43" s="191"/>
      <c r="UG43" s="191"/>
      <c r="UH43" s="191"/>
      <c r="UI43" s="191"/>
      <c r="UJ43" s="191"/>
      <c r="UK43" s="191"/>
      <c r="UL43" s="191"/>
      <c r="UM43" s="192" t="e">
        <f>UM42/COUNTIFS(UM11:VQ11,"〇")</f>
        <v>#DIV/0!</v>
      </c>
      <c r="UN43" s="191"/>
      <c r="UO43" s="191"/>
      <c r="UP43" s="191"/>
      <c r="UQ43" s="191"/>
      <c r="UR43" s="191"/>
      <c r="US43" s="191"/>
      <c r="UT43" s="191"/>
      <c r="UU43" s="191"/>
      <c r="UV43" s="191"/>
      <c r="UW43" s="191"/>
      <c r="UX43" s="191"/>
      <c r="UY43" s="191"/>
      <c r="UZ43" s="191"/>
      <c r="VA43" s="191"/>
      <c r="VB43" s="191"/>
      <c r="VC43" s="191"/>
      <c r="VD43" s="191"/>
      <c r="VE43" s="191"/>
      <c r="VF43" s="191"/>
      <c r="VG43" s="191"/>
      <c r="VH43" s="191"/>
      <c r="VI43" s="191"/>
      <c r="VJ43" s="191"/>
      <c r="VK43" s="191"/>
      <c r="VL43" s="191"/>
      <c r="VM43" s="191"/>
      <c r="VN43" s="191"/>
      <c r="VO43" s="191"/>
      <c r="VP43" s="191"/>
      <c r="VQ43" s="193"/>
      <c r="VR43" s="192" t="e">
        <f>VR42/COUNTIFS(VR11:WU11,"〇")</f>
        <v>#DIV/0!</v>
      </c>
      <c r="VS43" s="191"/>
      <c r="VT43" s="191"/>
      <c r="VU43" s="191"/>
      <c r="VV43" s="191"/>
      <c r="VW43" s="191"/>
      <c r="VX43" s="191"/>
      <c r="VY43" s="191"/>
      <c r="VZ43" s="191"/>
      <c r="WA43" s="191"/>
      <c r="WB43" s="191"/>
      <c r="WC43" s="191"/>
      <c r="WD43" s="191"/>
      <c r="WE43" s="191"/>
      <c r="WF43" s="191"/>
      <c r="WG43" s="191"/>
      <c r="WH43" s="191"/>
      <c r="WI43" s="191"/>
      <c r="WJ43" s="191"/>
      <c r="WK43" s="191"/>
      <c r="WL43" s="191"/>
      <c r="WM43" s="191"/>
      <c r="WN43" s="191"/>
      <c r="WO43" s="191"/>
      <c r="WP43" s="191"/>
      <c r="WQ43" s="191"/>
      <c r="WR43" s="191"/>
      <c r="WS43" s="191"/>
      <c r="WT43" s="191"/>
      <c r="WU43" s="191"/>
      <c r="WV43" s="192" t="e">
        <f>WV42/COUNTIFS(WV11:XZ11,"〇")</f>
        <v>#DIV/0!</v>
      </c>
      <c r="WW43" s="191"/>
      <c r="WX43" s="191"/>
      <c r="WY43" s="191"/>
      <c r="WZ43" s="191"/>
      <c r="XA43" s="191"/>
      <c r="XB43" s="191"/>
      <c r="XC43" s="191"/>
      <c r="XD43" s="191"/>
      <c r="XE43" s="191"/>
      <c r="XF43" s="191"/>
      <c r="XG43" s="191"/>
      <c r="XH43" s="191"/>
      <c r="XI43" s="191"/>
      <c r="XJ43" s="191"/>
      <c r="XK43" s="191"/>
      <c r="XL43" s="191"/>
      <c r="XM43" s="191"/>
      <c r="XN43" s="191"/>
      <c r="XO43" s="191"/>
      <c r="XP43" s="191"/>
      <c r="XQ43" s="191"/>
      <c r="XR43" s="191"/>
      <c r="XS43" s="191"/>
      <c r="XT43" s="191"/>
      <c r="XU43" s="191"/>
      <c r="XV43" s="191"/>
      <c r="XW43" s="191"/>
      <c r="XX43" s="191"/>
      <c r="XY43" s="191"/>
      <c r="XZ43" s="193"/>
      <c r="YA43" s="192" t="e">
        <f>YA42/COUNTIFS(YA11:ZE11,"〇")</f>
        <v>#DIV/0!</v>
      </c>
      <c r="YB43" s="191"/>
      <c r="YC43" s="191"/>
      <c r="YD43" s="191"/>
      <c r="YE43" s="191"/>
      <c r="YF43" s="191"/>
      <c r="YG43" s="191"/>
      <c r="YH43" s="191"/>
      <c r="YI43" s="191"/>
      <c r="YJ43" s="191"/>
      <c r="YK43" s="191"/>
      <c r="YL43" s="191"/>
      <c r="YM43" s="191"/>
      <c r="YN43" s="191"/>
      <c r="YO43" s="191"/>
      <c r="YP43" s="191"/>
      <c r="YQ43" s="191"/>
      <c r="YR43" s="191"/>
      <c r="YS43" s="191"/>
      <c r="YT43" s="191"/>
      <c r="YU43" s="191"/>
      <c r="YV43" s="191"/>
      <c r="YW43" s="191"/>
      <c r="YX43" s="191"/>
      <c r="YY43" s="191"/>
      <c r="YZ43" s="191"/>
      <c r="ZA43" s="191"/>
      <c r="ZB43" s="191"/>
      <c r="ZC43" s="191"/>
      <c r="ZD43" s="191"/>
      <c r="ZE43" s="193"/>
      <c r="ZF43" s="192" t="e">
        <f>ZF42/COUNTIFS(ZF11:AAG11,"〇")</f>
        <v>#DIV/0!</v>
      </c>
      <c r="ZG43" s="191"/>
      <c r="ZH43" s="191"/>
      <c r="ZI43" s="191"/>
      <c r="ZJ43" s="191"/>
      <c r="ZK43" s="191"/>
      <c r="ZL43" s="191"/>
      <c r="ZM43" s="191"/>
      <c r="ZN43" s="191"/>
      <c r="ZO43" s="191"/>
      <c r="ZP43" s="191"/>
      <c r="ZQ43" s="191"/>
      <c r="ZR43" s="191"/>
      <c r="ZS43" s="191"/>
      <c r="ZT43" s="191"/>
      <c r="ZU43" s="191"/>
      <c r="ZV43" s="191"/>
      <c r="ZW43" s="191"/>
      <c r="ZX43" s="191"/>
      <c r="ZY43" s="191"/>
      <c r="ZZ43" s="191"/>
      <c r="AAA43" s="191"/>
      <c r="AAB43" s="191"/>
      <c r="AAC43" s="191"/>
      <c r="AAD43" s="191"/>
      <c r="AAE43" s="191"/>
      <c r="AAF43" s="191"/>
      <c r="AAG43" s="191"/>
      <c r="AAH43" s="192" t="e">
        <f t="shared" ref="AAH43" si="581">AAH42/COUNTIFS(AAH11:ABL11,"〇")</f>
        <v>#DIV/0!</v>
      </c>
      <c r="AAI43" s="191"/>
      <c r="AAJ43" s="191"/>
      <c r="AAK43" s="191"/>
      <c r="AAL43" s="191"/>
      <c r="AAM43" s="191"/>
      <c r="AAN43" s="191"/>
      <c r="AAO43" s="191"/>
      <c r="AAP43" s="191"/>
      <c r="AAQ43" s="191"/>
      <c r="AAR43" s="191"/>
      <c r="AAS43" s="191"/>
      <c r="AAT43" s="191"/>
      <c r="AAU43" s="191"/>
      <c r="AAV43" s="191"/>
      <c r="AAW43" s="191"/>
      <c r="AAX43" s="191"/>
      <c r="AAY43" s="191"/>
      <c r="AAZ43" s="191"/>
      <c r="ABA43" s="191"/>
      <c r="ABB43" s="191"/>
      <c r="ABC43" s="191"/>
      <c r="ABD43" s="191"/>
      <c r="ABE43" s="191"/>
      <c r="ABF43" s="191"/>
      <c r="ABG43" s="191"/>
      <c r="ABH43" s="191"/>
      <c r="ABI43" s="191"/>
      <c r="ABJ43" s="191"/>
      <c r="ABK43" s="191"/>
      <c r="ABL43" s="217"/>
    </row>
    <row r="44" spans="2:744">
      <c r="B44" s="206"/>
      <c r="C44" s="207"/>
      <c r="D44" s="208"/>
      <c r="E44" s="214"/>
      <c r="F44" s="166"/>
      <c r="G44" s="234" t="s">
        <v>25</v>
      </c>
      <c r="H44" s="235"/>
      <c r="I44" s="235"/>
      <c r="J44" s="236"/>
      <c r="K44" s="191" t="e">
        <f>K42/K37</f>
        <v>#DIV/0!</v>
      </c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2" t="e">
        <f>AO42/AO37</f>
        <v>#DIV/0!</v>
      </c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  <c r="BM44" s="191"/>
      <c r="BN44" s="191"/>
      <c r="BO44" s="191"/>
      <c r="BP44" s="191"/>
      <c r="BQ44" s="191"/>
      <c r="BR44" s="191"/>
      <c r="BS44" s="193"/>
      <c r="BT44" s="192" t="e">
        <f>BT42/BT37</f>
        <v>#DIV/0!</v>
      </c>
      <c r="BU44" s="191"/>
      <c r="BV44" s="191"/>
      <c r="BW44" s="191"/>
      <c r="BX44" s="191"/>
      <c r="BY44" s="191"/>
      <c r="BZ44" s="191"/>
      <c r="CA44" s="191"/>
      <c r="CB44" s="191"/>
      <c r="CC44" s="191"/>
      <c r="CD44" s="191"/>
      <c r="CE44" s="191"/>
      <c r="CF44" s="191"/>
      <c r="CG44" s="191"/>
      <c r="CH44" s="191"/>
      <c r="CI44" s="191"/>
      <c r="CJ44" s="191"/>
      <c r="CK44" s="191"/>
      <c r="CL44" s="191"/>
      <c r="CM44" s="191"/>
      <c r="CN44" s="191"/>
      <c r="CO44" s="191"/>
      <c r="CP44" s="191"/>
      <c r="CQ44" s="191"/>
      <c r="CR44" s="191"/>
      <c r="CS44" s="191"/>
      <c r="CT44" s="191"/>
      <c r="CU44" s="191"/>
      <c r="CV44" s="191"/>
      <c r="CW44" s="191"/>
      <c r="CX44" s="192" t="e">
        <f>CX42/CX37</f>
        <v>#DIV/0!</v>
      </c>
      <c r="CY44" s="191"/>
      <c r="CZ44" s="191"/>
      <c r="DA44" s="191"/>
      <c r="DB44" s="191"/>
      <c r="DC44" s="191"/>
      <c r="DD44" s="191"/>
      <c r="DE44" s="191"/>
      <c r="DF44" s="191"/>
      <c r="DG44" s="191"/>
      <c r="DH44" s="191"/>
      <c r="DI44" s="191"/>
      <c r="DJ44" s="191"/>
      <c r="DK44" s="191"/>
      <c r="DL44" s="191"/>
      <c r="DM44" s="191"/>
      <c r="DN44" s="191"/>
      <c r="DO44" s="191"/>
      <c r="DP44" s="191"/>
      <c r="DQ44" s="191"/>
      <c r="DR44" s="191"/>
      <c r="DS44" s="191"/>
      <c r="DT44" s="191"/>
      <c r="DU44" s="191"/>
      <c r="DV44" s="191"/>
      <c r="DW44" s="191"/>
      <c r="DX44" s="191"/>
      <c r="DY44" s="191"/>
      <c r="DZ44" s="191"/>
      <c r="EA44" s="191"/>
      <c r="EB44" s="193"/>
      <c r="EC44" s="192" t="e">
        <f>EC42/EC37</f>
        <v>#DIV/0!</v>
      </c>
      <c r="ED44" s="191"/>
      <c r="EE44" s="191"/>
      <c r="EF44" s="191"/>
      <c r="EG44" s="191"/>
      <c r="EH44" s="191"/>
      <c r="EI44" s="191"/>
      <c r="EJ44" s="191"/>
      <c r="EK44" s="191"/>
      <c r="EL44" s="191"/>
      <c r="EM44" s="191"/>
      <c r="EN44" s="191"/>
      <c r="EO44" s="191"/>
      <c r="EP44" s="191"/>
      <c r="EQ44" s="191"/>
      <c r="ER44" s="191"/>
      <c r="ES44" s="191"/>
      <c r="ET44" s="191"/>
      <c r="EU44" s="191"/>
      <c r="EV44" s="191"/>
      <c r="EW44" s="191"/>
      <c r="EX44" s="191"/>
      <c r="EY44" s="191"/>
      <c r="EZ44" s="191"/>
      <c r="FA44" s="191"/>
      <c r="FB44" s="191"/>
      <c r="FC44" s="191"/>
      <c r="FD44" s="191"/>
      <c r="FE44" s="191"/>
      <c r="FF44" s="191"/>
      <c r="FG44" s="193"/>
      <c r="FH44" s="192" t="e">
        <f>FH42/FH37</f>
        <v>#DIV/0!</v>
      </c>
      <c r="FI44" s="191"/>
      <c r="FJ44" s="191"/>
      <c r="FK44" s="191"/>
      <c r="FL44" s="191"/>
      <c r="FM44" s="191"/>
      <c r="FN44" s="191"/>
      <c r="FO44" s="191"/>
      <c r="FP44" s="191"/>
      <c r="FQ44" s="191"/>
      <c r="FR44" s="191"/>
      <c r="FS44" s="191"/>
      <c r="FT44" s="191"/>
      <c r="FU44" s="191"/>
      <c r="FV44" s="191"/>
      <c r="FW44" s="191"/>
      <c r="FX44" s="191"/>
      <c r="FY44" s="191"/>
      <c r="FZ44" s="191"/>
      <c r="GA44" s="191"/>
      <c r="GB44" s="191"/>
      <c r="GC44" s="191"/>
      <c r="GD44" s="191"/>
      <c r="GE44" s="191"/>
      <c r="GF44" s="191"/>
      <c r="GG44" s="191"/>
      <c r="GH44" s="191"/>
      <c r="GI44" s="191"/>
      <c r="GJ44" s="191"/>
      <c r="GK44" s="191"/>
      <c r="GL44" s="192" t="e">
        <f>GL42/GL37</f>
        <v>#DIV/0!</v>
      </c>
      <c r="GM44" s="191"/>
      <c r="GN44" s="191"/>
      <c r="GO44" s="191"/>
      <c r="GP44" s="191"/>
      <c r="GQ44" s="191"/>
      <c r="GR44" s="191"/>
      <c r="GS44" s="191"/>
      <c r="GT44" s="191"/>
      <c r="GU44" s="191"/>
      <c r="GV44" s="191"/>
      <c r="GW44" s="191"/>
      <c r="GX44" s="191"/>
      <c r="GY44" s="191"/>
      <c r="GZ44" s="191"/>
      <c r="HA44" s="191"/>
      <c r="HB44" s="191"/>
      <c r="HC44" s="191"/>
      <c r="HD44" s="191"/>
      <c r="HE44" s="191"/>
      <c r="HF44" s="191"/>
      <c r="HG44" s="191"/>
      <c r="HH44" s="191"/>
      <c r="HI44" s="191"/>
      <c r="HJ44" s="191"/>
      <c r="HK44" s="191"/>
      <c r="HL44" s="191"/>
      <c r="HM44" s="191"/>
      <c r="HN44" s="191"/>
      <c r="HO44" s="191"/>
      <c r="HP44" s="193"/>
      <c r="HQ44" s="192" t="e">
        <f>HQ42/HQ37</f>
        <v>#DIV/0!</v>
      </c>
      <c r="HR44" s="191"/>
      <c r="HS44" s="191"/>
      <c r="HT44" s="191"/>
      <c r="HU44" s="191"/>
      <c r="HV44" s="191"/>
      <c r="HW44" s="191"/>
      <c r="HX44" s="191"/>
      <c r="HY44" s="191"/>
      <c r="HZ44" s="191"/>
      <c r="IA44" s="191"/>
      <c r="IB44" s="191"/>
      <c r="IC44" s="191"/>
      <c r="ID44" s="191"/>
      <c r="IE44" s="191"/>
      <c r="IF44" s="191"/>
      <c r="IG44" s="191"/>
      <c r="IH44" s="191"/>
      <c r="II44" s="191"/>
      <c r="IJ44" s="191"/>
      <c r="IK44" s="191"/>
      <c r="IL44" s="191"/>
      <c r="IM44" s="191"/>
      <c r="IN44" s="191"/>
      <c r="IO44" s="191"/>
      <c r="IP44" s="191"/>
      <c r="IQ44" s="191"/>
      <c r="IR44" s="191"/>
      <c r="IS44" s="191"/>
      <c r="IT44" s="191"/>
      <c r="IU44" s="192" t="e">
        <f>IU42/IU37</f>
        <v>#DIV/0!</v>
      </c>
      <c r="IV44" s="191"/>
      <c r="IW44" s="191"/>
      <c r="IX44" s="191"/>
      <c r="IY44" s="191"/>
      <c r="IZ44" s="191"/>
      <c r="JA44" s="191"/>
      <c r="JB44" s="191"/>
      <c r="JC44" s="191"/>
      <c r="JD44" s="191"/>
      <c r="JE44" s="191"/>
      <c r="JF44" s="191"/>
      <c r="JG44" s="191"/>
      <c r="JH44" s="191"/>
      <c r="JI44" s="191"/>
      <c r="JJ44" s="191"/>
      <c r="JK44" s="191"/>
      <c r="JL44" s="191"/>
      <c r="JM44" s="191"/>
      <c r="JN44" s="191"/>
      <c r="JO44" s="191"/>
      <c r="JP44" s="191"/>
      <c r="JQ44" s="191"/>
      <c r="JR44" s="191"/>
      <c r="JS44" s="191"/>
      <c r="JT44" s="191"/>
      <c r="JU44" s="191"/>
      <c r="JV44" s="191"/>
      <c r="JW44" s="191"/>
      <c r="JX44" s="191"/>
      <c r="JY44" s="193"/>
      <c r="JZ44" s="192" t="e">
        <f>JZ42/JZ37</f>
        <v>#DIV/0!</v>
      </c>
      <c r="KA44" s="191"/>
      <c r="KB44" s="191"/>
      <c r="KC44" s="191"/>
      <c r="KD44" s="191"/>
      <c r="KE44" s="191"/>
      <c r="KF44" s="191"/>
      <c r="KG44" s="191"/>
      <c r="KH44" s="191"/>
      <c r="KI44" s="191"/>
      <c r="KJ44" s="191"/>
      <c r="KK44" s="191"/>
      <c r="KL44" s="191"/>
      <c r="KM44" s="191"/>
      <c r="KN44" s="191"/>
      <c r="KO44" s="191"/>
      <c r="KP44" s="191"/>
      <c r="KQ44" s="191"/>
      <c r="KR44" s="191"/>
      <c r="KS44" s="191"/>
      <c r="KT44" s="191"/>
      <c r="KU44" s="191"/>
      <c r="KV44" s="191"/>
      <c r="KW44" s="191"/>
      <c r="KX44" s="191"/>
      <c r="KY44" s="191"/>
      <c r="KZ44" s="191"/>
      <c r="LA44" s="191"/>
      <c r="LB44" s="191"/>
      <c r="LC44" s="191"/>
      <c r="LD44" s="193"/>
      <c r="LE44" s="192" t="e">
        <f>LE42/LE37</f>
        <v>#DIV/0!</v>
      </c>
      <c r="LF44" s="191"/>
      <c r="LG44" s="191"/>
      <c r="LH44" s="191"/>
      <c r="LI44" s="191"/>
      <c r="LJ44" s="191"/>
      <c r="LK44" s="191"/>
      <c r="LL44" s="191"/>
      <c r="LM44" s="191"/>
      <c r="LN44" s="191"/>
      <c r="LO44" s="191"/>
      <c r="LP44" s="191"/>
      <c r="LQ44" s="191"/>
      <c r="LR44" s="191"/>
      <c r="LS44" s="191"/>
      <c r="LT44" s="191"/>
      <c r="LU44" s="191"/>
      <c r="LV44" s="191"/>
      <c r="LW44" s="191"/>
      <c r="LX44" s="191"/>
      <c r="LY44" s="191"/>
      <c r="LZ44" s="191"/>
      <c r="MA44" s="191"/>
      <c r="MB44" s="191"/>
      <c r="MC44" s="191"/>
      <c r="MD44" s="191"/>
      <c r="ME44" s="191"/>
      <c r="MF44" s="191"/>
      <c r="MG44" s="192" t="e">
        <f>MG42/MG37</f>
        <v>#DIV/0!</v>
      </c>
      <c r="MH44" s="191"/>
      <c r="MI44" s="191"/>
      <c r="MJ44" s="191"/>
      <c r="MK44" s="191"/>
      <c r="ML44" s="191"/>
      <c r="MM44" s="191"/>
      <c r="MN44" s="191"/>
      <c r="MO44" s="191"/>
      <c r="MP44" s="191"/>
      <c r="MQ44" s="191"/>
      <c r="MR44" s="191"/>
      <c r="MS44" s="191"/>
      <c r="MT44" s="191"/>
      <c r="MU44" s="191"/>
      <c r="MV44" s="191"/>
      <c r="MW44" s="191"/>
      <c r="MX44" s="191"/>
      <c r="MY44" s="191"/>
      <c r="MZ44" s="191"/>
      <c r="NA44" s="191"/>
      <c r="NB44" s="191"/>
      <c r="NC44" s="191"/>
      <c r="ND44" s="191"/>
      <c r="NE44" s="191"/>
      <c r="NF44" s="191"/>
      <c r="NG44" s="191"/>
      <c r="NH44" s="191"/>
      <c r="NI44" s="191"/>
      <c r="NJ44" s="191"/>
      <c r="NK44" s="217"/>
      <c r="NL44" s="191" t="e">
        <f>NL42/NL37</f>
        <v>#DIV/0!</v>
      </c>
      <c r="NM44" s="191"/>
      <c r="NN44" s="191"/>
      <c r="NO44" s="191"/>
      <c r="NP44" s="191"/>
      <c r="NQ44" s="191"/>
      <c r="NR44" s="191"/>
      <c r="NS44" s="191"/>
      <c r="NT44" s="191"/>
      <c r="NU44" s="191"/>
      <c r="NV44" s="191"/>
      <c r="NW44" s="191"/>
      <c r="NX44" s="191"/>
      <c r="NY44" s="191"/>
      <c r="NZ44" s="191"/>
      <c r="OA44" s="191"/>
      <c r="OB44" s="191"/>
      <c r="OC44" s="191"/>
      <c r="OD44" s="191"/>
      <c r="OE44" s="191"/>
      <c r="OF44" s="191"/>
      <c r="OG44" s="191"/>
      <c r="OH44" s="191"/>
      <c r="OI44" s="191"/>
      <c r="OJ44" s="191"/>
      <c r="OK44" s="191"/>
      <c r="OL44" s="191"/>
      <c r="OM44" s="191"/>
      <c r="ON44" s="191"/>
      <c r="OO44" s="191"/>
      <c r="OP44" s="192" t="e">
        <f>OP42/OP37</f>
        <v>#DIV/0!</v>
      </c>
      <c r="OQ44" s="191"/>
      <c r="OR44" s="191"/>
      <c r="OS44" s="191"/>
      <c r="OT44" s="191"/>
      <c r="OU44" s="191"/>
      <c r="OV44" s="191"/>
      <c r="OW44" s="191"/>
      <c r="OX44" s="191"/>
      <c r="OY44" s="191"/>
      <c r="OZ44" s="191"/>
      <c r="PA44" s="191"/>
      <c r="PB44" s="191"/>
      <c r="PC44" s="191"/>
      <c r="PD44" s="191"/>
      <c r="PE44" s="191"/>
      <c r="PF44" s="191"/>
      <c r="PG44" s="191"/>
      <c r="PH44" s="191"/>
      <c r="PI44" s="191"/>
      <c r="PJ44" s="191"/>
      <c r="PK44" s="191"/>
      <c r="PL44" s="191"/>
      <c r="PM44" s="191"/>
      <c r="PN44" s="191"/>
      <c r="PO44" s="191"/>
      <c r="PP44" s="191"/>
      <c r="PQ44" s="191"/>
      <c r="PR44" s="191"/>
      <c r="PS44" s="191"/>
      <c r="PT44" s="193"/>
      <c r="PU44" s="192" t="e">
        <f>PU42/PU37</f>
        <v>#DIV/0!</v>
      </c>
      <c r="PV44" s="191"/>
      <c r="PW44" s="191"/>
      <c r="PX44" s="191"/>
      <c r="PY44" s="191"/>
      <c r="PZ44" s="191"/>
      <c r="QA44" s="191"/>
      <c r="QB44" s="191"/>
      <c r="QC44" s="191"/>
      <c r="QD44" s="191"/>
      <c r="QE44" s="191"/>
      <c r="QF44" s="191"/>
      <c r="QG44" s="191"/>
      <c r="QH44" s="191"/>
      <c r="QI44" s="191"/>
      <c r="QJ44" s="191"/>
      <c r="QK44" s="191"/>
      <c r="QL44" s="191"/>
      <c r="QM44" s="191"/>
      <c r="QN44" s="191"/>
      <c r="QO44" s="191"/>
      <c r="QP44" s="191"/>
      <c r="QQ44" s="191"/>
      <c r="QR44" s="191"/>
      <c r="QS44" s="191"/>
      <c r="QT44" s="191"/>
      <c r="QU44" s="191"/>
      <c r="QV44" s="191"/>
      <c r="QW44" s="191"/>
      <c r="QX44" s="191"/>
      <c r="QY44" s="192" t="e">
        <f>QY42/QY37</f>
        <v>#DIV/0!</v>
      </c>
      <c r="QZ44" s="191"/>
      <c r="RA44" s="191"/>
      <c r="RB44" s="191"/>
      <c r="RC44" s="191"/>
      <c r="RD44" s="191"/>
      <c r="RE44" s="191"/>
      <c r="RF44" s="191"/>
      <c r="RG44" s="191"/>
      <c r="RH44" s="191"/>
      <c r="RI44" s="191"/>
      <c r="RJ44" s="191"/>
      <c r="RK44" s="191"/>
      <c r="RL44" s="191"/>
      <c r="RM44" s="191"/>
      <c r="RN44" s="191"/>
      <c r="RO44" s="191"/>
      <c r="RP44" s="191"/>
      <c r="RQ44" s="191"/>
      <c r="RR44" s="191"/>
      <c r="RS44" s="191"/>
      <c r="RT44" s="191"/>
      <c r="RU44" s="191"/>
      <c r="RV44" s="191"/>
      <c r="RW44" s="191"/>
      <c r="RX44" s="191"/>
      <c r="RY44" s="191"/>
      <c r="RZ44" s="191"/>
      <c r="SA44" s="191"/>
      <c r="SB44" s="191"/>
      <c r="SC44" s="193"/>
      <c r="SD44" s="192" t="e">
        <f>SD42/SD37</f>
        <v>#DIV/0!</v>
      </c>
      <c r="SE44" s="191"/>
      <c r="SF44" s="191"/>
      <c r="SG44" s="191"/>
      <c r="SH44" s="191"/>
      <c r="SI44" s="191"/>
      <c r="SJ44" s="191"/>
      <c r="SK44" s="191"/>
      <c r="SL44" s="191"/>
      <c r="SM44" s="191"/>
      <c r="SN44" s="191"/>
      <c r="SO44" s="191"/>
      <c r="SP44" s="191"/>
      <c r="SQ44" s="191"/>
      <c r="SR44" s="191"/>
      <c r="SS44" s="191"/>
      <c r="ST44" s="191"/>
      <c r="SU44" s="191"/>
      <c r="SV44" s="191"/>
      <c r="SW44" s="191"/>
      <c r="SX44" s="191"/>
      <c r="SY44" s="191"/>
      <c r="SZ44" s="191"/>
      <c r="TA44" s="191"/>
      <c r="TB44" s="191"/>
      <c r="TC44" s="191"/>
      <c r="TD44" s="191"/>
      <c r="TE44" s="191"/>
      <c r="TF44" s="191"/>
      <c r="TG44" s="191"/>
      <c r="TH44" s="193"/>
      <c r="TI44" s="192" t="e">
        <f>TI42/TI37</f>
        <v>#DIV/0!</v>
      </c>
      <c r="TJ44" s="191"/>
      <c r="TK44" s="191"/>
      <c r="TL44" s="191"/>
      <c r="TM44" s="191"/>
      <c r="TN44" s="191"/>
      <c r="TO44" s="191"/>
      <c r="TP44" s="191"/>
      <c r="TQ44" s="191"/>
      <c r="TR44" s="191"/>
      <c r="TS44" s="191"/>
      <c r="TT44" s="191"/>
      <c r="TU44" s="191"/>
      <c r="TV44" s="191"/>
      <c r="TW44" s="191"/>
      <c r="TX44" s="191"/>
      <c r="TY44" s="191"/>
      <c r="TZ44" s="191"/>
      <c r="UA44" s="191"/>
      <c r="UB44" s="191"/>
      <c r="UC44" s="191"/>
      <c r="UD44" s="191"/>
      <c r="UE44" s="191"/>
      <c r="UF44" s="191"/>
      <c r="UG44" s="191"/>
      <c r="UH44" s="191"/>
      <c r="UI44" s="191"/>
      <c r="UJ44" s="191"/>
      <c r="UK44" s="191"/>
      <c r="UL44" s="191"/>
      <c r="UM44" s="192" t="e">
        <f>UM42/UM37</f>
        <v>#DIV/0!</v>
      </c>
      <c r="UN44" s="191"/>
      <c r="UO44" s="191"/>
      <c r="UP44" s="191"/>
      <c r="UQ44" s="191"/>
      <c r="UR44" s="191"/>
      <c r="US44" s="191"/>
      <c r="UT44" s="191"/>
      <c r="UU44" s="191"/>
      <c r="UV44" s="191"/>
      <c r="UW44" s="191"/>
      <c r="UX44" s="191"/>
      <c r="UY44" s="191"/>
      <c r="UZ44" s="191"/>
      <c r="VA44" s="191"/>
      <c r="VB44" s="191"/>
      <c r="VC44" s="191"/>
      <c r="VD44" s="191"/>
      <c r="VE44" s="191"/>
      <c r="VF44" s="191"/>
      <c r="VG44" s="191"/>
      <c r="VH44" s="191"/>
      <c r="VI44" s="191"/>
      <c r="VJ44" s="191"/>
      <c r="VK44" s="191"/>
      <c r="VL44" s="191"/>
      <c r="VM44" s="191"/>
      <c r="VN44" s="191"/>
      <c r="VO44" s="191"/>
      <c r="VP44" s="191"/>
      <c r="VQ44" s="193"/>
      <c r="VR44" s="192" t="e">
        <f>VR42/VR37</f>
        <v>#DIV/0!</v>
      </c>
      <c r="VS44" s="191"/>
      <c r="VT44" s="191"/>
      <c r="VU44" s="191"/>
      <c r="VV44" s="191"/>
      <c r="VW44" s="191"/>
      <c r="VX44" s="191"/>
      <c r="VY44" s="191"/>
      <c r="VZ44" s="191"/>
      <c r="WA44" s="191"/>
      <c r="WB44" s="191"/>
      <c r="WC44" s="191"/>
      <c r="WD44" s="191"/>
      <c r="WE44" s="191"/>
      <c r="WF44" s="191"/>
      <c r="WG44" s="191"/>
      <c r="WH44" s="191"/>
      <c r="WI44" s="191"/>
      <c r="WJ44" s="191"/>
      <c r="WK44" s="191"/>
      <c r="WL44" s="191"/>
      <c r="WM44" s="191"/>
      <c r="WN44" s="191"/>
      <c r="WO44" s="191"/>
      <c r="WP44" s="191"/>
      <c r="WQ44" s="191"/>
      <c r="WR44" s="191"/>
      <c r="WS44" s="191"/>
      <c r="WT44" s="191"/>
      <c r="WU44" s="191"/>
      <c r="WV44" s="192" t="e">
        <f>WV42/WV37</f>
        <v>#DIV/0!</v>
      </c>
      <c r="WW44" s="191"/>
      <c r="WX44" s="191"/>
      <c r="WY44" s="191"/>
      <c r="WZ44" s="191"/>
      <c r="XA44" s="191"/>
      <c r="XB44" s="191"/>
      <c r="XC44" s="191"/>
      <c r="XD44" s="191"/>
      <c r="XE44" s="191"/>
      <c r="XF44" s="191"/>
      <c r="XG44" s="191"/>
      <c r="XH44" s="191"/>
      <c r="XI44" s="191"/>
      <c r="XJ44" s="191"/>
      <c r="XK44" s="191"/>
      <c r="XL44" s="191"/>
      <c r="XM44" s="191"/>
      <c r="XN44" s="191"/>
      <c r="XO44" s="191"/>
      <c r="XP44" s="191"/>
      <c r="XQ44" s="191"/>
      <c r="XR44" s="191"/>
      <c r="XS44" s="191"/>
      <c r="XT44" s="191"/>
      <c r="XU44" s="191"/>
      <c r="XV44" s="191"/>
      <c r="XW44" s="191"/>
      <c r="XX44" s="191"/>
      <c r="XY44" s="191"/>
      <c r="XZ44" s="193"/>
      <c r="YA44" s="192" t="e">
        <f>YA42/YA37</f>
        <v>#DIV/0!</v>
      </c>
      <c r="YB44" s="191"/>
      <c r="YC44" s="191"/>
      <c r="YD44" s="191"/>
      <c r="YE44" s="191"/>
      <c r="YF44" s="191"/>
      <c r="YG44" s="191"/>
      <c r="YH44" s="191"/>
      <c r="YI44" s="191"/>
      <c r="YJ44" s="191"/>
      <c r="YK44" s="191"/>
      <c r="YL44" s="191"/>
      <c r="YM44" s="191"/>
      <c r="YN44" s="191"/>
      <c r="YO44" s="191"/>
      <c r="YP44" s="191"/>
      <c r="YQ44" s="191"/>
      <c r="YR44" s="191"/>
      <c r="YS44" s="191"/>
      <c r="YT44" s="191"/>
      <c r="YU44" s="191"/>
      <c r="YV44" s="191"/>
      <c r="YW44" s="191"/>
      <c r="YX44" s="191"/>
      <c r="YY44" s="191"/>
      <c r="YZ44" s="191"/>
      <c r="ZA44" s="191"/>
      <c r="ZB44" s="191"/>
      <c r="ZC44" s="191"/>
      <c r="ZD44" s="191"/>
      <c r="ZE44" s="193"/>
      <c r="ZF44" s="192" t="e">
        <f>ZF42/ZF37</f>
        <v>#DIV/0!</v>
      </c>
      <c r="ZG44" s="191"/>
      <c r="ZH44" s="191"/>
      <c r="ZI44" s="191"/>
      <c r="ZJ44" s="191"/>
      <c r="ZK44" s="191"/>
      <c r="ZL44" s="191"/>
      <c r="ZM44" s="191"/>
      <c r="ZN44" s="191"/>
      <c r="ZO44" s="191"/>
      <c r="ZP44" s="191"/>
      <c r="ZQ44" s="191"/>
      <c r="ZR44" s="191"/>
      <c r="ZS44" s="191"/>
      <c r="ZT44" s="191"/>
      <c r="ZU44" s="191"/>
      <c r="ZV44" s="191"/>
      <c r="ZW44" s="191"/>
      <c r="ZX44" s="191"/>
      <c r="ZY44" s="191"/>
      <c r="ZZ44" s="191"/>
      <c r="AAA44" s="191"/>
      <c r="AAB44" s="191"/>
      <c r="AAC44" s="191"/>
      <c r="AAD44" s="191"/>
      <c r="AAE44" s="191"/>
      <c r="AAF44" s="191"/>
      <c r="AAG44" s="191"/>
      <c r="AAH44" s="192" t="e">
        <f>AAH42/AAH37</f>
        <v>#DIV/0!</v>
      </c>
      <c r="AAI44" s="191"/>
      <c r="AAJ44" s="191"/>
      <c r="AAK44" s="191"/>
      <c r="AAL44" s="191"/>
      <c r="AAM44" s="191"/>
      <c r="AAN44" s="191"/>
      <c r="AAO44" s="191"/>
      <c r="AAP44" s="191"/>
      <c r="AAQ44" s="191"/>
      <c r="AAR44" s="191"/>
      <c r="AAS44" s="191"/>
      <c r="AAT44" s="191"/>
      <c r="AAU44" s="191"/>
      <c r="AAV44" s="191"/>
      <c r="AAW44" s="191"/>
      <c r="AAX44" s="191"/>
      <c r="AAY44" s="191"/>
      <c r="AAZ44" s="191"/>
      <c r="ABA44" s="191"/>
      <c r="ABB44" s="191"/>
      <c r="ABC44" s="191"/>
      <c r="ABD44" s="191"/>
      <c r="ABE44" s="191"/>
      <c r="ABF44" s="191"/>
      <c r="ABG44" s="191"/>
      <c r="ABH44" s="191"/>
      <c r="ABI44" s="191"/>
      <c r="ABJ44" s="191"/>
      <c r="ABK44" s="191"/>
      <c r="ABL44" s="217"/>
    </row>
    <row r="45" spans="2:744" ht="14.25" thickBot="1">
      <c r="B45" s="209"/>
      <c r="C45" s="210"/>
      <c r="D45" s="211"/>
      <c r="E45" s="215"/>
      <c r="F45" s="216"/>
      <c r="G45" s="237" t="s">
        <v>24</v>
      </c>
      <c r="H45" s="238"/>
      <c r="I45" s="238"/>
      <c r="J45" s="239"/>
      <c r="K45" s="221" t="e">
        <f>IF(K44&gt;=1,"達成","未達成")</f>
        <v>#DIV/0!</v>
      </c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2" t="e">
        <f>IF(AO44&gt;=1,"達成","未達成")</f>
        <v>#DIV/0!</v>
      </c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1"/>
      <c r="BN45" s="221"/>
      <c r="BO45" s="221"/>
      <c r="BP45" s="221"/>
      <c r="BQ45" s="221"/>
      <c r="BR45" s="221"/>
      <c r="BS45" s="223"/>
      <c r="BT45" s="222" t="e">
        <f>IF(BT44&gt;=1,"達成","未達成")</f>
        <v>#DIV/0!</v>
      </c>
      <c r="BU45" s="221"/>
      <c r="BV45" s="221"/>
      <c r="BW45" s="221"/>
      <c r="BX45" s="221"/>
      <c r="BY45" s="221"/>
      <c r="BZ45" s="221"/>
      <c r="CA45" s="221"/>
      <c r="CB45" s="221"/>
      <c r="CC45" s="221"/>
      <c r="CD45" s="221"/>
      <c r="CE45" s="221"/>
      <c r="CF45" s="221"/>
      <c r="CG45" s="221"/>
      <c r="CH45" s="221"/>
      <c r="CI45" s="221"/>
      <c r="CJ45" s="221"/>
      <c r="CK45" s="221"/>
      <c r="CL45" s="221"/>
      <c r="CM45" s="221"/>
      <c r="CN45" s="221"/>
      <c r="CO45" s="221"/>
      <c r="CP45" s="221"/>
      <c r="CQ45" s="221"/>
      <c r="CR45" s="221"/>
      <c r="CS45" s="221"/>
      <c r="CT45" s="221"/>
      <c r="CU45" s="221"/>
      <c r="CV45" s="221"/>
      <c r="CW45" s="221"/>
      <c r="CX45" s="222" t="e">
        <f>IF(CX44&gt;=1,"達成","未達成")</f>
        <v>#DIV/0!</v>
      </c>
      <c r="CY45" s="221"/>
      <c r="CZ45" s="221"/>
      <c r="DA45" s="221"/>
      <c r="DB45" s="221"/>
      <c r="DC45" s="221"/>
      <c r="DD45" s="221"/>
      <c r="DE45" s="221"/>
      <c r="DF45" s="221"/>
      <c r="DG45" s="221"/>
      <c r="DH45" s="221"/>
      <c r="DI45" s="221"/>
      <c r="DJ45" s="221"/>
      <c r="DK45" s="221"/>
      <c r="DL45" s="221"/>
      <c r="DM45" s="221"/>
      <c r="DN45" s="221"/>
      <c r="DO45" s="221"/>
      <c r="DP45" s="221"/>
      <c r="DQ45" s="221"/>
      <c r="DR45" s="221"/>
      <c r="DS45" s="221"/>
      <c r="DT45" s="221"/>
      <c r="DU45" s="221"/>
      <c r="DV45" s="221"/>
      <c r="DW45" s="221"/>
      <c r="DX45" s="221"/>
      <c r="DY45" s="221"/>
      <c r="DZ45" s="221"/>
      <c r="EA45" s="221"/>
      <c r="EB45" s="223"/>
      <c r="EC45" s="222" t="e">
        <f>IF(EC44&gt;=1,"達成","未達成")</f>
        <v>#DIV/0!</v>
      </c>
      <c r="ED45" s="221"/>
      <c r="EE45" s="221"/>
      <c r="EF45" s="221"/>
      <c r="EG45" s="221"/>
      <c r="EH45" s="221"/>
      <c r="EI45" s="221"/>
      <c r="EJ45" s="221"/>
      <c r="EK45" s="221"/>
      <c r="EL45" s="221"/>
      <c r="EM45" s="221"/>
      <c r="EN45" s="221"/>
      <c r="EO45" s="221"/>
      <c r="EP45" s="221"/>
      <c r="EQ45" s="221"/>
      <c r="ER45" s="221"/>
      <c r="ES45" s="221"/>
      <c r="ET45" s="221"/>
      <c r="EU45" s="221"/>
      <c r="EV45" s="221"/>
      <c r="EW45" s="221"/>
      <c r="EX45" s="221"/>
      <c r="EY45" s="221"/>
      <c r="EZ45" s="221"/>
      <c r="FA45" s="221"/>
      <c r="FB45" s="221"/>
      <c r="FC45" s="221"/>
      <c r="FD45" s="221"/>
      <c r="FE45" s="221"/>
      <c r="FF45" s="221"/>
      <c r="FG45" s="223"/>
      <c r="FH45" s="222" t="e">
        <f>IF(FH44&gt;=1,"達成","未達成")</f>
        <v>#DIV/0!</v>
      </c>
      <c r="FI45" s="221"/>
      <c r="FJ45" s="221"/>
      <c r="FK45" s="221"/>
      <c r="FL45" s="221"/>
      <c r="FM45" s="221"/>
      <c r="FN45" s="221"/>
      <c r="FO45" s="221"/>
      <c r="FP45" s="221"/>
      <c r="FQ45" s="221"/>
      <c r="FR45" s="221"/>
      <c r="FS45" s="221"/>
      <c r="FT45" s="221"/>
      <c r="FU45" s="221"/>
      <c r="FV45" s="221"/>
      <c r="FW45" s="221"/>
      <c r="FX45" s="221"/>
      <c r="FY45" s="221"/>
      <c r="FZ45" s="221"/>
      <c r="GA45" s="221"/>
      <c r="GB45" s="221"/>
      <c r="GC45" s="221"/>
      <c r="GD45" s="221"/>
      <c r="GE45" s="221"/>
      <c r="GF45" s="221"/>
      <c r="GG45" s="221"/>
      <c r="GH45" s="221"/>
      <c r="GI45" s="221"/>
      <c r="GJ45" s="221"/>
      <c r="GK45" s="221"/>
      <c r="GL45" s="222" t="e">
        <f>IF(GL44&gt;=1,"達成","未達成")</f>
        <v>#DIV/0!</v>
      </c>
      <c r="GM45" s="221"/>
      <c r="GN45" s="221"/>
      <c r="GO45" s="221"/>
      <c r="GP45" s="221"/>
      <c r="GQ45" s="221"/>
      <c r="GR45" s="221"/>
      <c r="GS45" s="221"/>
      <c r="GT45" s="221"/>
      <c r="GU45" s="221"/>
      <c r="GV45" s="221"/>
      <c r="GW45" s="221"/>
      <c r="GX45" s="221"/>
      <c r="GY45" s="221"/>
      <c r="GZ45" s="221"/>
      <c r="HA45" s="221"/>
      <c r="HB45" s="221"/>
      <c r="HC45" s="221"/>
      <c r="HD45" s="221"/>
      <c r="HE45" s="221"/>
      <c r="HF45" s="221"/>
      <c r="HG45" s="221"/>
      <c r="HH45" s="221"/>
      <c r="HI45" s="221"/>
      <c r="HJ45" s="221"/>
      <c r="HK45" s="221"/>
      <c r="HL45" s="221"/>
      <c r="HM45" s="221"/>
      <c r="HN45" s="221"/>
      <c r="HO45" s="221"/>
      <c r="HP45" s="223"/>
      <c r="HQ45" s="222" t="e">
        <f>IF(HQ44&gt;=1,"達成","未達成")</f>
        <v>#DIV/0!</v>
      </c>
      <c r="HR45" s="221"/>
      <c r="HS45" s="221"/>
      <c r="HT45" s="221"/>
      <c r="HU45" s="221"/>
      <c r="HV45" s="221"/>
      <c r="HW45" s="221"/>
      <c r="HX45" s="221"/>
      <c r="HY45" s="221"/>
      <c r="HZ45" s="221"/>
      <c r="IA45" s="221"/>
      <c r="IB45" s="221"/>
      <c r="IC45" s="221"/>
      <c r="ID45" s="221"/>
      <c r="IE45" s="221"/>
      <c r="IF45" s="221"/>
      <c r="IG45" s="221"/>
      <c r="IH45" s="221"/>
      <c r="II45" s="221"/>
      <c r="IJ45" s="221"/>
      <c r="IK45" s="221"/>
      <c r="IL45" s="221"/>
      <c r="IM45" s="221"/>
      <c r="IN45" s="221"/>
      <c r="IO45" s="221"/>
      <c r="IP45" s="221"/>
      <c r="IQ45" s="221"/>
      <c r="IR45" s="221"/>
      <c r="IS45" s="221"/>
      <c r="IT45" s="221"/>
      <c r="IU45" s="222" t="e">
        <f>IF(IU44&gt;=1,"達成","未達成")</f>
        <v>#DIV/0!</v>
      </c>
      <c r="IV45" s="221"/>
      <c r="IW45" s="221"/>
      <c r="IX45" s="221"/>
      <c r="IY45" s="221"/>
      <c r="IZ45" s="221"/>
      <c r="JA45" s="221"/>
      <c r="JB45" s="221"/>
      <c r="JC45" s="221"/>
      <c r="JD45" s="221"/>
      <c r="JE45" s="221"/>
      <c r="JF45" s="221"/>
      <c r="JG45" s="221"/>
      <c r="JH45" s="221"/>
      <c r="JI45" s="221"/>
      <c r="JJ45" s="221"/>
      <c r="JK45" s="221"/>
      <c r="JL45" s="221"/>
      <c r="JM45" s="221"/>
      <c r="JN45" s="221"/>
      <c r="JO45" s="221"/>
      <c r="JP45" s="221"/>
      <c r="JQ45" s="221"/>
      <c r="JR45" s="221"/>
      <c r="JS45" s="221"/>
      <c r="JT45" s="221"/>
      <c r="JU45" s="221"/>
      <c r="JV45" s="221"/>
      <c r="JW45" s="221"/>
      <c r="JX45" s="221"/>
      <c r="JY45" s="223"/>
      <c r="JZ45" s="222" t="e">
        <f>IF(JZ44&gt;=1,"達成","未達成")</f>
        <v>#DIV/0!</v>
      </c>
      <c r="KA45" s="221"/>
      <c r="KB45" s="221"/>
      <c r="KC45" s="221"/>
      <c r="KD45" s="221"/>
      <c r="KE45" s="221"/>
      <c r="KF45" s="221"/>
      <c r="KG45" s="221"/>
      <c r="KH45" s="221"/>
      <c r="KI45" s="221"/>
      <c r="KJ45" s="221"/>
      <c r="KK45" s="221"/>
      <c r="KL45" s="221"/>
      <c r="KM45" s="221"/>
      <c r="KN45" s="221"/>
      <c r="KO45" s="221"/>
      <c r="KP45" s="221"/>
      <c r="KQ45" s="221"/>
      <c r="KR45" s="221"/>
      <c r="KS45" s="221"/>
      <c r="KT45" s="221"/>
      <c r="KU45" s="221"/>
      <c r="KV45" s="221"/>
      <c r="KW45" s="221"/>
      <c r="KX45" s="221"/>
      <c r="KY45" s="221"/>
      <c r="KZ45" s="221"/>
      <c r="LA45" s="221"/>
      <c r="LB45" s="221"/>
      <c r="LC45" s="221"/>
      <c r="LD45" s="223"/>
      <c r="LE45" s="222" t="e">
        <f>IF(LE44&gt;=1,"達成","未達成")</f>
        <v>#DIV/0!</v>
      </c>
      <c r="LF45" s="221"/>
      <c r="LG45" s="221"/>
      <c r="LH45" s="221"/>
      <c r="LI45" s="221"/>
      <c r="LJ45" s="221"/>
      <c r="LK45" s="221"/>
      <c r="LL45" s="221"/>
      <c r="LM45" s="221"/>
      <c r="LN45" s="221"/>
      <c r="LO45" s="221"/>
      <c r="LP45" s="221"/>
      <c r="LQ45" s="221"/>
      <c r="LR45" s="221"/>
      <c r="LS45" s="221"/>
      <c r="LT45" s="221"/>
      <c r="LU45" s="221"/>
      <c r="LV45" s="221"/>
      <c r="LW45" s="221"/>
      <c r="LX45" s="221"/>
      <c r="LY45" s="221"/>
      <c r="LZ45" s="221"/>
      <c r="MA45" s="221"/>
      <c r="MB45" s="221"/>
      <c r="MC45" s="221"/>
      <c r="MD45" s="221"/>
      <c r="ME45" s="221"/>
      <c r="MF45" s="221"/>
      <c r="MG45" s="222" t="e">
        <f>IF(MG44&gt;=1,"達成","未達成")</f>
        <v>#DIV/0!</v>
      </c>
      <c r="MH45" s="221"/>
      <c r="MI45" s="221"/>
      <c r="MJ45" s="221"/>
      <c r="MK45" s="221"/>
      <c r="ML45" s="221"/>
      <c r="MM45" s="221"/>
      <c r="MN45" s="221"/>
      <c r="MO45" s="221"/>
      <c r="MP45" s="221"/>
      <c r="MQ45" s="221"/>
      <c r="MR45" s="221"/>
      <c r="MS45" s="221"/>
      <c r="MT45" s="221"/>
      <c r="MU45" s="221"/>
      <c r="MV45" s="221"/>
      <c r="MW45" s="221"/>
      <c r="MX45" s="221"/>
      <c r="MY45" s="221"/>
      <c r="MZ45" s="221"/>
      <c r="NA45" s="221"/>
      <c r="NB45" s="221"/>
      <c r="NC45" s="221"/>
      <c r="ND45" s="221"/>
      <c r="NE45" s="221"/>
      <c r="NF45" s="221"/>
      <c r="NG45" s="221"/>
      <c r="NH45" s="221"/>
      <c r="NI45" s="221"/>
      <c r="NJ45" s="221"/>
      <c r="NK45" s="189"/>
      <c r="NL45" s="221" t="e">
        <f>IF(NL44&gt;=1,"達成","未達成")</f>
        <v>#DIV/0!</v>
      </c>
      <c r="NM45" s="221"/>
      <c r="NN45" s="221"/>
      <c r="NO45" s="221"/>
      <c r="NP45" s="221"/>
      <c r="NQ45" s="221"/>
      <c r="NR45" s="221"/>
      <c r="NS45" s="221"/>
      <c r="NT45" s="221"/>
      <c r="NU45" s="221"/>
      <c r="NV45" s="221"/>
      <c r="NW45" s="221"/>
      <c r="NX45" s="221"/>
      <c r="NY45" s="221"/>
      <c r="NZ45" s="221"/>
      <c r="OA45" s="221"/>
      <c r="OB45" s="221"/>
      <c r="OC45" s="221"/>
      <c r="OD45" s="221"/>
      <c r="OE45" s="221"/>
      <c r="OF45" s="221"/>
      <c r="OG45" s="221"/>
      <c r="OH45" s="221"/>
      <c r="OI45" s="221"/>
      <c r="OJ45" s="221"/>
      <c r="OK45" s="221"/>
      <c r="OL45" s="221"/>
      <c r="OM45" s="221"/>
      <c r="ON45" s="221"/>
      <c r="OO45" s="221"/>
      <c r="OP45" s="222" t="e">
        <f>IF(OP44&gt;=1,"達成","未達成")</f>
        <v>#DIV/0!</v>
      </c>
      <c r="OQ45" s="221"/>
      <c r="OR45" s="221"/>
      <c r="OS45" s="221"/>
      <c r="OT45" s="221"/>
      <c r="OU45" s="221"/>
      <c r="OV45" s="221"/>
      <c r="OW45" s="221"/>
      <c r="OX45" s="221"/>
      <c r="OY45" s="221"/>
      <c r="OZ45" s="221"/>
      <c r="PA45" s="221"/>
      <c r="PB45" s="221"/>
      <c r="PC45" s="221"/>
      <c r="PD45" s="221"/>
      <c r="PE45" s="221"/>
      <c r="PF45" s="221"/>
      <c r="PG45" s="221"/>
      <c r="PH45" s="221"/>
      <c r="PI45" s="221"/>
      <c r="PJ45" s="221"/>
      <c r="PK45" s="221"/>
      <c r="PL45" s="221"/>
      <c r="PM45" s="221"/>
      <c r="PN45" s="221"/>
      <c r="PO45" s="221"/>
      <c r="PP45" s="221"/>
      <c r="PQ45" s="221"/>
      <c r="PR45" s="221"/>
      <c r="PS45" s="221"/>
      <c r="PT45" s="223"/>
      <c r="PU45" s="222" t="e">
        <f>IF(PU44&gt;=1,"達成","未達成")</f>
        <v>#DIV/0!</v>
      </c>
      <c r="PV45" s="221"/>
      <c r="PW45" s="221"/>
      <c r="PX45" s="221"/>
      <c r="PY45" s="221"/>
      <c r="PZ45" s="221"/>
      <c r="QA45" s="221"/>
      <c r="QB45" s="221"/>
      <c r="QC45" s="221"/>
      <c r="QD45" s="221"/>
      <c r="QE45" s="221"/>
      <c r="QF45" s="221"/>
      <c r="QG45" s="221"/>
      <c r="QH45" s="221"/>
      <c r="QI45" s="221"/>
      <c r="QJ45" s="221"/>
      <c r="QK45" s="221"/>
      <c r="QL45" s="221"/>
      <c r="QM45" s="221"/>
      <c r="QN45" s="221"/>
      <c r="QO45" s="221"/>
      <c r="QP45" s="221"/>
      <c r="QQ45" s="221"/>
      <c r="QR45" s="221"/>
      <c r="QS45" s="221"/>
      <c r="QT45" s="221"/>
      <c r="QU45" s="221"/>
      <c r="QV45" s="221"/>
      <c r="QW45" s="221"/>
      <c r="QX45" s="221"/>
      <c r="QY45" s="222" t="e">
        <f>IF(QY44&gt;=1,"達成","未達成")</f>
        <v>#DIV/0!</v>
      </c>
      <c r="QZ45" s="221"/>
      <c r="RA45" s="221"/>
      <c r="RB45" s="221"/>
      <c r="RC45" s="221"/>
      <c r="RD45" s="221"/>
      <c r="RE45" s="221"/>
      <c r="RF45" s="221"/>
      <c r="RG45" s="221"/>
      <c r="RH45" s="221"/>
      <c r="RI45" s="221"/>
      <c r="RJ45" s="221"/>
      <c r="RK45" s="221"/>
      <c r="RL45" s="221"/>
      <c r="RM45" s="221"/>
      <c r="RN45" s="221"/>
      <c r="RO45" s="221"/>
      <c r="RP45" s="221"/>
      <c r="RQ45" s="221"/>
      <c r="RR45" s="221"/>
      <c r="RS45" s="221"/>
      <c r="RT45" s="221"/>
      <c r="RU45" s="221"/>
      <c r="RV45" s="221"/>
      <c r="RW45" s="221"/>
      <c r="RX45" s="221"/>
      <c r="RY45" s="221"/>
      <c r="RZ45" s="221"/>
      <c r="SA45" s="221"/>
      <c r="SB45" s="221"/>
      <c r="SC45" s="223"/>
      <c r="SD45" s="222" t="e">
        <f>IF(SD44&gt;=1,"達成","未達成")</f>
        <v>#DIV/0!</v>
      </c>
      <c r="SE45" s="221"/>
      <c r="SF45" s="221"/>
      <c r="SG45" s="221"/>
      <c r="SH45" s="221"/>
      <c r="SI45" s="221"/>
      <c r="SJ45" s="221"/>
      <c r="SK45" s="221"/>
      <c r="SL45" s="221"/>
      <c r="SM45" s="221"/>
      <c r="SN45" s="221"/>
      <c r="SO45" s="221"/>
      <c r="SP45" s="221"/>
      <c r="SQ45" s="221"/>
      <c r="SR45" s="221"/>
      <c r="SS45" s="221"/>
      <c r="ST45" s="221"/>
      <c r="SU45" s="221"/>
      <c r="SV45" s="221"/>
      <c r="SW45" s="221"/>
      <c r="SX45" s="221"/>
      <c r="SY45" s="221"/>
      <c r="SZ45" s="221"/>
      <c r="TA45" s="221"/>
      <c r="TB45" s="221"/>
      <c r="TC45" s="221"/>
      <c r="TD45" s="221"/>
      <c r="TE45" s="221"/>
      <c r="TF45" s="221"/>
      <c r="TG45" s="221"/>
      <c r="TH45" s="223"/>
      <c r="TI45" s="222" t="e">
        <f>IF(TI44&gt;=1,"達成","未達成")</f>
        <v>#DIV/0!</v>
      </c>
      <c r="TJ45" s="221"/>
      <c r="TK45" s="221"/>
      <c r="TL45" s="221"/>
      <c r="TM45" s="221"/>
      <c r="TN45" s="221"/>
      <c r="TO45" s="221"/>
      <c r="TP45" s="221"/>
      <c r="TQ45" s="221"/>
      <c r="TR45" s="221"/>
      <c r="TS45" s="221"/>
      <c r="TT45" s="221"/>
      <c r="TU45" s="221"/>
      <c r="TV45" s="221"/>
      <c r="TW45" s="221"/>
      <c r="TX45" s="221"/>
      <c r="TY45" s="221"/>
      <c r="TZ45" s="221"/>
      <c r="UA45" s="221"/>
      <c r="UB45" s="221"/>
      <c r="UC45" s="221"/>
      <c r="UD45" s="221"/>
      <c r="UE45" s="221"/>
      <c r="UF45" s="221"/>
      <c r="UG45" s="221"/>
      <c r="UH45" s="221"/>
      <c r="UI45" s="221"/>
      <c r="UJ45" s="221"/>
      <c r="UK45" s="221"/>
      <c r="UL45" s="221"/>
      <c r="UM45" s="222" t="e">
        <f>IF(UM44&gt;=1,"達成","未達成")</f>
        <v>#DIV/0!</v>
      </c>
      <c r="UN45" s="221"/>
      <c r="UO45" s="221"/>
      <c r="UP45" s="221"/>
      <c r="UQ45" s="221"/>
      <c r="UR45" s="221"/>
      <c r="US45" s="221"/>
      <c r="UT45" s="221"/>
      <c r="UU45" s="221"/>
      <c r="UV45" s="221"/>
      <c r="UW45" s="221"/>
      <c r="UX45" s="221"/>
      <c r="UY45" s="221"/>
      <c r="UZ45" s="221"/>
      <c r="VA45" s="221"/>
      <c r="VB45" s="221"/>
      <c r="VC45" s="221"/>
      <c r="VD45" s="221"/>
      <c r="VE45" s="221"/>
      <c r="VF45" s="221"/>
      <c r="VG45" s="221"/>
      <c r="VH45" s="221"/>
      <c r="VI45" s="221"/>
      <c r="VJ45" s="221"/>
      <c r="VK45" s="221"/>
      <c r="VL45" s="221"/>
      <c r="VM45" s="221"/>
      <c r="VN45" s="221"/>
      <c r="VO45" s="221"/>
      <c r="VP45" s="221"/>
      <c r="VQ45" s="223"/>
      <c r="VR45" s="222" t="e">
        <f>IF(VR44&gt;=1,"達成","未達成")</f>
        <v>#DIV/0!</v>
      </c>
      <c r="VS45" s="221"/>
      <c r="VT45" s="221"/>
      <c r="VU45" s="221"/>
      <c r="VV45" s="221"/>
      <c r="VW45" s="221"/>
      <c r="VX45" s="221"/>
      <c r="VY45" s="221"/>
      <c r="VZ45" s="221"/>
      <c r="WA45" s="221"/>
      <c r="WB45" s="221"/>
      <c r="WC45" s="221"/>
      <c r="WD45" s="221"/>
      <c r="WE45" s="221"/>
      <c r="WF45" s="221"/>
      <c r="WG45" s="221"/>
      <c r="WH45" s="221"/>
      <c r="WI45" s="221"/>
      <c r="WJ45" s="221"/>
      <c r="WK45" s="221"/>
      <c r="WL45" s="221"/>
      <c r="WM45" s="221"/>
      <c r="WN45" s="221"/>
      <c r="WO45" s="221"/>
      <c r="WP45" s="221"/>
      <c r="WQ45" s="221"/>
      <c r="WR45" s="221"/>
      <c r="WS45" s="221"/>
      <c r="WT45" s="221"/>
      <c r="WU45" s="221"/>
      <c r="WV45" s="222" t="e">
        <f>IF(WV44&gt;=1,"達成","未達成")</f>
        <v>#DIV/0!</v>
      </c>
      <c r="WW45" s="221"/>
      <c r="WX45" s="221"/>
      <c r="WY45" s="221"/>
      <c r="WZ45" s="221"/>
      <c r="XA45" s="221"/>
      <c r="XB45" s="221"/>
      <c r="XC45" s="221"/>
      <c r="XD45" s="221"/>
      <c r="XE45" s="221"/>
      <c r="XF45" s="221"/>
      <c r="XG45" s="221"/>
      <c r="XH45" s="221"/>
      <c r="XI45" s="221"/>
      <c r="XJ45" s="221"/>
      <c r="XK45" s="221"/>
      <c r="XL45" s="221"/>
      <c r="XM45" s="221"/>
      <c r="XN45" s="221"/>
      <c r="XO45" s="221"/>
      <c r="XP45" s="221"/>
      <c r="XQ45" s="221"/>
      <c r="XR45" s="221"/>
      <c r="XS45" s="221"/>
      <c r="XT45" s="221"/>
      <c r="XU45" s="221"/>
      <c r="XV45" s="221"/>
      <c r="XW45" s="221"/>
      <c r="XX45" s="221"/>
      <c r="XY45" s="221"/>
      <c r="XZ45" s="223"/>
      <c r="YA45" s="222" t="e">
        <f>IF(YA44&gt;=1,"達成","未達成")</f>
        <v>#DIV/0!</v>
      </c>
      <c r="YB45" s="221"/>
      <c r="YC45" s="221"/>
      <c r="YD45" s="221"/>
      <c r="YE45" s="221"/>
      <c r="YF45" s="221"/>
      <c r="YG45" s="221"/>
      <c r="YH45" s="221"/>
      <c r="YI45" s="221"/>
      <c r="YJ45" s="221"/>
      <c r="YK45" s="221"/>
      <c r="YL45" s="221"/>
      <c r="YM45" s="221"/>
      <c r="YN45" s="221"/>
      <c r="YO45" s="221"/>
      <c r="YP45" s="221"/>
      <c r="YQ45" s="221"/>
      <c r="YR45" s="221"/>
      <c r="YS45" s="221"/>
      <c r="YT45" s="221"/>
      <c r="YU45" s="221"/>
      <c r="YV45" s="221"/>
      <c r="YW45" s="221"/>
      <c r="YX45" s="221"/>
      <c r="YY45" s="221"/>
      <c r="YZ45" s="221"/>
      <c r="ZA45" s="221"/>
      <c r="ZB45" s="221"/>
      <c r="ZC45" s="221"/>
      <c r="ZD45" s="221"/>
      <c r="ZE45" s="223"/>
      <c r="ZF45" s="222" t="e">
        <f>IF(ZF44&gt;=1,"達成","未達成")</f>
        <v>#DIV/0!</v>
      </c>
      <c r="ZG45" s="221"/>
      <c r="ZH45" s="221"/>
      <c r="ZI45" s="221"/>
      <c r="ZJ45" s="221"/>
      <c r="ZK45" s="221"/>
      <c r="ZL45" s="221"/>
      <c r="ZM45" s="221"/>
      <c r="ZN45" s="221"/>
      <c r="ZO45" s="221"/>
      <c r="ZP45" s="221"/>
      <c r="ZQ45" s="221"/>
      <c r="ZR45" s="221"/>
      <c r="ZS45" s="221"/>
      <c r="ZT45" s="221"/>
      <c r="ZU45" s="221"/>
      <c r="ZV45" s="221"/>
      <c r="ZW45" s="221"/>
      <c r="ZX45" s="221"/>
      <c r="ZY45" s="221"/>
      <c r="ZZ45" s="221"/>
      <c r="AAA45" s="221"/>
      <c r="AAB45" s="221"/>
      <c r="AAC45" s="221"/>
      <c r="AAD45" s="221"/>
      <c r="AAE45" s="221"/>
      <c r="AAF45" s="221"/>
      <c r="AAG45" s="221"/>
      <c r="AAH45" s="222" t="e">
        <f>IF(AAH44&gt;=1,"達成","未達成")</f>
        <v>#DIV/0!</v>
      </c>
      <c r="AAI45" s="221"/>
      <c r="AAJ45" s="221"/>
      <c r="AAK45" s="221"/>
      <c r="AAL45" s="221"/>
      <c r="AAM45" s="221"/>
      <c r="AAN45" s="221"/>
      <c r="AAO45" s="221"/>
      <c r="AAP45" s="221"/>
      <c r="AAQ45" s="221"/>
      <c r="AAR45" s="221"/>
      <c r="AAS45" s="221"/>
      <c r="AAT45" s="221"/>
      <c r="AAU45" s="221"/>
      <c r="AAV45" s="221"/>
      <c r="AAW45" s="221"/>
      <c r="AAX45" s="221"/>
      <c r="AAY45" s="221"/>
      <c r="AAZ45" s="221"/>
      <c r="ABA45" s="221"/>
      <c r="ABB45" s="221"/>
      <c r="ABC45" s="221"/>
      <c r="ABD45" s="221"/>
      <c r="ABE45" s="221"/>
      <c r="ABF45" s="221"/>
      <c r="ABG45" s="221"/>
      <c r="ABH45" s="221"/>
      <c r="ABI45" s="221"/>
      <c r="ABJ45" s="221"/>
      <c r="ABK45" s="221"/>
      <c r="ABL45" s="189"/>
    </row>
  </sheetData>
  <mergeCells count="1127">
    <mergeCell ref="ABM7:ABP7"/>
    <mergeCell ref="G38:J38"/>
    <mergeCell ref="G42:J42"/>
    <mergeCell ref="G41:J41"/>
    <mergeCell ref="G40:J40"/>
    <mergeCell ref="G39:J39"/>
    <mergeCell ref="G45:J45"/>
    <mergeCell ref="G44:J44"/>
    <mergeCell ref="G43:J43"/>
    <mergeCell ref="E30:F32"/>
    <mergeCell ref="E33:F35"/>
    <mergeCell ref="B29:D35"/>
    <mergeCell ref="E29:J29"/>
    <mergeCell ref="G30:J30"/>
    <mergeCell ref="G35:J35"/>
    <mergeCell ref="G34:J34"/>
    <mergeCell ref="G33:J33"/>
    <mergeCell ref="G32:J32"/>
    <mergeCell ref="G31:J31"/>
    <mergeCell ref="UM45:VQ45"/>
    <mergeCell ref="VR45:WU45"/>
    <mergeCell ref="WV45:XZ45"/>
    <mergeCell ref="YA45:ZE45"/>
    <mergeCell ref="ZF45:AAG45"/>
    <mergeCell ref="AAH45:ABL45"/>
    <mergeCell ref="NL45:OO45"/>
    <mergeCell ref="OP45:PT45"/>
    <mergeCell ref="PU45:QX45"/>
    <mergeCell ref="QY45:SC45"/>
    <mergeCell ref="SD45:TH45"/>
    <mergeCell ref="TI45:UL45"/>
    <mergeCell ref="UM44:VQ44"/>
    <mergeCell ref="VR44:WU44"/>
    <mergeCell ref="WV44:XZ44"/>
    <mergeCell ref="YA44:ZE44"/>
    <mergeCell ref="ZF44:AAG44"/>
    <mergeCell ref="AAH44:ABL44"/>
    <mergeCell ref="NL44:OO44"/>
    <mergeCell ref="OP44:PT44"/>
    <mergeCell ref="PU44:QX44"/>
    <mergeCell ref="QY44:SC44"/>
    <mergeCell ref="SD44:TH44"/>
    <mergeCell ref="TI44:UL44"/>
    <mergeCell ref="UM43:VQ43"/>
    <mergeCell ref="VR43:WU43"/>
    <mergeCell ref="WV43:XZ43"/>
    <mergeCell ref="YA43:ZE43"/>
    <mergeCell ref="ZF43:AAG43"/>
    <mergeCell ref="AAH43:ABL43"/>
    <mergeCell ref="NL43:OO43"/>
    <mergeCell ref="OP43:PT43"/>
    <mergeCell ref="PU43:QX43"/>
    <mergeCell ref="QY43:SC43"/>
    <mergeCell ref="SD43:TH43"/>
    <mergeCell ref="TI43:UL43"/>
    <mergeCell ref="UM42:VQ42"/>
    <mergeCell ref="VR42:WU42"/>
    <mergeCell ref="WV42:XZ42"/>
    <mergeCell ref="YA42:ZE42"/>
    <mergeCell ref="ZF42:AAG42"/>
    <mergeCell ref="AAH42:ABL42"/>
    <mergeCell ref="NL42:OO42"/>
    <mergeCell ref="OP42:PT42"/>
    <mergeCell ref="PU42:QX42"/>
    <mergeCell ref="QY42:SC42"/>
    <mergeCell ref="SD42:TH42"/>
    <mergeCell ref="TI42:UL42"/>
    <mergeCell ref="UM41:VQ41"/>
    <mergeCell ref="VR41:WU41"/>
    <mergeCell ref="WV41:XZ41"/>
    <mergeCell ref="YA41:ZE41"/>
    <mergeCell ref="ZF41:AAG41"/>
    <mergeCell ref="AAH41:ABL41"/>
    <mergeCell ref="NL41:OO41"/>
    <mergeCell ref="OP41:PT41"/>
    <mergeCell ref="PU41:QX41"/>
    <mergeCell ref="QY41:SC41"/>
    <mergeCell ref="SD41:TH41"/>
    <mergeCell ref="TI41:UL41"/>
    <mergeCell ref="UM40:VQ40"/>
    <mergeCell ref="VR40:WU40"/>
    <mergeCell ref="WV40:XZ40"/>
    <mergeCell ref="YA40:ZE40"/>
    <mergeCell ref="ZF40:AAG40"/>
    <mergeCell ref="AAH40:ABL40"/>
    <mergeCell ref="NL40:OO40"/>
    <mergeCell ref="OP40:PT40"/>
    <mergeCell ref="PU40:QX40"/>
    <mergeCell ref="QY40:SC40"/>
    <mergeCell ref="SD40:TH40"/>
    <mergeCell ref="TI40:UL40"/>
    <mergeCell ref="UM39:VQ39"/>
    <mergeCell ref="VR39:WU39"/>
    <mergeCell ref="WV39:XZ39"/>
    <mergeCell ref="YA39:ZE39"/>
    <mergeCell ref="ZF39:AAG39"/>
    <mergeCell ref="AAH39:ABL39"/>
    <mergeCell ref="NL39:OO39"/>
    <mergeCell ref="OP39:PT39"/>
    <mergeCell ref="PU39:QX39"/>
    <mergeCell ref="QY39:SC39"/>
    <mergeCell ref="SD39:TH39"/>
    <mergeCell ref="TI39:UL39"/>
    <mergeCell ref="UM38:VQ38"/>
    <mergeCell ref="VR38:WU38"/>
    <mergeCell ref="WV38:XZ38"/>
    <mergeCell ref="YA38:ZE38"/>
    <mergeCell ref="ZF38:AAG38"/>
    <mergeCell ref="AAH38:ABL38"/>
    <mergeCell ref="WV37:XZ37"/>
    <mergeCell ref="YA37:ZE37"/>
    <mergeCell ref="ZF37:AAG37"/>
    <mergeCell ref="AAH37:ABL37"/>
    <mergeCell ref="NL38:OO38"/>
    <mergeCell ref="OP38:PT38"/>
    <mergeCell ref="PU38:QX38"/>
    <mergeCell ref="QY38:SC38"/>
    <mergeCell ref="SD38:TH38"/>
    <mergeCell ref="TI38:UL38"/>
    <mergeCell ref="ABJ34:ABP34"/>
    <mergeCell ref="ABJ35:ABP35"/>
    <mergeCell ref="NL37:OO37"/>
    <mergeCell ref="OP37:PT37"/>
    <mergeCell ref="PU37:QX37"/>
    <mergeCell ref="QY37:SC37"/>
    <mergeCell ref="SD37:TH37"/>
    <mergeCell ref="TI37:UL37"/>
    <mergeCell ref="UM37:VQ37"/>
    <mergeCell ref="VR37:WU37"/>
    <mergeCell ref="AAA35:AAG35"/>
    <mergeCell ref="AAH35:AAN35"/>
    <mergeCell ref="AAO35:AAU35"/>
    <mergeCell ref="AAV35:ABB35"/>
    <mergeCell ref="ABC35:ABI35"/>
    <mergeCell ref="VE35:VK35"/>
    <mergeCell ref="ABJ29:ABP29"/>
    <mergeCell ref="ABJ30:ABP30"/>
    <mergeCell ref="ABJ31:ABP31"/>
    <mergeCell ref="ABJ32:ABP32"/>
    <mergeCell ref="ABJ33:ABP33"/>
    <mergeCell ref="YK35:YQ35"/>
    <mergeCell ref="YR35:YX35"/>
    <mergeCell ref="YY35:ZE35"/>
    <mergeCell ref="ZF35:ZL35"/>
    <mergeCell ref="ZM35:ZS35"/>
    <mergeCell ref="ZT35:ZZ35"/>
    <mergeCell ref="WU35:XA35"/>
    <mergeCell ref="XB35:XH35"/>
    <mergeCell ref="XI35:XO35"/>
    <mergeCell ref="XP35:XV35"/>
    <mergeCell ref="XW35:YC35"/>
    <mergeCell ref="YD35:YJ35"/>
    <mergeCell ref="ABC34:ABI34"/>
    <mergeCell ref="AAA33:AAG33"/>
    <mergeCell ref="AAH33:AAN33"/>
    <mergeCell ref="AAO33:AAU33"/>
    <mergeCell ref="AAV33:ABB33"/>
    <mergeCell ref="ABC33:ABI33"/>
    <mergeCell ref="AAH32:AAN32"/>
    <mergeCell ref="AAO32:AAU32"/>
    <mergeCell ref="AAV32:ABB32"/>
    <mergeCell ref="ABC32:ABI32"/>
    <mergeCell ref="AAA31:AAG31"/>
    <mergeCell ref="AAH31:AAN31"/>
    <mergeCell ref="AAO31:AAU31"/>
    <mergeCell ref="AAV31:ABB31"/>
    <mergeCell ref="ABC31:ABI31"/>
    <mergeCell ref="VL35:VR35"/>
    <mergeCell ref="VS35:VY35"/>
    <mergeCell ref="VZ35:WF35"/>
    <mergeCell ref="WG35:WM35"/>
    <mergeCell ref="WN35:WT35"/>
    <mergeCell ref="TO35:TU35"/>
    <mergeCell ref="TV35:UB35"/>
    <mergeCell ref="UC35:UI35"/>
    <mergeCell ref="UJ35:UP35"/>
    <mergeCell ref="UQ35:UW35"/>
    <mergeCell ref="UX35:VD35"/>
    <mergeCell ref="RY35:SE35"/>
    <mergeCell ref="SF35:SL35"/>
    <mergeCell ref="SM35:SS35"/>
    <mergeCell ref="ST35:SZ35"/>
    <mergeCell ref="TA35:TG35"/>
    <mergeCell ref="TH35:TN35"/>
    <mergeCell ref="QI35:QO35"/>
    <mergeCell ref="QP35:QV35"/>
    <mergeCell ref="QW35:RC35"/>
    <mergeCell ref="RD35:RJ35"/>
    <mergeCell ref="RK35:RQ35"/>
    <mergeCell ref="RR35:RX35"/>
    <mergeCell ref="OS35:OY35"/>
    <mergeCell ref="OZ35:PF35"/>
    <mergeCell ref="PG35:PM35"/>
    <mergeCell ref="PN35:PT35"/>
    <mergeCell ref="PU35:QA35"/>
    <mergeCell ref="QB35:QH35"/>
    <mergeCell ref="ZT34:ZZ34"/>
    <mergeCell ref="AAA34:AAG34"/>
    <mergeCell ref="AAH34:AAN34"/>
    <mergeCell ref="AAO34:AAU34"/>
    <mergeCell ref="AAV34:ABB34"/>
    <mergeCell ref="YD34:YJ34"/>
    <mergeCell ref="YK34:YQ34"/>
    <mergeCell ref="YR34:YX34"/>
    <mergeCell ref="YY34:ZE34"/>
    <mergeCell ref="ZF34:ZL34"/>
    <mergeCell ref="ZM34:ZS34"/>
    <mergeCell ref="WN34:WT34"/>
    <mergeCell ref="WU34:XA34"/>
    <mergeCell ref="XB34:XH34"/>
    <mergeCell ref="XI34:XO34"/>
    <mergeCell ref="XP34:XV34"/>
    <mergeCell ref="XW34:YC34"/>
    <mergeCell ref="UX34:VD34"/>
    <mergeCell ref="VE34:VK34"/>
    <mergeCell ref="VL34:VR34"/>
    <mergeCell ref="WG34:WM34"/>
    <mergeCell ref="TH34:TN34"/>
    <mergeCell ref="TO34:TU34"/>
    <mergeCell ref="TV34:UB34"/>
    <mergeCell ref="UC34:UI34"/>
    <mergeCell ref="UJ34:UP34"/>
    <mergeCell ref="UQ34:UW34"/>
    <mergeCell ref="RR34:RX34"/>
    <mergeCell ref="RY34:SE34"/>
    <mergeCell ref="SF34:SL34"/>
    <mergeCell ref="SM34:SS34"/>
    <mergeCell ref="ST34:SZ34"/>
    <mergeCell ref="TA34:TG34"/>
    <mergeCell ref="QB34:QH34"/>
    <mergeCell ref="QI34:QO34"/>
    <mergeCell ref="QP34:QV34"/>
    <mergeCell ref="QW34:RC34"/>
    <mergeCell ref="RD34:RJ34"/>
    <mergeCell ref="RK34:RQ34"/>
    <mergeCell ref="PG34:PM34"/>
    <mergeCell ref="PN34:PT34"/>
    <mergeCell ref="PU34:QA34"/>
    <mergeCell ref="YK33:YQ33"/>
    <mergeCell ref="YR33:YX33"/>
    <mergeCell ref="YY33:ZE33"/>
    <mergeCell ref="ZF33:ZL33"/>
    <mergeCell ref="ZM33:ZS33"/>
    <mergeCell ref="ZT33:ZZ33"/>
    <mergeCell ref="WU33:XA33"/>
    <mergeCell ref="XB33:XH33"/>
    <mergeCell ref="XI33:XO33"/>
    <mergeCell ref="XP33:XV33"/>
    <mergeCell ref="XW33:YC33"/>
    <mergeCell ref="YD33:YJ33"/>
    <mergeCell ref="VE33:VK33"/>
    <mergeCell ref="VL33:VR33"/>
    <mergeCell ref="VS33:VY33"/>
    <mergeCell ref="VZ33:WF33"/>
    <mergeCell ref="WG33:WM33"/>
    <mergeCell ref="WN33:WT33"/>
    <mergeCell ref="TO33:TU33"/>
    <mergeCell ref="TV33:UB33"/>
    <mergeCell ref="UC33:UI33"/>
    <mergeCell ref="UJ33:UP33"/>
    <mergeCell ref="UQ33:UW33"/>
    <mergeCell ref="UX33:VD33"/>
    <mergeCell ref="RY33:SE33"/>
    <mergeCell ref="SF33:SL33"/>
    <mergeCell ref="SM33:SS33"/>
    <mergeCell ref="VS34:VY34"/>
    <mergeCell ref="VZ34:WF34"/>
    <mergeCell ref="ZT32:ZZ32"/>
    <mergeCell ref="AAA32:AAG32"/>
    <mergeCell ref="YD32:YJ32"/>
    <mergeCell ref="YK32:YQ32"/>
    <mergeCell ref="YR32:YX32"/>
    <mergeCell ref="YY32:ZE32"/>
    <mergeCell ref="ZF32:ZL32"/>
    <mergeCell ref="ZM32:ZS32"/>
    <mergeCell ref="WN32:WT32"/>
    <mergeCell ref="WU32:XA32"/>
    <mergeCell ref="XB32:XH32"/>
    <mergeCell ref="XI32:XO32"/>
    <mergeCell ref="XP32:XV32"/>
    <mergeCell ref="XW32:YC32"/>
    <mergeCell ref="UX32:VD32"/>
    <mergeCell ref="VE32:VK32"/>
    <mergeCell ref="VL32:VR32"/>
    <mergeCell ref="RR32:RX32"/>
    <mergeCell ref="RY32:SE32"/>
    <mergeCell ref="SF32:SL32"/>
    <mergeCell ref="SM32:SS32"/>
    <mergeCell ref="ST32:SZ32"/>
    <mergeCell ref="TA32:TG32"/>
    <mergeCell ref="QB32:QH32"/>
    <mergeCell ref="QI32:QO32"/>
    <mergeCell ref="QP32:QV32"/>
    <mergeCell ref="QW32:RC32"/>
    <mergeCell ref="RD32:RJ32"/>
    <mergeCell ref="RK32:RQ32"/>
    <mergeCell ref="ST33:SZ33"/>
    <mergeCell ref="TA33:TG33"/>
    <mergeCell ref="TH33:TN33"/>
    <mergeCell ref="QI33:QO33"/>
    <mergeCell ref="QP33:QV33"/>
    <mergeCell ref="QW33:RC33"/>
    <mergeCell ref="RD33:RJ33"/>
    <mergeCell ref="RK33:RQ33"/>
    <mergeCell ref="RR33:RX33"/>
    <mergeCell ref="QB33:QH33"/>
    <mergeCell ref="TO31:TU31"/>
    <mergeCell ref="TV31:UB31"/>
    <mergeCell ref="UC31:UI31"/>
    <mergeCell ref="UJ31:UP31"/>
    <mergeCell ref="UQ31:UW31"/>
    <mergeCell ref="UX31:VD31"/>
    <mergeCell ref="RY31:SE31"/>
    <mergeCell ref="SF31:SL31"/>
    <mergeCell ref="SM31:SS31"/>
    <mergeCell ref="VS32:VY32"/>
    <mergeCell ref="VZ32:WF32"/>
    <mergeCell ref="WG32:WM32"/>
    <mergeCell ref="TH32:TN32"/>
    <mergeCell ref="TO32:TU32"/>
    <mergeCell ref="TV32:UB32"/>
    <mergeCell ref="UC32:UI32"/>
    <mergeCell ref="UJ32:UP32"/>
    <mergeCell ref="UQ32:UW32"/>
    <mergeCell ref="YK31:YQ31"/>
    <mergeCell ref="YR31:YX31"/>
    <mergeCell ref="YY31:ZE31"/>
    <mergeCell ref="ZF31:ZL31"/>
    <mergeCell ref="ZM31:ZS31"/>
    <mergeCell ref="ZT31:ZZ31"/>
    <mergeCell ref="WU31:XA31"/>
    <mergeCell ref="XB31:XH31"/>
    <mergeCell ref="XI31:XO31"/>
    <mergeCell ref="XP31:XV31"/>
    <mergeCell ref="XW31:YC31"/>
    <mergeCell ref="YD31:YJ31"/>
    <mergeCell ref="VE31:VK31"/>
    <mergeCell ref="VL31:VR31"/>
    <mergeCell ref="VS31:VY31"/>
    <mergeCell ref="VZ31:WF31"/>
    <mergeCell ref="WG31:WM31"/>
    <mergeCell ref="WN31:WT31"/>
    <mergeCell ref="ST31:SZ31"/>
    <mergeCell ref="TA31:TG31"/>
    <mergeCell ref="TH31:TN31"/>
    <mergeCell ref="QI31:QO31"/>
    <mergeCell ref="QP31:QV31"/>
    <mergeCell ref="QW31:RC31"/>
    <mergeCell ref="RD31:RJ31"/>
    <mergeCell ref="RK31:RQ31"/>
    <mergeCell ref="RR31:RX31"/>
    <mergeCell ref="OS31:OY31"/>
    <mergeCell ref="OZ31:PF31"/>
    <mergeCell ref="PG31:PM31"/>
    <mergeCell ref="PN31:PT31"/>
    <mergeCell ref="PU31:QA31"/>
    <mergeCell ref="QB31:QH31"/>
    <mergeCell ref="ZT30:ZZ30"/>
    <mergeCell ref="AAA30:AAG30"/>
    <mergeCell ref="TH30:TN30"/>
    <mergeCell ref="TO30:TU30"/>
    <mergeCell ref="TV30:UB30"/>
    <mergeCell ref="UC30:UI30"/>
    <mergeCell ref="UJ30:UP30"/>
    <mergeCell ref="UQ30:UW30"/>
    <mergeCell ref="RR30:RX30"/>
    <mergeCell ref="RY30:SE30"/>
    <mergeCell ref="SF30:SL30"/>
    <mergeCell ref="SM30:SS30"/>
    <mergeCell ref="ST30:SZ30"/>
    <mergeCell ref="TA30:TG30"/>
    <mergeCell ref="QB30:QH30"/>
    <mergeCell ref="QI30:QO30"/>
    <mergeCell ref="QP30:QV30"/>
    <mergeCell ref="AAH30:AAN30"/>
    <mergeCell ref="AAO30:AAU30"/>
    <mergeCell ref="AAV30:ABB30"/>
    <mergeCell ref="ABC30:ABI30"/>
    <mergeCell ref="YD30:YJ30"/>
    <mergeCell ref="YK30:YQ30"/>
    <mergeCell ref="YR30:YX30"/>
    <mergeCell ref="YY30:ZE30"/>
    <mergeCell ref="ZF30:ZL30"/>
    <mergeCell ref="ZM30:ZS30"/>
    <mergeCell ref="WN30:WT30"/>
    <mergeCell ref="WU30:XA30"/>
    <mergeCell ref="XB30:XH30"/>
    <mergeCell ref="XI30:XO30"/>
    <mergeCell ref="XP30:XV30"/>
    <mergeCell ref="XW30:YC30"/>
    <mergeCell ref="UX30:VD30"/>
    <mergeCell ref="VE30:VK30"/>
    <mergeCell ref="VL30:VR30"/>
    <mergeCell ref="VS30:VY30"/>
    <mergeCell ref="VZ30:WF30"/>
    <mergeCell ref="WG30:WM30"/>
    <mergeCell ref="QW30:RC30"/>
    <mergeCell ref="RD30:RJ30"/>
    <mergeCell ref="RK30:RQ30"/>
    <mergeCell ref="AAA29:AAG29"/>
    <mergeCell ref="AAH29:AAN29"/>
    <mergeCell ref="AAO29:AAU29"/>
    <mergeCell ref="AAV29:ABB29"/>
    <mergeCell ref="ABC29:ABI29"/>
    <mergeCell ref="OS30:OY30"/>
    <mergeCell ref="OZ30:PF30"/>
    <mergeCell ref="PG30:PM30"/>
    <mergeCell ref="PN30:PT30"/>
    <mergeCell ref="PU30:QA30"/>
    <mergeCell ref="YK29:YQ29"/>
    <mergeCell ref="YR29:YX29"/>
    <mergeCell ref="YY29:ZE29"/>
    <mergeCell ref="ZF29:ZL29"/>
    <mergeCell ref="ZM29:ZS29"/>
    <mergeCell ref="ZT29:ZZ29"/>
    <mergeCell ref="WU29:XA29"/>
    <mergeCell ref="XB29:XH29"/>
    <mergeCell ref="XI29:XO29"/>
    <mergeCell ref="XP29:XV29"/>
    <mergeCell ref="XW29:YC29"/>
    <mergeCell ref="YD29:YJ29"/>
    <mergeCell ref="VE29:VK29"/>
    <mergeCell ref="VL29:VR29"/>
    <mergeCell ref="VS29:VY29"/>
    <mergeCell ref="VZ29:WF29"/>
    <mergeCell ref="WG29:WM29"/>
    <mergeCell ref="WN29:WT29"/>
    <mergeCell ref="TO29:TU29"/>
    <mergeCell ref="TV29:UB29"/>
    <mergeCell ref="UC29:UI29"/>
    <mergeCell ref="UJ29:UP29"/>
    <mergeCell ref="UQ29:UW29"/>
    <mergeCell ref="UX29:VD29"/>
    <mergeCell ref="RY29:SE29"/>
    <mergeCell ref="SF29:SL29"/>
    <mergeCell ref="SM29:SS29"/>
    <mergeCell ref="ST29:SZ29"/>
    <mergeCell ref="TA29:TG29"/>
    <mergeCell ref="TH29:TN29"/>
    <mergeCell ref="QI29:QO29"/>
    <mergeCell ref="QP29:QV29"/>
    <mergeCell ref="QW29:RC29"/>
    <mergeCell ref="RD29:RJ29"/>
    <mergeCell ref="RK29:RQ29"/>
    <mergeCell ref="RR29:RX29"/>
    <mergeCell ref="OS29:OY29"/>
    <mergeCell ref="OZ29:PF29"/>
    <mergeCell ref="PG29:PM29"/>
    <mergeCell ref="PN29:PT29"/>
    <mergeCell ref="PU29:QA29"/>
    <mergeCell ref="QB29:QH29"/>
    <mergeCell ref="OE35:OK35"/>
    <mergeCell ref="OL29:OR29"/>
    <mergeCell ref="OL30:OR30"/>
    <mergeCell ref="OL31:OR31"/>
    <mergeCell ref="OL32:OR32"/>
    <mergeCell ref="OL33:OR33"/>
    <mergeCell ref="OL34:OR34"/>
    <mergeCell ref="OL35:OR35"/>
    <mergeCell ref="OE29:OK29"/>
    <mergeCell ref="OE30:OK30"/>
    <mergeCell ref="OE31:OK31"/>
    <mergeCell ref="OE32:OK32"/>
    <mergeCell ref="OE33:OK33"/>
    <mergeCell ref="OE34:OK34"/>
    <mergeCell ref="OS32:OY32"/>
    <mergeCell ref="OZ32:PF32"/>
    <mergeCell ref="PG32:PM32"/>
    <mergeCell ref="PN32:PT32"/>
    <mergeCell ref="PU32:QA32"/>
    <mergeCell ref="OS33:OY33"/>
    <mergeCell ref="OZ33:PF33"/>
    <mergeCell ref="PG33:PM33"/>
    <mergeCell ref="PN33:PT33"/>
    <mergeCell ref="PU33:QA33"/>
    <mergeCell ref="OS34:OY34"/>
    <mergeCell ref="OZ34:PF34"/>
    <mergeCell ref="NQ33:NW33"/>
    <mergeCell ref="NQ34:NW34"/>
    <mergeCell ref="NQ35:NW35"/>
    <mergeCell ref="NX29:OD29"/>
    <mergeCell ref="NX30:OD30"/>
    <mergeCell ref="NX31:OD31"/>
    <mergeCell ref="NX32:OD32"/>
    <mergeCell ref="NX33:OD33"/>
    <mergeCell ref="NX34:OD34"/>
    <mergeCell ref="NX35:OD35"/>
    <mergeCell ref="AAA8:AAG8"/>
    <mergeCell ref="AAH8:AAN8"/>
    <mergeCell ref="AAO8:AAU8"/>
    <mergeCell ref="AAV8:ABB8"/>
    <mergeCell ref="ABC8:ABI8"/>
    <mergeCell ref="ABJ8:ABP8"/>
    <mergeCell ref="YK8:YQ8"/>
    <mergeCell ref="YR8:YX8"/>
    <mergeCell ref="YY8:ZE8"/>
    <mergeCell ref="ZF8:ZL8"/>
    <mergeCell ref="ZM8:ZS8"/>
    <mergeCell ref="ZT8:ZZ8"/>
    <mergeCell ref="WU8:XA8"/>
    <mergeCell ref="XB8:XH8"/>
    <mergeCell ref="XI8:XO8"/>
    <mergeCell ref="XP8:XV8"/>
    <mergeCell ref="XW8:YC8"/>
    <mergeCell ref="YD8:YJ8"/>
    <mergeCell ref="VE8:VK8"/>
    <mergeCell ref="VL8:VR8"/>
    <mergeCell ref="VS8:VY8"/>
    <mergeCell ref="VZ8:WF8"/>
    <mergeCell ref="WG8:WM8"/>
    <mergeCell ref="WN8:WT8"/>
    <mergeCell ref="TO8:TU8"/>
    <mergeCell ref="TV8:UB8"/>
    <mergeCell ref="UC8:UI8"/>
    <mergeCell ref="UJ8:UP8"/>
    <mergeCell ref="UQ8:UW8"/>
    <mergeCell ref="UX8:VD8"/>
    <mergeCell ref="RY8:SE8"/>
    <mergeCell ref="SF8:SL8"/>
    <mergeCell ref="SM8:SS8"/>
    <mergeCell ref="ST8:SZ8"/>
    <mergeCell ref="TA8:TG8"/>
    <mergeCell ref="TH8:TN8"/>
    <mergeCell ref="QI8:QO8"/>
    <mergeCell ref="QP8:QV8"/>
    <mergeCell ref="QW8:RC8"/>
    <mergeCell ref="RD8:RJ8"/>
    <mergeCell ref="RK8:RQ8"/>
    <mergeCell ref="RR8:RX8"/>
    <mergeCell ref="OS8:OY8"/>
    <mergeCell ref="OZ8:PF8"/>
    <mergeCell ref="PG8:PM8"/>
    <mergeCell ref="PN8:PT8"/>
    <mergeCell ref="PU8:QA8"/>
    <mergeCell ref="QB8:QH8"/>
    <mergeCell ref="LE45:MF45"/>
    <mergeCell ref="MG45:NK45"/>
    <mergeCell ref="NQ8:NW8"/>
    <mergeCell ref="NX8:OD8"/>
    <mergeCell ref="OE8:OK8"/>
    <mergeCell ref="OL8:OR8"/>
    <mergeCell ref="NQ29:NW29"/>
    <mergeCell ref="NQ30:NW30"/>
    <mergeCell ref="NQ31:NW31"/>
    <mergeCell ref="NQ32:NW32"/>
    <mergeCell ref="EC45:FG45"/>
    <mergeCell ref="FH45:GK45"/>
    <mergeCell ref="GL45:HP45"/>
    <mergeCell ref="HQ45:IT45"/>
    <mergeCell ref="IU45:JY45"/>
    <mergeCell ref="JZ45:LD45"/>
    <mergeCell ref="HQ44:IT44"/>
    <mergeCell ref="IU44:JY44"/>
    <mergeCell ref="JZ44:LD44"/>
    <mergeCell ref="LE44:MF44"/>
    <mergeCell ref="MG44:NK44"/>
    <mergeCell ref="HQ42:IT42"/>
    <mergeCell ref="IU42:JY42"/>
    <mergeCell ref="JZ42:LD42"/>
    <mergeCell ref="LE42:MF42"/>
    <mergeCell ref="MG42:NK42"/>
    <mergeCell ref="K45:AN45"/>
    <mergeCell ref="AO45:BS45"/>
    <mergeCell ref="BT45:CW45"/>
    <mergeCell ref="CX45:EB45"/>
    <mergeCell ref="LE43:MF43"/>
    <mergeCell ref="MG43:NK43"/>
    <mergeCell ref="K44:AN44"/>
    <mergeCell ref="AO44:BS44"/>
    <mergeCell ref="BT44:CW44"/>
    <mergeCell ref="CX44:EB44"/>
    <mergeCell ref="EC44:FG44"/>
    <mergeCell ref="FH44:GK44"/>
    <mergeCell ref="GL44:HP44"/>
    <mergeCell ref="EC43:FG43"/>
    <mergeCell ref="FH43:GK43"/>
    <mergeCell ref="GL43:HP43"/>
    <mergeCell ref="HQ43:IT43"/>
    <mergeCell ref="IU43:JY43"/>
    <mergeCell ref="JZ43:LD43"/>
    <mergeCell ref="K43:AN43"/>
    <mergeCell ref="AO43:BS43"/>
    <mergeCell ref="BT43:CW43"/>
    <mergeCell ref="CX43:EB43"/>
    <mergeCell ref="MG41:NK41"/>
    <mergeCell ref="K42:AN42"/>
    <mergeCell ref="AO42:BS42"/>
    <mergeCell ref="BT42:CW42"/>
    <mergeCell ref="CX42:EB42"/>
    <mergeCell ref="EC42:FG42"/>
    <mergeCell ref="FH42:GK42"/>
    <mergeCell ref="GL42:HP42"/>
    <mergeCell ref="FH41:GK41"/>
    <mergeCell ref="GL41:HP41"/>
    <mergeCell ref="HQ41:IT41"/>
    <mergeCell ref="IU41:JY41"/>
    <mergeCell ref="JZ41:LD41"/>
    <mergeCell ref="LE41:MF41"/>
    <mergeCell ref="K41:AN41"/>
    <mergeCell ref="AO41:BS41"/>
    <mergeCell ref="BT41:CW41"/>
    <mergeCell ref="CX41:EB41"/>
    <mergeCell ref="EC41:FG41"/>
    <mergeCell ref="B37:D45"/>
    <mergeCell ref="E37:J37"/>
    <mergeCell ref="E38:F41"/>
    <mergeCell ref="E42:F45"/>
    <mergeCell ref="GL40:HP40"/>
    <mergeCell ref="HQ40:IT40"/>
    <mergeCell ref="IU40:JY40"/>
    <mergeCell ref="JZ40:LD40"/>
    <mergeCell ref="LE40:MF40"/>
    <mergeCell ref="MG40:NK40"/>
    <mergeCell ref="JZ39:LD39"/>
    <mergeCell ref="LE39:MF39"/>
    <mergeCell ref="MG39:NK39"/>
    <mergeCell ref="K40:AN40"/>
    <mergeCell ref="AO40:BS40"/>
    <mergeCell ref="BT40:CW40"/>
    <mergeCell ref="CX40:EB40"/>
    <mergeCell ref="EC40:FG40"/>
    <mergeCell ref="FH40:GK40"/>
    <mergeCell ref="CX39:EB39"/>
    <mergeCell ref="EC39:FG39"/>
    <mergeCell ref="FH39:GK39"/>
    <mergeCell ref="GL39:HP39"/>
    <mergeCell ref="HQ39:IT39"/>
    <mergeCell ref="IU39:JY39"/>
    <mergeCell ref="GL38:HP38"/>
    <mergeCell ref="HQ38:IT38"/>
    <mergeCell ref="IU38:JY38"/>
    <mergeCell ref="JZ38:LD38"/>
    <mergeCell ref="LE38:MF38"/>
    <mergeCell ref="MG38:NK38"/>
    <mergeCell ref="LE37:MF37"/>
    <mergeCell ref="MG37:NK37"/>
    <mergeCell ref="K38:AN38"/>
    <mergeCell ref="AO38:BS38"/>
    <mergeCell ref="BT38:CW38"/>
    <mergeCell ref="CX38:EB38"/>
    <mergeCell ref="EC38:FG38"/>
    <mergeCell ref="FH38:GK38"/>
    <mergeCell ref="EC37:FG37"/>
    <mergeCell ref="FH37:GK37"/>
    <mergeCell ref="GL37:HP37"/>
    <mergeCell ref="HQ37:IT37"/>
    <mergeCell ref="IU37:JY37"/>
    <mergeCell ref="JZ37:LD37"/>
    <mergeCell ref="K37:AN37"/>
    <mergeCell ref="AO37:BS37"/>
    <mergeCell ref="BT37:CW37"/>
    <mergeCell ref="CX37:EB37"/>
    <mergeCell ref="K39:AN39"/>
    <mergeCell ref="AO39:BS39"/>
    <mergeCell ref="BT39:CW39"/>
    <mergeCell ref="MA35:MG35"/>
    <mergeCell ref="MH35:MN35"/>
    <mergeCell ref="MO35:MU35"/>
    <mergeCell ref="MV35:NB35"/>
    <mergeCell ref="NC35:NI35"/>
    <mergeCell ref="NJ35:NP35"/>
    <mergeCell ref="KK35:KQ35"/>
    <mergeCell ref="KR35:KX35"/>
    <mergeCell ref="KY35:LE35"/>
    <mergeCell ref="LF35:LL35"/>
    <mergeCell ref="LM35:LS35"/>
    <mergeCell ref="LT35:LZ35"/>
    <mergeCell ref="IU35:JA35"/>
    <mergeCell ref="JB35:JH35"/>
    <mergeCell ref="JI35:JO35"/>
    <mergeCell ref="JP35:JV35"/>
    <mergeCell ref="JW35:KC35"/>
    <mergeCell ref="KD35:KJ35"/>
    <mergeCell ref="HE35:HK35"/>
    <mergeCell ref="HL35:HR35"/>
    <mergeCell ref="HS35:HY35"/>
    <mergeCell ref="HZ35:IF35"/>
    <mergeCell ref="IG35:IM35"/>
    <mergeCell ref="IN35:IT35"/>
    <mergeCell ref="FO35:FU35"/>
    <mergeCell ref="FV35:GB35"/>
    <mergeCell ref="GC35:GI35"/>
    <mergeCell ref="GJ35:GP35"/>
    <mergeCell ref="GQ35:GW35"/>
    <mergeCell ref="GX35:HD35"/>
    <mergeCell ref="DY35:EE35"/>
    <mergeCell ref="EF35:EL35"/>
    <mergeCell ref="EM35:ES35"/>
    <mergeCell ref="ET35:EZ35"/>
    <mergeCell ref="FA35:FG35"/>
    <mergeCell ref="FH35:FN35"/>
    <mergeCell ref="CI35:CO35"/>
    <mergeCell ref="CP35:CV35"/>
    <mergeCell ref="CW35:DC35"/>
    <mergeCell ref="DD35:DJ35"/>
    <mergeCell ref="DK35:DQ35"/>
    <mergeCell ref="DR35:DX35"/>
    <mergeCell ref="AS35:AY35"/>
    <mergeCell ref="AZ35:BF35"/>
    <mergeCell ref="BG35:BM35"/>
    <mergeCell ref="BN35:BT35"/>
    <mergeCell ref="BU35:CA35"/>
    <mergeCell ref="CB35:CH35"/>
    <mergeCell ref="MO34:MU34"/>
    <mergeCell ref="MV34:NB34"/>
    <mergeCell ref="NC34:NI34"/>
    <mergeCell ref="NJ34:NP34"/>
    <mergeCell ref="K35:P35"/>
    <mergeCell ref="Q35:W35"/>
    <mergeCell ref="X35:AD35"/>
    <mergeCell ref="AE35:AK35"/>
    <mergeCell ref="AL35:AR35"/>
    <mergeCell ref="KY34:LE34"/>
    <mergeCell ref="LF34:LL34"/>
    <mergeCell ref="LM34:LS34"/>
    <mergeCell ref="LT34:LZ34"/>
    <mergeCell ref="MA34:MG34"/>
    <mergeCell ref="MH34:MN34"/>
    <mergeCell ref="JI34:JO34"/>
    <mergeCell ref="JP34:JV34"/>
    <mergeCell ref="JW34:KC34"/>
    <mergeCell ref="KD34:KJ34"/>
    <mergeCell ref="KK34:KQ34"/>
    <mergeCell ref="KR34:KX34"/>
    <mergeCell ref="HS34:HY34"/>
    <mergeCell ref="HZ34:IF34"/>
    <mergeCell ref="IG34:IM34"/>
    <mergeCell ref="IN34:IT34"/>
    <mergeCell ref="IU34:JA34"/>
    <mergeCell ref="JB34:JH34"/>
    <mergeCell ref="GC34:GI34"/>
    <mergeCell ref="GJ34:GP34"/>
    <mergeCell ref="GQ34:GW34"/>
    <mergeCell ref="GX34:HD34"/>
    <mergeCell ref="HE34:HK34"/>
    <mergeCell ref="HL34:HR34"/>
    <mergeCell ref="EM34:ES34"/>
    <mergeCell ref="ET34:EZ34"/>
    <mergeCell ref="FA34:FG34"/>
    <mergeCell ref="FH34:FN34"/>
    <mergeCell ref="FO34:FU34"/>
    <mergeCell ref="FV34:GB34"/>
    <mergeCell ref="CW34:DC34"/>
    <mergeCell ref="DD34:DJ34"/>
    <mergeCell ref="DK34:DQ34"/>
    <mergeCell ref="DR34:DX34"/>
    <mergeCell ref="DY34:EE34"/>
    <mergeCell ref="EF34:EL34"/>
    <mergeCell ref="BG34:BM34"/>
    <mergeCell ref="BN34:BT34"/>
    <mergeCell ref="BU34:CA34"/>
    <mergeCell ref="CB34:CH34"/>
    <mergeCell ref="CI34:CO34"/>
    <mergeCell ref="CP34:CV34"/>
    <mergeCell ref="NC33:NI33"/>
    <mergeCell ref="NJ33:NP33"/>
    <mergeCell ref="K34:P34"/>
    <mergeCell ref="Q34:W34"/>
    <mergeCell ref="X34:AD34"/>
    <mergeCell ref="AE34:AK34"/>
    <mergeCell ref="AL34:AR34"/>
    <mergeCell ref="AS34:AY34"/>
    <mergeCell ref="AZ34:BF34"/>
    <mergeCell ref="LM33:LS33"/>
    <mergeCell ref="LT33:LZ33"/>
    <mergeCell ref="MA33:MG33"/>
    <mergeCell ref="MH33:MN33"/>
    <mergeCell ref="MO33:MU33"/>
    <mergeCell ref="MV33:NB33"/>
    <mergeCell ref="JW33:KC33"/>
    <mergeCell ref="KD33:KJ33"/>
    <mergeCell ref="KK33:KQ33"/>
    <mergeCell ref="KR33:KX33"/>
    <mergeCell ref="KY33:LE33"/>
    <mergeCell ref="LF33:LL33"/>
    <mergeCell ref="IG33:IM33"/>
    <mergeCell ref="IN33:IT33"/>
    <mergeCell ref="IU33:JA33"/>
    <mergeCell ref="JB33:JH33"/>
    <mergeCell ref="JI33:JO33"/>
    <mergeCell ref="JP33:JV33"/>
    <mergeCell ref="GQ33:GW33"/>
    <mergeCell ref="GX33:HD33"/>
    <mergeCell ref="HE33:HK33"/>
    <mergeCell ref="HL33:HR33"/>
    <mergeCell ref="HS33:HY33"/>
    <mergeCell ref="HZ33:IF33"/>
    <mergeCell ref="FA33:FG33"/>
    <mergeCell ref="FH33:FN33"/>
    <mergeCell ref="FO33:FU33"/>
    <mergeCell ref="FV33:GB33"/>
    <mergeCell ref="GC33:GI33"/>
    <mergeCell ref="GJ33:GP33"/>
    <mergeCell ref="DK33:DQ33"/>
    <mergeCell ref="DR33:DX33"/>
    <mergeCell ref="DY33:EE33"/>
    <mergeCell ref="EF33:EL33"/>
    <mergeCell ref="EM33:ES33"/>
    <mergeCell ref="ET33:EZ33"/>
    <mergeCell ref="BU33:CA33"/>
    <mergeCell ref="CB33:CH33"/>
    <mergeCell ref="CI33:CO33"/>
    <mergeCell ref="CP33:CV33"/>
    <mergeCell ref="CW33:DC33"/>
    <mergeCell ref="DD33:DJ33"/>
    <mergeCell ref="AE33:AK33"/>
    <mergeCell ref="AL33:AR33"/>
    <mergeCell ref="AS33:AY33"/>
    <mergeCell ref="AZ33:BF33"/>
    <mergeCell ref="BG33:BM33"/>
    <mergeCell ref="BN33:BT33"/>
    <mergeCell ref="MH32:MN32"/>
    <mergeCell ref="MO32:MU32"/>
    <mergeCell ref="MV32:NB32"/>
    <mergeCell ref="NC32:NI32"/>
    <mergeCell ref="NJ32:NP32"/>
    <mergeCell ref="K33:P33"/>
    <mergeCell ref="Q33:W33"/>
    <mergeCell ref="X33:AD33"/>
    <mergeCell ref="KR32:KX32"/>
    <mergeCell ref="KY32:LE32"/>
    <mergeCell ref="LF32:LL32"/>
    <mergeCell ref="LM32:LS32"/>
    <mergeCell ref="LT32:LZ32"/>
    <mergeCell ref="MA32:MG32"/>
    <mergeCell ref="JB32:JH32"/>
    <mergeCell ref="JI32:JO32"/>
    <mergeCell ref="JP32:JV32"/>
    <mergeCell ref="JW32:KC32"/>
    <mergeCell ref="KD32:KJ32"/>
    <mergeCell ref="KK32:KQ32"/>
    <mergeCell ref="HL32:HR32"/>
    <mergeCell ref="HS32:HY32"/>
    <mergeCell ref="HZ32:IF32"/>
    <mergeCell ref="IG32:IM32"/>
    <mergeCell ref="IN32:IT32"/>
    <mergeCell ref="IU32:JA32"/>
    <mergeCell ref="MV31:NB31"/>
    <mergeCell ref="NC31:NI31"/>
    <mergeCell ref="NJ31:NP31"/>
    <mergeCell ref="K32:P32"/>
    <mergeCell ref="Q32:W32"/>
    <mergeCell ref="X32:AD32"/>
    <mergeCell ref="AE32:AK32"/>
    <mergeCell ref="AL32:AR32"/>
    <mergeCell ref="AS32:AY32"/>
    <mergeCell ref="LF31:LL31"/>
    <mergeCell ref="LM31:LS31"/>
    <mergeCell ref="LT31:LZ31"/>
    <mergeCell ref="MA31:MG31"/>
    <mergeCell ref="MH31:MN31"/>
    <mergeCell ref="MO31:MU31"/>
    <mergeCell ref="JP31:JV31"/>
    <mergeCell ref="JW31:KC31"/>
    <mergeCell ref="KD31:KJ31"/>
    <mergeCell ref="KK31:KQ31"/>
    <mergeCell ref="KR31:KX31"/>
    <mergeCell ref="KY31:LE31"/>
    <mergeCell ref="HZ31:IF31"/>
    <mergeCell ref="IG31:IM31"/>
    <mergeCell ref="IN31:IT31"/>
    <mergeCell ref="IU31:JA31"/>
    <mergeCell ref="JB31:JH31"/>
    <mergeCell ref="FV32:GB32"/>
    <mergeCell ref="GC32:GI32"/>
    <mergeCell ref="GJ32:GP32"/>
    <mergeCell ref="GQ32:GW32"/>
    <mergeCell ref="GX32:HD32"/>
    <mergeCell ref="HE32:HK32"/>
    <mergeCell ref="ET31:EZ31"/>
    <mergeCell ref="FA31:FG31"/>
    <mergeCell ref="FH31:FN31"/>
    <mergeCell ref="FO31:FU31"/>
    <mergeCell ref="FV31:GB31"/>
    <mergeCell ref="GC31:GI31"/>
    <mergeCell ref="DD31:DJ31"/>
    <mergeCell ref="DK31:DQ31"/>
    <mergeCell ref="DR31:DX31"/>
    <mergeCell ref="DY31:EE31"/>
    <mergeCell ref="EF31:EL31"/>
    <mergeCell ref="EM31:ES31"/>
    <mergeCell ref="AZ32:BF32"/>
    <mergeCell ref="BG32:BM32"/>
    <mergeCell ref="BN32:BT32"/>
    <mergeCell ref="BU32:CA32"/>
    <mergeCell ref="CB32:CH32"/>
    <mergeCell ref="CI32:CO32"/>
    <mergeCell ref="EF32:EL32"/>
    <mergeCell ref="EM32:ES32"/>
    <mergeCell ref="ET32:EZ32"/>
    <mergeCell ref="FA32:FG32"/>
    <mergeCell ref="FH32:FN32"/>
    <mergeCell ref="FO32:FU32"/>
    <mergeCell ref="CP32:CV32"/>
    <mergeCell ref="CW32:DC32"/>
    <mergeCell ref="DD32:DJ32"/>
    <mergeCell ref="DK32:DQ32"/>
    <mergeCell ref="DR32:DX32"/>
    <mergeCell ref="DY32:EE32"/>
    <mergeCell ref="MA30:MG30"/>
    <mergeCell ref="MH30:MN30"/>
    <mergeCell ref="MO30:MU30"/>
    <mergeCell ref="MV30:NB30"/>
    <mergeCell ref="NC30:NI30"/>
    <mergeCell ref="FO30:FU30"/>
    <mergeCell ref="FV30:GB30"/>
    <mergeCell ref="GC30:GI30"/>
    <mergeCell ref="GJ30:GP30"/>
    <mergeCell ref="GQ30:GW30"/>
    <mergeCell ref="GX30:HD30"/>
    <mergeCell ref="DY30:EE30"/>
    <mergeCell ref="EF30:EL30"/>
    <mergeCell ref="EM30:ES30"/>
    <mergeCell ref="ET30:EZ30"/>
    <mergeCell ref="FA30:FG30"/>
    <mergeCell ref="FH30:FN30"/>
    <mergeCell ref="JI30:JO30"/>
    <mergeCell ref="JP30:JV30"/>
    <mergeCell ref="JW30:KC30"/>
    <mergeCell ref="KD30:KJ30"/>
    <mergeCell ref="HE30:HK30"/>
    <mergeCell ref="HL30:HR30"/>
    <mergeCell ref="HS30:HY30"/>
    <mergeCell ref="HZ30:IF30"/>
    <mergeCell ref="IG30:IM30"/>
    <mergeCell ref="IN30:IT30"/>
    <mergeCell ref="BN31:BT31"/>
    <mergeCell ref="BU31:CA31"/>
    <mergeCell ref="CB31:CH31"/>
    <mergeCell ref="CI31:CO31"/>
    <mergeCell ref="CP31:CV31"/>
    <mergeCell ref="CW31:DC31"/>
    <mergeCell ref="X31:AD31"/>
    <mergeCell ref="AE31:AK31"/>
    <mergeCell ref="AL31:AR31"/>
    <mergeCell ref="AS31:AY31"/>
    <mergeCell ref="AZ31:BF31"/>
    <mergeCell ref="BG31:BM31"/>
    <mergeCell ref="CI30:CO30"/>
    <mergeCell ref="CP30:CV30"/>
    <mergeCell ref="CW30:DC30"/>
    <mergeCell ref="JI31:JO31"/>
    <mergeCell ref="GJ31:GP31"/>
    <mergeCell ref="GQ31:GW31"/>
    <mergeCell ref="GX31:HD31"/>
    <mergeCell ref="HE31:HK31"/>
    <mergeCell ref="HL31:HR31"/>
    <mergeCell ref="HS31:HY31"/>
    <mergeCell ref="MV29:NB29"/>
    <mergeCell ref="NC29:NI29"/>
    <mergeCell ref="NJ29:NP29"/>
    <mergeCell ref="K30:P30"/>
    <mergeCell ref="Q30:W30"/>
    <mergeCell ref="X30:AD30"/>
    <mergeCell ref="AE30:AK30"/>
    <mergeCell ref="AL30:AR30"/>
    <mergeCell ref="LF29:LL29"/>
    <mergeCell ref="LM29:LS29"/>
    <mergeCell ref="LT29:LZ29"/>
    <mergeCell ref="MA29:MG29"/>
    <mergeCell ref="MH29:MN29"/>
    <mergeCell ref="MO29:MU29"/>
    <mergeCell ref="JP29:JV29"/>
    <mergeCell ref="JW29:KC29"/>
    <mergeCell ref="KD29:KJ29"/>
    <mergeCell ref="KK29:KQ29"/>
    <mergeCell ref="KR29:KX29"/>
    <mergeCell ref="KY29:LE29"/>
    <mergeCell ref="HZ29:IF29"/>
    <mergeCell ref="IG29:IM29"/>
    <mergeCell ref="IN29:IT29"/>
    <mergeCell ref="NJ30:NP30"/>
    <mergeCell ref="KK30:KQ30"/>
    <mergeCell ref="KR30:KX30"/>
    <mergeCell ref="KY30:LE30"/>
    <mergeCell ref="LF30:LL30"/>
    <mergeCell ref="LM30:LS30"/>
    <mergeCell ref="LT30:LZ30"/>
    <mergeCell ref="IU30:JA30"/>
    <mergeCell ref="JB30:JH30"/>
    <mergeCell ref="K31:P31"/>
    <mergeCell ref="Q31:W31"/>
    <mergeCell ref="IU29:JA29"/>
    <mergeCell ref="JB29:JH29"/>
    <mergeCell ref="JI29:JO29"/>
    <mergeCell ref="GJ29:GP29"/>
    <mergeCell ref="GQ29:GW29"/>
    <mergeCell ref="GX29:HD29"/>
    <mergeCell ref="HE29:HK29"/>
    <mergeCell ref="HL29:HR29"/>
    <mergeCell ref="HS29:HY29"/>
    <mergeCell ref="ET29:EZ29"/>
    <mergeCell ref="FA29:FG29"/>
    <mergeCell ref="FH29:FN29"/>
    <mergeCell ref="FO29:FU29"/>
    <mergeCell ref="FV29:GB29"/>
    <mergeCell ref="GC29:GI29"/>
    <mergeCell ref="DD29:DJ29"/>
    <mergeCell ref="DK29:DQ29"/>
    <mergeCell ref="DR29:DX29"/>
    <mergeCell ref="DY29:EE29"/>
    <mergeCell ref="EF29:EL29"/>
    <mergeCell ref="EM29:ES29"/>
    <mergeCell ref="DD30:DJ30"/>
    <mergeCell ref="DK30:DQ30"/>
    <mergeCell ref="DR30:DX30"/>
    <mergeCell ref="AS30:AY30"/>
    <mergeCell ref="AZ30:BF30"/>
    <mergeCell ref="BG30:BM30"/>
    <mergeCell ref="BN30:BT30"/>
    <mergeCell ref="BU30:CA30"/>
    <mergeCell ref="CB30:CH30"/>
    <mergeCell ref="JI8:JO8"/>
    <mergeCell ref="JP8:JV8"/>
    <mergeCell ref="GQ8:GW8"/>
    <mergeCell ref="BN29:BT29"/>
    <mergeCell ref="BU29:CA29"/>
    <mergeCell ref="CB29:CH29"/>
    <mergeCell ref="CI29:CO29"/>
    <mergeCell ref="CP29:CV29"/>
    <mergeCell ref="CW29:DC29"/>
    <mergeCell ref="X29:AD29"/>
    <mergeCell ref="AE29:AK29"/>
    <mergeCell ref="AL29:AR29"/>
    <mergeCell ref="AS29:AY29"/>
    <mergeCell ref="AZ29:BF29"/>
    <mergeCell ref="BG29:BM29"/>
    <mergeCell ref="B24:I25"/>
    <mergeCell ref="B26:J26"/>
    <mergeCell ref="K29:P29"/>
    <mergeCell ref="Q29:W29"/>
    <mergeCell ref="EF8:EL8"/>
    <mergeCell ref="EM8:ES8"/>
    <mergeCell ref="ET8:EZ8"/>
    <mergeCell ref="B12:B23"/>
    <mergeCell ref="C12:I13"/>
    <mergeCell ref="C14:I15"/>
    <mergeCell ref="C16:I17"/>
    <mergeCell ref="C18:I19"/>
    <mergeCell ref="C20:I21"/>
    <mergeCell ref="C22:I23"/>
    <mergeCell ref="NC8:NI8"/>
    <mergeCell ref="NJ8:NP8"/>
    <mergeCell ref="B9:E10"/>
    <mergeCell ref="F9:H9"/>
    <mergeCell ref="F10:H10"/>
    <mergeCell ref="B11:H11"/>
    <mergeCell ref="LM8:LS8"/>
    <mergeCell ref="LT8:LZ8"/>
    <mergeCell ref="MA8:MG8"/>
    <mergeCell ref="MH8:MN8"/>
    <mergeCell ref="MO8:MU8"/>
    <mergeCell ref="MV8:NB8"/>
    <mergeCell ref="JW8:KC8"/>
    <mergeCell ref="KD8:KJ8"/>
    <mergeCell ref="KK8:KQ8"/>
    <mergeCell ref="KR8:KX8"/>
    <mergeCell ref="KY8:LE8"/>
    <mergeCell ref="LF8:LL8"/>
    <mergeCell ref="IG8:IM8"/>
    <mergeCell ref="IN8:IT8"/>
    <mergeCell ref="IU8:JA8"/>
    <mergeCell ref="JB8:JH8"/>
    <mergeCell ref="WV7:XZ7"/>
    <mergeCell ref="YA7:ZE7"/>
    <mergeCell ref="ZF7:AAG7"/>
    <mergeCell ref="AAH7:ABL7"/>
    <mergeCell ref="F8:H8"/>
    <mergeCell ref="K8:P8"/>
    <mergeCell ref="Q8:W8"/>
    <mergeCell ref="X8:AD8"/>
    <mergeCell ref="AE8:AK8"/>
    <mergeCell ref="AL8:AR8"/>
    <mergeCell ref="PU7:QX7"/>
    <mergeCell ref="QY7:SC7"/>
    <mergeCell ref="SD7:TH7"/>
    <mergeCell ref="TI7:UL7"/>
    <mergeCell ref="UM7:VQ7"/>
    <mergeCell ref="VR7:WU7"/>
    <mergeCell ref="IU7:JY7"/>
    <mergeCell ref="JZ7:LD7"/>
    <mergeCell ref="LE7:MF7"/>
    <mergeCell ref="MG7:NK7"/>
    <mergeCell ref="NL7:OO7"/>
    <mergeCell ref="OP7:PT7"/>
    <mergeCell ref="BT7:CW7"/>
    <mergeCell ref="CX7:EB7"/>
    <mergeCell ref="EC7:FG7"/>
    <mergeCell ref="FH7:GK7"/>
    <mergeCell ref="GX8:HD8"/>
    <mergeCell ref="HE8:HK8"/>
    <mergeCell ref="HL8:HR8"/>
    <mergeCell ref="HS8:HY8"/>
    <mergeCell ref="HZ8:IF8"/>
    <mergeCell ref="FA8:FG8"/>
    <mergeCell ref="GL7:HP7"/>
    <mergeCell ref="HQ7:IT7"/>
    <mergeCell ref="B5:D5"/>
    <mergeCell ref="F5:J5"/>
    <mergeCell ref="B7:E8"/>
    <mergeCell ref="F7:H7"/>
    <mergeCell ref="K7:AN7"/>
    <mergeCell ref="AO7:BS7"/>
    <mergeCell ref="AS8:AY8"/>
    <mergeCell ref="AZ8:BF8"/>
    <mergeCell ref="BG8:BM8"/>
    <mergeCell ref="BN8:BT8"/>
    <mergeCell ref="B2:D2"/>
    <mergeCell ref="F2:J2"/>
    <mergeCell ref="B3:D3"/>
    <mergeCell ref="F3:J3"/>
    <mergeCell ref="B4:D4"/>
    <mergeCell ref="F4:J4"/>
    <mergeCell ref="BU8:CA8"/>
    <mergeCell ref="CB8:CH8"/>
    <mergeCell ref="CI8:CO8"/>
    <mergeCell ref="CP8:CV8"/>
    <mergeCell ref="CW8:DC8"/>
    <mergeCell ref="DD8:DJ8"/>
    <mergeCell ref="FH8:FN8"/>
    <mergeCell ref="FO8:FU8"/>
    <mergeCell ref="FV8:GB8"/>
    <mergeCell ref="GC8:GI8"/>
    <mergeCell ref="GJ8:GP8"/>
    <mergeCell ref="DK8:DQ8"/>
    <mergeCell ref="DR8:DX8"/>
    <mergeCell ref="DY8:EE8"/>
  </mergeCells>
  <phoneticPr fontId="1"/>
  <conditionalFormatting sqref="K32:ABP32">
    <cfRule type="cellIs" dxfId="16" priority="16" operator="equal">
      <formula>"未達成"</formula>
    </cfRule>
    <cfRule type="cellIs" dxfId="15" priority="17" operator="equal">
      <formula>"達成"</formula>
    </cfRule>
  </conditionalFormatting>
  <conditionalFormatting sqref="K35:ABP35">
    <cfRule type="cellIs" dxfId="14" priority="14" operator="equal">
      <formula>"未達成"</formula>
    </cfRule>
    <cfRule type="cellIs" dxfId="13" priority="15" operator="equal">
      <formula>"達成"</formula>
    </cfRule>
  </conditionalFormatting>
  <conditionalFormatting sqref="K41:ABL41">
    <cfRule type="cellIs" dxfId="12" priority="12" operator="equal">
      <formula>"未達成"</formula>
    </cfRule>
    <cfRule type="cellIs" dxfId="11" priority="13" operator="equal">
      <formula>"達成"</formula>
    </cfRule>
  </conditionalFormatting>
  <conditionalFormatting sqref="K45:ABL45">
    <cfRule type="cellIs" dxfId="10" priority="10" operator="equal">
      <formula>"達成"</formula>
    </cfRule>
    <cfRule type="cellIs" dxfId="9" priority="11" operator="equal">
      <formula>"未達成"</formula>
    </cfRule>
  </conditionalFormatting>
  <conditionalFormatting sqref="F2:J5">
    <cfRule type="cellIs" dxfId="8" priority="9" operator="equal">
      <formula>""</formula>
    </cfRule>
  </conditionalFormatting>
  <conditionalFormatting sqref="C12:H23">
    <cfRule type="cellIs" dxfId="7" priority="8" operator="equal">
      <formula>""</formula>
    </cfRule>
  </conditionalFormatting>
  <conditionalFormatting sqref="K25:ABP25">
    <cfRule type="cellIs" dxfId="6" priority="7" operator="equal">
      <formula>""</formula>
    </cfRule>
  </conditionalFormatting>
  <conditionalFormatting sqref="F7:I7">
    <cfRule type="cellIs" dxfId="5" priority="6" operator="equal">
      <formula>""</formula>
    </cfRule>
  </conditionalFormatting>
  <conditionalFormatting sqref="F8:H10">
    <cfRule type="cellIs" dxfId="4" priority="5" operator="equal">
      <formula>""</formula>
    </cfRule>
  </conditionalFormatting>
  <conditionalFormatting sqref="I11">
    <cfRule type="cellIs" dxfId="3" priority="4" operator="greaterThanOrEqual">
      <formula>1</formula>
    </cfRule>
  </conditionalFormatting>
  <conditionalFormatting sqref="K11:ABP11">
    <cfRule type="cellIs" dxfId="2" priority="3" operator="equal">
      <formula>"〇"</formula>
    </cfRule>
  </conditionalFormatting>
  <conditionalFormatting sqref="K26:ABP26">
    <cfRule type="cellIs" dxfId="1" priority="2" operator="equal">
      <formula>""</formula>
    </cfRule>
  </conditionalFormatting>
  <conditionalFormatting sqref="K24:ABP24">
    <cfRule type="cellIs" dxfId="0" priority="1" operator="equal">
      <formula>""</formula>
    </cfRule>
  </conditionalFormatting>
  <dataValidations xWindow="82" yWindow="298" count="15">
    <dataValidation allowBlank="1" showInputMessage="1" showErrorMessage="1" promptTitle="――――契約管理番号――――" prompt="契約管理番号を入力してください。_x000a_例：506-20-H0001（半角入力）" sqref="F2:J2"/>
    <dataValidation allowBlank="1" showInputMessage="1" showErrorMessage="1" promptTitle="――――路河川名――――" prompt="路河川名を入力してください。_x000a_例：(主)前橋大間々桐生線" sqref="F3:J3"/>
    <dataValidation allowBlank="1" showInputMessage="1" showErrorMessage="1" promptTitle="――――工事箇所――――" prompt="工事箇所を入力してください。_x000a_例：前橋市〇〇町　地内" sqref="F4:J4"/>
    <dataValidation allowBlank="1" showInputMessage="1" showErrorMessage="1" promptTitle="――――――――工事名――――――――" prompt="工事名を入力してください。_x000a_例：社会資本総合整備（〇〇）舗装工" sqref="F5:J5"/>
    <dataValidation allowBlank="1" showInputMessage="1" showErrorMessage="1" promptTitle="――――――工種――――――" prompt="工事契約書に添付する工程表と_x000a_同一の工種を入力してください。_x000a__x000a_行が不足する場合は行を挿入し、_x000a_行が余る場合は、余る行のセルで_x000a_スペースを入力してください。" sqref="C12:I23"/>
    <dataValidation allowBlank="1" showInputMessage="1" showErrorMessage="1" promptTitle="―――――――――契約工期　開始日―――――――――" prompt="契約書に記載されている工期の開始日を入力してください。_x000a_入力は西暦としてください。_x000a_例：2024/4/1" sqref="F7:H7"/>
    <dataValidation allowBlank="1" showInputMessage="1" showErrorMessage="1" promptTitle="―――――――――契約工期　完成日―――――――――" prompt="契約書に記載されている工期の開始日を入力してください。_x000a_入力は西暦としてください。_x000a_例：2025/3/31" sqref="F8:H8"/>
    <dataValidation allowBlank="1" showInputMessage="1" showErrorMessage="1" promptTitle="―――――――週休２日制現場対象　工事着手日―――――――" prompt="週休２日制現場の対象期間となる工事着手日を入力してください。_x000a_（実施要領　第２条第３項を参照）_x000a_入力は西暦としてください。_x000a_例：2024/4/10" sqref="F9:H9"/>
    <dataValidation allowBlank="1" showInputMessage="1" showErrorMessage="1" promptTitle="―――――――週休２日制現場対象　工事完成日―――――――" prompt="週休２日制現場の対象期間となる工事完成日を入力してください。_x000a_入力は西暦としてください。_x000a_例：2025/4/31_x000a__x000a_※週休２日制現場の実施により、契約工期の工事完成日を超過_x000a_　 する場合は、必要な期間を工事完成日として入力してください。" sqref="F10:H10"/>
    <dataValidation allowBlank="1" showInputMessage="1" showErrorMessage="1" promptTitle="―――――――週休２日制現場実施のための不足日数―――――――" prompt="現在の契約工期の工事完成日では、週休２日制現場を実施するために不足する日数になります。発注者は、受注者と協議を行った上で、工期延期を検討してください。" sqref="I11"/>
    <dataValidation type="list" allowBlank="1" showInputMessage="1" showErrorMessage="1" promptTitle="――――――――――――現場閉所　計画――――――――――――" prompt="日毎に工事着手前時点の現場閉所の計画を選択してください。_x000a_　〇選択内容_x000a_　　 ・作　 業 　日：『空白』を選択。_x000a_　 　・現場閉所日：『休』を選択。なお、暦上の祝日（振替休日を含む）を_x000a_　　　　　　　　　　　　現場閉所とする場合は、『祝』を選択。" sqref="K24:ABP24">
      <formula1>"　,休,祝"</formula1>
    </dataValidation>
    <dataValidation type="list" allowBlank="1" showInputMessage="1" showErrorMessage="1" promptTitle="――――――――――――現場閉所　実施―――――――――――" prompt="日毎に実施時点の現場閉所の実績を選択してください。_x000a_　〇選択内容_x000a_　　 ・作　 業 　日：『空白』を選択。_x000a_　 　・現場閉所日：『休』を選択。なお、暦上の祝日（振替休日を含む）を_x000a_　　　　　　　　　　　　現場閉所した場合は、『祝』を選択。_x000a_　　 ・計画振替　 ：平日に計画振替として現場閉所した場合は、『計振』を_x000a_　　　　　　　　　　　　 選択。_x000a_　　 ・雨振替　　  ：雨振替により、現場閉所した『雨振』を選択。" sqref="L25:ABP25 K25">
      <formula1>"　,休,祝,計振,雨振"</formula1>
    </dataValidation>
    <dataValidation allowBlank="1" showInputMessage="1" showErrorMessage="1" promptTitle="――――――――――週休２日制現場　対象期間――――――――――" prompt="自動入力：F列9、10行目の入力により自動入力されます。_x000a__x000a_週休２日制現場の対象期間は『〇』、期間外は『×』になります。_x000a_対象期間内に、夏期休暇等、実施要領第２条第２項の対象期間外に_x000a_なる期間がある場合は、手動で『×』を入力してください。_x000a_" sqref="K11:ABP11"/>
    <dataValidation type="list" allowBlank="1" showInputMessage="1" showErrorMessage="1" promptTitle="――――――――――――対象期間外―――――――――――" prompt="自動入力箇所の11行目が〇の期間で、対象期間外とする日は、理由をリストから選択のうえ、11行目の〇を手動で×に切り替えてください。_x000a_　〇選択内容_x000a_　　 ・夏季休暇：『夏休』を選択。_x000a_　 　・年末休暇：『年末』を選択。（基本12月29日～31日の３日間）_x000a_　　 ・年始休暇：『年始』を選択。（基本1月1日～3日の３日間）_x000a_　　 ・工場製作のみを実施している期間：『工場」を選択。_x000a_　　 ・工事全体を一時中止している期間：『中止』を選択。_x000a_　　 ・上記のいずれにも該当しない理由による：『その他』を選択。" sqref="Q26:ABP26">
      <formula1>"　,夏休,年末,年始,工場,中止,その他"</formula1>
    </dataValidation>
    <dataValidation type="list" allowBlank="1" showInputMessage="1" showErrorMessage="1" promptTitle="――――――――――――対象期間外―――――――――――" prompt="自動入力箇所の11行目が〇の期間で、対象期間外とする日は、理由をリストから選択のうえ、11行目の〇を手動で×に切り替えてください。_x000a_　〇選択内容_x000a_　　 ・夏季休暇：『夏休』を選択。_x000a_　 　・年末休暇：『年末』を選択。（基本12月29日～31日の３日間）_x000a_　　 ・年始休暇：『年始』を選択。（基本1月1日～3日の３日間）_x000a_　　 ・工場製作のみを実施している期間：『工場」を選択。_x000a_　　 ・工事全体を一時中止している期間：『中止』を選択。_x000a_　　 ・上記のいずれにも該当しない理由による：『その他』を選択。" sqref="K26 L26:P26">
      <formula1>"　,夏休,年末,年始,工場,中止,その他"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50" fitToWidth="0" orientation="landscape" r:id="rId1"/>
  <headerFooter scaleWithDoc="0" alignWithMargins="0"/>
  <colBreaks count="11" manualBreakCount="11">
    <brk id="40" max="45" man="1"/>
    <brk id="71" max="45" man="1"/>
    <brk id="101" max="45" man="1"/>
    <brk id="132" max="45" man="1"/>
    <brk id="163" max="45" man="1"/>
    <brk id="193" max="45" man="1"/>
    <brk id="224" max="45" man="1"/>
    <brk id="254" max="45" man="1"/>
    <brk id="285" max="45" man="1"/>
    <brk id="316" max="45" man="1"/>
    <brk id="344" max="4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別添様式１</vt:lpstr>
      <vt:lpstr>別添様式１!Print_Area</vt:lpstr>
      <vt:lpstr>別添様式１!Print_Titles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（建企）竹内 賢</dc:creator>
  <cp:keywords/>
  <dc:description/>
  <cp:lastModifiedBy>takasaki</cp:lastModifiedBy>
  <cp:revision/>
  <cp:lastPrinted>2024-07-23T08:26:34Z</cp:lastPrinted>
  <dcterms:created xsi:type="dcterms:W3CDTF">2024-07-08T03:11:08Z</dcterms:created>
  <dcterms:modified xsi:type="dcterms:W3CDTF">2025-05-16T04:05:20Z</dcterms:modified>
  <cp:category/>
  <cp:contentStatus/>
</cp:coreProperties>
</file>