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UR3O5aOHNyF3AjBxNFVag/3jUogb4vI89F0gyPMC1/Sxj8s7pER+3KolFuoQI5nII2FcbgyhiQnk+Pu/GI1f+g==" workbookSaltValue="EU/m7vaD84dK1z9aAr6d+w==" workbookSpinCount="100000" lockStructure="1"/>
  <bookViews>
    <workbookView xWindow="0" yWindow="0" windowWidth="19200" windowHeight="6855" tabRatio="1000" firstSheet="2" activeTab="4"/>
  </bookViews>
  <sheets>
    <sheet name="表紙" sheetId="67" r:id="rId1"/>
    <sheet name="基礎" sheetId="63" state="hidden" r:id="rId2"/>
    <sheet name="記入上の注意" sheetId="66" r:id="rId3"/>
    <sheet name="人員、設備、運営" sheetId="64" r:id="rId4"/>
    <sheet name="食事の提供" sheetId="72" r:id="rId5"/>
    <sheet name="預り金" sheetId="73" r:id="rId6"/>
    <sheet name="防災･防犯対策" sheetId="74" r:id="rId7"/>
    <sheet name="報酬(各種加算)" sheetId="41" r:id="rId8"/>
    <sheet name="処遇改善加算" sheetId="65" r:id="rId9"/>
    <sheet name="(別紙１)職員の配置状況" sheetId="70" r:id="rId10"/>
    <sheet name="(別紙２)利用者の状況" sheetId="71" r:id="rId11"/>
    <sheet name="勤務形態一覧表" sheetId="69" r:id="rId12"/>
  </sheets>
  <definedNames>
    <definedName name="__xlnm.Print_Area" localSheetId="9">'(別紙１)職員の配置状況'!$A$1:$R$29</definedName>
    <definedName name="__xlnm.Print_Area" localSheetId="10">'(別紙２)利用者の状況'!$A$2:$N$18</definedName>
    <definedName name="_xlnm.Print_Area" localSheetId="9">'(別紙１)職員の配置状況'!$A$1:$J$29</definedName>
    <definedName name="_xlnm.Print_Area" localSheetId="10">'(別紙２)利用者の状況'!$A$2:$N$18</definedName>
    <definedName name="_xlnm.Print_Area" localSheetId="1">基礎!$A$1:$K$9</definedName>
    <definedName name="_xlnm.Print_Area" localSheetId="2">記入上の注意!$A$1:$K$52</definedName>
    <definedName name="_xlnm.Print_Area" localSheetId="11">勤務形態一覧表!$B$1:$BI$31</definedName>
    <definedName name="_xlnm.Print_Area" localSheetId="8">処遇改善加算!$B$1:$Y$221</definedName>
    <definedName name="_xlnm.Print_Area" localSheetId="4">食事の提供!$B$1:$X$251</definedName>
    <definedName name="_xlnm.Print_Area" localSheetId="3">'人員、設備、運営'!$B$1:$X$902</definedName>
    <definedName name="_xlnm.Print_Area" localSheetId="0">表紙!$B$1:$O$49</definedName>
    <definedName name="_xlnm.Print_Area" localSheetId="7">'報酬(各種加算)'!$B$1:$X$348</definedName>
    <definedName name="_xlnm.Print_Area" localSheetId="6">防災･防犯対策!$B$1:$X$210</definedName>
    <definedName name="_xlnm.Print_Area" localSheetId="5">預り金!$B$1:$X$169</definedName>
    <definedName name="_xlnm.Print_Titles" localSheetId="11">勤務形態一覧表!$7:$9</definedName>
    <definedName name="_xlnm.Print_Titles" localSheetId="8">処遇改善加算!$2:$2</definedName>
    <definedName name="_xlnm.Print_Titles" localSheetId="4">食事の提供!$2:$2</definedName>
    <definedName name="_xlnm.Print_Titles" localSheetId="3">'人員、設備、運営'!$2:$2</definedName>
    <definedName name="_xlnm.Print_Titles" localSheetId="7">'報酬(各種加算)'!$2:$2</definedName>
    <definedName name="_xlnm.Print_Titles" localSheetId="6">防災･防犯対策!$2:$2</definedName>
    <definedName name="_xlnm.Print_Titles" localSheetId="5">預り金!$2:$2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基礎!$I$4:$I$6</definedName>
    <definedName name="選択９">基礎!$J$4:$J$6</definedName>
  </definedNames>
  <calcPr calcId="162913"/>
</workbook>
</file>

<file path=xl/calcChain.xml><?xml version="1.0" encoding="utf-8"?>
<calcChain xmlns="http://schemas.openxmlformats.org/spreadsheetml/2006/main">
  <c r="C613" i="64" l="1"/>
  <c r="M1" i="74" l="1"/>
  <c r="M1" i="73"/>
  <c r="M1" i="72"/>
  <c r="J7" i="70" l="1"/>
  <c r="J8" i="70"/>
  <c r="J9" i="70"/>
  <c r="J10" i="70"/>
  <c r="J11" i="70"/>
  <c r="J12" i="70"/>
  <c r="J13" i="70"/>
  <c r="J14" i="70"/>
  <c r="J15" i="70"/>
  <c r="J16" i="70"/>
  <c r="J17" i="70"/>
  <c r="J6" i="70" l="1"/>
  <c r="I11" i="70" l="1"/>
  <c r="I16" i="70" s="1"/>
  <c r="H11" i="70"/>
  <c r="H16" i="70" s="1"/>
  <c r="G11" i="70"/>
  <c r="G16" i="70" s="1"/>
  <c r="F11" i="70"/>
  <c r="F16" i="70" s="1"/>
  <c r="E11" i="70"/>
  <c r="E16" i="70" s="1"/>
  <c r="D11" i="70"/>
  <c r="D16" i="70" s="1"/>
  <c r="AG54" i="70"/>
  <c r="AB13" i="71"/>
  <c r="AG55" i="70" l="1"/>
  <c r="AB14" i="71"/>
  <c r="AQ4" i="69"/>
  <c r="L1" i="64" l="1"/>
  <c r="L1" i="41"/>
  <c r="O1" i="65" l="1"/>
  <c r="C33" i="64" l="1"/>
  <c r="C855" i="64" l="1"/>
  <c r="B866" i="64" s="1"/>
  <c r="C218" i="64"/>
  <c r="F141" i="64"/>
  <c r="L141" i="64" s="1"/>
  <c r="F139" i="64"/>
  <c r="L139" i="64" s="1"/>
  <c r="K55" i="64"/>
  <c r="K39" i="64"/>
  <c r="C48" i="64"/>
  <c r="C66" i="64" s="1"/>
  <c r="C84" i="64" s="1"/>
  <c r="C106" i="64" s="1"/>
  <c r="C115" i="64" s="1"/>
  <c r="C169" i="64" s="1"/>
  <c r="C233" i="64" l="1"/>
  <c r="C242" i="64" s="1"/>
  <c r="C248" i="64" s="1"/>
  <c r="C254" i="64" s="1"/>
  <c r="C263" i="64" s="1"/>
  <c r="C269" i="64" s="1"/>
  <c r="C278" i="64" s="1"/>
  <c r="C289" i="64" s="1"/>
  <c r="C299" i="64" s="1"/>
  <c r="C344" i="64" s="1"/>
  <c r="C357" i="64" s="1"/>
  <c r="C370" i="64" s="1"/>
  <c r="C382" i="64" s="1"/>
  <c r="C447" i="64" s="1"/>
  <c r="C459" i="64" s="1"/>
  <c r="C465" i="64" s="1"/>
  <c r="C471" i="64" s="1"/>
  <c r="C492" i="64" s="1"/>
  <c r="C501" i="64" s="1"/>
  <c r="C507" i="64" s="1"/>
  <c r="C517" i="64" s="1"/>
  <c r="C526" i="64" s="1"/>
  <c r="C541" i="64" s="1"/>
  <c r="C584" i="64" s="1"/>
  <c r="C606" i="64" s="1"/>
  <c r="C653" i="64" s="1"/>
  <c r="C666" i="64" s="1"/>
  <c r="C683" i="64" s="1"/>
  <c r="C692" i="64" s="1"/>
  <c r="C701" i="64" s="1"/>
  <c r="C730" i="64" s="1"/>
  <c r="C787" i="64" s="1"/>
  <c r="C827" i="64" s="1"/>
  <c r="T141" i="64"/>
  <c r="E222" i="41"/>
  <c r="L269" i="41" l="1"/>
  <c r="G269" i="41"/>
  <c r="L260" i="41"/>
  <c r="G260" i="41"/>
  <c r="L246" i="41"/>
  <c r="G246" i="41"/>
  <c r="L236" i="41"/>
  <c r="G236" i="41"/>
  <c r="R269" i="41" l="1"/>
  <c r="R260" i="41"/>
  <c r="R246" i="41"/>
  <c r="R236" i="41"/>
  <c r="T305" i="41"/>
  <c r="T292" i="41"/>
  <c r="C65" i="41" l="1"/>
  <c r="C86" i="41" s="1"/>
  <c r="C109" i="41" s="1"/>
  <c r="C128" i="41" s="1"/>
  <c r="C176" i="41" s="1"/>
  <c r="C186" i="41" s="1"/>
  <c r="C226" i="41" s="1"/>
  <c r="C279" i="41" s="1"/>
</calcChain>
</file>

<file path=xl/sharedStrings.xml><?xml version="1.0" encoding="utf-8"?>
<sst xmlns="http://schemas.openxmlformats.org/spreadsheetml/2006/main" count="2383" uniqueCount="1404">
  <si>
    <t>評価</t>
    <rPh sb="0" eb="2">
      <t>ヒョウカ</t>
    </rPh>
    <phoneticPr fontId="2"/>
  </si>
  <si>
    <t>評　　　　価　　　　事　　　　項</t>
    <rPh sb="10" eb="16">
      <t>ジコウ</t>
    </rPh>
    <phoneticPr fontId="2"/>
  </si>
  <si>
    <t>設備に関する基準</t>
    <rPh sb="0" eb="2">
      <t>セツビ</t>
    </rPh>
    <rPh sb="3" eb="4">
      <t>カン</t>
    </rPh>
    <rPh sb="6" eb="8">
      <t>キジュン</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</si>
  <si>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</si>
  <si>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</si>
  <si>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</si>
  <si>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</si>
  <si>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記録の整備</t>
    <rPh sb="0" eb="2">
      <t>キロク</t>
    </rPh>
    <rPh sb="3" eb="5">
      <t>セイビ</t>
    </rPh>
    <phoneticPr fontId="2"/>
  </si>
  <si>
    <t>第3</t>
    <rPh sb="0" eb="1">
      <t>ダイ</t>
    </rPh>
    <phoneticPr fontId="2"/>
  </si>
  <si>
    <t>指定障害福祉サービス事業者等との連携等</t>
    <phoneticPr fontId="2"/>
  </si>
  <si>
    <t>福祉・介護職員処遇改善加算</t>
    <rPh sb="0" eb="2">
      <t>フクシ</t>
    </rPh>
    <rPh sb="3" eb="5">
      <t>カイゴ</t>
    </rPh>
    <rPh sb="5" eb="7">
      <t>ショクイン</t>
    </rPh>
    <rPh sb="7" eb="9">
      <t>ショグウ</t>
    </rPh>
    <rPh sb="9" eb="11">
      <t>カイゼン</t>
    </rPh>
    <rPh sb="11" eb="13">
      <t>カサン</t>
    </rPh>
    <phoneticPr fontId="2"/>
  </si>
  <si>
    <t>提供拒否の禁止</t>
    <phoneticPr fontId="2"/>
  </si>
  <si>
    <t>連絡調整に対する協力</t>
    <phoneticPr fontId="2"/>
  </si>
  <si>
    <t>心身の状況等の把握</t>
    <phoneticPr fontId="2"/>
  </si>
  <si>
    <t>利用者負担額等の受領</t>
    <phoneticPr fontId="2"/>
  </si>
  <si>
    <t>利用者負担額に係る管理</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</si>
  <si>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</si>
  <si>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</si>
  <si>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</si>
  <si>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</si>
  <si>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</si>
  <si>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第4</t>
    <rPh sb="0" eb="1">
      <t>ダイ</t>
    </rPh>
    <phoneticPr fontId="2"/>
  </si>
  <si>
    <t>□</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</si>
  <si>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</si>
  <si>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職場環境要件</t>
    <rPh sb="0" eb="2">
      <t>ショクバ</t>
    </rPh>
    <rPh sb="2" eb="4">
      <t>カンキョウ</t>
    </rPh>
    <rPh sb="4" eb="6">
      <t>ヨウケン</t>
    </rPh>
    <phoneticPr fontId="2"/>
  </si>
  <si>
    <t>必要な要件</t>
    <rPh sb="0" eb="2">
      <t>ヒツヨウ</t>
    </rPh>
    <rPh sb="3" eb="5">
      <t>ヨウケン</t>
    </rPh>
    <phoneticPr fontId="2"/>
  </si>
  <si>
    <t>区分</t>
    <rPh sb="0" eb="2">
      <t>クブン</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</si>
  <si>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</si>
  <si>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</si>
  <si>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</si>
  <si>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</si>
  <si>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</si>
  <si>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</si>
  <si>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</si>
  <si>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受給者証記載事項に変更があった場合に、上記(1)から(3)に準じて取り扱っていますか。</t>
    <rPh sb="19" eb="21">
      <t>ジョウキ</t>
    </rPh>
    <phoneticPr fontId="2"/>
  </si>
  <si>
    <t>市町村、他の指定障害福祉サービス事業者等その他の保健医療サービス又は福祉サービスを提供する者との密接な連携に努めていますか。</t>
    <phoneticPr fontId="2"/>
  </si>
  <si>
    <t>はい　いいえ</t>
    <phoneticPr fontId="2"/>
  </si>
  <si>
    <t>従業者の資質の向上のために、研修の機会を確保していますか。</t>
    <phoneticPr fontId="2"/>
  </si>
  <si>
    <t>事業所情報</t>
    <rPh sb="0" eb="3">
      <t>ジギョウショ</t>
    </rPh>
    <rPh sb="3" eb="5">
      <t>ジョウホウ</t>
    </rPh>
    <phoneticPr fontId="2"/>
  </si>
  <si>
    <t>電話番号</t>
    <rPh sb="0" eb="2">
      <t>デンワ</t>
    </rPh>
    <rPh sb="2" eb="4">
      <t>バンゴウ</t>
    </rPh>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</si>
  <si>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</si>
  <si>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</si>
  <si>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</si>
  <si>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</si>
  <si>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</si>
  <si>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</si>
  <si>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</si>
  <si>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rPh sb="0" eb="3">
      <t>リヨウシャ</t>
    </rPh>
    <rPh sb="54" eb="57">
      <t>リヨウシャ</t>
    </rPh>
    <phoneticPr fontId="2"/>
  </si>
  <si>
    <t>※</t>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</si>
  <si>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</si>
  <si>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t>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</si>
  <si>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</si>
  <si>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</si>
  <si>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</si>
  <si>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</si>
  <si>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１人以上は、常勤の者を配置していますか。</t>
    <rPh sb="1" eb="2">
      <t>ニン</t>
    </rPh>
    <rPh sb="2" eb="4">
      <t>イジョウ</t>
    </rPh>
    <rPh sb="6" eb="8">
      <t>ジョウキン</t>
    </rPh>
    <rPh sb="9" eb="10">
      <t>モノ</t>
    </rPh>
    <rPh sb="11" eb="13">
      <t>ハイチ</t>
    </rPh>
    <phoneticPr fontId="2"/>
  </si>
  <si>
    <t>利用者の数に応じ、以下のとおり配置していますか。</t>
    <rPh sb="0" eb="3">
      <t>リヨウシャ</t>
    </rPh>
    <rPh sb="4" eb="5">
      <t>カズ</t>
    </rPh>
    <rPh sb="6" eb="7">
      <t>オウ</t>
    </rPh>
    <rPh sb="9" eb="11">
      <t>イカ</t>
    </rPh>
    <rPh sb="15" eb="17">
      <t>ハイチ</t>
    </rPh>
    <phoneticPr fontId="2"/>
  </si>
  <si>
    <t>②</t>
    <phoneticPr fontId="2"/>
  </si>
  <si>
    <t>①</t>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</si>
  <si>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</si>
  <si>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</si>
  <si>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上記(3)の費用に係るサービスの提供に当たっては、あらかじめ、当該利用者に対し、内容及び費用について説明を行い、同意を得ていますか。</t>
    <rPh sb="0" eb="2">
      <t>ジョウキ</t>
    </rPh>
    <rPh sb="6" eb="8">
      <t>ヒヨウ</t>
    </rPh>
    <rPh sb="9" eb="10">
      <t>カカ</t>
    </rPh>
    <rPh sb="16" eb="18">
      <t>テイキョウ</t>
    </rPh>
    <rPh sb="19" eb="20">
      <t>ア</t>
    </rPh>
    <rPh sb="31" eb="33">
      <t>トウガイ</t>
    </rPh>
    <rPh sb="33" eb="36">
      <t>リヨウシャ</t>
    </rPh>
    <rPh sb="42" eb="43">
      <t>オヨ</t>
    </rPh>
    <phoneticPr fontId="2"/>
  </si>
  <si>
    <t>日用品費</t>
    <rPh sb="0" eb="3">
      <t>ニチヨウヒン</t>
    </rPh>
    <rPh sb="3" eb="4">
      <t>ヒ</t>
    </rPh>
    <phoneticPr fontId="2"/>
  </si>
  <si>
    <t>サービス管理責任者の責務</t>
    <rPh sb="4" eb="6">
      <t>カンリ</t>
    </rPh>
    <rPh sb="6" eb="9">
      <t>セキニンシャ</t>
    </rPh>
    <rPh sb="10" eb="12">
      <t>セキム</t>
    </rPh>
    <phoneticPr fontId="2"/>
  </si>
  <si>
    <t>利用申込者の利用に際し、申込者の心身の状況、他の指定障害福祉サービス等の利用状況等を把握する。</t>
    <rPh sb="0" eb="2">
      <t>リヨウ</t>
    </rPh>
    <rPh sb="2" eb="4">
      <t>モウシコミ</t>
    </rPh>
    <rPh sb="4" eb="5">
      <t>シャ</t>
    </rPh>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</si>
  <si>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相談及び援助</t>
    <rPh sb="0" eb="2">
      <t>ソウダン</t>
    </rPh>
    <rPh sb="2" eb="3">
      <t>オヨ</t>
    </rPh>
    <rPh sb="4" eb="6">
      <t>エンジョ</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</si>
  <si>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</si>
  <si>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</si>
  <si>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</si>
  <si>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</si>
  <si>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</si>
  <si>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</si>
  <si>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</si>
  <si>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利用料の額</t>
    <rPh sb="0" eb="3">
      <t>リヨウリョウ</t>
    </rPh>
    <rPh sb="4" eb="5">
      <t>ガク</t>
    </rPh>
    <phoneticPr fontId="2"/>
  </si>
  <si>
    <t>研修内容</t>
    <rPh sb="0" eb="2">
      <t>ケンシュウ</t>
    </rPh>
    <rPh sb="2" eb="4">
      <t>ナイヨウ</t>
    </rPh>
    <phoneticPr fontId="2"/>
  </si>
  <si>
    <t>参加職種</t>
    <rPh sb="0" eb="2">
      <t>サンカ</t>
    </rPh>
    <rPh sb="2" eb="4">
      <t>ショクシュ</t>
    </rPh>
    <phoneticPr fontId="2"/>
  </si>
  <si>
    <t>はい　いいえ</t>
  </si>
  <si>
    <t>÷</t>
    <phoneticPr fontId="2"/>
  </si>
  <si>
    <t>＝</t>
    <phoneticPr fontId="2"/>
  </si>
  <si>
    <t>≧</t>
    <phoneticPr fontId="2"/>
  </si>
  <si>
    <t>Ａ</t>
    <phoneticPr fontId="2"/>
  </si>
  <si>
    <t>注</t>
    <rPh sb="0" eb="1">
      <t>チュウ</t>
    </rPh>
    <phoneticPr fontId="2"/>
  </si>
  <si>
    <t>サービス管理責任者</t>
    <phoneticPr fontId="2"/>
  </si>
  <si>
    <t>訓練・作業室</t>
    <rPh sb="0" eb="2">
      <t>クンレン</t>
    </rPh>
    <rPh sb="3" eb="6">
      <t>サギョウシツ</t>
    </rPh>
    <phoneticPr fontId="2"/>
  </si>
  <si>
    <t xml:space="preserve">利用者の意向、適性、障害の特性その他の事情を踏まえた個別支援計画を作成し、これに基づき利用者に対してサービスを提供するとともに、その効果について継続的な評価を実施していますか。
</t>
    <phoneticPr fontId="2"/>
  </si>
  <si>
    <t>利用者に対して適切かつ効果的にサービスを提供していますか。</t>
    <phoneticPr fontId="2"/>
  </si>
  <si>
    <t>利用者の意思及び人格を尊重し、常に利用者の立場に立って支援を提供していますか。</t>
    <phoneticPr fontId="2"/>
  </si>
  <si>
    <t>介護給付費の支給の申請に係る援助</t>
    <rPh sb="0" eb="2">
      <t>カイゴ</t>
    </rPh>
    <phoneticPr fontId="2"/>
  </si>
  <si>
    <t>サービス利用に係る支給決定に通常要すべき標準的な期間を考慮し、支給決定の有効期間の終了に伴う介護給付費の支給の申請について、必要な援助を行なっていますか。</t>
    <phoneticPr fontId="2"/>
  </si>
  <si>
    <t>支給決定を受けていない者から利用の申込みがあった場合は、その者の意向を踏まえて速やかに介護給付費の支給の申請が行なわれるよう必要な援助を行なっていますか。</t>
    <rPh sb="0" eb="2">
      <t>シキュウ</t>
    </rPh>
    <phoneticPr fontId="2"/>
  </si>
  <si>
    <t>介護給付費の額に係る通知等</t>
    <rPh sb="0" eb="2">
      <t>カイゴ</t>
    </rPh>
    <rPh sb="2" eb="5">
      <t>キュウフヒ</t>
    </rPh>
    <phoneticPr fontId="2"/>
  </si>
  <si>
    <t>①</t>
    <phoneticPr fontId="2"/>
  </si>
  <si>
    <t>②</t>
    <phoneticPr fontId="2"/>
  </si>
  <si>
    <t>記録の有無</t>
    <rPh sb="0" eb="2">
      <t>キロク</t>
    </rPh>
    <rPh sb="3" eb="5">
      <t>ウム</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</si>
  <si>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</si>
  <si>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</si>
  <si>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③</t>
    <phoneticPr fontId="2"/>
  </si>
  <si>
    <t>④</t>
    <phoneticPr fontId="2"/>
  </si>
  <si>
    <t>⑤</t>
    <phoneticPr fontId="2"/>
  </si>
  <si>
    <t>サービス管理責任者は、面接の趣旨を利用者に対して十分に説明し、理解を得た上で、利用者に面接してアセスメントを行なっていますか。</t>
    <phoneticPr fontId="2"/>
  </si>
  <si>
    <t>利用者及びその家族の生活に対する意向</t>
    <phoneticPr fontId="2"/>
  </si>
  <si>
    <t>総合的な支援の方針</t>
    <phoneticPr fontId="2"/>
  </si>
  <si>
    <t>生活全般の質を向上させるための課題</t>
    <phoneticPr fontId="2"/>
  </si>
  <si>
    <t xml:space="preserve">サービス管理責任者は、モニタリングに当たっては、利用者及びその家族等との連絡を継続的に行うこととし、特段の事情のない限り、次により行っていますか。
</t>
    <phoneticPr fontId="2"/>
  </si>
  <si>
    <t>定期的に利用者に面接すること</t>
    <phoneticPr fontId="2"/>
  </si>
  <si>
    <t>利用者が自立した日常生活を営むことができるよう定期的に検討するとともに、利用者に対し、必要な支援を行う。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9">
      <t>リヨウシャ</t>
    </rPh>
    <rPh sb="40" eb="41">
      <t>タイ</t>
    </rPh>
    <rPh sb="43" eb="45">
      <t>ヒツヨウ</t>
    </rPh>
    <rPh sb="46" eb="48">
      <t>シエン</t>
    </rPh>
    <rPh sb="49" eb="50">
      <t>オコナ</t>
    </rPh>
    <phoneticPr fontId="2"/>
  </si>
  <si>
    <t>おむつを利用せざるを得ない利用者のおむつを適切に取り替えていますか。</t>
    <rPh sb="21" eb="23">
      <t>テキセツ</t>
    </rPh>
    <rPh sb="24" eb="25">
      <t>ト</t>
    </rPh>
    <rPh sb="26" eb="27">
      <t>カ</t>
    </rPh>
    <phoneticPr fontId="2"/>
  </si>
  <si>
    <t>排泄介助の状況</t>
    <rPh sb="0" eb="2">
      <t>ハイセツ</t>
    </rPh>
    <rPh sb="2" eb="4">
      <t>カイジョ</t>
    </rPh>
    <rPh sb="5" eb="7">
      <t>ジョウキョウ</t>
    </rPh>
    <phoneticPr fontId="2"/>
  </si>
  <si>
    <t>緊急時等の対応</t>
    <phoneticPr fontId="2"/>
  </si>
  <si>
    <t>勤務体制の確保等</t>
    <phoneticPr fontId="2"/>
  </si>
  <si>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</si>
  <si>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</si>
  <si>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人</t>
    <rPh sb="0" eb="1">
      <t>ニン</t>
    </rPh>
    <phoneticPr fontId="2"/>
  </si>
  <si>
    <t>Ａ　</t>
    <phoneticPr fontId="2"/>
  </si>
  <si>
    <t>福祉専門職員配置等加算</t>
    <rPh sb="0" eb="2">
      <t>フクシ</t>
    </rPh>
    <rPh sb="2" eb="4">
      <t>センモン</t>
    </rPh>
    <rPh sb="4" eb="6">
      <t>ショクイン</t>
    </rPh>
    <rPh sb="6" eb="8">
      <t>ハイチ</t>
    </rPh>
    <rPh sb="8" eb="9">
      <t>トウ</t>
    </rPh>
    <rPh sb="9" eb="11">
      <t>カサン</t>
    </rPh>
    <phoneticPr fontId="2"/>
  </si>
  <si>
    <t>各種加算</t>
    <rPh sb="0" eb="2">
      <t>カクシュ</t>
    </rPh>
    <rPh sb="2" eb="4">
      <t>カサン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</si>
  <si>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</si>
  <si>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Ａ</t>
    <phoneticPr fontId="2"/>
  </si>
  <si>
    <t>Ｂ</t>
    <phoneticPr fontId="2"/>
  </si>
  <si>
    <t>生活支援員として配置されている職員のうち、常勤で配置されている職員の割合が100分の75以上であること。</t>
    <rPh sb="0" eb="2">
      <t>セイカツ</t>
    </rPh>
    <rPh sb="2" eb="5">
      <t>シエンイン</t>
    </rPh>
    <rPh sb="8" eb="10">
      <t>ハイチ</t>
    </rPh>
    <rPh sb="15" eb="17">
      <t>ショクイン</t>
    </rPh>
    <rPh sb="21" eb="23">
      <t>ジョウキン</t>
    </rPh>
    <rPh sb="24" eb="26">
      <t>ハイチ</t>
    </rPh>
    <rPh sb="31" eb="33">
      <t>ショクイン</t>
    </rPh>
    <rPh sb="34" eb="36">
      <t>ワリアイ</t>
    </rPh>
    <rPh sb="40" eb="41">
      <t>フン</t>
    </rPh>
    <rPh sb="44" eb="46">
      <t>イジョウ</t>
    </rPh>
    <phoneticPr fontId="2"/>
  </si>
  <si>
    <t>生活支援員として常勤で配置されている職員のうち、３年以上従事している職員の割合が100分の30以上であること。</t>
    <rPh sb="0" eb="2">
      <t>セイカツ</t>
    </rPh>
    <rPh sb="2" eb="5">
      <t>シエンイン</t>
    </rPh>
    <rPh sb="8" eb="10">
      <t>ジョウキン</t>
    </rPh>
    <rPh sb="11" eb="13">
      <t>ハイチ</t>
    </rPh>
    <rPh sb="18" eb="20">
      <t>ショクイン</t>
    </rPh>
    <rPh sb="25" eb="26">
      <t>ネン</t>
    </rPh>
    <rPh sb="26" eb="28">
      <t>イジョウ</t>
    </rPh>
    <rPh sb="28" eb="30">
      <t>ジュウジ</t>
    </rPh>
    <rPh sb="34" eb="36">
      <t>ショクイン</t>
    </rPh>
    <rPh sb="37" eb="39">
      <t>ワリアイ</t>
    </rPh>
    <rPh sb="43" eb="44">
      <t>フン</t>
    </rPh>
    <rPh sb="47" eb="49">
      <t>イジョウ</t>
    </rPh>
    <phoneticPr fontId="2"/>
  </si>
  <si>
    <t>生活支援員</t>
    <rPh sb="0" eb="2">
      <t>セイカツ</t>
    </rPh>
    <rPh sb="2" eb="5">
      <t>シエンイン</t>
    </rPh>
    <phoneticPr fontId="2"/>
  </si>
  <si>
    <t>人員配置体制加算（Ⅰ）</t>
    <rPh sb="0" eb="2">
      <t>ジンイン</t>
    </rPh>
    <rPh sb="2" eb="4">
      <t>ハイチ</t>
    </rPh>
    <rPh sb="4" eb="6">
      <t>タイセイ</t>
    </rPh>
    <rPh sb="6" eb="8">
      <t>カサン</t>
    </rPh>
    <phoneticPr fontId="2"/>
  </si>
  <si>
    <t>指定障害福祉サービス事業者は、当該指定障害福祉サービスの事業を廃止し、又は休止しようとするときは、その廃止又は休止の日の一月前までに、その旨を都道府県知事に届け出ていますか。</t>
    <phoneticPr fontId="2"/>
  </si>
  <si>
    <t xml:space="preserve">上記(1)により支払を求める際は、当該金銭の使途及び額並びに当該利用者に金銭の支払を求める理由について書面によって明らかにするとともに、説明を行い、その同意を得ていますか。
</t>
    <rPh sb="0" eb="2">
      <t>ジョウキ</t>
    </rPh>
    <rPh sb="30" eb="32">
      <t>トウガイ</t>
    </rPh>
    <rPh sb="32" eb="35">
      <t>リヨウシャ</t>
    </rPh>
    <phoneticPr fontId="2"/>
  </si>
  <si>
    <t>該当にチェック</t>
    <rPh sb="0" eb="2">
      <t>ガイトウ</t>
    </rPh>
    <phoneticPr fontId="2"/>
  </si>
  <si>
    <t>キャリアパス要件</t>
    <rPh sb="6" eb="8">
      <t>ヨウケン</t>
    </rPh>
    <phoneticPr fontId="2"/>
  </si>
  <si>
    <t>Ⅰ</t>
    <phoneticPr fontId="2"/>
  </si>
  <si>
    <t>Ⅱ</t>
    <phoneticPr fontId="2"/>
  </si>
  <si>
    <t>Ⅲ</t>
    <phoneticPr fontId="2"/>
  </si>
  <si>
    <t>○</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</si>
  <si>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</si>
  <si>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</si>
  <si>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</si>
  <si>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</si>
  <si>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</si>
  <si>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</si>
  <si>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</si>
  <si>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【キャリアパス要件Ⅰ】</t>
  </si>
  <si>
    <t>⑦</t>
    <phoneticPr fontId="2"/>
  </si>
  <si>
    <t>⑧</t>
    <phoneticPr fontId="2"/>
  </si>
  <si>
    <t>⑨</t>
    <phoneticPr fontId="2"/>
  </si>
  <si>
    <t>【キャリアパス要件Ⅱ】</t>
  </si>
  <si>
    <t>⑩</t>
    <phoneticPr fontId="2"/>
  </si>
  <si>
    <t>⑪</t>
    <phoneticPr fontId="2"/>
  </si>
  <si>
    <t>⑫</t>
    <phoneticPr fontId="2"/>
  </si>
  <si>
    <t>はい
いいえ</t>
    <phoneticPr fontId="2"/>
  </si>
  <si>
    <t>⑬</t>
    <phoneticPr fontId="2"/>
  </si>
  <si>
    <t>【キャリアパス要件Ⅲ】</t>
  </si>
  <si>
    <t>⑭</t>
    <phoneticPr fontId="2"/>
  </si>
  <si>
    <t>⑮</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</si>
  <si>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</si>
  <si>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⑯</t>
    <phoneticPr fontId="2"/>
  </si>
  <si>
    <t>⑰</t>
    <phoneticPr fontId="2"/>
  </si>
  <si>
    <t>⑱</t>
    <phoneticPr fontId="2"/>
  </si>
  <si>
    <t>【職場環境等要件】</t>
    <phoneticPr fontId="2"/>
  </si>
  <si>
    <t>⑲</t>
    <phoneticPr fontId="2"/>
  </si>
  <si>
    <t>⑳</t>
    <phoneticPr fontId="2"/>
  </si>
  <si>
    <t>１　自主点検表の目的</t>
    <rPh sb="2" eb="4">
      <t>ジシュ</t>
    </rPh>
    <rPh sb="4" eb="7">
      <t>テンケンヒョウ</t>
    </rPh>
    <rPh sb="8" eb="10">
      <t>モクテキ</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</si>
  <si>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</si>
  <si>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</si>
  <si>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</si>
  <si>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事故発生時の対応</t>
    <rPh sb="0" eb="2">
      <t>ジコ</t>
    </rPh>
    <rPh sb="2" eb="4">
      <t>ハッセイ</t>
    </rPh>
    <rPh sb="4" eb="5">
      <t>ジ</t>
    </rPh>
    <rPh sb="6" eb="8">
      <t>タイオウ</t>
    </rPh>
    <phoneticPr fontId="2"/>
  </si>
  <si>
    <t>定員</t>
    <rPh sb="0" eb="2">
      <t>テイイン</t>
    </rPh>
    <phoneticPr fontId="2"/>
  </si>
  <si>
    <t>項目</t>
    <phoneticPr fontId="2"/>
  </si>
  <si>
    <t>利用者が自立した日常生活又は社会生活を営むことができるよう、機能訓練、療養上の管理、看護、医学的管理の下における介護及び日常生活上の世話を適切かつ効果的に行っていますか。</t>
    <rPh sb="30" eb="32">
      <t>キノウ</t>
    </rPh>
    <rPh sb="32" eb="34">
      <t>クンレン</t>
    </rPh>
    <rPh sb="35" eb="38">
      <t>リョウヨウジョウ</t>
    </rPh>
    <rPh sb="39" eb="41">
      <t>カンリ</t>
    </rPh>
    <rPh sb="42" eb="44">
      <t>カンゴ</t>
    </rPh>
    <rPh sb="45" eb="48">
      <t>イガクテキ</t>
    </rPh>
    <rPh sb="48" eb="50">
      <t>カンリ</t>
    </rPh>
    <rPh sb="51" eb="52">
      <t>シタ</t>
    </rPh>
    <rPh sb="56" eb="58">
      <t>カイゴ</t>
    </rPh>
    <rPh sb="58" eb="59">
      <t>オヨ</t>
    </rPh>
    <rPh sb="60" eb="62">
      <t>ニチジョウ</t>
    </rPh>
    <phoneticPr fontId="2"/>
  </si>
  <si>
    <t>利用者数</t>
    <rPh sb="0" eb="2">
      <t>リヨウ</t>
    </rPh>
    <rPh sb="2" eb="3">
      <t>シャ</t>
    </rPh>
    <phoneticPr fontId="2"/>
  </si>
  <si>
    <t>÷</t>
  </si>
  <si>
    <t>＝</t>
  </si>
  <si>
    <t xml:space="preserve">指定療養介護の単位ごとに、常勤換算方法で、利用者の数を４で除した数以上配置していますか。
</t>
    <rPh sb="0" eb="2">
      <t>シテイ</t>
    </rPh>
    <rPh sb="2" eb="4">
      <t>リョウヨウ</t>
    </rPh>
    <rPh sb="4" eb="6">
      <t>カイゴ</t>
    </rPh>
    <rPh sb="7" eb="9">
      <t>タンイ</t>
    </rPh>
    <rPh sb="13" eb="15">
      <t>ジョウキン</t>
    </rPh>
    <rPh sb="15" eb="17">
      <t>カンサン</t>
    </rPh>
    <rPh sb="17" eb="19">
      <t>ホウホウ</t>
    </rPh>
    <rPh sb="21" eb="24">
      <t>リヨウシャ</t>
    </rPh>
    <rPh sb="25" eb="26">
      <t>カズ</t>
    </rPh>
    <rPh sb="29" eb="30">
      <t>ジョ</t>
    </rPh>
    <rPh sb="32" eb="33">
      <t>カズ</t>
    </rPh>
    <rPh sb="33" eb="35">
      <t>イジョウ</t>
    </rPh>
    <rPh sb="35" eb="37">
      <t>ハイチ</t>
    </rPh>
    <phoneticPr fontId="2"/>
  </si>
  <si>
    <t>（ただし、看護職員が、常勤換算方法で、利用者の数を２で除した数以上置かれている指定療養介護の単位については、置かれている看護職員の数から利用者の数を２で除した数を控除した数を生活支援員の数に含めることができる。）</t>
    <rPh sb="5" eb="7">
      <t>カンゴ</t>
    </rPh>
    <rPh sb="7" eb="9">
      <t>ショクイン</t>
    </rPh>
    <rPh sb="11" eb="13">
      <t>ジョウキン</t>
    </rPh>
    <rPh sb="13" eb="15">
      <t>カンサン</t>
    </rPh>
    <rPh sb="15" eb="17">
      <t>ホウホウ</t>
    </rPh>
    <rPh sb="19" eb="22">
      <t>リヨウシャ</t>
    </rPh>
    <rPh sb="23" eb="24">
      <t>カズ</t>
    </rPh>
    <rPh sb="27" eb="28">
      <t>ジョ</t>
    </rPh>
    <rPh sb="30" eb="31">
      <t>カズ</t>
    </rPh>
    <rPh sb="31" eb="33">
      <t>イジョウ</t>
    </rPh>
    <rPh sb="33" eb="34">
      <t>オ</t>
    </rPh>
    <rPh sb="39" eb="41">
      <t>シテイ</t>
    </rPh>
    <rPh sb="41" eb="43">
      <t>リョウヨウ</t>
    </rPh>
    <rPh sb="43" eb="45">
      <t>カイゴ</t>
    </rPh>
    <rPh sb="46" eb="48">
      <t>タンイ</t>
    </rPh>
    <rPh sb="54" eb="55">
      <t>オ</t>
    </rPh>
    <rPh sb="60" eb="62">
      <t>カンゴ</t>
    </rPh>
    <rPh sb="62" eb="64">
      <t>ショクイン</t>
    </rPh>
    <rPh sb="65" eb="66">
      <t>カズ</t>
    </rPh>
    <rPh sb="68" eb="71">
      <t>リヨウシャ</t>
    </rPh>
    <rPh sb="72" eb="73">
      <t>カズ</t>
    </rPh>
    <rPh sb="76" eb="77">
      <t>ジョ</t>
    </rPh>
    <rPh sb="79" eb="80">
      <t>スウ</t>
    </rPh>
    <rPh sb="81" eb="83">
      <t>コウジョ</t>
    </rPh>
    <rPh sb="85" eb="86">
      <t>カズ</t>
    </rPh>
    <rPh sb="87" eb="89">
      <t>セイカツ</t>
    </rPh>
    <rPh sb="89" eb="92">
      <t>シエンイン</t>
    </rPh>
    <rPh sb="93" eb="94">
      <t>カズ</t>
    </rPh>
    <rPh sb="95" eb="96">
      <t>フク</t>
    </rPh>
    <phoneticPr fontId="2"/>
  </si>
  <si>
    <t>１人以上は、常勤の者を配置していますか。</t>
    <rPh sb="9" eb="10">
      <t>モノ</t>
    </rPh>
    <rPh sb="11" eb="13">
      <t>ハイチ</t>
    </rPh>
    <phoneticPr fontId="2"/>
  </si>
  <si>
    <t>同一事業所で複数の指定療養介護の単位を設置する場合には、同時に行われる単位の数の従業者（サービス管理責任者を除く。）が必要となる。</t>
    <rPh sb="0" eb="2">
      <t>ドウイツ</t>
    </rPh>
    <rPh sb="2" eb="5">
      <t>ジギョウショ</t>
    </rPh>
    <rPh sb="6" eb="8">
      <t>フクスウ</t>
    </rPh>
    <rPh sb="9" eb="11">
      <t>シテイ</t>
    </rPh>
    <rPh sb="11" eb="13">
      <t>リョウヨウ</t>
    </rPh>
    <rPh sb="13" eb="15">
      <t>カイゴ</t>
    </rPh>
    <rPh sb="16" eb="18">
      <t>タンイ</t>
    </rPh>
    <rPh sb="19" eb="21">
      <t>セッチ</t>
    </rPh>
    <rPh sb="23" eb="25">
      <t>バアイ</t>
    </rPh>
    <rPh sb="28" eb="30">
      <t>ドウジ</t>
    </rPh>
    <rPh sb="31" eb="32">
      <t>オコナ</t>
    </rPh>
    <rPh sb="35" eb="37">
      <t>タンイ</t>
    </rPh>
    <rPh sb="38" eb="39">
      <t>カズ</t>
    </rPh>
    <rPh sb="40" eb="43">
      <t>ジュウギョウシャ</t>
    </rPh>
    <rPh sb="48" eb="50">
      <t>カンリ</t>
    </rPh>
    <rPh sb="50" eb="53">
      <t>セキニンシャ</t>
    </rPh>
    <rPh sb="54" eb="55">
      <t>ノゾ</t>
    </rPh>
    <rPh sb="59" eb="61">
      <t>ヒツヨウ</t>
    </rPh>
    <phoneticPr fontId="2"/>
  </si>
  <si>
    <t>（参考）移行特例の人員基準【肢体不自由児施設】【重症心身障害児施設】</t>
    <rPh sb="1" eb="3">
      <t>サンコウ</t>
    </rPh>
    <rPh sb="4" eb="6">
      <t>イコウ</t>
    </rPh>
    <rPh sb="6" eb="8">
      <t>トクレイ</t>
    </rPh>
    <rPh sb="9" eb="11">
      <t>ジンイン</t>
    </rPh>
    <rPh sb="11" eb="13">
      <t>キジュン</t>
    </rPh>
    <rPh sb="14" eb="16">
      <t>シタイ</t>
    </rPh>
    <rPh sb="16" eb="20">
      <t>フジユウジ</t>
    </rPh>
    <rPh sb="20" eb="22">
      <t>シセツ</t>
    </rPh>
    <rPh sb="24" eb="26">
      <t>ジュウショウ</t>
    </rPh>
    <rPh sb="26" eb="28">
      <t>シンシン</t>
    </rPh>
    <rPh sb="28" eb="31">
      <t>ショウガイジ</t>
    </rPh>
    <rPh sb="31" eb="33">
      <t>シセツ</t>
    </rPh>
    <phoneticPr fontId="2"/>
  </si>
  <si>
    <t>職員の配置状況</t>
    <rPh sb="0" eb="2">
      <t>ショクイン</t>
    </rPh>
    <rPh sb="3" eb="5">
      <t>ハイチ</t>
    </rPh>
    <rPh sb="5" eb="7">
      <t>ジョウキョウ</t>
    </rPh>
    <phoneticPr fontId="2"/>
  </si>
  <si>
    <t>医療法に規定する病院として必要とされる従業者を配置していますか。</t>
    <rPh sb="0" eb="3">
      <t>イリョウホウ</t>
    </rPh>
    <rPh sb="4" eb="6">
      <t>キテイ</t>
    </rPh>
    <rPh sb="8" eb="10">
      <t>ビョウイン</t>
    </rPh>
    <rPh sb="13" eb="15">
      <t>ヒツヨウ</t>
    </rPh>
    <rPh sb="19" eb="21">
      <t>ジュウギョウ</t>
    </rPh>
    <rPh sb="21" eb="22">
      <t>シャ</t>
    </rPh>
    <rPh sb="23" eb="25">
      <t>ハイチ</t>
    </rPh>
    <phoneticPr fontId="2"/>
  </si>
  <si>
    <t>【肢体不自由児施設】</t>
    <rPh sb="1" eb="3">
      <t>シタイ</t>
    </rPh>
    <rPh sb="3" eb="7">
      <t>フジユウジ</t>
    </rPh>
    <rPh sb="7" eb="9">
      <t>シセツ</t>
    </rPh>
    <phoneticPr fontId="2"/>
  </si>
  <si>
    <t>肢体の機能の不自由な者の療育に関して相当な経験を有する医師</t>
    <rPh sb="0" eb="2">
      <t>シタイ</t>
    </rPh>
    <rPh sb="3" eb="5">
      <t>キノウ</t>
    </rPh>
    <rPh sb="6" eb="9">
      <t>フジユウ</t>
    </rPh>
    <rPh sb="10" eb="11">
      <t>モノ</t>
    </rPh>
    <rPh sb="12" eb="14">
      <t>リョウイク</t>
    </rPh>
    <rPh sb="15" eb="16">
      <t>カン</t>
    </rPh>
    <rPh sb="18" eb="20">
      <t>ソウトウ</t>
    </rPh>
    <rPh sb="21" eb="23">
      <t>ケイケン</t>
    </rPh>
    <rPh sb="24" eb="25">
      <t>ユウ</t>
    </rPh>
    <rPh sb="27" eb="29">
      <t>イシ</t>
    </rPh>
    <phoneticPr fontId="2"/>
  </si>
  <si>
    <t>【重症心身障害児施設】</t>
    <rPh sb="1" eb="3">
      <t>ジュウショウ</t>
    </rPh>
    <rPh sb="3" eb="5">
      <t>シンシン</t>
    </rPh>
    <rPh sb="5" eb="8">
      <t>ショウガイジ</t>
    </rPh>
    <rPh sb="8" eb="10">
      <t>シセツ</t>
    </rPh>
    <phoneticPr fontId="2"/>
  </si>
  <si>
    <t>内科、精神科、小児科、外科、整形外科又はリハビリテーション科の診療に相当な経験を有する医師</t>
    <rPh sb="0" eb="2">
      <t>ナイカ</t>
    </rPh>
    <rPh sb="3" eb="6">
      <t>セイシンカ</t>
    </rPh>
    <rPh sb="7" eb="10">
      <t>ショウニカ</t>
    </rPh>
    <rPh sb="11" eb="13">
      <t>ゲカ</t>
    </rPh>
    <rPh sb="14" eb="16">
      <t>セイケイ</t>
    </rPh>
    <rPh sb="16" eb="18">
      <t>ゲカ</t>
    </rPh>
    <rPh sb="18" eb="19">
      <t>マタ</t>
    </rPh>
    <rPh sb="29" eb="30">
      <t>カ</t>
    </rPh>
    <rPh sb="31" eb="33">
      <t>シンリョウ</t>
    </rPh>
    <rPh sb="34" eb="36">
      <t>ソウトウ</t>
    </rPh>
    <rPh sb="37" eb="39">
      <t>ケイケン</t>
    </rPh>
    <rPh sb="40" eb="41">
      <t>ユウ</t>
    </rPh>
    <rPh sb="43" eb="45">
      <t>イシ</t>
    </rPh>
    <phoneticPr fontId="2"/>
  </si>
  <si>
    <t>名</t>
  </si>
  <si>
    <t>児童指導員を１以上配置していますか。</t>
    <rPh sb="0" eb="2">
      <t>ジドウ</t>
    </rPh>
    <rPh sb="2" eb="5">
      <t>シドウイン</t>
    </rPh>
    <rPh sb="7" eb="9">
      <t>イジョウ</t>
    </rPh>
    <rPh sb="9" eb="11">
      <t>ハイチ</t>
    </rPh>
    <phoneticPr fontId="2"/>
  </si>
  <si>
    <t>保育士を１以上配置していますか。</t>
    <rPh sb="0" eb="3">
      <t>ホイクシ</t>
    </rPh>
    <rPh sb="5" eb="7">
      <t>イジョウ</t>
    </rPh>
    <rPh sb="7" eb="9">
      <t>ハイチ</t>
    </rPh>
    <phoneticPr fontId="2"/>
  </si>
  <si>
    <t>理学療法士又は作業療法士を１以上配置していますか。</t>
    <rPh sb="0" eb="2">
      <t>リガク</t>
    </rPh>
    <rPh sb="2" eb="5">
      <t>リョウホウシ</t>
    </rPh>
    <rPh sb="5" eb="6">
      <t>マタ</t>
    </rPh>
    <rPh sb="7" eb="9">
      <t>サギョウ</t>
    </rPh>
    <rPh sb="9" eb="12">
      <t>リョウホウシ</t>
    </rPh>
    <rPh sb="14" eb="16">
      <t>イジョウ</t>
    </rPh>
    <rPh sb="16" eb="18">
      <t>ハイチ</t>
    </rPh>
    <phoneticPr fontId="2"/>
  </si>
  <si>
    <t>肢体不自由児施設において職業指導を行う場合は、職業指導員を配置していますか。【肢体不自由児施設のみ】</t>
    <rPh sb="0" eb="2">
      <t>シタイ</t>
    </rPh>
    <rPh sb="2" eb="6">
      <t>フジユウジ</t>
    </rPh>
    <rPh sb="6" eb="8">
      <t>シセツ</t>
    </rPh>
    <rPh sb="12" eb="14">
      <t>ショクギョウ</t>
    </rPh>
    <rPh sb="14" eb="16">
      <t>シドウ</t>
    </rPh>
    <rPh sb="17" eb="18">
      <t>オコナ</t>
    </rPh>
    <rPh sb="19" eb="21">
      <t>バアイ</t>
    </rPh>
    <rPh sb="23" eb="25">
      <t>ショクギョウ</t>
    </rPh>
    <rPh sb="25" eb="27">
      <t>シドウ</t>
    </rPh>
    <rPh sb="27" eb="28">
      <t>イン</t>
    </rPh>
    <rPh sb="29" eb="31">
      <t>ハイチ</t>
    </rPh>
    <rPh sb="39" eb="41">
      <t>シタイ</t>
    </rPh>
    <rPh sb="41" eb="45">
      <t>フジユウジ</t>
    </rPh>
    <rPh sb="45" eb="47">
      <t>シセツ</t>
    </rPh>
    <phoneticPr fontId="2"/>
  </si>
  <si>
    <t>重症心身障害児施設においては、心理指導を担当する職員を１以上配置していますか。【重症心身障害児施設のみ】</t>
    <rPh sb="0" eb="2">
      <t>ジュウショウ</t>
    </rPh>
    <rPh sb="2" eb="4">
      <t>シンシン</t>
    </rPh>
    <rPh sb="4" eb="7">
      <t>ショウガイジ</t>
    </rPh>
    <rPh sb="7" eb="9">
      <t>シセツ</t>
    </rPh>
    <rPh sb="15" eb="17">
      <t>シンリ</t>
    </rPh>
    <rPh sb="17" eb="19">
      <t>シドウ</t>
    </rPh>
    <rPh sb="20" eb="22">
      <t>タントウ</t>
    </rPh>
    <rPh sb="24" eb="26">
      <t>ショクイン</t>
    </rPh>
    <rPh sb="28" eb="30">
      <t>イジョウ</t>
    </rPh>
    <rPh sb="30" eb="32">
      <t>ハイチ</t>
    </rPh>
    <rPh sb="40" eb="42">
      <t>ジュウショウ</t>
    </rPh>
    <rPh sb="42" eb="44">
      <t>シンシン</t>
    </rPh>
    <rPh sb="44" eb="47">
      <t>ショウガイジ</t>
    </rPh>
    <rPh sb="47" eb="49">
      <t>シセツ</t>
    </rPh>
    <phoneticPr fontId="2"/>
  </si>
  <si>
    <t>児童指導員、保育士、理学療法士等は、資格を有していますか。</t>
    <rPh sb="0" eb="2">
      <t>ジドウ</t>
    </rPh>
    <rPh sb="2" eb="5">
      <t>シドウイン</t>
    </rPh>
    <rPh sb="6" eb="9">
      <t>ホイクシ</t>
    </rPh>
    <rPh sb="10" eb="12">
      <t>リガク</t>
    </rPh>
    <rPh sb="12" eb="15">
      <t>リョウホウシ</t>
    </rPh>
    <rPh sb="15" eb="16">
      <t>トウ</t>
    </rPh>
    <rPh sb="18" eb="20">
      <t>シカク</t>
    </rPh>
    <rPh sb="21" eb="22">
      <t>ユウ</t>
    </rPh>
    <phoneticPr fontId="2"/>
  </si>
  <si>
    <t>夜間の勤務体制</t>
    <rPh sb="0" eb="2">
      <t>ヤカン</t>
    </rPh>
    <rPh sb="3" eb="5">
      <t>キンム</t>
    </rPh>
    <rPh sb="5" eb="7">
      <t>タイセイ</t>
    </rPh>
    <phoneticPr fontId="2"/>
  </si>
  <si>
    <t>夜間は、夜勤の職員を配置していますか。</t>
    <rPh sb="0" eb="2">
      <t>ヤカン</t>
    </rPh>
    <rPh sb="4" eb="6">
      <t>ヤキン</t>
    </rPh>
    <rPh sb="7" eb="9">
      <t>ショクイン</t>
    </rPh>
    <rPh sb="10" eb="12">
      <t>ハイチ</t>
    </rPh>
    <phoneticPr fontId="2"/>
  </si>
  <si>
    <t>夜勤職員　</t>
    <rPh sb="0" eb="2">
      <t>ヤキン</t>
    </rPh>
    <rPh sb="2" eb="4">
      <t>ショクイン</t>
    </rPh>
    <phoneticPr fontId="2"/>
  </si>
  <si>
    <t>上記従業者の員数（常勤換算方法でもとめた数）＝</t>
    <phoneticPr fontId="2"/>
  </si>
  <si>
    <t>B</t>
    <phoneticPr fontId="2"/>
  </si>
  <si>
    <t>＋</t>
    <phoneticPr fontId="2"/>
  </si>
  <si>
    <t>Ｄ</t>
    <phoneticPr fontId="2"/>
  </si>
  <si>
    <t>Ｉ</t>
    <phoneticPr fontId="2"/>
  </si>
  <si>
    <t>上記従業者の員数＝</t>
    <phoneticPr fontId="2"/>
  </si>
  <si>
    <t>医師</t>
    <rPh sb="0" eb="2">
      <t>イシ</t>
    </rPh>
    <phoneticPr fontId="2"/>
  </si>
  <si>
    <t>重症心身障害児施設からの移行の場合の特例</t>
    <rPh sb="0" eb="2">
      <t>ジュウショウ</t>
    </rPh>
    <rPh sb="2" eb="4">
      <t>シンシン</t>
    </rPh>
    <rPh sb="4" eb="7">
      <t>ショウガイジ</t>
    </rPh>
    <rPh sb="7" eb="9">
      <t>シセツ</t>
    </rPh>
    <rPh sb="12" eb="14">
      <t>イコウ</t>
    </rPh>
    <rPh sb="15" eb="17">
      <t>バアイ</t>
    </rPh>
    <rPh sb="18" eb="20">
      <t>トクレイ</t>
    </rPh>
    <phoneticPr fontId="2"/>
  </si>
  <si>
    <t>入所乳幼児数</t>
    <rPh sb="2" eb="5">
      <t>ニュウヨウジ</t>
    </rPh>
    <rPh sb="5" eb="6">
      <t>スウ</t>
    </rPh>
    <phoneticPr fontId="2"/>
  </si>
  <si>
    <t>短期入所者数</t>
    <rPh sb="0" eb="2">
      <t>タンキ</t>
    </rPh>
    <phoneticPr fontId="2"/>
  </si>
  <si>
    <t>入所の少年数</t>
    <rPh sb="3" eb="5">
      <t>ショウネン</t>
    </rPh>
    <rPh sb="5" eb="6">
      <t>スウ</t>
    </rPh>
    <phoneticPr fontId="2"/>
  </si>
  <si>
    <t>Ｅ</t>
    <phoneticPr fontId="2"/>
  </si>
  <si>
    <t>Ｆ</t>
    <phoneticPr fontId="2"/>
  </si>
  <si>
    <t>Ｃ</t>
    <phoneticPr fontId="2"/>
  </si>
  <si>
    <t>Ｇ</t>
    <phoneticPr fontId="2"/>
  </si>
  <si>
    <t>Ｈ</t>
    <phoneticPr fontId="2"/>
  </si>
  <si>
    <t>入所者数は、前年度の平均値（小数点第２位切り上げ）としてください。</t>
    <rPh sb="0" eb="3">
      <t>ニュウショシャ</t>
    </rPh>
    <rPh sb="3" eb="4">
      <t>スウ</t>
    </rPh>
    <rPh sb="6" eb="9">
      <t>ゼンネンド</t>
    </rPh>
    <rPh sb="10" eb="13">
      <t>ヘイキンチ</t>
    </rPh>
    <rPh sb="14" eb="17">
      <t>ショウスウテン</t>
    </rPh>
    <rPh sb="17" eb="18">
      <t>ダイ</t>
    </rPh>
    <rPh sb="19" eb="20">
      <t>イ</t>
    </rPh>
    <rPh sb="20" eb="23">
      <t>キリア</t>
    </rPh>
    <phoneticPr fontId="2"/>
  </si>
  <si>
    <t>障害の特性に応じた適切な配慮をしている。</t>
  </si>
  <si>
    <t>以下の資料を交付して説明を行っている。</t>
  </si>
  <si>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</si>
  <si>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家族に関する情報を提供する場合は、家族の代表の同意が必要。そのため同意書の様式には利用者本人だけではなく、家族の代表者の欄も設けておく必要があります。</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3" eb="36">
      <t>ドウイショ</t>
    </rPh>
    <rPh sb="37" eb="39">
      <t>ヨウシキ</t>
    </rPh>
    <rPh sb="41" eb="44">
      <t>リヨウシャ</t>
    </rPh>
    <rPh sb="44" eb="46">
      <t>ホンニン</t>
    </rPh>
    <rPh sb="53" eb="55">
      <t>カゾク</t>
    </rPh>
    <rPh sb="56" eb="58">
      <t>ダイヒョウ</t>
    </rPh>
    <rPh sb="58" eb="59">
      <t>シャ</t>
    </rPh>
    <rPh sb="60" eb="61">
      <t>ラン</t>
    </rPh>
    <rPh sb="62" eb="63">
      <t>モウ</t>
    </rPh>
    <rPh sb="67" eb="69">
      <t>ヒツヨウ</t>
    </rPh>
    <phoneticPr fontId="2"/>
  </si>
  <si>
    <t>会場</t>
    <rPh sb="0" eb="2">
      <t>カイジョウ</t>
    </rPh>
    <phoneticPr fontId="2"/>
  </si>
  <si>
    <t>その他の日常生活においても通常必要となるものに係る費用であって、支給決定障害者に負担させることが適当と認められるもの</t>
    <rPh sb="2" eb="3">
      <t>タ</t>
    </rPh>
    <rPh sb="4" eb="6">
      <t>ニチジョウ</t>
    </rPh>
    <rPh sb="6" eb="8">
      <t>セイカツ</t>
    </rPh>
    <rPh sb="13" eb="15">
      <t>ツウジョウ</t>
    </rPh>
    <rPh sb="15" eb="17">
      <t>ヒツヨウ</t>
    </rPh>
    <rPh sb="23" eb="24">
      <t>カカワ</t>
    </rPh>
    <rPh sb="25" eb="27">
      <t>ヒヨウ</t>
    </rPh>
    <rPh sb="32" eb="34">
      <t>シキュウ</t>
    </rPh>
    <rPh sb="34" eb="36">
      <t>ケッテイ</t>
    </rPh>
    <rPh sb="36" eb="39">
      <t>ショウガイシャ</t>
    </rPh>
    <rPh sb="40" eb="42">
      <t>フタン</t>
    </rPh>
    <rPh sb="48" eb="50">
      <t>テキトウ</t>
    </rPh>
    <rPh sb="51" eb="52">
      <t>ミト</t>
    </rPh>
    <phoneticPr fontId="2"/>
  </si>
  <si>
    <t>上記従業者の員数（常勤換算方法で求めた数）＝</t>
    <rPh sb="16" eb="17">
      <t>モト</t>
    </rPh>
    <phoneticPr fontId="2"/>
  </si>
  <si>
    <t>上記(4)から(8)に掲げる従業者は、専ら当該施設の職務に従事していますか。</t>
    <rPh sb="0" eb="2">
      <t>ジョウキ</t>
    </rPh>
    <rPh sb="11" eb="12">
      <t>カカ</t>
    </rPh>
    <rPh sb="14" eb="17">
      <t>ジュウギョウシャ</t>
    </rPh>
    <rPh sb="19" eb="20">
      <t>モッパ</t>
    </rPh>
    <rPh sb="21" eb="23">
      <t>トウガイ</t>
    </rPh>
    <rPh sb="23" eb="25">
      <t>シセツ</t>
    </rPh>
    <rPh sb="26" eb="28">
      <t>ショクム</t>
    </rPh>
    <rPh sb="29" eb="31">
      <t>ジュウジ</t>
    </rPh>
    <phoneticPr fontId="2"/>
  </si>
  <si>
    <t>事故が発生した場合は、県、市町村、当該利用者の家族等に連絡を行うとともに、必要な措置を講じていますか。</t>
    <rPh sb="7" eb="9">
      <t>バアイ</t>
    </rPh>
    <phoneticPr fontId="2"/>
  </si>
  <si>
    <t>加入状況についてご記入ください。</t>
    <rPh sb="0" eb="2">
      <t>カニュウ</t>
    </rPh>
    <rPh sb="2" eb="4">
      <t>ジョウキョウ</t>
    </rPh>
    <rPh sb="9" eb="11">
      <t>キニュウ</t>
    </rPh>
    <phoneticPr fontId="2"/>
  </si>
  <si>
    <t>指定療養介護の取扱方針</t>
    <rPh sb="2" eb="4">
      <t>リョウヨウ</t>
    </rPh>
    <rPh sb="4" eb="6">
      <t>カイゴ</t>
    </rPh>
    <phoneticPr fontId="2"/>
  </si>
  <si>
    <t>療養介護計画に基づき、利用者の心身の状況に応じて、支援を適切に行うとともに、指定療養介護の提供が漫然かつ画一的なものとならないよう、配慮していますか。</t>
    <rPh sb="0" eb="2">
      <t>リョウヨウ</t>
    </rPh>
    <rPh sb="2" eb="4">
      <t>カイゴ</t>
    </rPh>
    <rPh sb="4" eb="6">
      <t>ケイカク</t>
    </rPh>
    <rPh sb="7" eb="8">
      <t>モト</t>
    </rPh>
    <rPh sb="11" eb="14">
      <t>リヨウシャ</t>
    </rPh>
    <rPh sb="15" eb="17">
      <t>シンシン</t>
    </rPh>
    <rPh sb="18" eb="20">
      <t>ジョウキョウ</t>
    </rPh>
    <rPh sb="21" eb="22">
      <t>オウ</t>
    </rPh>
    <rPh sb="25" eb="27">
      <t>シエン</t>
    </rPh>
    <rPh sb="28" eb="30">
      <t>テキセツ</t>
    </rPh>
    <rPh sb="31" eb="32">
      <t>オコナ</t>
    </rPh>
    <rPh sb="38" eb="40">
      <t>シテイ</t>
    </rPh>
    <rPh sb="40" eb="42">
      <t>リョウヨウ</t>
    </rPh>
    <rPh sb="42" eb="44">
      <t>カイゴ</t>
    </rPh>
    <rPh sb="45" eb="47">
      <t>テイキョウ</t>
    </rPh>
    <rPh sb="48" eb="50">
      <t>マンゼン</t>
    </rPh>
    <rPh sb="52" eb="55">
      <t>カクイツテキ</t>
    </rPh>
    <rPh sb="66" eb="68">
      <t>ハイリョ</t>
    </rPh>
    <phoneticPr fontId="2"/>
  </si>
  <si>
    <t>指定療養介護の提供に当たっては、懇切丁寧を旨とし、利用者又はその家族に対し、支援上必要な事項について、理解しやすいように説明を行っていますか。</t>
    <rPh sb="0" eb="2">
      <t>シテイ</t>
    </rPh>
    <rPh sb="2" eb="4">
      <t>リョウヨウ</t>
    </rPh>
    <rPh sb="4" eb="6">
      <t>カイゴ</t>
    </rPh>
    <rPh sb="7" eb="9">
      <t>テイキョウ</t>
    </rPh>
    <rPh sb="10" eb="11">
      <t>ア</t>
    </rPh>
    <rPh sb="16" eb="18">
      <t>コンセツ</t>
    </rPh>
    <rPh sb="18" eb="20">
      <t>テイネイ</t>
    </rPh>
    <rPh sb="21" eb="22">
      <t>ムネ</t>
    </rPh>
    <rPh sb="25" eb="28">
      <t>リヨウシャ</t>
    </rPh>
    <rPh sb="28" eb="29">
      <t>マタ</t>
    </rPh>
    <rPh sb="32" eb="34">
      <t>カゾク</t>
    </rPh>
    <rPh sb="35" eb="36">
      <t>タイ</t>
    </rPh>
    <rPh sb="38" eb="40">
      <t>シエン</t>
    </rPh>
    <rPh sb="40" eb="41">
      <t>ジョウ</t>
    </rPh>
    <rPh sb="41" eb="43">
      <t>ヒツヨウ</t>
    </rPh>
    <rPh sb="44" eb="46">
      <t>ジコウ</t>
    </rPh>
    <rPh sb="51" eb="53">
      <t>リカイ</t>
    </rPh>
    <rPh sb="60" eb="62">
      <t>セツメイ</t>
    </rPh>
    <rPh sb="63" eb="64">
      <t>オコナ</t>
    </rPh>
    <phoneticPr fontId="2"/>
  </si>
  <si>
    <t>提供する指定療養介護の質の評価を行い、常にその改善を図っていますか。</t>
    <rPh sb="6" eb="8">
      <t>リョウヨウ</t>
    </rPh>
    <rPh sb="8" eb="10">
      <t>カイゴ</t>
    </rPh>
    <phoneticPr fontId="2"/>
  </si>
  <si>
    <t>療養介護計画の作成</t>
    <rPh sb="0" eb="2">
      <t>リョウヨウ</t>
    </rPh>
    <rPh sb="2" eb="4">
      <t>カイゴ</t>
    </rPh>
    <rPh sb="4" eb="6">
      <t>ケイカク</t>
    </rPh>
    <phoneticPr fontId="2"/>
  </si>
  <si>
    <t>機能訓練</t>
    <rPh sb="0" eb="2">
      <t>キノウ</t>
    </rPh>
    <rPh sb="2" eb="4">
      <t>クンレン</t>
    </rPh>
    <phoneticPr fontId="2"/>
  </si>
  <si>
    <t>看護及び医学的管理の下における介護</t>
    <rPh sb="0" eb="2">
      <t>カンゴ</t>
    </rPh>
    <rPh sb="2" eb="3">
      <t>オヨ</t>
    </rPh>
    <rPh sb="4" eb="7">
      <t>イガクテキ</t>
    </rPh>
    <rPh sb="7" eb="9">
      <t>カンリ</t>
    </rPh>
    <rPh sb="10" eb="11">
      <t>シタ</t>
    </rPh>
    <rPh sb="15" eb="17">
      <t>カイゴ</t>
    </rPh>
    <phoneticPr fontId="2"/>
  </si>
  <si>
    <t>利用者の病状及び心身の状況に応じ、利用者の自立の支援と日常生活の充実に資するよう、適切な技術をもって行っていますか。</t>
    <rPh sb="0" eb="3">
      <t>リヨウシャ</t>
    </rPh>
    <rPh sb="4" eb="6">
      <t>ビョウジョウ</t>
    </rPh>
    <rPh sb="6" eb="7">
      <t>オヨ</t>
    </rPh>
    <rPh sb="8" eb="10">
      <t>シンシン</t>
    </rPh>
    <rPh sb="11" eb="13">
      <t>ジョウキョウ</t>
    </rPh>
    <rPh sb="14" eb="15">
      <t>オウ</t>
    </rPh>
    <rPh sb="17" eb="20">
      <t>リヨウシャ</t>
    </rPh>
    <rPh sb="21" eb="23">
      <t>ジリツ</t>
    </rPh>
    <rPh sb="24" eb="26">
      <t>シエン</t>
    </rPh>
    <rPh sb="27" eb="29">
      <t>ニチジョウ</t>
    </rPh>
    <rPh sb="29" eb="31">
      <t>セイカツ</t>
    </rPh>
    <rPh sb="32" eb="34">
      <t>ジュウジツ</t>
    </rPh>
    <rPh sb="35" eb="36">
      <t>シ</t>
    </rPh>
    <rPh sb="41" eb="43">
      <t>テキセツ</t>
    </rPh>
    <rPh sb="44" eb="46">
      <t>ギジュツ</t>
    </rPh>
    <rPh sb="50" eb="51">
      <t>オコナ</t>
    </rPh>
    <phoneticPr fontId="2"/>
  </si>
  <si>
    <t>利用者の病状及び心身の状況に応じ、適切な方法により、排せつの自立について必要な援助を行っていますか。</t>
    <rPh sb="4" eb="6">
      <t>ビョウジョウ</t>
    </rPh>
    <rPh sb="6" eb="7">
      <t>オヨ</t>
    </rPh>
    <rPh sb="42" eb="43">
      <t>オコナ</t>
    </rPh>
    <phoneticPr fontId="2"/>
  </si>
  <si>
    <t>利用者の負担により、当該指定療養介護事業所の従業者以外の者による看護及び介護を受けさせていませんか。</t>
    <rPh sb="12" eb="14">
      <t>シテイ</t>
    </rPh>
    <rPh sb="14" eb="16">
      <t>リョウヨウ</t>
    </rPh>
    <rPh sb="16" eb="18">
      <t>カイゴ</t>
    </rPh>
    <rPh sb="18" eb="21">
      <t>ジギョウショ</t>
    </rPh>
    <rPh sb="32" eb="34">
      <t>カンゴ</t>
    </rPh>
    <rPh sb="34" eb="35">
      <t>オヨ</t>
    </rPh>
    <phoneticPr fontId="2"/>
  </si>
  <si>
    <t>その他のサービスの提供</t>
    <rPh sb="2" eb="3">
      <t>タ</t>
    </rPh>
    <rPh sb="9" eb="11">
      <t>テイキョウ</t>
    </rPh>
    <phoneticPr fontId="2"/>
  </si>
  <si>
    <t>適宜利用者のためのレクリエーション行事を行うよう努めていますか。</t>
    <rPh sb="0" eb="2">
      <t>テキギ</t>
    </rPh>
    <rPh sb="2" eb="5">
      <t>リヨウシャ</t>
    </rPh>
    <rPh sb="17" eb="19">
      <t>ギョウジ</t>
    </rPh>
    <rPh sb="20" eb="21">
      <t>オコナ</t>
    </rPh>
    <rPh sb="24" eb="25">
      <t>ツト</t>
    </rPh>
    <phoneticPr fontId="2"/>
  </si>
  <si>
    <t>常に利用者の家族との連携を図るとともに、利用者とその家族の交流等の機会を確保するよう努めていますか。</t>
    <rPh sb="0" eb="1">
      <t>ツネ</t>
    </rPh>
    <rPh sb="2" eb="5">
      <t>リヨウシャ</t>
    </rPh>
    <rPh sb="6" eb="8">
      <t>カゾク</t>
    </rPh>
    <rPh sb="10" eb="12">
      <t>レンケイ</t>
    </rPh>
    <rPh sb="13" eb="14">
      <t>ハカ</t>
    </rPh>
    <rPh sb="20" eb="23">
      <t>リヨウシャ</t>
    </rPh>
    <rPh sb="26" eb="28">
      <t>カゾク</t>
    </rPh>
    <rPh sb="29" eb="31">
      <t>コウリュウ</t>
    </rPh>
    <rPh sb="31" eb="32">
      <t>トウ</t>
    </rPh>
    <rPh sb="33" eb="35">
      <t>キカイ</t>
    </rPh>
    <rPh sb="36" eb="38">
      <t>カクホ</t>
    </rPh>
    <rPh sb="42" eb="43">
      <t>ツト</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</si>
  <si>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ブン</t>
    </rPh>
    <rPh sb="32" eb="34">
      <t>ソウトウ</t>
    </rPh>
    <rPh sb="36" eb="37">
      <t>ガク</t>
    </rPh>
    <rPh sb="38" eb="40">
      <t>サンテイ</t>
    </rPh>
    <phoneticPr fontId="2"/>
  </si>
  <si>
    <t>療養介護サービス費（Ⅰ）</t>
    <rPh sb="0" eb="2">
      <t>リョウヨウ</t>
    </rPh>
    <rPh sb="2" eb="4">
      <t>カイゴ</t>
    </rPh>
    <rPh sb="8" eb="9">
      <t>ヒ</t>
    </rPh>
    <phoneticPr fontId="2"/>
  </si>
  <si>
    <t>区分６に該当する利用者が利用者数の合計の50％以上ですか。</t>
    <rPh sb="0" eb="2">
      <t>クブン</t>
    </rPh>
    <rPh sb="4" eb="6">
      <t>ガイトウ</t>
    </rPh>
    <rPh sb="8" eb="10">
      <t>リヨウ</t>
    </rPh>
    <rPh sb="10" eb="11">
      <t>シャ</t>
    </rPh>
    <rPh sb="12" eb="15">
      <t>リヨウシャ</t>
    </rPh>
    <rPh sb="15" eb="16">
      <t>スウ</t>
    </rPh>
    <rPh sb="17" eb="19">
      <t>ゴウケイ</t>
    </rPh>
    <rPh sb="23" eb="25">
      <t>イジョウ</t>
    </rPh>
    <phoneticPr fontId="2"/>
  </si>
  <si>
    <t>療養介護サービス費（Ⅱ）</t>
    <rPh sb="0" eb="2">
      <t>リョウヨウ</t>
    </rPh>
    <rPh sb="2" eb="4">
      <t>カイゴ</t>
    </rPh>
    <rPh sb="8" eb="9">
      <t>ヒ</t>
    </rPh>
    <phoneticPr fontId="2"/>
  </si>
  <si>
    <t>療養介護サービス費（Ⅲ）</t>
    <rPh sb="0" eb="2">
      <t>リョウヨウ</t>
    </rPh>
    <rPh sb="2" eb="4">
      <t>カイゴ</t>
    </rPh>
    <rPh sb="8" eb="9">
      <t>ヒ</t>
    </rPh>
    <phoneticPr fontId="2"/>
  </si>
  <si>
    <t>療養介護サービス費（Ⅳ）</t>
    <rPh sb="0" eb="2">
      <t>リョウヨウ</t>
    </rPh>
    <rPh sb="2" eb="4">
      <t>カイゴ</t>
    </rPh>
    <rPh sb="8" eb="9">
      <t>ヒ</t>
    </rPh>
    <phoneticPr fontId="2"/>
  </si>
  <si>
    <t>療養介護サービス費（Ⅴ）</t>
    <rPh sb="0" eb="2">
      <t>リョウヨウ</t>
    </rPh>
    <rPh sb="2" eb="4">
      <t>カイゴ</t>
    </rPh>
    <rPh sb="8" eb="9">
      <t>ヒ</t>
    </rPh>
    <phoneticPr fontId="2"/>
  </si>
  <si>
    <t>経過的療養介護サービス費（Ⅰ）</t>
    <rPh sb="0" eb="3">
      <t>ケイカテキ</t>
    </rPh>
    <rPh sb="3" eb="5">
      <t>リョウヨウ</t>
    </rPh>
    <rPh sb="5" eb="7">
      <t>カイゴ</t>
    </rPh>
    <rPh sb="11" eb="12">
      <t>ヒ</t>
    </rPh>
    <phoneticPr fontId="2"/>
  </si>
  <si>
    <t>次のいずれかに該当する利用者に対して、指定療養介護を行った場合に、所定単位数を算定していますか。</t>
    <rPh sb="0" eb="1">
      <t>ツギ</t>
    </rPh>
    <rPh sb="7" eb="9">
      <t>ガイトウ</t>
    </rPh>
    <rPh sb="11" eb="14">
      <t>リヨウシャ</t>
    </rPh>
    <rPh sb="15" eb="16">
      <t>タイ</t>
    </rPh>
    <rPh sb="19" eb="21">
      <t>シテイ</t>
    </rPh>
    <rPh sb="21" eb="23">
      <t>リョウヨウ</t>
    </rPh>
    <rPh sb="23" eb="25">
      <t>カイゴ</t>
    </rPh>
    <rPh sb="26" eb="27">
      <t>オコナ</t>
    </rPh>
    <rPh sb="29" eb="31">
      <t>バアイ</t>
    </rPh>
    <rPh sb="33" eb="35">
      <t>ショテイ</t>
    </rPh>
    <rPh sb="35" eb="38">
      <t>タンイスウ</t>
    </rPh>
    <rPh sb="39" eb="41">
      <t>サンテイ</t>
    </rPh>
    <phoneticPr fontId="2"/>
  </si>
  <si>
    <t>地域移行加算</t>
    <rPh sb="0" eb="2">
      <t>チイキ</t>
    </rPh>
    <rPh sb="2" eb="4">
      <t>イコウ</t>
    </rPh>
    <rPh sb="4" eb="6">
      <t>カサン</t>
    </rPh>
    <phoneticPr fontId="2"/>
  </si>
  <si>
    <t>人員配置体制加算</t>
    <rPh sb="0" eb="2">
      <t>ジンイン</t>
    </rPh>
    <rPh sb="2" eb="4">
      <t>ハイチ</t>
    </rPh>
    <rPh sb="4" eb="6">
      <t>タイセイ</t>
    </rPh>
    <rPh sb="6" eb="8">
      <t>カサン</t>
    </rPh>
    <phoneticPr fontId="2"/>
  </si>
  <si>
    <t>旧重症心身障害児施設又は指定医療機関（以下、施設等）から転換する指定療養介護事業所の中で、経過的療養介護サービス費（Ⅰ）を算定している場合に算定していますか。</t>
    <rPh sb="0" eb="1">
      <t>キュウ</t>
    </rPh>
    <rPh sb="1" eb="3">
      <t>ジュウショウ</t>
    </rPh>
    <rPh sb="3" eb="5">
      <t>シンシン</t>
    </rPh>
    <rPh sb="5" eb="8">
      <t>ショウガイジ</t>
    </rPh>
    <rPh sb="8" eb="10">
      <t>シセツ</t>
    </rPh>
    <rPh sb="10" eb="11">
      <t>マタ</t>
    </rPh>
    <rPh sb="12" eb="14">
      <t>シテイ</t>
    </rPh>
    <rPh sb="14" eb="16">
      <t>イリョウ</t>
    </rPh>
    <rPh sb="16" eb="18">
      <t>キカン</t>
    </rPh>
    <rPh sb="19" eb="21">
      <t>イカ</t>
    </rPh>
    <rPh sb="22" eb="24">
      <t>シセツ</t>
    </rPh>
    <rPh sb="24" eb="25">
      <t>トウ</t>
    </rPh>
    <rPh sb="28" eb="30">
      <t>テンカン</t>
    </rPh>
    <rPh sb="32" eb="34">
      <t>シテイ</t>
    </rPh>
    <rPh sb="34" eb="36">
      <t>リョウヨウ</t>
    </rPh>
    <rPh sb="36" eb="38">
      <t>カイゴ</t>
    </rPh>
    <rPh sb="38" eb="41">
      <t>ジギョウショ</t>
    </rPh>
    <rPh sb="42" eb="43">
      <t>ナカ</t>
    </rPh>
    <rPh sb="45" eb="48">
      <t>ケイカテキ</t>
    </rPh>
    <rPh sb="48" eb="50">
      <t>リョウヨウ</t>
    </rPh>
    <rPh sb="50" eb="52">
      <t>カイゴ</t>
    </rPh>
    <rPh sb="56" eb="57">
      <t>ヒ</t>
    </rPh>
    <rPh sb="61" eb="63">
      <t>サンテイ</t>
    </rPh>
    <rPh sb="67" eb="69">
      <t>バアイ</t>
    </rPh>
    <rPh sb="70" eb="72">
      <t>サンテイ</t>
    </rPh>
    <phoneticPr fontId="2"/>
  </si>
  <si>
    <t>生活支援員等</t>
    <rPh sb="0" eb="2">
      <t>セイカツ</t>
    </rPh>
    <rPh sb="2" eb="4">
      <t>シエン</t>
    </rPh>
    <rPh sb="4" eb="5">
      <t>イン</t>
    </rPh>
    <rPh sb="5" eb="6">
      <t>トウ</t>
    </rPh>
    <phoneticPr fontId="2"/>
  </si>
  <si>
    <t>施設基準による必要人員</t>
    <rPh sb="0" eb="2">
      <t>シセツ</t>
    </rPh>
    <rPh sb="2" eb="4">
      <t>キジュン</t>
    </rPh>
    <rPh sb="7" eb="9">
      <t>ヒツヨウ</t>
    </rPh>
    <rPh sb="9" eb="11">
      <t>ジンイン</t>
    </rPh>
    <phoneticPr fontId="2"/>
  </si>
  <si>
    <t>前年度の利用者の数の平均値</t>
    <rPh sb="12" eb="13">
      <t>チ</t>
    </rPh>
    <phoneticPr fontId="2"/>
  </si>
  <si>
    <t>人員配置体制加算（Ⅱ）</t>
    <rPh sb="0" eb="2">
      <t>ジンイン</t>
    </rPh>
    <rPh sb="2" eb="4">
      <t>ハイチ</t>
    </rPh>
    <rPh sb="4" eb="8">
      <t>タイセイカサン</t>
    </rPh>
    <phoneticPr fontId="2"/>
  </si>
  <si>
    <t>旧重症心身障害児施設又は指定医療機関（以下、施設等）から転換する指定療養介護事業所の中で、療養介護サービス費（Ⅱ）を算定している場合に算定していますか。</t>
    <rPh sb="0" eb="1">
      <t>キュウ</t>
    </rPh>
    <rPh sb="1" eb="3">
      <t>ジュウショウ</t>
    </rPh>
    <rPh sb="3" eb="5">
      <t>シンシン</t>
    </rPh>
    <rPh sb="5" eb="8">
      <t>ショウガイジ</t>
    </rPh>
    <rPh sb="8" eb="10">
      <t>シセツ</t>
    </rPh>
    <rPh sb="10" eb="11">
      <t>マタ</t>
    </rPh>
    <rPh sb="12" eb="14">
      <t>シテイ</t>
    </rPh>
    <rPh sb="14" eb="16">
      <t>イリョウ</t>
    </rPh>
    <rPh sb="16" eb="18">
      <t>キカン</t>
    </rPh>
    <rPh sb="19" eb="21">
      <t>イカ</t>
    </rPh>
    <rPh sb="22" eb="24">
      <t>シセツ</t>
    </rPh>
    <rPh sb="24" eb="25">
      <t>トウ</t>
    </rPh>
    <rPh sb="28" eb="30">
      <t>テンカン</t>
    </rPh>
    <rPh sb="32" eb="34">
      <t>シテイ</t>
    </rPh>
    <rPh sb="34" eb="36">
      <t>リョウヨウ</t>
    </rPh>
    <rPh sb="36" eb="38">
      <t>カイゴ</t>
    </rPh>
    <rPh sb="38" eb="41">
      <t>ジギョウショ</t>
    </rPh>
    <rPh sb="42" eb="43">
      <t>ナカ</t>
    </rPh>
    <rPh sb="45" eb="47">
      <t>リョウヨウ</t>
    </rPh>
    <rPh sb="47" eb="49">
      <t>カイゴ</t>
    </rPh>
    <rPh sb="53" eb="54">
      <t>ヒ</t>
    </rPh>
    <rPh sb="58" eb="60">
      <t>サンテイ</t>
    </rPh>
    <rPh sb="64" eb="66">
      <t>バアイ</t>
    </rPh>
    <rPh sb="67" eb="69">
      <t>サンテイ</t>
    </rPh>
    <phoneticPr fontId="2"/>
  </si>
  <si>
    <t>当該指定療養介護等の単位において、生活支援員等が常勤換算方法で前年度の利用者の数の平均値を2.5で除して得た数以上配置されていますか。</t>
    <rPh sb="0" eb="2">
      <t>トウガイ</t>
    </rPh>
    <rPh sb="2" eb="4">
      <t>シテイ</t>
    </rPh>
    <rPh sb="4" eb="6">
      <t>リョウヨウ</t>
    </rPh>
    <rPh sb="6" eb="8">
      <t>カイゴ</t>
    </rPh>
    <rPh sb="8" eb="9">
      <t>トウ</t>
    </rPh>
    <rPh sb="17" eb="19">
      <t>セイカツ</t>
    </rPh>
    <rPh sb="19" eb="21">
      <t>シエン</t>
    </rPh>
    <rPh sb="21" eb="22">
      <t>イン</t>
    </rPh>
    <rPh sb="22" eb="23">
      <t>トウ</t>
    </rPh>
    <rPh sb="57" eb="59">
      <t>ハイチ</t>
    </rPh>
    <phoneticPr fontId="2"/>
  </si>
  <si>
    <t>利用者全員について算定していますか。</t>
    <rPh sb="0" eb="3">
      <t>リヨウシャ</t>
    </rPh>
    <rPh sb="3" eb="5">
      <t>ゼンイン</t>
    </rPh>
    <rPh sb="9" eb="11">
      <t>サンテイ</t>
    </rPh>
    <phoneticPr fontId="2"/>
  </si>
  <si>
    <t>体験的な利用支援の利用の日において昼間の時間帯における介護等の支援を行った場合</t>
    <rPh sb="0" eb="3">
      <t>タイケンテキ</t>
    </rPh>
    <rPh sb="4" eb="6">
      <t>リヨウ</t>
    </rPh>
    <rPh sb="6" eb="8">
      <t>シエン</t>
    </rPh>
    <rPh sb="9" eb="11">
      <t>リヨウ</t>
    </rPh>
    <rPh sb="12" eb="13">
      <t>ヒ</t>
    </rPh>
    <rPh sb="17" eb="19">
      <t>ヒルマ</t>
    </rPh>
    <rPh sb="20" eb="23">
      <t>ジカンタイ</t>
    </rPh>
    <rPh sb="27" eb="29">
      <t>カイゴ</t>
    </rPh>
    <rPh sb="29" eb="30">
      <t>トウ</t>
    </rPh>
    <rPh sb="31" eb="33">
      <t>シエン</t>
    </rPh>
    <rPh sb="34" eb="35">
      <t>オコナ</t>
    </rPh>
    <rPh sb="37" eb="39">
      <t>バアイ</t>
    </rPh>
    <phoneticPr fontId="2"/>
  </si>
  <si>
    <t>利用者の状況、当該支援の内容等を記録していますか。</t>
    <rPh sb="0" eb="3">
      <t>リヨウシャ</t>
    </rPh>
    <rPh sb="4" eb="6">
      <t>ジョウキョウ</t>
    </rPh>
    <rPh sb="7" eb="9">
      <t>トウガイ</t>
    </rPh>
    <rPh sb="9" eb="11">
      <t>シエン</t>
    </rPh>
    <rPh sb="12" eb="14">
      <t>ナイヨウ</t>
    </rPh>
    <rPh sb="14" eb="15">
      <t>トウ</t>
    </rPh>
    <rPh sb="16" eb="18">
      <t>キロク</t>
    </rPh>
    <phoneticPr fontId="2"/>
  </si>
  <si>
    <t>療養介護サービス費等の算定は適切に行っていますか。</t>
    <rPh sb="0" eb="2">
      <t>リョウヨウ</t>
    </rPh>
    <phoneticPr fontId="2"/>
  </si>
  <si>
    <t>利用者が療養介護以外の障害福祉サービスを受けていない間に限り、療養介護サービス費を算定していますか。</t>
    <rPh sb="0" eb="3">
      <t>リヨウシャ</t>
    </rPh>
    <rPh sb="4" eb="6">
      <t>リョウヨウ</t>
    </rPh>
    <rPh sb="6" eb="8">
      <t>カイゴ</t>
    </rPh>
    <rPh sb="8" eb="10">
      <t>イガイ</t>
    </rPh>
    <rPh sb="11" eb="13">
      <t>ショウガイ</t>
    </rPh>
    <rPh sb="13" eb="15">
      <t>フクシ</t>
    </rPh>
    <rPh sb="20" eb="21">
      <t>ウ</t>
    </rPh>
    <rPh sb="26" eb="27">
      <t>マ</t>
    </rPh>
    <rPh sb="28" eb="29">
      <t>カギ</t>
    </rPh>
    <rPh sb="31" eb="33">
      <t>リョウヨウ</t>
    </rPh>
    <rPh sb="33" eb="35">
      <t>カイゴ</t>
    </rPh>
    <rPh sb="39" eb="40">
      <t>ヒ</t>
    </rPh>
    <rPh sb="41" eb="43">
      <t>サンテイ</t>
    </rPh>
    <phoneticPr fontId="2"/>
  </si>
  <si>
    <t>減算</t>
    <rPh sb="0" eb="2">
      <t>ゲンサン</t>
    </rPh>
    <phoneticPr fontId="2"/>
  </si>
  <si>
    <t>療養介護サービス費の算定</t>
    <rPh sb="0" eb="2">
      <t>リョウヨウ</t>
    </rPh>
    <rPh sb="2" eb="4">
      <t>カイゴ</t>
    </rPh>
    <rPh sb="8" eb="9">
      <t>ヒ</t>
    </rPh>
    <rPh sb="10" eb="12">
      <t>サンテイ</t>
    </rPh>
    <phoneticPr fontId="2"/>
  </si>
  <si>
    <t>退院して病院又は診療所へ入院する場合
退院して他の社会福祉施設等へ入所する場合
死亡退院の場合</t>
    <rPh sb="0" eb="2">
      <t>タイイン</t>
    </rPh>
    <rPh sb="4" eb="6">
      <t>ビョウイン</t>
    </rPh>
    <rPh sb="6" eb="7">
      <t>マタ</t>
    </rPh>
    <rPh sb="8" eb="11">
      <t>シンリョウジョ</t>
    </rPh>
    <rPh sb="12" eb="14">
      <t>ニュウイン</t>
    </rPh>
    <rPh sb="16" eb="18">
      <t>バアイ</t>
    </rPh>
    <rPh sb="19" eb="21">
      <t>タイイン</t>
    </rPh>
    <rPh sb="23" eb="24">
      <t>タ</t>
    </rPh>
    <rPh sb="25" eb="27">
      <t>シャカイ</t>
    </rPh>
    <rPh sb="27" eb="29">
      <t>フクシ</t>
    </rPh>
    <rPh sb="29" eb="31">
      <t>シセツ</t>
    </rPh>
    <rPh sb="31" eb="32">
      <t>トウ</t>
    </rPh>
    <rPh sb="33" eb="35">
      <t>ニュウショ</t>
    </rPh>
    <rPh sb="37" eb="39">
      <t>バアイ</t>
    </rPh>
    <rPh sb="40" eb="42">
      <t>シボウ</t>
    </rPh>
    <rPh sb="42" eb="44">
      <t>タイイン</t>
    </rPh>
    <rPh sb="45" eb="47">
      <t>バアイ</t>
    </rPh>
    <phoneticPr fontId="2"/>
  </si>
  <si>
    <t>看護職員(看護師、准看護師又は看護補助者)</t>
    <rPh sb="0" eb="2">
      <t>カンゴ</t>
    </rPh>
    <rPh sb="2" eb="4">
      <t>ショクイン</t>
    </rPh>
    <rPh sb="5" eb="8">
      <t>カンゴシ</t>
    </rPh>
    <rPh sb="9" eb="13">
      <t>ジュンカンゴシ</t>
    </rPh>
    <rPh sb="13" eb="14">
      <t>マタ</t>
    </rPh>
    <rPh sb="15" eb="17">
      <t>カンゴ</t>
    </rPh>
    <rPh sb="17" eb="19">
      <t>ホジョ</t>
    </rPh>
    <rPh sb="19" eb="20">
      <t>シャ</t>
    </rPh>
    <phoneticPr fontId="2"/>
  </si>
  <si>
    <t>【指定療養介護】</t>
    <rPh sb="1" eb="3">
      <t>シテイ</t>
    </rPh>
    <rPh sb="3" eb="5">
      <t>リョウヨウ</t>
    </rPh>
    <rPh sb="5" eb="7">
      <t>カイゴ</t>
    </rPh>
    <phoneticPr fontId="2"/>
  </si>
  <si>
    <t>医師の資格を有していますか。</t>
    <rPh sb="0" eb="2">
      <t>イシ</t>
    </rPh>
    <rPh sb="3" eb="5">
      <t>シカク</t>
    </rPh>
    <rPh sb="6" eb="7">
      <t>ユウ</t>
    </rPh>
    <phoneticPr fontId="2"/>
  </si>
  <si>
    <t>入所又は退所に際しては、入所又は退所の年月日その他の必要な事項（当該事業者及び事業所の名称、指定療養介護の内容、月当たりのサービス提供日数、契約日等）を支給決定障害者の受給者証に記載していますか。</t>
    <rPh sb="0" eb="2">
      <t>ニュウショ</t>
    </rPh>
    <rPh sb="2" eb="3">
      <t>マタ</t>
    </rPh>
    <rPh sb="4" eb="6">
      <t>タイショ</t>
    </rPh>
    <rPh sb="7" eb="8">
      <t>サイ</t>
    </rPh>
    <rPh sb="12" eb="14">
      <t>ニュウショ</t>
    </rPh>
    <rPh sb="14" eb="15">
      <t>マタ</t>
    </rPh>
    <rPh sb="16" eb="18">
      <t>タイショ</t>
    </rPh>
    <rPh sb="19" eb="22">
      <t>ネンガッピ</t>
    </rPh>
    <rPh sb="24" eb="25">
      <t>タ</t>
    </rPh>
    <rPh sb="26" eb="28">
      <t>ヒツヨウ</t>
    </rPh>
    <rPh sb="29" eb="31">
      <t>ジコウ</t>
    </rPh>
    <rPh sb="76" eb="78">
      <t>シキュウ</t>
    </rPh>
    <rPh sb="78" eb="80">
      <t>ケッテイ</t>
    </rPh>
    <rPh sb="80" eb="83">
      <t>ショウガイシャ</t>
    </rPh>
    <rPh sb="84" eb="87">
      <t>ジュキュウシャ</t>
    </rPh>
    <rPh sb="87" eb="88">
      <t>ショウ</t>
    </rPh>
    <rPh sb="89" eb="91">
      <t>キサイ</t>
    </rPh>
    <phoneticPr fontId="2"/>
  </si>
  <si>
    <t>契約支給量の総量は、当該利用者の支給量を超えていませんか。</t>
    <rPh sb="12" eb="15">
      <t>リヨウシャ</t>
    </rPh>
    <phoneticPr fontId="2"/>
  </si>
  <si>
    <t>指定療養介護の提供の終了に際しては、利用者又はその家族に対して適切な援助を行うとともに、保健医療サービス又は福祉サービスを提供する者との密接な連携に努めていますか。</t>
    <rPh sb="2" eb="4">
      <t>リョウヨウ</t>
    </rPh>
    <rPh sb="4" eb="6">
      <t>カイゴ</t>
    </rPh>
    <phoneticPr fontId="2"/>
  </si>
  <si>
    <t>上記(1)の記録に際しては、支給決定障害者等から指定療養介護を提供したことについて確認を受けていますか。</t>
    <rPh sb="0" eb="2">
      <t>ジョウキ</t>
    </rPh>
    <rPh sb="21" eb="22">
      <t>トウ</t>
    </rPh>
    <rPh sb="26" eb="28">
      <t>リョウヨウ</t>
    </rPh>
    <rPh sb="28" eb="30">
      <t>カイゴ</t>
    </rPh>
    <phoneticPr fontId="2"/>
  </si>
  <si>
    <t>指定療養介護のサービス提供の一環として行われるものは、介護給付費に含まれると理解できるので、「指定療養介護のサービス提供の一環として行われるもの以外の費用」が該当します。</t>
    <rPh sb="0" eb="2">
      <t>シテイ</t>
    </rPh>
    <rPh sb="2" eb="4">
      <t>リョウヨウ</t>
    </rPh>
    <rPh sb="4" eb="6">
      <t>カイゴ</t>
    </rPh>
    <rPh sb="11" eb="13">
      <t>テイキョウ</t>
    </rPh>
    <rPh sb="14" eb="16">
      <t>イッカン</t>
    </rPh>
    <rPh sb="19" eb="20">
      <t>オコナ</t>
    </rPh>
    <rPh sb="27" eb="29">
      <t>カイゴ</t>
    </rPh>
    <rPh sb="29" eb="32">
      <t>キュウフヒ</t>
    </rPh>
    <rPh sb="33" eb="34">
      <t>フク</t>
    </rPh>
    <rPh sb="38" eb="40">
      <t>リカイ</t>
    </rPh>
    <rPh sb="47" eb="49">
      <t>シテイ</t>
    </rPh>
    <rPh sb="49" eb="51">
      <t>リョウヨウ</t>
    </rPh>
    <rPh sb="51" eb="53">
      <t>カイゴ</t>
    </rPh>
    <rPh sb="58" eb="60">
      <t>テイキョウ</t>
    </rPh>
    <rPh sb="61" eb="63">
      <t>イッカン</t>
    </rPh>
    <rPh sb="66" eb="67">
      <t>オコナ</t>
    </rPh>
    <rPh sb="72" eb="74">
      <t>イガイ</t>
    </rPh>
    <rPh sb="75" eb="77">
      <t>ヒヨウ</t>
    </rPh>
    <rPh sb="79" eb="81">
      <t>ガイトウ</t>
    </rPh>
    <phoneticPr fontId="2"/>
  </si>
  <si>
    <t>指定療養介護を提供した際は、次の内容について、指定療養介護の提供の都度記録していますか。</t>
    <rPh sb="0" eb="2">
      <t>シテイ</t>
    </rPh>
    <rPh sb="2" eb="4">
      <t>リョウヨウ</t>
    </rPh>
    <rPh sb="4" eb="6">
      <t>カイゴ</t>
    </rPh>
    <rPh sb="7" eb="9">
      <t>テイキョウ</t>
    </rPh>
    <rPh sb="11" eb="12">
      <t>サイ</t>
    </rPh>
    <rPh sb="14" eb="15">
      <t>ツギ</t>
    </rPh>
    <rPh sb="16" eb="18">
      <t>ナイヨウ</t>
    </rPh>
    <rPh sb="23" eb="25">
      <t>シテイ</t>
    </rPh>
    <rPh sb="25" eb="27">
      <t>リョウヨウ</t>
    </rPh>
    <rPh sb="27" eb="29">
      <t>カイゴ</t>
    </rPh>
    <rPh sb="30" eb="32">
      <t>テイキョウ</t>
    </rPh>
    <rPh sb="33" eb="35">
      <t>ツド</t>
    </rPh>
    <rPh sb="35" eb="37">
      <t>キロク</t>
    </rPh>
    <phoneticPr fontId="2"/>
  </si>
  <si>
    <t>（支給決定障害者等の依頼を受けて、当該支給決定障害者等が同一の月に当該指定療養介護事業者が提供する指定療養介護及び他の指定障害福祉サービス等を受けた場合）</t>
    <rPh sb="37" eb="39">
      <t>リョウヨウ</t>
    </rPh>
    <rPh sb="39" eb="41">
      <t>カイゴ</t>
    </rPh>
    <rPh sb="41" eb="44">
      <t>ジギョウシャ</t>
    </rPh>
    <rPh sb="51" eb="53">
      <t>リョウヨウ</t>
    </rPh>
    <rPh sb="53" eb="55">
      <t>カイゴ</t>
    </rPh>
    <rPh sb="55" eb="56">
      <t>オヨ</t>
    </rPh>
    <rPh sb="74" eb="76">
      <t>バアイ</t>
    </rPh>
    <phoneticPr fontId="2"/>
  </si>
  <si>
    <t>当該療養介護及び他の指定障害福祉サービス等に係る利用者負担額合計額及び指定療養介護医療につき健康保険の療養に要する費用の額の算定方法の例により算定した額</t>
    <rPh sb="0" eb="2">
      <t>トウガイ</t>
    </rPh>
    <rPh sb="2" eb="4">
      <t>リョウヨウ</t>
    </rPh>
    <rPh sb="4" eb="6">
      <t>カイゴ</t>
    </rPh>
    <rPh sb="6" eb="7">
      <t>オヨ</t>
    </rPh>
    <rPh sb="8" eb="9">
      <t>タ</t>
    </rPh>
    <rPh sb="10" eb="12">
      <t>シテイ</t>
    </rPh>
    <rPh sb="12" eb="14">
      <t>ショウガイ</t>
    </rPh>
    <rPh sb="14" eb="16">
      <t>フクシ</t>
    </rPh>
    <rPh sb="20" eb="21">
      <t>トウ</t>
    </rPh>
    <rPh sb="22" eb="23">
      <t>カカ</t>
    </rPh>
    <rPh sb="24" eb="27">
      <t>リヨウシャ</t>
    </rPh>
    <rPh sb="27" eb="30">
      <t>フタンガク</t>
    </rPh>
    <rPh sb="30" eb="33">
      <t>ゴウケイガク</t>
    </rPh>
    <rPh sb="33" eb="34">
      <t>オヨ</t>
    </rPh>
    <rPh sb="35" eb="37">
      <t>シテイ</t>
    </rPh>
    <rPh sb="37" eb="39">
      <t>リョウヨウ</t>
    </rPh>
    <rPh sb="39" eb="41">
      <t>カイゴ</t>
    </rPh>
    <rPh sb="41" eb="43">
      <t>イリョウ</t>
    </rPh>
    <rPh sb="46" eb="48">
      <t>ケンコウ</t>
    </rPh>
    <rPh sb="48" eb="50">
      <t>ホケン</t>
    </rPh>
    <rPh sb="51" eb="53">
      <t>リョウヨウ</t>
    </rPh>
    <rPh sb="54" eb="55">
      <t>ヨウ</t>
    </rPh>
    <rPh sb="57" eb="59">
      <t>ヒヨウ</t>
    </rPh>
    <rPh sb="60" eb="61">
      <t>ガク</t>
    </rPh>
    <rPh sb="62" eb="64">
      <t>サンテイ</t>
    </rPh>
    <rPh sb="64" eb="66">
      <t>ホウホウ</t>
    </rPh>
    <rPh sb="67" eb="68">
      <t>レイ</t>
    </rPh>
    <rPh sb="71" eb="73">
      <t>サンテイ</t>
    </rPh>
    <rPh sb="75" eb="76">
      <t>ガク</t>
    </rPh>
    <phoneticPr fontId="2"/>
  </si>
  <si>
    <t>利用者負担額として次のいずれかを算定することになります。</t>
    <rPh sb="0" eb="3">
      <t>リヨウシャ</t>
    </rPh>
    <rPh sb="3" eb="6">
      <t>フタンガク</t>
    </rPh>
    <rPh sb="9" eb="10">
      <t>ツギ</t>
    </rPh>
    <rPh sb="16" eb="18">
      <t>サンテイ</t>
    </rPh>
    <phoneticPr fontId="2"/>
  </si>
  <si>
    <t>サービス管理責任者は、療養介護計画の作成に関する業務を担当していますか。</t>
    <rPh sb="11" eb="13">
      <t>リョウヨウ</t>
    </rPh>
    <phoneticPr fontId="2"/>
  </si>
  <si>
    <t>サービス管理責任者は、療養介護計画の作成に当たって、アセスメントを行い、利用者が自立した日常生活を営むことができるように支援する上での適切な支援内容の検討をしていますか。</t>
    <rPh sb="11" eb="13">
      <t>リョウヨウ</t>
    </rPh>
    <phoneticPr fontId="2"/>
  </si>
  <si>
    <t>サービス管理責任者は、療養介護計画の原案の内容について、利用者又はその家族に対して説明し、文書により同意を得ていますか。</t>
    <rPh sb="11" eb="13">
      <t>リョウヨウ</t>
    </rPh>
    <phoneticPr fontId="2"/>
  </si>
  <si>
    <t>サービス管理責任者は、療養介護計画書を遅滞なく利用者に交付していますか。</t>
    <rPh sb="11" eb="13">
      <t>リョウヨウ</t>
    </rPh>
    <phoneticPr fontId="2"/>
  </si>
  <si>
    <t xml:space="preserve">サービス管理責任者は、療養介護計画の作成後、当該計画の実施状況の把握(利用者についての継続的なアセスメントを含む。以下「モニタリング」という。)を行っていますか。
</t>
    <rPh sb="11" eb="13">
      <t>リョウヨウ</t>
    </rPh>
    <phoneticPr fontId="2"/>
  </si>
  <si>
    <t>ケース記録は、療養介護計画に基づく支援内容を中心に記録していますか。</t>
    <rPh sb="7" eb="9">
      <t>リョウヨウ</t>
    </rPh>
    <phoneticPr fontId="2"/>
  </si>
  <si>
    <t>正当な理由なしに指定療養介護の利用に関する指示に従わないことにより、障害の状態等を悪化させたと認められるとき。</t>
    <rPh sb="0" eb="2">
      <t>セイトウ</t>
    </rPh>
    <rPh sb="3" eb="5">
      <t>リユウ</t>
    </rPh>
    <rPh sb="8" eb="10">
      <t>シテイ</t>
    </rPh>
    <rPh sb="10" eb="12">
      <t>リョウヨウ</t>
    </rPh>
    <rPh sb="12" eb="14">
      <t>カイゴ</t>
    </rPh>
    <rPh sb="15" eb="17">
      <t>リヨウ</t>
    </rPh>
    <rPh sb="18" eb="19">
      <t>カン</t>
    </rPh>
    <rPh sb="21" eb="23">
      <t>シジ</t>
    </rPh>
    <rPh sb="24" eb="25">
      <t>シタガ</t>
    </rPh>
    <rPh sb="34" eb="36">
      <t>ショウガイ</t>
    </rPh>
    <rPh sb="37" eb="39">
      <t>ジョウタイ</t>
    </rPh>
    <rPh sb="39" eb="40">
      <t>トウ</t>
    </rPh>
    <rPh sb="41" eb="43">
      <t>アッカ</t>
    </rPh>
    <rPh sb="47" eb="48">
      <t>ミト</t>
    </rPh>
    <phoneticPr fontId="2"/>
  </si>
  <si>
    <t>事業所の設備及び飲用水について、衛生的な管理に努め、又は衛生上必要な措置を講ずるとともに、医薬品及び医療機器の管理を適正に行っていますか。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8">
      <t>イヤクヒン</t>
    </rPh>
    <rPh sb="48" eb="49">
      <t>オヨ</t>
    </rPh>
    <rPh sb="50" eb="52">
      <t>イリョウ</t>
    </rPh>
    <rPh sb="52" eb="54">
      <t>キキ</t>
    </rPh>
    <rPh sb="55" eb="57">
      <t>カンリ</t>
    </rPh>
    <rPh sb="58" eb="60">
      <t>テキセイ</t>
    </rPh>
    <rPh sb="61" eb="62">
      <t>オコナ</t>
    </rPh>
    <phoneticPr fontId="2"/>
  </si>
  <si>
    <t>利用者に求めることのできる金銭の支払の範囲等</t>
    <rPh sb="0" eb="3">
      <t>リヨウシャ</t>
    </rPh>
    <phoneticPr fontId="2"/>
  </si>
  <si>
    <t>①
②
③</t>
    <phoneticPr fontId="2"/>
  </si>
  <si>
    <t>①</t>
    <phoneticPr fontId="2"/>
  </si>
  <si>
    <t xml:space="preserve">経過措置利用者に対して、指定療養介護を行った場合に算定していますか。
</t>
    <rPh sb="0" eb="2">
      <t>ケイカ</t>
    </rPh>
    <rPh sb="2" eb="4">
      <t>ソチ</t>
    </rPh>
    <rPh sb="4" eb="7">
      <t>リヨウシャ</t>
    </rPh>
    <rPh sb="8" eb="9">
      <t>タイ</t>
    </rPh>
    <rPh sb="12" eb="14">
      <t>シテイ</t>
    </rPh>
    <rPh sb="14" eb="16">
      <t>リョウヨウ</t>
    </rPh>
    <rPh sb="16" eb="18">
      <t>カイゴ</t>
    </rPh>
    <rPh sb="19" eb="20">
      <t>オコナ</t>
    </rPh>
    <rPh sb="22" eb="24">
      <t>バアイ</t>
    </rPh>
    <rPh sb="25" eb="27">
      <t>サンテイ</t>
    </rPh>
    <phoneticPr fontId="2"/>
  </si>
  <si>
    <t xml:space="preserve">相談援助及び連絡調整を行った記録はありますか。
</t>
    <rPh sb="0" eb="2">
      <t>ソウダン</t>
    </rPh>
    <rPh sb="2" eb="4">
      <t>エンジョ</t>
    </rPh>
    <rPh sb="4" eb="5">
      <t>オヨ</t>
    </rPh>
    <rPh sb="6" eb="8">
      <t>レンラク</t>
    </rPh>
    <rPh sb="8" eb="10">
      <t>チョウセイ</t>
    </rPh>
    <rPh sb="11" eb="12">
      <t>オコナ</t>
    </rPh>
    <rPh sb="14" eb="16">
      <t>キロク</t>
    </rPh>
    <phoneticPr fontId="2"/>
  </si>
  <si>
    <t>※</t>
    <phoneticPr fontId="2"/>
  </si>
  <si>
    <t xml:space="preserve">次に該当する場合には、算定していませんか。
</t>
    <rPh sb="0" eb="1">
      <t>ツギ</t>
    </rPh>
    <rPh sb="2" eb="4">
      <t>ガイトウ</t>
    </rPh>
    <rPh sb="6" eb="8">
      <t>バアイ</t>
    </rPh>
    <rPh sb="11" eb="13">
      <t>サンテイ</t>
    </rPh>
    <phoneticPr fontId="2"/>
  </si>
  <si>
    <t>常勤の社会福祉士等の総数</t>
    <rPh sb="0" eb="2">
      <t>ジョウキン</t>
    </rPh>
    <rPh sb="3" eb="5">
      <t>シャカイ</t>
    </rPh>
    <rPh sb="5" eb="8">
      <t>フクシシ</t>
    </rPh>
    <rPh sb="8" eb="9">
      <t>トウ</t>
    </rPh>
    <rPh sb="10" eb="12">
      <t>ソウスウ</t>
    </rPh>
    <phoneticPr fontId="2"/>
  </si>
  <si>
    <t>Ｂ</t>
    <phoneticPr fontId="2"/>
  </si>
  <si>
    <t>÷</t>
    <phoneticPr fontId="2"/>
  </si>
  <si>
    <t>× 100 ＝</t>
    <phoneticPr fontId="2"/>
  </si>
  <si>
    <t>％　</t>
    <phoneticPr fontId="2"/>
  </si>
  <si>
    <t>≧</t>
    <phoneticPr fontId="2"/>
  </si>
  <si>
    <t>福祉専門職員配置等加算(Ⅰ)</t>
    <rPh sb="0" eb="2">
      <t>フクシ</t>
    </rPh>
    <rPh sb="2" eb="4">
      <t>センモン</t>
    </rPh>
    <rPh sb="4" eb="6">
      <t>ショクイン</t>
    </rPh>
    <rPh sb="6" eb="8">
      <t>ハイチ</t>
    </rPh>
    <rPh sb="8" eb="9">
      <t>トウ</t>
    </rPh>
    <rPh sb="9" eb="11">
      <t>カサン</t>
    </rPh>
    <phoneticPr fontId="2"/>
  </si>
  <si>
    <t>生活支援員として常勤で配置されている職員のうち、社会福祉士、介護福祉士又は精神保健福祉士又は公認心理師である職員の割合が100分の35以上ありますか。</t>
    <rPh sb="0" eb="2">
      <t>セイカツ</t>
    </rPh>
    <rPh sb="2" eb="5">
      <t>シエンイン</t>
    </rPh>
    <rPh sb="8" eb="10">
      <t>ジョウキン</t>
    </rPh>
    <rPh sb="11" eb="13">
      <t>ハイチ</t>
    </rPh>
    <rPh sb="18" eb="20">
      <t>ショクイン</t>
    </rPh>
    <rPh sb="24" eb="26">
      <t>シャカイ</t>
    </rPh>
    <rPh sb="26" eb="29">
      <t>フクシシ</t>
    </rPh>
    <rPh sb="30" eb="32">
      <t>カイゴ</t>
    </rPh>
    <rPh sb="32" eb="35">
      <t>フクシシ</t>
    </rPh>
    <rPh sb="35" eb="36">
      <t>マタ</t>
    </rPh>
    <rPh sb="37" eb="39">
      <t>セイシン</t>
    </rPh>
    <rPh sb="39" eb="41">
      <t>ホケン</t>
    </rPh>
    <rPh sb="41" eb="44">
      <t>フクシシ</t>
    </rPh>
    <rPh sb="44" eb="45">
      <t>マタ</t>
    </rPh>
    <rPh sb="46" eb="48">
      <t>コウニン</t>
    </rPh>
    <rPh sb="48" eb="50">
      <t>シンリ</t>
    </rPh>
    <rPh sb="50" eb="51">
      <t>シ</t>
    </rPh>
    <rPh sb="54" eb="56">
      <t>ショクイン</t>
    </rPh>
    <rPh sb="57" eb="59">
      <t>ワリアイ</t>
    </rPh>
    <rPh sb="63" eb="64">
      <t>フン</t>
    </rPh>
    <rPh sb="67" eb="69">
      <t>イジョウ</t>
    </rPh>
    <phoneticPr fontId="2"/>
  </si>
  <si>
    <t>福祉専門職員配置等加算(Ⅱ)</t>
    <rPh sb="0" eb="2">
      <t>フクシ</t>
    </rPh>
    <rPh sb="2" eb="4">
      <t>センモン</t>
    </rPh>
    <rPh sb="4" eb="6">
      <t>ショクイン</t>
    </rPh>
    <rPh sb="6" eb="8">
      <t>ハイチ</t>
    </rPh>
    <rPh sb="8" eb="9">
      <t>トウ</t>
    </rPh>
    <rPh sb="9" eb="11">
      <t>カサン</t>
    </rPh>
    <phoneticPr fontId="2"/>
  </si>
  <si>
    <t>生活支援員として常勤で配置されている職員のうち、社会福祉士、介護福祉士又は精神保健福祉士又は公認心理師である職員の割合が100分の25以上ありますか。</t>
    <rPh sb="0" eb="2">
      <t>セイカツ</t>
    </rPh>
    <rPh sb="2" eb="5">
      <t>シエンイン</t>
    </rPh>
    <rPh sb="8" eb="10">
      <t>ジョウキン</t>
    </rPh>
    <rPh sb="11" eb="13">
      <t>ハイチ</t>
    </rPh>
    <rPh sb="18" eb="20">
      <t>ショクイン</t>
    </rPh>
    <rPh sb="24" eb="26">
      <t>シャカイ</t>
    </rPh>
    <rPh sb="26" eb="29">
      <t>フクシシ</t>
    </rPh>
    <rPh sb="30" eb="32">
      <t>カイゴ</t>
    </rPh>
    <rPh sb="32" eb="35">
      <t>フクシシ</t>
    </rPh>
    <rPh sb="35" eb="36">
      <t>マタ</t>
    </rPh>
    <rPh sb="37" eb="39">
      <t>セイシン</t>
    </rPh>
    <rPh sb="39" eb="41">
      <t>ホケン</t>
    </rPh>
    <rPh sb="41" eb="44">
      <t>フクシシ</t>
    </rPh>
    <rPh sb="44" eb="45">
      <t>マタ</t>
    </rPh>
    <rPh sb="46" eb="48">
      <t>コウニン</t>
    </rPh>
    <rPh sb="48" eb="50">
      <t>シンリ</t>
    </rPh>
    <rPh sb="50" eb="51">
      <t>シ</t>
    </rPh>
    <rPh sb="54" eb="56">
      <t>ショクイン</t>
    </rPh>
    <rPh sb="57" eb="59">
      <t>ワリアイ</t>
    </rPh>
    <rPh sb="63" eb="64">
      <t>フン</t>
    </rPh>
    <rPh sb="67" eb="69">
      <t>イジョウ</t>
    </rPh>
    <phoneticPr fontId="2"/>
  </si>
  <si>
    <t>福祉専門職員配置等加算(Ⅲ)</t>
    <rPh sb="0" eb="2">
      <t>フクシ</t>
    </rPh>
    <rPh sb="2" eb="4">
      <t>センモン</t>
    </rPh>
    <rPh sb="4" eb="6">
      <t>ショクイン</t>
    </rPh>
    <rPh sb="6" eb="8">
      <t>ハイチ</t>
    </rPh>
    <rPh sb="8" eb="9">
      <t>トウ</t>
    </rPh>
    <rPh sb="9" eb="11">
      <t>カサン</t>
    </rPh>
    <phoneticPr fontId="2"/>
  </si>
  <si>
    <t>生活支援員の総数(常勤換算)</t>
    <rPh sb="0" eb="2">
      <t>セイカツ</t>
    </rPh>
    <rPh sb="2" eb="5">
      <t>シエンイン</t>
    </rPh>
    <rPh sb="6" eb="8">
      <t>ソウスウ</t>
    </rPh>
    <rPh sb="9" eb="11">
      <t>ジョウキン</t>
    </rPh>
    <rPh sb="11" eb="13">
      <t>カンザン</t>
    </rPh>
    <phoneticPr fontId="2"/>
  </si>
  <si>
    <t>②</t>
    <phoneticPr fontId="2"/>
  </si>
  <si>
    <t>人　</t>
    <rPh sb="0" eb="1">
      <t>ニン</t>
    </rPh>
    <phoneticPr fontId="2"/>
  </si>
  <si>
    <t>＝</t>
    <phoneticPr fontId="2"/>
  </si>
  <si>
    <t>看護職員が、常勤換算方法で、利用者の数を２で除した数以上置かれている指定療養介護の単位については、置かれている看護職員の数から利用者の数を２で除した数を控除した数を生活支援員の数に含めることができます。</t>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</si>
  <si>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</si>
  <si>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</si>
  <si>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</si>
  <si>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</si>
  <si>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</si>
  <si>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</si>
  <si>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</si>
  <si>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</si>
  <si>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</si>
  <si>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</si>
  <si>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</si>
  <si>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</si>
  <si>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</si>
  <si>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</si>
  <si>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</si>
  <si>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</si>
  <si>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</si>
  <si>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</si>
  <si>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利用者数</t>
    <rPh sb="0" eb="2">
      <t>リヨウ</t>
    </rPh>
    <rPh sb="2" eb="3">
      <t>シャ</t>
    </rPh>
    <rPh sb="3" eb="4">
      <t>スウ</t>
    </rPh>
    <phoneticPr fontId="2"/>
  </si>
  <si>
    <t>区　分</t>
    <rPh sb="0" eb="3">
      <t>クブン</t>
    </rPh>
    <phoneticPr fontId="2"/>
  </si>
  <si>
    <t>その他</t>
    <rPh sb="0" eb="3">
      <t>ソノタ</t>
    </rPh>
    <phoneticPr fontId="2"/>
  </si>
  <si>
    <t>　　　　２．「採用」「退職」の上段は常勤職員の数を、下段は非常勤職員の数を記載してください。</t>
    <rPh sb="7" eb="9">
      <t>サイヨウ</t>
    </rPh>
    <rPh sb="11" eb="13">
      <t>タイショク</t>
    </rPh>
    <rPh sb="15" eb="17">
      <t>ジョウダン</t>
    </rPh>
    <rPh sb="18" eb="20">
      <t>ジョウキン</t>
    </rPh>
    <rPh sb="20" eb="22">
      <t>ショクイン</t>
    </rPh>
    <rPh sb="23" eb="24">
      <t>スウ</t>
    </rPh>
    <rPh sb="26" eb="28">
      <t>ゲダン</t>
    </rPh>
    <rPh sb="29" eb="32">
      <t>ヒジョウキン</t>
    </rPh>
    <rPh sb="32" eb="34">
      <t>ショクイン</t>
    </rPh>
    <rPh sb="35" eb="36">
      <t>カズ</t>
    </rPh>
    <rPh sb="37" eb="39">
      <t>キサイ</t>
    </rPh>
    <phoneticPr fontId="2"/>
  </si>
  <si>
    <t>　　　　３．実人員は非常勤職員も含めて記載してください。</t>
    <rPh sb="6" eb="9">
      <t>ジツジンイン</t>
    </rPh>
    <rPh sb="10" eb="13">
      <t>ヒジョウキン</t>
    </rPh>
    <rPh sb="13" eb="15">
      <t>ショクイン</t>
    </rPh>
    <rPh sb="16" eb="17">
      <t>フク</t>
    </rPh>
    <rPh sb="19" eb="21">
      <t>キサイ</t>
    </rPh>
    <phoneticPr fontId="2"/>
  </si>
  <si>
    <t>　　　　４．常勤換算数は、職種毎の職員の勤務延べ時間数を、当該施設において常勤の職員が勤務すべき時間数で</t>
    <rPh sb="6" eb="8">
      <t>ジョウキン</t>
    </rPh>
    <rPh sb="8" eb="10">
      <t>カンサン</t>
    </rPh>
    <rPh sb="10" eb="11">
      <t>スウ</t>
    </rPh>
    <rPh sb="13" eb="15">
      <t>ショクシュ</t>
    </rPh>
    <rPh sb="15" eb="16">
      <t>ゴト</t>
    </rPh>
    <rPh sb="17" eb="19">
      <t>ショクイン</t>
    </rPh>
    <rPh sb="20" eb="22">
      <t>キンム</t>
    </rPh>
    <rPh sb="22" eb="23">
      <t>ノ</t>
    </rPh>
    <rPh sb="24" eb="27">
      <t>ジカンスウ</t>
    </rPh>
    <rPh sb="29" eb="31">
      <t>トウガイ</t>
    </rPh>
    <rPh sb="31" eb="33">
      <t>シセツ</t>
    </rPh>
    <rPh sb="37" eb="39">
      <t>ジョウキン</t>
    </rPh>
    <rPh sb="40" eb="42">
      <t>ショクイン</t>
    </rPh>
    <rPh sb="43" eb="45">
      <t>キンム</t>
    </rPh>
    <rPh sb="48" eb="51">
      <t>ジカンスウ</t>
    </rPh>
    <phoneticPr fontId="2"/>
  </si>
  <si>
    <t>※区分の欄には、死亡退所、その他の退所の別を記入のこと。(例：死亡→死、その他の退所→退）</t>
    <phoneticPr fontId="2"/>
  </si>
  <si>
    <t>管理者</t>
    <rPh sb="0" eb="3">
      <t>カンリシャ</t>
    </rPh>
    <phoneticPr fontId="2"/>
  </si>
  <si>
    <t>看護職員</t>
    <rPh sb="0" eb="2">
      <t>カンゴ</t>
    </rPh>
    <rPh sb="2" eb="4">
      <t>ショクイン</t>
    </rPh>
    <phoneticPr fontId="2"/>
  </si>
  <si>
    <t>サービス
管理責任者</t>
    <rPh sb="5" eb="7">
      <t>カンリ</t>
    </rPh>
    <rPh sb="7" eb="10">
      <t>セキニンシャ</t>
    </rPh>
    <phoneticPr fontId="2"/>
  </si>
  <si>
    <t>（別紙１）職員の配置状況</t>
    <rPh sb="1" eb="3">
      <t>ベッシ</t>
    </rPh>
    <phoneticPr fontId="2"/>
  </si>
  <si>
    <t>※事前提出は不要です。実地指導当日に会場に準備しておいてください。</t>
    <phoneticPr fontId="2"/>
  </si>
  <si>
    <t>　　　　　</t>
    <phoneticPr fontId="2"/>
  </si>
  <si>
    <t>５</t>
    <phoneticPr fontId="2"/>
  </si>
  <si>
    <t>別紙１は実地指導月の前月初日の職員の配置状況を記載してください。</t>
    <rPh sb="0" eb="2">
      <t>ベッシ</t>
    </rPh>
    <rPh sb="4" eb="6">
      <t>ジッチ</t>
    </rPh>
    <rPh sb="6" eb="8">
      <t>シドウ</t>
    </rPh>
    <rPh sb="8" eb="9">
      <t>ツキ</t>
    </rPh>
    <rPh sb="10" eb="12">
      <t>ゼンゲツ</t>
    </rPh>
    <rPh sb="12" eb="14">
      <t>ショニチ</t>
    </rPh>
    <rPh sb="15" eb="17">
      <t>ショクイン</t>
    </rPh>
    <rPh sb="18" eb="20">
      <t>ハイチ</t>
    </rPh>
    <rPh sb="20" eb="22">
      <t>ジョウキョウ</t>
    </rPh>
    <rPh sb="23" eb="25">
      <t>キサイ</t>
    </rPh>
    <phoneticPr fontId="2"/>
  </si>
  <si>
    <t>「採用」「退職」の上段は常勤職員の数を、下段は非常勤職員の数を記載してください。</t>
    <rPh sb="1" eb="3">
      <t>サイヨウ</t>
    </rPh>
    <rPh sb="5" eb="7">
      <t>タイショク</t>
    </rPh>
    <rPh sb="9" eb="11">
      <t>ジョウダン</t>
    </rPh>
    <rPh sb="12" eb="14">
      <t>ジョウキン</t>
    </rPh>
    <rPh sb="14" eb="16">
      <t>ショクイン</t>
    </rPh>
    <rPh sb="17" eb="18">
      <t>スウ</t>
    </rPh>
    <rPh sb="20" eb="22">
      <t>ゲダン</t>
    </rPh>
    <rPh sb="23" eb="26">
      <t>ヒジョウキン</t>
    </rPh>
    <rPh sb="26" eb="28">
      <t>ショクイン</t>
    </rPh>
    <rPh sb="29" eb="30">
      <t>カズ</t>
    </rPh>
    <rPh sb="31" eb="33">
      <t>キサイ</t>
    </rPh>
    <phoneticPr fontId="2"/>
  </si>
  <si>
    <t>実人員は非常勤職員も含めて記載してください。</t>
    <rPh sb="0" eb="3">
      <t>ジツジンイン</t>
    </rPh>
    <rPh sb="4" eb="7">
      <t>ヒジョウキン</t>
    </rPh>
    <rPh sb="7" eb="9">
      <t>ショクイン</t>
    </rPh>
    <rPh sb="10" eb="11">
      <t>フク</t>
    </rPh>
    <rPh sb="13" eb="15">
      <t>キサイ</t>
    </rPh>
    <phoneticPr fontId="2"/>
  </si>
  <si>
    <t>常勤換算数は、職種毎の職員の勤務延べ時間数を、当該施設において常勤の職員が勤務すべき時間数で除した人数を小数点第２位以下を切り捨てて記載してください。</t>
    <rPh sb="0" eb="2">
      <t>ジョウキン</t>
    </rPh>
    <rPh sb="2" eb="4">
      <t>カンサン</t>
    </rPh>
    <rPh sb="4" eb="5">
      <t>スウ</t>
    </rPh>
    <rPh sb="7" eb="9">
      <t>ショクシュ</t>
    </rPh>
    <rPh sb="9" eb="10">
      <t>ゴト</t>
    </rPh>
    <rPh sb="11" eb="13">
      <t>ショクイン</t>
    </rPh>
    <rPh sb="14" eb="16">
      <t>キンム</t>
    </rPh>
    <rPh sb="16" eb="17">
      <t>ノ</t>
    </rPh>
    <rPh sb="18" eb="21">
      <t>ジカンスウ</t>
    </rPh>
    <rPh sb="23" eb="25">
      <t>トウガイ</t>
    </rPh>
    <rPh sb="25" eb="27">
      <t>シセツ</t>
    </rPh>
    <rPh sb="31" eb="33">
      <t>ジョウキン</t>
    </rPh>
    <rPh sb="34" eb="36">
      <t>ショクイン</t>
    </rPh>
    <rPh sb="37" eb="39">
      <t>キンム</t>
    </rPh>
    <rPh sb="42" eb="45">
      <t>ジカンスウ</t>
    </rPh>
    <phoneticPr fontId="2"/>
  </si>
  <si>
    <t>１</t>
    <phoneticPr fontId="2"/>
  </si>
  <si>
    <t>２</t>
    <phoneticPr fontId="2"/>
  </si>
  <si>
    <t>４</t>
    <phoneticPr fontId="2"/>
  </si>
  <si>
    <t>３</t>
    <phoneticPr fontId="2"/>
  </si>
  <si>
    <t>（注）</t>
    <rPh sb="1" eb="2">
      <t>チュウ</t>
    </rPh>
    <phoneticPr fontId="2"/>
  </si>
  <si>
    <t>※</t>
    <phoneticPr fontId="2"/>
  </si>
  <si>
    <t>特例指定療養介護事業所</t>
    <rPh sb="0" eb="2">
      <t>トクレイ</t>
    </rPh>
    <rPh sb="2" eb="4">
      <t>シテイ</t>
    </rPh>
    <rPh sb="4" eb="6">
      <t>リョウヨウ</t>
    </rPh>
    <rPh sb="6" eb="8">
      <t>カイゴ</t>
    </rPh>
    <rPh sb="8" eb="11">
      <t>ジギョウショ</t>
    </rPh>
    <phoneticPr fontId="2"/>
  </si>
  <si>
    <t>①</t>
    <phoneticPr fontId="2"/>
  </si>
  <si>
    <t>医療型障害児入所施設の指定を受け、かつ、指定療養介護と指定入所支援と同一施設で一体的に運営している場合</t>
    <rPh sb="0" eb="2">
      <t>イリョウ</t>
    </rPh>
    <rPh sb="2" eb="3">
      <t>ガタ</t>
    </rPh>
    <rPh sb="3" eb="6">
      <t>ショウガイジ</t>
    </rPh>
    <rPh sb="6" eb="8">
      <t>ニュウショ</t>
    </rPh>
    <rPh sb="8" eb="10">
      <t>シセツ</t>
    </rPh>
    <rPh sb="11" eb="13">
      <t>シテイ</t>
    </rPh>
    <rPh sb="14" eb="15">
      <t>ウ</t>
    </rPh>
    <rPh sb="20" eb="22">
      <t>シテイ</t>
    </rPh>
    <rPh sb="22" eb="24">
      <t>リョウヨウ</t>
    </rPh>
    <rPh sb="24" eb="26">
      <t>カイゴ</t>
    </rPh>
    <rPh sb="27" eb="29">
      <t>シテイ</t>
    </rPh>
    <rPh sb="29" eb="31">
      <t>ニュウショ</t>
    </rPh>
    <rPh sb="31" eb="33">
      <t>シエン</t>
    </rPh>
    <rPh sb="34" eb="36">
      <t>ドウイツ</t>
    </rPh>
    <rPh sb="36" eb="38">
      <t>シセツ</t>
    </rPh>
    <rPh sb="39" eb="42">
      <t>イッタイテキ</t>
    </rPh>
    <rPh sb="43" eb="45">
      <t>ウンエイ</t>
    </rPh>
    <rPh sb="49" eb="51">
      <t>バアイ</t>
    </rPh>
    <phoneticPr fontId="2"/>
  </si>
  <si>
    <t>②</t>
    <phoneticPr fontId="2"/>
  </si>
  <si>
    <t xml:space="preserve">経過措置利用者･･･（Ⅰ）から（Ⅳ）に該当しない特定旧法受給者
</t>
    <rPh sb="0" eb="2">
      <t>ケイカ</t>
    </rPh>
    <rPh sb="2" eb="4">
      <t>ソチ</t>
    </rPh>
    <rPh sb="4" eb="7">
      <t>リヨウシャ</t>
    </rPh>
    <rPh sb="19" eb="21">
      <t>ガイトウ</t>
    </rPh>
    <rPh sb="24" eb="26">
      <t>トクテイ</t>
    </rPh>
    <rPh sb="26" eb="28">
      <t>キュウホウ</t>
    </rPh>
    <rPh sb="28" eb="31">
      <t>ジュキュウシャ</t>
    </rPh>
    <phoneticPr fontId="2"/>
  </si>
  <si>
    <t>利用者が、地域移行支援（指定相談基準第１条第11号に規定する指定地域移行支援をいう）の障害福祉サービスの体験的な利用支援を利用した場合に算定していますか。</t>
    <rPh sb="0" eb="3">
      <t>リヨウシャ</t>
    </rPh>
    <rPh sb="5" eb="7">
      <t>チイキ</t>
    </rPh>
    <rPh sb="7" eb="9">
      <t>イコウ</t>
    </rPh>
    <rPh sb="9" eb="11">
      <t>シエン</t>
    </rPh>
    <rPh sb="12" eb="14">
      <t>シテイ</t>
    </rPh>
    <rPh sb="14" eb="16">
      <t>ソウダン</t>
    </rPh>
    <rPh sb="16" eb="18">
      <t>キジュン</t>
    </rPh>
    <rPh sb="18" eb="19">
      <t>ダイ</t>
    </rPh>
    <rPh sb="20" eb="21">
      <t>ジョウ</t>
    </rPh>
    <rPh sb="21" eb="22">
      <t>ダイ</t>
    </rPh>
    <rPh sb="24" eb="25">
      <t>ゴウ</t>
    </rPh>
    <rPh sb="26" eb="28">
      <t>キテイ</t>
    </rPh>
    <rPh sb="30" eb="32">
      <t>シテイ</t>
    </rPh>
    <rPh sb="32" eb="34">
      <t>チイキ</t>
    </rPh>
    <rPh sb="34" eb="36">
      <t>イコウ</t>
    </rPh>
    <rPh sb="36" eb="38">
      <t>シエン</t>
    </rPh>
    <rPh sb="43" eb="45">
      <t>ショウガイ</t>
    </rPh>
    <rPh sb="45" eb="47">
      <t>フクシ</t>
    </rPh>
    <rPh sb="52" eb="54">
      <t>タイケン</t>
    </rPh>
    <rPh sb="54" eb="55">
      <t>テキ</t>
    </rPh>
    <rPh sb="56" eb="58">
      <t>リヨウ</t>
    </rPh>
    <rPh sb="58" eb="60">
      <t>シエン</t>
    </rPh>
    <rPh sb="61" eb="63">
      <t>リヨウ</t>
    </rPh>
    <rPh sb="65" eb="67">
      <t>バアイ</t>
    </rPh>
    <rPh sb="68" eb="70">
      <t>サンテイ</t>
    </rPh>
    <phoneticPr fontId="2"/>
  </si>
  <si>
    <t>以下に掲げる体験的な利用支援に係る指定地域移行支援事業者との連絡調整その他の相談支援を行った場合</t>
    <rPh sb="0" eb="2">
      <t>イカ</t>
    </rPh>
    <rPh sb="3" eb="4">
      <t>カカ</t>
    </rPh>
    <rPh sb="6" eb="9">
      <t>タイケンテキ</t>
    </rPh>
    <rPh sb="10" eb="12">
      <t>リヨウ</t>
    </rPh>
    <rPh sb="12" eb="14">
      <t>シエン</t>
    </rPh>
    <rPh sb="15" eb="16">
      <t>カカ</t>
    </rPh>
    <rPh sb="17" eb="19">
      <t>シテイ</t>
    </rPh>
    <rPh sb="19" eb="21">
      <t>チイキ</t>
    </rPh>
    <rPh sb="21" eb="23">
      <t>イコウ</t>
    </rPh>
    <rPh sb="23" eb="25">
      <t>シエン</t>
    </rPh>
    <rPh sb="25" eb="28">
      <t>ジギョウシャ</t>
    </rPh>
    <rPh sb="30" eb="32">
      <t>レンラク</t>
    </rPh>
    <rPh sb="32" eb="34">
      <t>チョウセイ</t>
    </rPh>
    <rPh sb="36" eb="37">
      <t>タ</t>
    </rPh>
    <rPh sb="38" eb="40">
      <t>ソウダン</t>
    </rPh>
    <rPh sb="40" eb="42">
      <t>シエン</t>
    </rPh>
    <rPh sb="43" eb="44">
      <t>オコナ</t>
    </rPh>
    <rPh sb="46" eb="48">
      <t>バアイ</t>
    </rPh>
    <phoneticPr fontId="2"/>
  </si>
  <si>
    <t>ア</t>
    <phoneticPr fontId="2"/>
  </si>
  <si>
    <t>イ</t>
    <phoneticPr fontId="2"/>
  </si>
  <si>
    <t>体験的な利用支援を行った際の状況に係る指定地域移行支援事業者との情報共有や当該状況を踏まえた今後の支援方針の協議等</t>
    <rPh sb="0" eb="3">
      <t>タイケンテキ</t>
    </rPh>
    <rPh sb="4" eb="6">
      <t>リヨウ</t>
    </rPh>
    <rPh sb="6" eb="8">
      <t>シエン</t>
    </rPh>
    <rPh sb="9" eb="10">
      <t>オコナ</t>
    </rPh>
    <rPh sb="12" eb="13">
      <t>サイ</t>
    </rPh>
    <rPh sb="14" eb="16">
      <t>ジョウキョウ</t>
    </rPh>
    <rPh sb="17" eb="18">
      <t>カカ</t>
    </rPh>
    <rPh sb="19" eb="21">
      <t>シテイ</t>
    </rPh>
    <rPh sb="21" eb="23">
      <t>チイキ</t>
    </rPh>
    <rPh sb="23" eb="25">
      <t>イコウ</t>
    </rPh>
    <rPh sb="25" eb="27">
      <t>シエン</t>
    </rPh>
    <rPh sb="27" eb="30">
      <t>ジギョウシャ</t>
    </rPh>
    <rPh sb="32" eb="34">
      <t>ジョウホウ</t>
    </rPh>
    <rPh sb="34" eb="36">
      <t>キョウユウ</t>
    </rPh>
    <rPh sb="37" eb="39">
      <t>トウガイ</t>
    </rPh>
    <rPh sb="39" eb="41">
      <t>ジョウキョウ</t>
    </rPh>
    <rPh sb="42" eb="43">
      <t>フ</t>
    </rPh>
    <rPh sb="46" eb="48">
      <t>コンゴ</t>
    </rPh>
    <rPh sb="49" eb="51">
      <t>シエン</t>
    </rPh>
    <rPh sb="51" eb="53">
      <t>ホウシン</t>
    </rPh>
    <rPh sb="54" eb="56">
      <t>キョウギ</t>
    </rPh>
    <rPh sb="56" eb="57">
      <t>トウ</t>
    </rPh>
    <phoneticPr fontId="2"/>
  </si>
  <si>
    <t>利用者数は、前年度の平均値（小数点第２位以下を切り上げ）としてください。</t>
    <rPh sb="0" eb="2">
      <t>リヨウ</t>
    </rPh>
    <rPh sb="14" eb="17">
      <t>ショウスウテン</t>
    </rPh>
    <rPh sb="17" eb="18">
      <t>ダイ</t>
    </rPh>
    <rPh sb="19" eb="20">
      <t>イ</t>
    </rPh>
    <rPh sb="20" eb="22">
      <t>イカ</t>
    </rPh>
    <rPh sb="23" eb="26">
      <t>キリア</t>
    </rPh>
    <phoneticPr fontId="2"/>
  </si>
  <si>
    <t>（ただし、管理業務に支障がないときは、事業所のその他の職務を、あるいは他の事業所の職務を兼ねることができます。）</t>
    <rPh sb="5" eb="7">
      <t>カンリ</t>
    </rPh>
    <rPh sb="7" eb="9">
      <t>ギョウム</t>
    </rPh>
    <rPh sb="10" eb="12">
      <t>シショウ</t>
    </rPh>
    <rPh sb="19" eb="22">
      <t>ジギョウショ</t>
    </rPh>
    <rPh sb="25" eb="26">
      <t>タ</t>
    </rPh>
    <rPh sb="27" eb="29">
      <t>ショクム</t>
    </rPh>
    <rPh sb="35" eb="36">
      <t>タ</t>
    </rPh>
    <rPh sb="37" eb="40">
      <t>ジギョウショ</t>
    </rPh>
    <rPh sb="41" eb="43">
      <t>ショクム</t>
    </rPh>
    <rPh sb="44" eb="45">
      <t>カ</t>
    </rPh>
    <phoneticPr fontId="2"/>
  </si>
  <si>
    <t>上記１に掲げる従業者のうち、医師については、次の要件を満たしていますか。</t>
    <rPh sb="0" eb="2">
      <t>ジョウキ</t>
    </rPh>
    <rPh sb="4" eb="5">
      <t>カカ</t>
    </rPh>
    <rPh sb="7" eb="9">
      <t>ジュウギョウ</t>
    </rPh>
    <rPh sb="9" eb="10">
      <t>シャ</t>
    </rPh>
    <rPh sb="14" eb="16">
      <t>イシ</t>
    </rPh>
    <rPh sb="22" eb="23">
      <t>ツギ</t>
    </rPh>
    <rPh sb="24" eb="26">
      <t>ヨウケン</t>
    </rPh>
    <rPh sb="27" eb="28">
      <t>ミ</t>
    </rPh>
    <phoneticPr fontId="2"/>
  </si>
  <si>
    <t>介護給付費を事業者が利用者の代わりに受領するのは、サービス提供の翌々月なので、通知は早くても翌々月となります。</t>
    <rPh sb="0" eb="2">
      <t>カイゴ</t>
    </rPh>
    <rPh sb="2" eb="5">
      <t>キュウフヒ</t>
    </rPh>
    <rPh sb="6" eb="9">
      <t>ジギョウシャ</t>
    </rPh>
    <rPh sb="10" eb="13">
      <t>リヨウシャ</t>
    </rPh>
    <rPh sb="14" eb="15">
      <t>カ</t>
    </rPh>
    <rPh sb="18" eb="20">
      <t>ジュリョウ</t>
    </rPh>
    <rPh sb="29" eb="31">
      <t>テイキョウ</t>
    </rPh>
    <rPh sb="32" eb="34">
      <t>ヨクヨク</t>
    </rPh>
    <rPh sb="34" eb="35">
      <t>ツキ</t>
    </rPh>
    <rPh sb="39" eb="41">
      <t>ツウチ</t>
    </rPh>
    <rPh sb="42" eb="43">
      <t>ハヤ</t>
    </rPh>
    <rPh sb="46" eb="48">
      <t>ヨクヨク</t>
    </rPh>
    <rPh sb="48" eb="49">
      <t>ツキ</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</si>
  <si>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</si>
  <si>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給付費の基本事項</t>
    <rPh sb="0" eb="3">
      <t>キュウフヒ</t>
    </rPh>
    <rPh sb="4" eb="6">
      <t>キホン</t>
    </rPh>
    <rPh sb="6" eb="8">
      <t>ジコウ</t>
    </rPh>
    <phoneticPr fontId="2"/>
  </si>
  <si>
    <t>事故の状況及び事故に際して採った処置について、記録していますか。</t>
    <phoneticPr fontId="2"/>
  </si>
  <si>
    <t>交付する書面には以下の内容が記されている。</t>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</si>
  <si>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6">
      <t>ケイカク</t>
    </rPh>
    <rPh sb="36" eb="37">
      <t>オモテ</t>
    </rPh>
    <rPh sb="38" eb="40">
      <t>テガ</t>
    </rPh>
    <rPh sb="42" eb="44">
      <t>ジッセキ</t>
    </rPh>
    <rPh sb="45" eb="46">
      <t>カ</t>
    </rPh>
    <rPh sb="47" eb="48">
      <t>コ</t>
    </rPh>
    <rPh sb="56" eb="57">
      <t>カ</t>
    </rPh>
    <phoneticPr fontId="2"/>
  </si>
  <si>
    <t>勤務表を作成し、人員配置が基準を満たせるかどうかを事前に確認し、作成した勤務表を保存していますか。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39">
      <t>オモテ</t>
    </rPh>
    <rPh sb="40" eb="42">
      <t>ホゾン</t>
    </rPh>
    <phoneticPr fontId="2"/>
  </si>
  <si>
    <t>当該看護職員の員数は、原則として、療養介護を行う病棟において、障害者入院基本料等の診療報酬を算定する上で必要とされる看護職員の員数（当該病棟において、療養介護の対象とならない入院患者がいる場合には、当該入院患者を除き必要とされる看護職員の員数以上とする。）とするが、診療報酬の算定対象となる看護職員の員数では、基省第50条第1項第2号の規定を満たすことができない場合には、診療報酬の算定対象とはならない看護職員を充てることにより、当該規定を満たしていれば足りる。</t>
    <rPh sb="0" eb="2">
      <t>トウガイ</t>
    </rPh>
    <rPh sb="2" eb="4">
      <t>カンゴ</t>
    </rPh>
    <rPh sb="4" eb="6">
      <t>ショクイン</t>
    </rPh>
    <rPh sb="7" eb="9">
      <t>インズウ</t>
    </rPh>
    <rPh sb="11" eb="13">
      <t>ゲンソク</t>
    </rPh>
    <rPh sb="17" eb="19">
      <t>リョウヨウ</t>
    </rPh>
    <rPh sb="19" eb="21">
      <t>カイゴ</t>
    </rPh>
    <rPh sb="22" eb="23">
      <t>オコナ</t>
    </rPh>
    <rPh sb="24" eb="26">
      <t>ビョウトウ</t>
    </rPh>
    <rPh sb="31" eb="34">
      <t>ショウガイシャ</t>
    </rPh>
    <rPh sb="34" eb="36">
      <t>ニュウイン</t>
    </rPh>
    <rPh sb="36" eb="39">
      <t>キホンリョウ</t>
    </rPh>
    <rPh sb="39" eb="40">
      <t>トウ</t>
    </rPh>
    <rPh sb="41" eb="43">
      <t>シンリョウ</t>
    </rPh>
    <rPh sb="43" eb="45">
      <t>ホウシュウ</t>
    </rPh>
    <rPh sb="46" eb="48">
      <t>サンテイ</t>
    </rPh>
    <rPh sb="50" eb="51">
      <t>ウエ</t>
    </rPh>
    <rPh sb="52" eb="54">
      <t>ヒツヨウ</t>
    </rPh>
    <rPh sb="58" eb="60">
      <t>カンゴ</t>
    </rPh>
    <rPh sb="60" eb="62">
      <t>ショクイン</t>
    </rPh>
    <rPh sb="63" eb="65">
      <t>インズウ</t>
    </rPh>
    <rPh sb="66" eb="68">
      <t>トウガイ</t>
    </rPh>
    <rPh sb="68" eb="70">
      <t>ビョウトウ</t>
    </rPh>
    <rPh sb="75" eb="77">
      <t>リョウヨウ</t>
    </rPh>
    <rPh sb="77" eb="79">
      <t>カイゴ</t>
    </rPh>
    <rPh sb="80" eb="82">
      <t>タイショウ</t>
    </rPh>
    <rPh sb="87" eb="89">
      <t>ニュウイン</t>
    </rPh>
    <rPh sb="89" eb="91">
      <t>カンジャ</t>
    </rPh>
    <rPh sb="94" eb="96">
      <t>バアイ</t>
    </rPh>
    <rPh sb="99" eb="101">
      <t>トウガイ</t>
    </rPh>
    <rPh sb="101" eb="103">
      <t>ニュウイン</t>
    </rPh>
    <rPh sb="103" eb="105">
      <t>カンジャ</t>
    </rPh>
    <rPh sb="106" eb="107">
      <t>ノゾ</t>
    </rPh>
    <rPh sb="108" eb="110">
      <t>ヒツヨウ</t>
    </rPh>
    <rPh sb="114" eb="116">
      <t>カンゴ</t>
    </rPh>
    <rPh sb="116" eb="118">
      <t>ショクイン</t>
    </rPh>
    <rPh sb="119" eb="121">
      <t>インズウ</t>
    </rPh>
    <rPh sb="121" eb="123">
      <t>イジョウ</t>
    </rPh>
    <rPh sb="133" eb="135">
      <t>シンリョウ</t>
    </rPh>
    <rPh sb="135" eb="137">
      <t>ホウシュウ</t>
    </rPh>
    <rPh sb="138" eb="140">
      <t>サンテイ</t>
    </rPh>
    <rPh sb="140" eb="142">
      <t>タイショウ</t>
    </rPh>
    <rPh sb="145" eb="147">
      <t>カンゴ</t>
    </rPh>
    <rPh sb="147" eb="149">
      <t>ショクイン</t>
    </rPh>
    <rPh sb="150" eb="152">
      <t>インズウ</t>
    </rPh>
    <rPh sb="168" eb="170">
      <t>キテイ</t>
    </rPh>
    <rPh sb="171" eb="172">
      <t>ミ</t>
    </rPh>
    <rPh sb="181" eb="183">
      <t>バアイ</t>
    </rPh>
    <rPh sb="186" eb="188">
      <t>シンリョウ</t>
    </rPh>
    <rPh sb="188" eb="190">
      <t>ホウシュウ</t>
    </rPh>
    <rPh sb="191" eb="193">
      <t>サンテイ</t>
    </rPh>
    <rPh sb="193" eb="195">
      <t>タイショウ</t>
    </rPh>
    <rPh sb="201" eb="203">
      <t>カンゴ</t>
    </rPh>
    <rPh sb="203" eb="205">
      <t>ショクイン</t>
    </rPh>
    <rPh sb="206" eb="207">
      <t>ア</t>
    </rPh>
    <rPh sb="215" eb="217">
      <t>トウガイ</t>
    </rPh>
    <rPh sb="217" eb="219">
      <t>キテイ</t>
    </rPh>
    <rPh sb="220" eb="221">
      <t>ミ</t>
    </rPh>
    <rPh sb="227" eb="228">
      <t>タ</t>
    </rPh>
    <phoneticPr fontId="2"/>
  </si>
  <si>
    <t>管理者は、事業所の従業者に基省第３章第４節の規定を遵守させるため必要な指揮命令を行っていますか。</t>
    <rPh sb="13" eb="14">
      <t>モト</t>
    </rPh>
    <rPh sb="14" eb="15">
      <t>ショウ</t>
    </rPh>
    <rPh sb="18" eb="19">
      <t>ダイ</t>
    </rPh>
    <rPh sb="20" eb="21">
      <t>セツ</t>
    </rPh>
    <phoneticPr fontId="2"/>
  </si>
  <si>
    <t>常勤の生活支援員</t>
    <rPh sb="0" eb="2">
      <t>ジョウキン</t>
    </rPh>
    <rPh sb="3" eb="5">
      <t>セイカツ</t>
    </rPh>
    <rPh sb="5" eb="7">
      <t>シエン</t>
    </rPh>
    <rPh sb="7" eb="8">
      <t>イン</t>
    </rPh>
    <phoneticPr fontId="2"/>
  </si>
  <si>
    <t xml:space="preserve">当該事業所が提供する指定療養介護以外の保健医療サービス又はその他の福祉サービス等との連携も含めて療養介護計画の原案に位置付けるよう努めていますか。
</t>
    <rPh sb="12" eb="14">
      <t>リョウヨウ</t>
    </rPh>
    <rPh sb="48" eb="50">
      <t>リョウヨウ</t>
    </rPh>
    <phoneticPr fontId="2"/>
  </si>
  <si>
    <t>少なくとも６月に１回以上、療養介護計画の見直しを行い、必要に応じて、療養介護計画を変更していますか。</t>
    <rPh sb="0" eb="1">
      <t>スク</t>
    </rPh>
    <rPh sb="6" eb="7">
      <t>ガツ</t>
    </rPh>
    <rPh sb="9" eb="10">
      <t>カイ</t>
    </rPh>
    <rPh sb="10" eb="12">
      <t>イジョウ</t>
    </rPh>
    <rPh sb="13" eb="15">
      <t>リョウヨウ</t>
    </rPh>
    <rPh sb="34" eb="36">
      <t>リョウヨウ</t>
    </rPh>
    <phoneticPr fontId="2"/>
  </si>
  <si>
    <t>事業所ごとに、事業所の従業者によって指定療養介護を提供していますか。</t>
    <rPh sb="7" eb="10">
      <t>ジギョウショ</t>
    </rPh>
    <rPh sb="20" eb="22">
      <t>リョウヨウ</t>
    </rPh>
    <phoneticPr fontId="2"/>
  </si>
  <si>
    <t>他の指定療養介護事業者等に対して、利用者又はその家族に関する情報を提供する際は、あらかじめ文書により当該利用者又はその家族の同意を得ていますか。</t>
    <rPh sb="4" eb="6">
      <t>リョウヨウ</t>
    </rPh>
    <rPh sb="6" eb="8">
      <t>カイゴ</t>
    </rPh>
    <rPh sb="8" eb="11">
      <t>ジギョウシャ</t>
    </rPh>
    <phoneticPr fontId="2"/>
  </si>
  <si>
    <t>指定療養介護を利用しようとする者が、適切かつ円滑に利用することができるように、事業の内容に関する情報の提供を行うよう努めていますか。</t>
    <rPh sb="2" eb="4">
      <t>リョウヨウ</t>
    </rPh>
    <rPh sb="4" eb="6">
      <t>カイゴ</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</si>
  <si>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06" eb="108">
      <t>ドウシ</t>
    </rPh>
    <rPh sb="109" eb="111">
      <t>チュウイ</t>
    </rPh>
    <phoneticPr fontId="2"/>
  </si>
  <si>
    <t>利用者が体験的な利用支援を利用した日については、指定療養介護に係る基本報酬を算定していませんか。</t>
    <rPh sb="0" eb="3">
      <t>リヨウシャ</t>
    </rPh>
    <rPh sb="4" eb="7">
      <t>タイケンテキ</t>
    </rPh>
    <rPh sb="8" eb="10">
      <t>リヨウ</t>
    </rPh>
    <rPh sb="10" eb="12">
      <t>シエン</t>
    </rPh>
    <rPh sb="13" eb="15">
      <t>リヨウ</t>
    </rPh>
    <rPh sb="17" eb="18">
      <t>ヒ</t>
    </rPh>
    <rPh sb="24" eb="26">
      <t>シテイ</t>
    </rPh>
    <rPh sb="26" eb="28">
      <t>リョウヨウ</t>
    </rPh>
    <rPh sb="28" eb="30">
      <t>カイゴ</t>
    </rPh>
    <rPh sb="31" eb="32">
      <t>カカ</t>
    </rPh>
    <rPh sb="33" eb="35">
      <t>キホン</t>
    </rPh>
    <rPh sb="35" eb="37">
      <t>ホウシュウ</t>
    </rPh>
    <rPh sb="38" eb="40">
      <t>サンテイ</t>
    </rPh>
    <phoneticPr fontId="2"/>
  </si>
  <si>
    <t>サービス管理責任者は、アセスメント及び支援内容の検討結果に基づき、次の事項を記載した療養介護計画の原案を作成していますか。</t>
    <rPh sb="42" eb="44">
      <t>リョウヨウ</t>
    </rPh>
    <phoneticPr fontId="2"/>
  </si>
  <si>
    <t>感染症・食中毒予防関係</t>
    <phoneticPr fontId="2"/>
  </si>
  <si>
    <t>障害者虐待防止・権利擁護関係</t>
    <phoneticPr fontId="2"/>
  </si>
  <si>
    <t>その他(主なもののみ記載してください。)</t>
    <phoneticPr fontId="2"/>
  </si>
  <si>
    <t>施設内研修</t>
    <rPh sb="0" eb="3">
      <t>シセツナイ</t>
    </rPh>
    <rPh sb="3" eb="5">
      <t>ケンシュウ</t>
    </rPh>
    <phoneticPr fontId="2"/>
  </si>
  <si>
    <t>研修名等具体的内容</t>
    <rPh sb="0" eb="2">
      <t>ケンシュウ</t>
    </rPh>
    <rPh sb="2" eb="3">
      <t>メイ</t>
    </rPh>
    <rPh sb="3" eb="4">
      <t>トウ</t>
    </rPh>
    <rPh sb="4" eb="7">
      <t>グタイテキ</t>
    </rPh>
    <rPh sb="7" eb="9">
      <t>ナイヨウ</t>
    </rPh>
    <phoneticPr fontId="2"/>
  </si>
  <si>
    <t>従業者の清潔の保持及び健康状態の管理に努めていますか。</t>
    <phoneticPr fontId="2"/>
  </si>
  <si>
    <t>全従業者について、前年度の健康診断の結果（写）を保管していますか。</t>
    <phoneticPr fontId="2"/>
  </si>
  <si>
    <t>「福祉サービスにおける危機管理(リスクマネジメント)に関する取り組み指針(平成14年3月28日福祉サービスにおける危機管理に関する検討会)｣（※）を参考にしていますか。</t>
    <phoneticPr fontId="2"/>
  </si>
  <si>
    <t>サービスの選択に資すると認められる重要事項として、事業所の見やすい場所に掲示していますか。</t>
    <rPh sb="5" eb="7">
      <t>センタク</t>
    </rPh>
    <rPh sb="8" eb="9">
      <t>シ</t>
    </rPh>
    <rPh sb="12" eb="13">
      <t>ミト</t>
    </rPh>
    <rPh sb="17" eb="19">
      <t>ジュウヨウ</t>
    </rPh>
    <rPh sb="19" eb="21">
      <t>ジコウ</t>
    </rPh>
    <rPh sb="25" eb="28">
      <t>ジギョウショ</t>
    </rPh>
    <rPh sb="29" eb="30">
      <t>ミ</t>
    </rPh>
    <rPh sb="33" eb="35">
      <t>バショ</t>
    </rPh>
    <rPh sb="36" eb="38">
      <t>ケイジ</t>
    </rPh>
    <phoneticPr fontId="2"/>
  </si>
  <si>
    <t>事業所で負担すべきものや用意すべきものを利用料として受領していませんか。</t>
    <rPh sb="0" eb="3">
      <t>ジギョウショ</t>
    </rPh>
    <rPh sb="4" eb="6">
      <t>フタン</t>
    </rPh>
    <rPh sb="12" eb="14">
      <t>ヨウイ</t>
    </rPh>
    <rPh sb="20" eb="23">
      <t>リヨウリョウ</t>
    </rPh>
    <rPh sb="26" eb="28">
      <t>ジュリョウ</t>
    </rPh>
    <phoneticPr fontId="2"/>
  </si>
  <si>
    <t>お世話料、管理協力費、共益費等のあいまいな名目の費用の徴収を行っていませんか。</t>
    <rPh sb="1" eb="3">
      <t>セワ</t>
    </rPh>
    <rPh sb="3" eb="4">
      <t>リョウ</t>
    </rPh>
    <rPh sb="5" eb="7">
      <t>カンリ</t>
    </rPh>
    <rPh sb="7" eb="9">
      <t>キョウリョク</t>
    </rPh>
    <rPh sb="9" eb="10">
      <t>ヒ</t>
    </rPh>
    <rPh sb="11" eb="14">
      <t>キョウエキヒ</t>
    </rPh>
    <rPh sb="14" eb="15">
      <t>トウ</t>
    </rPh>
    <rPh sb="21" eb="23">
      <t>メイモク</t>
    </rPh>
    <rPh sb="24" eb="26">
      <t>ヒヨウ</t>
    </rPh>
    <rPh sb="27" eb="29">
      <t>チョウシュウ</t>
    </rPh>
    <rPh sb="30" eb="31">
      <t>オコナ</t>
    </rPh>
    <phoneticPr fontId="2"/>
  </si>
  <si>
    <t>上記(3)の支払を受けた場合は、当該費用に係る領収証を利用者に交付していますか。</t>
    <rPh sb="0" eb="2">
      <t>ジョウキ</t>
    </rPh>
    <rPh sb="27" eb="30">
      <t>リヨウシャ</t>
    </rPh>
    <phoneticPr fontId="2"/>
  </si>
  <si>
    <t>ウ</t>
    <phoneticPr fontId="2"/>
  </si>
  <si>
    <t>利用者に対する体験的な利用支援を行うに当たっての相談援助</t>
    <rPh sb="0" eb="3">
      <t>リヨウシャ</t>
    </rPh>
    <rPh sb="4" eb="5">
      <t>タイ</t>
    </rPh>
    <rPh sb="7" eb="10">
      <t>タイケンテキ</t>
    </rPh>
    <rPh sb="11" eb="13">
      <t>リヨウ</t>
    </rPh>
    <rPh sb="13" eb="15">
      <t>シエン</t>
    </rPh>
    <rPh sb="16" eb="17">
      <t>オコナ</t>
    </rPh>
    <rPh sb="19" eb="20">
      <t>ア</t>
    </rPh>
    <rPh sb="24" eb="26">
      <t>ソウダン</t>
    </rPh>
    <rPh sb="26" eb="28">
      <t>エンジョ</t>
    </rPh>
    <phoneticPr fontId="2"/>
  </si>
  <si>
    <t>（別紙２）利用終了者の状況</t>
    <rPh sb="1" eb="3">
      <t>ベッシ</t>
    </rPh>
    <rPh sb="5" eb="7">
      <t>リヨウ</t>
    </rPh>
    <rPh sb="7" eb="9">
      <t>シュウリョウ</t>
    </rPh>
    <rPh sb="9" eb="10">
      <t>シャ</t>
    </rPh>
    <rPh sb="11" eb="13">
      <t>ジョウキョウ</t>
    </rPh>
    <phoneticPr fontId="2"/>
  </si>
  <si>
    <t>自主点検表について</t>
    <phoneticPr fontId="2"/>
  </si>
  <si>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</si>
  <si>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</si>
  <si>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</si>
  <si>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</si>
  <si>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</si>
  <si>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事業所名：</t>
    <rPh sb="0" eb="3">
      <t>ジギョウショ</t>
    </rPh>
    <rPh sb="3" eb="4">
      <t>メイ</t>
    </rPh>
    <phoneticPr fontId="2"/>
  </si>
  <si>
    <t>項目</t>
    <rPh sb="0" eb="2">
      <t>コウモク</t>
    </rPh>
    <phoneticPr fontId="2"/>
  </si>
  <si>
    <t>加算(Ⅰ)</t>
    <rPh sb="0" eb="2">
      <t>カサン</t>
    </rPh>
    <phoneticPr fontId="2"/>
  </si>
  <si>
    <t>加算(Ⅱ)</t>
    <rPh sb="0" eb="2">
      <t>カサン</t>
    </rPh>
    <phoneticPr fontId="2"/>
  </si>
  <si>
    <t>加算(Ⅲ)</t>
    <rPh sb="0" eb="2">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</si>
  <si>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</si>
  <si>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</si>
  <si>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</si>
  <si>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</si>
  <si>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</si>
  <si>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</si>
  <si>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</si>
  <si>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</si>
  <si>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</si>
  <si>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</si>
  <si>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</si>
  <si>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</si>
  <si>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</si>
  <si>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</si>
  <si>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</si>
  <si>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</si>
  <si>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</si>
  <si>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</si>
  <si>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</si>
  <si>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</si>
  <si>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</si>
  <si>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</si>
  <si>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</si>
  <si>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</si>
  <si>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</si>
  <si>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</si>
  <si>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</si>
  <si>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</si>
  <si>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</si>
  <si>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</si>
  <si>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</si>
  <si>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 xml:space="preserve">当該指定療養介護及び他の指定障害福祉サービス等に係る利用者負担額合計額を算定していますか。
</t>
    <rPh sb="4" eb="6">
      <t>リョウヨウ</t>
    </rPh>
    <rPh sb="6" eb="8">
      <t>カイゴ</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</si>
  <si>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</si>
  <si>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当該指定療養介護ごとに置くべき生活支援員の員数が常勤換算方法で前年度の利用者数の平均値を２で除して得た数以上、配置されていますか。</t>
    <rPh sb="0" eb="2">
      <t>トウガイ</t>
    </rPh>
    <rPh sb="2" eb="4">
      <t>シテイ</t>
    </rPh>
    <rPh sb="4" eb="6">
      <t>リョウヨウ</t>
    </rPh>
    <rPh sb="6" eb="8">
      <t>カイゴ</t>
    </rPh>
    <rPh sb="11" eb="12">
      <t>オ</t>
    </rPh>
    <rPh sb="15" eb="17">
      <t>セイカツ</t>
    </rPh>
    <rPh sb="17" eb="20">
      <t>シエンイン</t>
    </rPh>
    <rPh sb="21" eb="23">
      <t>インスウ</t>
    </rPh>
    <rPh sb="24" eb="26">
      <t>ジョウキン</t>
    </rPh>
    <rPh sb="26" eb="28">
      <t>カンザン</t>
    </rPh>
    <rPh sb="28" eb="30">
      <t>ホウホウ</t>
    </rPh>
    <rPh sb="31" eb="34">
      <t>ゼンネンド</t>
    </rPh>
    <rPh sb="35" eb="37">
      <t>リヨウ</t>
    </rPh>
    <rPh sb="37" eb="38">
      <t>シャ</t>
    </rPh>
    <rPh sb="38" eb="39">
      <t>スウ</t>
    </rPh>
    <rPh sb="40" eb="43">
      <t>ヘイキンチ</t>
    </rPh>
    <rPh sb="46" eb="47">
      <t>ジョ</t>
    </rPh>
    <rPh sb="49" eb="50">
      <t>エ</t>
    </rPh>
    <rPh sb="51" eb="52">
      <t>スウ</t>
    </rPh>
    <rPh sb="52" eb="54">
      <t>イジョウ</t>
    </rPh>
    <rPh sb="55" eb="57">
      <t>ハイチ</t>
    </rPh>
    <phoneticPr fontId="2"/>
  </si>
  <si>
    <t>特定旧法指定施設等について算定していますか。</t>
    <rPh sb="0" eb="2">
      <t>トクテイ</t>
    </rPh>
    <rPh sb="2" eb="3">
      <t>キュウ</t>
    </rPh>
    <rPh sb="3" eb="4">
      <t>ホウ</t>
    </rPh>
    <rPh sb="4" eb="6">
      <t>シテイ</t>
    </rPh>
    <rPh sb="6" eb="8">
      <t>シセツ</t>
    </rPh>
    <rPh sb="8" eb="9">
      <t>トウ</t>
    </rPh>
    <rPh sb="13" eb="15">
      <t>サンテイ</t>
    </rPh>
    <phoneticPr fontId="2"/>
  </si>
  <si>
    <t xml:space="preserve">当該指定療養介護ごとに置くべき生活支援員の員数が常勤換算方法で前年度の経過措置利用者数の平均値を６で除して得た数以上、配置されていますか。
</t>
    <rPh sb="0" eb="2">
      <t>トウガイ</t>
    </rPh>
    <rPh sb="2" eb="4">
      <t>シテイ</t>
    </rPh>
    <rPh sb="4" eb="6">
      <t>リョウヨウ</t>
    </rPh>
    <rPh sb="6" eb="8">
      <t>カイゴ</t>
    </rPh>
    <rPh sb="11" eb="12">
      <t>オ</t>
    </rPh>
    <rPh sb="15" eb="17">
      <t>セイカツ</t>
    </rPh>
    <rPh sb="17" eb="20">
      <t>シエンイン</t>
    </rPh>
    <rPh sb="21" eb="23">
      <t>インスウ</t>
    </rPh>
    <rPh sb="24" eb="26">
      <t>ジョウキン</t>
    </rPh>
    <rPh sb="26" eb="28">
      <t>カンザン</t>
    </rPh>
    <rPh sb="28" eb="30">
      <t>ホウホウ</t>
    </rPh>
    <rPh sb="31" eb="34">
      <t>ゼンネンド</t>
    </rPh>
    <rPh sb="35" eb="37">
      <t>ケイカ</t>
    </rPh>
    <rPh sb="37" eb="39">
      <t>ソチ</t>
    </rPh>
    <rPh sb="39" eb="41">
      <t>リヨウ</t>
    </rPh>
    <rPh sb="41" eb="42">
      <t>シャ</t>
    </rPh>
    <rPh sb="42" eb="43">
      <t>スウ</t>
    </rPh>
    <rPh sb="44" eb="47">
      <t>ヘイキンチ</t>
    </rPh>
    <rPh sb="50" eb="51">
      <t>ジョ</t>
    </rPh>
    <rPh sb="53" eb="54">
      <t>エ</t>
    </rPh>
    <rPh sb="55" eb="56">
      <t>スウ</t>
    </rPh>
    <rPh sb="56" eb="58">
      <t>イジョウ</t>
    </rPh>
    <rPh sb="59" eb="61">
      <t>ハイチ</t>
    </rPh>
    <phoneticPr fontId="2"/>
  </si>
  <si>
    <t>生活支援員の員数が常勤換算方法で前年度の利用者数の平均値を２で除して得た数以上、配置していますか。</t>
    <rPh sb="0" eb="2">
      <t>セイカツ</t>
    </rPh>
    <rPh sb="2" eb="5">
      <t>シエンイン</t>
    </rPh>
    <rPh sb="6" eb="8">
      <t>インズウ</t>
    </rPh>
    <rPh sb="9" eb="11">
      <t>ジョウキン</t>
    </rPh>
    <rPh sb="11" eb="13">
      <t>カンザン</t>
    </rPh>
    <rPh sb="13" eb="15">
      <t>ホウホウ</t>
    </rPh>
    <rPh sb="16" eb="19">
      <t>ゼンネンド</t>
    </rPh>
    <rPh sb="20" eb="23">
      <t>リヨウシャ</t>
    </rPh>
    <rPh sb="23" eb="24">
      <t>カズ</t>
    </rPh>
    <rPh sb="25" eb="28">
      <t>ヘイキンチ</t>
    </rPh>
    <rPh sb="31" eb="32">
      <t>ジョ</t>
    </rPh>
    <rPh sb="34" eb="35">
      <t>エ</t>
    </rPh>
    <rPh sb="36" eb="37">
      <t>カズ</t>
    </rPh>
    <rPh sb="37" eb="39">
      <t>イジョウ</t>
    </rPh>
    <rPh sb="40" eb="42">
      <t>ハイチ</t>
    </rPh>
    <phoneticPr fontId="2"/>
  </si>
  <si>
    <t>常勤の生活支援員の総数</t>
    <rPh sb="0" eb="2">
      <t>ジョウキン</t>
    </rPh>
    <rPh sb="3" eb="5">
      <t>セイカツ</t>
    </rPh>
    <rPh sb="5" eb="8">
      <t>シエンイン</t>
    </rPh>
    <rPh sb="9" eb="11">
      <t>ソウスウ</t>
    </rPh>
    <phoneticPr fontId="2"/>
  </si>
  <si>
    <t>当該指定療養介護等の単位において、生活支援員が常勤換算方法で前年度の利用者の数の平均値を1.7で除して得た数以上配置されていますか。</t>
    <rPh sb="0" eb="2">
      <t>トウガイ</t>
    </rPh>
    <rPh sb="2" eb="4">
      <t>シテイ</t>
    </rPh>
    <rPh sb="4" eb="6">
      <t>リョウヨウ</t>
    </rPh>
    <rPh sb="6" eb="8">
      <t>カイゴ</t>
    </rPh>
    <rPh sb="8" eb="9">
      <t>トウ</t>
    </rPh>
    <rPh sb="17" eb="19">
      <t>セイカツ</t>
    </rPh>
    <rPh sb="19" eb="21">
      <t>シエン</t>
    </rPh>
    <rPh sb="21" eb="22">
      <t>イン</t>
    </rPh>
    <rPh sb="56" eb="58">
      <t>ハイチ</t>
    </rPh>
    <phoneticPr fontId="2"/>
  </si>
  <si>
    <t>生活支援員</t>
    <rPh sb="0" eb="2">
      <t>セイカツ</t>
    </rPh>
    <rPh sb="2" eb="4">
      <t>シエン</t>
    </rPh>
    <rPh sb="4" eb="5">
      <t>イン</t>
    </rPh>
    <phoneticPr fontId="2"/>
  </si>
  <si>
    <t>体験的な利用支援を行うに当たっての指定地域移行支援事業者との留意点等の情報共有その他必要な連絡調整</t>
    <rPh sb="0" eb="3">
      <t>タイケンテキ</t>
    </rPh>
    <rPh sb="4" eb="6">
      <t>リヨウ</t>
    </rPh>
    <rPh sb="6" eb="8">
      <t>シエン</t>
    </rPh>
    <rPh sb="9" eb="10">
      <t>オコナ</t>
    </rPh>
    <rPh sb="12" eb="13">
      <t>ア</t>
    </rPh>
    <rPh sb="17" eb="19">
      <t>シテイ</t>
    </rPh>
    <rPh sb="19" eb="21">
      <t>チイキ</t>
    </rPh>
    <rPh sb="21" eb="23">
      <t>イコウ</t>
    </rPh>
    <rPh sb="23" eb="25">
      <t>シエン</t>
    </rPh>
    <rPh sb="25" eb="28">
      <t>ジギョウシャ</t>
    </rPh>
    <rPh sb="30" eb="33">
      <t>リュウイテン</t>
    </rPh>
    <rPh sb="33" eb="34">
      <t>トウ</t>
    </rPh>
    <rPh sb="35" eb="37">
      <t>ジョウホウ</t>
    </rPh>
    <rPh sb="37" eb="39">
      <t>キョウユウ</t>
    </rPh>
    <rPh sb="41" eb="42">
      <t>タ</t>
    </rPh>
    <rPh sb="42" eb="44">
      <t>ヒツヨウ</t>
    </rPh>
    <rPh sb="45" eb="47">
      <t>レンラク</t>
    </rPh>
    <rPh sb="47" eb="49">
      <t>チョウセイ</t>
    </rPh>
    <phoneticPr fontId="2"/>
  </si>
  <si>
    <t>指定療養介護事業者が、医療型障害児入所施設に係る指定障害児入所施設の指定を受け、かつ指定療養介護と指定入所支援とを同一の施設において一体的に提供している場合については、児童福祉法に基づく指定入所施設基準の設備基準を満たすことをもって、上記(1)、(2)の規定する基準を満たしているものとみなすことができる。</t>
    <rPh sb="16" eb="17">
      <t>ジ</t>
    </rPh>
    <phoneticPr fontId="2"/>
  </si>
  <si>
    <t>障害者総合支援法第70第2項において準用する障害者総合支援法第58条第4項に規定する厚生労働大臣の定めるところにより算定した額から当該指定療養介護医療につき支給すべき療養介護医療費の額を控除して得た額合計額</t>
    <rPh sb="0" eb="3">
      <t>ショウガイシャ</t>
    </rPh>
    <rPh sb="3" eb="5">
      <t>ソウゴウ</t>
    </rPh>
    <rPh sb="5" eb="7">
      <t>シエン</t>
    </rPh>
    <rPh sb="7" eb="9">
      <t>ホウダイ</t>
    </rPh>
    <rPh sb="11" eb="12">
      <t>ダイ</t>
    </rPh>
    <rPh sb="13" eb="14">
      <t>コウ</t>
    </rPh>
    <rPh sb="18" eb="20">
      <t>ジュンヨウ</t>
    </rPh>
    <rPh sb="22" eb="25">
      <t>ショウガイシャ</t>
    </rPh>
    <rPh sb="25" eb="27">
      <t>ソウゴウ</t>
    </rPh>
    <rPh sb="27" eb="29">
      <t>シエン</t>
    </rPh>
    <rPh sb="29" eb="31">
      <t>ホウダイ</t>
    </rPh>
    <rPh sb="33" eb="34">
      <t>ジョウ</t>
    </rPh>
    <rPh sb="34" eb="35">
      <t>ダイ</t>
    </rPh>
    <rPh sb="36" eb="37">
      <t>コウ</t>
    </rPh>
    <rPh sb="38" eb="40">
      <t>キテイ</t>
    </rPh>
    <rPh sb="42" eb="44">
      <t>コウセイ</t>
    </rPh>
    <rPh sb="44" eb="46">
      <t>ロウドウ</t>
    </rPh>
    <rPh sb="46" eb="48">
      <t>ダイジン</t>
    </rPh>
    <rPh sb="49" eb="50">
      <t>サダ</t>
    </rPh>
    <rPh sb="58" eb="60">
      <t>サンテイ</t>
    </rPh>
    <rPh sb="62" eb="63">
      <t>ガク</t>
    </rPh>
    <rPh sb="65" eb="67">
      <t>トウガイ</t>
    </rPh>
    <rPh sb="67" eb="69">
      <t>シテイ</t>
    </rPh>
    <rPh sb="69" eb="71">
      <t>リョウヨウ</t>
    </rPh>
    <rPh sb="71" eb="73">
      <t>カイゴ</t>
    </rPh>
    <rPh sb="73" eb="75">
      <t>イリョウ</t>
    </rPh>
    <rPh sb="78" eb="80">
      <t>シキュウ</t>
    </rPh>
    <rPh sb="83" eb="85">
      <t>リョウヨウ</t>
    </rPh>
    <rPh sb="85" eb="87">
      <t>カイゴ</t>
    </rPh>
    <rPh sb="87" eb="90">
      <t>イリョウヒ</t>
    </rPh>
    <rPh sb="91" eb="92">
      <t>ガク</t>
    </rPh>
    <rPh sb="93" eb="95">
      <t>コウジョ</t>
    </rPh>
    <rPh sb="97" eb="98">
      <t>エ</t>
    </rPh>
    <rPh sb="99" eb="100">
      <t>ガク</t>
    </rPh>
    <rPh sb="100" eb="103">
      <t>ゴウケイガク</t>
    </rPh>
    <phoneticPr fontId="2"/>
  </si>
  <si>
    <t>指定療養介護の目標及びその達成時期</t>
    <rPh sb="2" eb="4">
      <t>リョウヨウ</t>
    </rPh>
    <phoneticPr fontId="2"/>
  </si>
  <si>
    <t>指定療養介護を提供する上での留意事項等</t>
    <rPh sb="2" eb="4">
      <t>リョウヨウ</t>
    </rPh>
    <phoneticPr fontId="2"/>
  </si>
  <si>
    <t>計画変更を行う場合、上記(2)から（８）までの事項を行っていますか。</t>
    <phoneticPr fontId="2"/>
  </si>
  <si>
    <t>利用者に対し、離床、着替え及び整容その他日常生活上の支援を適切に行っていますか。</t>
    <phoneticPr fontId="2"/>
  </si>
  <si>
    <t>偽りその他不正な行為によって介護給付費若しくは特例介護給付費又は療養介護医療費を受け、又は受けようとしたとき。</t>
    <rPh sb="0" eb="1">
      <t>イツワ</t>
    </rPh>
    <rPh sb="4" eb="5">
      <t>タ</t>
    </rPh>
    <rPh sb="5" eb="7">
      <t>フセイ</t>
    </rPh>
    <rPh sb="8" eb="10">
      <t>コウイ</t>
    </rPh>
    <rPh sb="14" eb="16">
      <t>カイゴ</t>
    </rPh>
    <rPh sb="16" eb="19">
      <t>キュウフヒ</t>
    </rPh>
    <rPh sb="19" eb="20">
      <t>モ</t>
    </rPh>
    <rPh sb="23" eb="25">
      <t>トクレイ</t>
    </rPh>
    <rPh sb="25" eb="27">
      <t>カイゴ</t>
    </rPh>
    <rPh sb="27" eb="30">
      <t>キュウフヒ</t>
    </rPh>
    <rPh sb="30" eb="31">
      <t>マタ</t>
    </rPh>
    <rPh sb="32" eb="34">
      <t>リョウヨウ</t>
    </rPh>
    <rPh sb="34" eb="36">
      <t>カイゴ</t>
    </rPh>
    <rPh sb="36" eb="39">
      <t>イリョウヒ</t>
    </rPh>
    <rPh sb="40" eb="41">
      <t>ウ</t>
    </rPh>
    <rPh sb="43" eb="44">
      <t>マタ</t>
    </rPh>
    <rPh sb="45" eb="46">
      <t>ウ</t>
    </rPh>
    <phoneticPr fontId="2"/>
  </si>
  <si>
    <t>管理者は、事業所の従業者及び業務の管理その他の管理を一元的に行っていますか。</t>
    <rPh sb="21" eb="22">
      <t>タ</t>
    </rPh>
    <rPh sb="23" eb="25">
      <t>カンリ</t>
    </rPh>
    <phoneticPr fontId="2"/>
  </si>
  <si>
    <t>「⑨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</si>
  <si>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適切な指定療養介護を提供できるよう、事業所ごとに、従業者の勤務体制を定めていますか。</t>
    <rPh sb="5" eb="7">
      <t>リョウヨウ</t>
    </rPh>
    <rPh sb="7" eb="9">
      <t>カイゴ</t>
    </rPh>
    <rPh sb="18" eb="20">
      <t>ジギョウ</t>
    </rPh>
    <phoneticPr fontId="2"/>
  </si>
  <si>
    <t xml:space="preserve">指定療養介護事業所ごとの重度障害者割合及び厚生労働大臣が定める施設基準に規定する人員基準に応じて算定していますか。（療養介護サービス費（Ⅴ）を除く）
</t>
    <rPh sb="0" eb="2">
      <t>シテイ</t>
    </rPh>
    <rPh sb="2" eb="4">
      <t>リョウヨウ</t>
    </rPh>
    <rPh sb="4" eb="6">
      <t>カイゴ</t>
    </rPh>
    <rPh sb="6" eb="8">
      <t>ジギョウ</t>
    </rPh>
    <rPh sb="8" eb="9">
      <t>ショ</t>
    </rPh>
    <rPh sb="12" eb="14">
      <t>ジュウド</t>
    </rPh>
    <rPh sb="14" eb="17">
      <t>ショウガイシャ</t>
    </rPh>
    <rPh sb="17" eb="19">
      <t>ワリアイ</t>
    </rPh>
    <rPh sb="19" eb="20">
      <t>オヨ</t>
    </rPh>
    <rPh sb="21" eb="23">
      <t>コウセイ</t>
    </rPh>
    <rPh sb="23" eb="25">
      <t>ロウドウ</t>
    </rPh>
    <rPh sb="25" eb="27">
      <t>ダイジン</t>
    </rPh>
    <rPh sb="28" eb="29">
      <t>サダ</t>
    </rPh>
    <rPh sb="31" eb="33">
      <t>シセツ</t>
    </rPh>
    <rPh sb="33" eb="35">
      <t>キジュン</t>
    </rPh>
    <rPh sb="36" eb="38">
      <t>キテイ</t>
    </rPh>
    <rPh sb="40" eb="42">
      <t>ジンイン</t>
    </rPh>
    <rPh sb="42" eb="44">
      <t>キジュン</t>
    </rPh>
    <rPh sb="45" eb="46">
      <t>オウ</t>
    </rPh>
    <rPh sb="48" eb="50">
      <t>サンテイ</t>
    </rPh>
    <rPh sb="58" eb="60">
      <t>リョウヨウ</t>
    </rPh>
    <rPh sb="60" eb="62">
      <t>カイゴ</t>
    </rPh>
    <rPh sb="66" eb="67">
      <t>ヒ</t>
    </rPh>
    <rPh sb="71" eb="72">
      <t>ノゾ</t>
    </rPh>
    <phoneticPr fontId="2"/>
  </si>
  <si>
    <t>指定発達支援医療機関の設置者でもあり、療養介護と指定入所支援を同一機関で一体的に運営している場合</t>
    <rPh sb="0" eb="2">
      <t>シテイ</t>
    </rPh>
    <rPh sb="2" eb="4">
      <t>ハッタツ</t>
    </rPh>
    <rPh sb="4" eb="6">
      <t>シエン</t>
    </rPh>
    <rPh sb="6" eb="8">
      <t>イリョウ</t>
    </rPh>
    <rPh sb="8" eb="10">
      <t>キカン</t>
    </rPh>
    <rPh sb="11" eb="14">
      <t>セッチシャ</t>
    </rPh>
    <rPh sb="19" eb="21">
      <t>リョウヨウ</t>
    </rPh>
    <rPh sb="21" eb="23">
      <t>カイゴ</t>
    </rPh>
    <rPh sb="24" eb="26">
      <t>シテイ</t>
    </rPh>
    <rPh sb="26" eb="28">
      <t>ニュウショ</t>
    </rPh>
    <rPh sb="28" eb="30">
      <t>シエン</t>
    </rPh>
    <rPh sb="31" eb="33">
      <t>ドウイツ</t>
    </rPh>
    <rPh sb="33" eb="35">
      <t>キカン</t>
    </rPh>
    <rPh sb="36" eb="39">
      <t>イッタイテキ</t>
    </rPh>
    <rPh sb="40" eb="42">
      <t>ウンエイ</t>
    </rPh>
    <rPh sb="46" eb="48">
      <t>バアイ</t>
    </rPh>
    <phoneticPr fontId="2"/>
  </si>
  <si>
    <t>入院期間が１月を超えると見込まれる利用者に対して算定していますか。</t>
    <rPh sb="0" eb="2">
      <t>ニュウイン</t>
    </rPh>
    <rPh sb="2" eb="4">
      <t>キカン</t>
    </rPh>
    <rPh sb="6" eb="7">
      <t>ツキ</t>
    </rPh>
    <rPh sb="8" eb="9">
      <t>コ</t>
    </rPh>
    <rPh sb="12" eb="14">
      <t>ミコ</t>
    </rPh>
    <rPh sb="17" eb="19">
      <t>リヨウ</t>
    </rPh>
    <rPh sb="19" eb="20">
      <t>シャ</t>
    </rPh>
    <rPh sb="21" eb="22">
      <t>タイ</t>
    </rPh>
    <rPh sb="24" eb="26">
      <t>サンテイ</t>
    </rPh>
    <phoneticPr fontId="2"/>
  </si>
  <si>
    <t>退院に先立って、退院後の生活に関する相談援助を行ったうえで、利用者が退院後生活する居宅（福祉ホーム又は共同生活援助を行う共同生活住居を含む）を訪問し、退院後の居宅サービス等の利用について相談援助及び連絡調整等を行っていますか。</t>
    <rPh sb="0" eb="2">
      <t>タイイン</t>
    </rPh>
    <rPh sb="3" eb="5">
      <t>サキダ</t>
    </rPh>
    <rPh sb="8" eb="11">
      <t>タイインゴ</t>
    </rPh>
    <rPh sb="12" eb="14">
      <t>セイカツ</t>
    </rPh>
    <rPh sb="15" eb="16">
      <t>カン</t>
    </rPh>
    <rPh sb="18" eb="20">
      <t>ソウダン</t>
    </rPh>
    <rPh sb="20" eb="22">
      <t>エンジョ</t>
    </rPh>
    <rPh sb="23" eb="24">
      <t>オコナ</t>
    </rPh>
    <rPh sb="30" eb="33">
      <t>リヨウシャ</t>
    </rPh>
    <rPh sb="34" eb="37">
      <t>タイインゴ</t>
    </rPh>
    <rPh sb="37" eb="39">
      <t>セイカツ</t>
    </rPh>
    <rPh sb="41" eb="43">
      <t>キョタク</t>
    </rPh>
    <rPh sb="44" eb="46">
      <t>フクシ</t>
    </rPh>
    <rPh sb="49" eb="50">
      <t>マタ</t>
    </rPh>
    <rPh sb="51" eb="53">
      <t>キョウドウ</t>
    </rPh>
    <rPh sb="53" eb="55">
      <t>セイカツ</t>
    </rPh>
    <rPh sb="55" eb="57">
      <t>エンジョ</t>
    </rPh>
    <rPh sb="58" eb="59">
      <t>オコナ</t>
    </rPh>
    <rPh sb="60" eb="62">
      <t>キョウドウ</t>
    </rPh>
    <rPh sb="62" eb="64">
      <t>セイカツ</t>
    </rPh>
    <rPh sb="64" eb="66">
      <t>ジュウキョ</t>
    </rPh>
    <rPh sb="67" eb="68">
      <t>フク</t>
    </rPh>
    <rPh sb="71" eb="73">
      <t>ホウモン</t>
    </rPh>
    <rPh sb="75" eb="78">
      <t>タイインゴ</t>
    </rPh>
    <rPh sb="79" eb="81">
      <t>キョタク</t>
    </rPh>
    <rPh sb="85" eb="86">
      <t>トウ</t>
    </rPh>
    <rPh sb="87" eb="89">
      <t>リヨウ</t>
    </rPh>
    <rPh sb="93" eb="95">
      <t>ソウダン</t>
    </rPh>
    <rPh sb="95" eb="97">
      <t>エンジョ</t>
    </rPh>
    <rPh sb="97" eb="98">
      <t>オヨ</t>
    </rPh>
    <rPh sb="99" eb="101">
      <t>レンラク</t>
    </rPh>
    <rPh sb="101" eb="103">
      <t>チョウセイ</t>
    </rPh>
    <rPh sb="103" eb="104">
      <t>トウ</t>
    </rPh>
    <rPh sb="105" eb="106">
      <t>オコナ</t>
    </rPh>
    <phoneticPr fontId="2"/>
  </si>
  <si>
    <t>入院中２回に限り算定し、また利用者の退院後30日以内に当該利用者の居宅を訪問し、利用者及びその家族等に対して相談援助を行った場合に、退院後１回を限度として算定していますか。</t>
    <rPh sb="0" eb="2">
      <t>ニュウイン</t>
    </rPh>
    <rPh sb="2" eb="3">
      <t>チュウ</t>
    </rPh>
    <rPh sb="4" eb="5">
      <t>カイ</t>
    </rPh>
    <rPh sb="6" eb="7">
      <t>カギ</t>
    </rPh>
    <rPh sb="8" eb="10">
      <t>サンテイ</t>
    </rPh>
    <rPh sb="14" eb="17">
      <t>リヨウシャ</t>
    </rPh>
    <rPh sb="18" eb="20">
      <t>タイイン</t>
    </rPh>
    <rPh sb="20" eb="21">
      <t>ゴ</t>
    </rPh>
    <rPh sb="23" eb="24">
      <t>ヒ</t>
    </rPh>
    <rPh sb="24" eb="26">
      <t>イナイ</t>
    </rPh>
    <rPh sb="27" eb="29">
      <t>トウガイ</t>
    </rPh>
    <rPh sb="29" eb="32">
      <t>リヨウシャ</t>
    </rPh>
    <rPh sb="33" eb="35">
      <t>キョタク</t>
    </rPh>
    <rPh sb="36" eb="38">
      <t>ホウモン</t>
    </rPh>
    <rPh sb="40" eb="43">
      <t>リヨウシャ</t>
    </rPh>
    <rPh sb="43" eb="44">
      <t>オヨ</t>
    </rPh>
    <rPh sb="47" eb="49">
      <t>カゾク</t>
    </rPh>
    <rPh sb="49" eb="50">
      <t>トウ</t>
    </rPh>
    <rPh sb="51" eb="52">
      <t>タイ</t>
    </rPh>
    <rPh sb="54" eb="56">
      <t>ソウダン</t>
    </rPh>
    <rPh sb="56" eb="58">
      <t>エンジョ</t>
    </rPh>
    <rPh sb="59" eb="60">
      <t>オコナ</t>
    </rPh>
    <rPh sb="62" eb="64">
      <t>バアイ</t>
    </rPh>
    <rPh sb="66" eb="69">
      <t>タイインゴ</t>
    </rPh>
    <rPh sb="70" eb="71">
      <t>カイ</t>
    </rPh>
    <rPh sb="72" eb="74">
      <t>ゲンド</t>
    </rPh>
    <phoneticPr fontId="2"/>
  </si>
  <si>
    <t>経験３年以上の常勤の生活支援員</t>
    <rPh sb="0" eb="2">
      <t>ケイケン</t>
    </rPh>
    <rPh sb="3" eb="4">
      <t>ネン</t>
    </rPh>
    <rPh sb="4" eb="6">
      <t>イジョウ</t>
    </rPh>
    <rPh sb="7" eb="9">
      <t>ジョウキン</t>
    </rPh>
    <rPh sb="10" eb="12">
      <t>セイカツ</t>
    </rPh>
    <rPh sb="12" eb="15">
      <t>シエンイン</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</si>
  <si>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</si>
  <si>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</si>
  <si>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</si>
  <si>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</si>
  <si>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</si>
  <si>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</si>
  <si>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</si>
  <si>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7" eb="9">
      <t>テイキョウ</t>
    </rPh>
    <rPh sb="10" eb="12">
      <t>カクホ</t>
    </rPh>
    <rPh sb="14" eb="16">
      <t>カンテン</t>
    </rPh>
    <rPh sb="19" eb="21">
      <t>ショクバ</t>
    </rPh>
    <rPh sb="25" eb="26">
      <t>オコナ</t>
    </rPh>
    <rPh sb="29" eb="31">
      <t>セイテキ</t>
    </rPh>
    <rPh sb="32" eb="34">
      <t>ゲンドウ</t>
    </rPh>
    <rPh sb="34" eb="35">
      <t>マタ</t>
    </rPh>
    <rPh sb="36" eb="38">
      <t>ユウエツ</t>
    </rPh>
    <rPh sb="38" eb="39">
      <t>テキ</t>
    </rPh>
    <rPh sb="40" eb="42">
      <t>カンケイ</t>
    </rPh>
    <rPh sb="43" eb="45">
      <t>ハイケイ</t>
    </rPh>
    <rPh sb="48" eb="50">
      <t>ゲンドウ</t>
    </rPh>
    <rPh sb="55" eb="58">
      <t>ギョウムジョウ</t>
    </rPh>
    <rPh sb="58" eb="60">
      <t>ヒツヨウ</t>
    </rPh>
    <rPh sb="62" eb="64">
      <t>ソウトウ</t>
    </rPh>
    <rPh sb="65" eb="67">
      <t>ハンイ</t>
    </rPh>
    <rPh sb="68" eb="69">
      <t>コ</t>
    </rPh>
    <rPh sb="76" eb="79">
      <t>ジュウギョウシャ</t>
    </rPh>
    <rPh sb="80" eb="82">
      <t>シュウギョウ</t>
    </rPh>
    <rPh sb="82" eb="84">
      <t>カンキョウ</t>
    </rPh>
    <rPh sb="85" eb="86">
      <t>ガイ</t>
    </rPh>
    <rPh sb="92" eb="94">
      <t>ボウシ</t>
    </rPh>
    <rPh sb="99" eb="101">
      <t>ホウシン</t>
    </rPh>
    <rPh sb="102" eb="105">
      <t>メイカクカ</t>
    </rPh>
    <rPh sb="105" eb="106">
      <t>トウ</t>
    </rPh>
    <rPh sb="107" eb="109">
      <t>ヒツヨウ</t>
    </rPh>
    <rPh sb="110" eb="112">
      <t>ソチ</t>
    </rPh>
    <rPh sb="113" eb="114">
      <t>コウ</t>
    </rPh>
    <phoneticPr fontId="2"/>
  </si>
  <si>
    <t>虐待の防止</t>
    <rPh sb="0" eb="2">
      <t>ギャクタイ</t>
    </rPh>
    <rPh sb="3" eb="5">
      <t>ボウシ</t>
    </rPh>
    <phoneticPr fontId="2"/>
  </si>
  <si>
    <t>業務継続計画の策定等</t>
    <rPh sb="0" eb="2">
      <t>ギョウム</t>
    </rPh>
    <rPh sb="2" eb="4">
      <t>ケイゾク</t>
    </rPh>
    <rPh sb="4" eb="6">
      <t>ケイカク</t>
    </rPh>
    <rPh sb="7" eb="9">
      <t>サクテイ</t>
    </rPh>
    <rPh sb="9" eb="10">
      <t>トウ</t>
    </rPh>
    <phoneticPr fontId="2"/>
  </si>
  <si>
    <t>②</t>
    <phoneticPr fontId="2"/>
  </si>
  <si>
    <t>区分５以上に該当し、以下のいずれかに該当する者</t>
    <rPh sb="10" eb="12">
      <t>イカ</t>
    </rPh>
    <rPh sb="18" eb="20">
      <t>ガイトウ</t>
    </rPh>
    <rPh sb="22" eb="23">
      <t>モノ</t>
    </rPh>
    <phoneticPr fontId="2"/>
  </si>
  <si>
    <t>ア</t>
    <phoneticPr fontId="2"/>
  </si>
  <si>
    <t>進行性筋萎縮症患者又は重症心身障害者</t>
    <rPh sb="9" eb="10">
      <t>マタ</t>
    </rPh>
    <rPh sb="11" eb="13">
      <t>ジュウショウ</t>
    </rPh>
    <rPh sb="13" eb="15">
      <t>シンシン</t>
    </rPh>
    <rPh sb="15" eb="18">
      <t>ショウガイシャ</t>
    </rPh>
    <phoneticPr fontId="2"/>
  </si>
  <si>
    <t>イ</t>
    <phoneticPr fontId="2"/>
  </si>
  <si>
    <t>平成24年3月31日において、現に存する重症心身障害児施設に入所した者又は指定医療機関に入院した者であって、平成24年4月1日以降、指定療養介護事業所を利用する者</t>
    <phoneticPr fontId="2"/>
  </si>
  <si>
    <t>④</t>
    <phoneticPr fontId="2"/>
  </si>
  <si>
    <t>区分６に該当する気管切開を伴う人工呼吸器による呼吸管理を行っている者
　　　　　　　　　　　　　　　　　　　</t>
    <phoneticPr fontId="2"/>
  </si>
  <si>
    <t>①
　</t>
    <phoneticPr fontId="2"/>
  </si>
  <si>
    <t>③</t>
    <phoneticPr fontId="2"/>
  </si>
  <si>
    <t>医療的ケアスコア（※１）が16点以上である者</t>
    <rPh sb="0" eb="3">
      <t>イリョウテキ</t>
    </rPh>
    <rPh sb="15" eb="16">
      <t>テン</t>
    </rPh>
    <rPh sb="16" eb="18">
      <t>イジョウ</t>
    </rPh>
    <rPh sb="21" eb="22">
      <t>モノ</t>
    </rPh>
    <phoneticPr fontId="2"/>
  </si>
  <si>
    <t>ウ</t>
    <phoneticPr fontId="2"/>
  </si>
  <si>
    <t>エ</t>
    <phoneticPr fontId="2"/>
  </si>
  <si>
    <t>①及び②に掲げる者に準ずる者として、機能訓練、療養上の管理、看護及び医学的管理の下における介護その他必要な医療並びに日常生活上の世話を要する障害者であって、常時介護を要するものであると市町村が認めた者</t>
    <rPh sb="1" eb="2">
      <t>オヨ</t>
    </rPh>
    <rPh sb="5" eb="6">
      <t>カカ</t>
    </rPh>
    <rPh sb="8" eb="9">
      <t>モノ</t>
    </rPh>
    <rPh sb="10" eb="11">
      <t>ジュン</t>
    </rPh>
    <rPh sb="13" eb="14">
      <t>モノ</t>
    </rPh>
    <rPh sb="18" eb="20">
      <t>キノウ</t>
    </rPh>
    <rPh sb="20" eb="22">
      <t>クンレン</t>
    </rPh>
    <rPh sb="23" eb="26">
      <t>リョウヨウジョウ</t>
    </rPh>
    <rPh sb="27" eb="29">
      <t>カンリ</t>
    </rPh>
    <rPh sb="30" eb="32">
      <t>カンゴ</t>
    </rPh>
    <rPh sb="32" eb="33">
      <t>オヨ</t>
    </rPh>
    <rPh sb="34" eb="37">
      <t>イガクテキ</t>
    </rPh>
    <rPh sb="37" eb="39">
      <t>カンリ</t>
    </rPh>
    <rPh sb="40" eb="41">
      <t>モト</t>
    </rPh>
    <rPh sb="45" eb="47">
      <t>カイゴ</t>
    </rPh>
    <rPh sb="49" eb="50">
      <t>タ</t>
    </rPh>
    <rPh sb="50" eb="52">
      <t>ヒツヨウ</t>
    </rPh>
    <rPh sb="53" eb="55">
      <t>イリョウ</t>
    </rPh>
    <rPh sb="55" eb="56">
      <t>ナラ</t>
    </rPh>
    <rPh sb="58" eb="60">
      <t>ニチジョウ</t>
    </rPh>
    <rPh sb="60" eb="62">
      <t>セイカツ</t>
    </rPh>
    <rPh sb="62" eb="63">
      <t>ジョウ</t>
    </rPh>
    <rPh sb="64" eb="66">
      <t>セワ</t>
    </rPh>
    <rPh sb="67" eb="68">
      <t>ヨウ</t>
    </rPh>
    <rPh sb="70" eb="73">
      <t>ショウガイシャ</t>
    </rPh>
    <rPh sb="78" eb="80">
      <t>ジョウジ</t>
    </rPh>
    <rPh sb="80" eb="82">
      <t>カイゴ</t>
    </rPh>
    <rPh sb="83" eb="84">
      <t>ヨウ</t>
    </rPh>
    <rPh sb="92" eb="95">
      <t>シチョウソン</t>
    </rPh>
    <rPh sb="96" eb="97">
      <t>ミト</t>
    </rPh>
    <rPh sb="99" eb="100">
      <t>モノ</t>
    </rPh>
    <phoneticPr fontId="2"/>
  </si>
  <si>
    <t>（※２）スコア表</t>
    <rPh sb="7" eb="8">
      <t>ヒョウ</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</si>
  <si>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</si>
  <si>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書面で行うことが規定されている又は想定されるものについては、基省53条第1項（契約支給量の報告）及び76条で準用する14条（受給資格の確認）を除いて、書面に代えて、当該書面に係る電磁的記録により行うことができます。</t>
    <rPh sb="34" eb="35">
      <t>ジョウ</t>
    </rPh>
    <rPh sb="35" eb="36">
      <t>ダイ</t>
    </rPh>
    <rPh sb="37" eb="38">
      <t>コウ</t>
    </rPh>
    <rPh sb="52" eb="53">
      <t>ジョウ</t>
    </rPh>
    <rPh sb="54" eb="56">
      <t>ジュンヨウ</t>
    </rPh>
    <phoneticPr fontId="2"/>
  </si>
  <si>
    <t>別に厚生労働大臣が定める基準に適合すると認められた（平18厚労省告示第543号別表第二に掲げる行動関連項目の合計点数が10点以上）者であって、医療的ケアスコア（※１）が8点以上の者</t>
    <rPh sb="0" eb="1">
      <t>ベツ</t>
    </rPh>
    <rPh sb="2" eb="4">
      <t>コウセイ</t>
    </rPh>
    <rPh sb="4" eb="6">
      <t>ロウドウ</t>
    </rPh>
    <rPh sb="6" eb="8">
      <t>ダイジン</t>
    </rPh>
    <rPh sb="9" eb="10">
      <t>サダ</t>
    </rPh>
    <rPh sb="12" eb="14">
      <t>キジュン</t>
    </rPh>
    <rPh sb="15" eb="17">
      <t>テキゴウ</t>
    </rPh>
    <rPh sb="20" eb="21">
      <t>ミト</t>
    </rPh>
    <rPh sb="26" eb="27">
      <t>ヘイ</t>
    </rPh>
    <rPh sb="29" eb="32">
      <t>コウロウショウ</t>
    </rPh>
    <rPh sb="32" eb="34">
      <t>コクジ</t>
    </rPh>
    <rPh sb="34" eb="35">
      <t>ダイ</t>
    </rPh>
    <rPh sb="38" eb="39">
      <t>ゴウ</t>
    </rPh>
    <rPh sb="39" eb="41">
      <t>ベッピョウ</t>
    </rPh>
    <rPh sb="41" eb="43">
      <t>ダイニ</t>
    </rPh>
    <rPh sb="44" eb="45">
      <t>カカ</t>
    </rPh>
    <rPh sb="47" eb="49">
      <t>コウドウ</t>
    </rPh>
    <rPh sb="49" eb="51">
      <t>カンレン</t>
    </rPh>
    <rPh sb="51" eb="53">
      <t>コウモク</t>
    </rPh>
    <rPh sb="54" eb="56">
      <t>ゴウケイ</t>
    </rPh>
    <rPh sb="56" eb="58">
      <t>テンスウ</t>
    </rPh>
    <rPh sb="61" eb="62">
      <t>テン</t>
    </rPh>
    <rPh sb="62" eb="64">
      <t>イジョウ</t>
    </rPh>
    <rPh sb="65" eb="66">
      <t>モノ</t>
    </rPh>
    <rPh sb="71" eb="74">
      <t>イリョウテキ</t>
    </rPh>
    <rPh sb="85" eb="86">
      <t>テン</t>
    </rPh>
    <rPh sb="86" eb="88">
      <t>イジョウ</t>
    </rPh>
    <rPh sb="89" eb="90">
      <t>モノ</t>
    </rPh>
    <phoneticPr fontId="2"/>
  </si>
  <si>
    <t>別に厚生労働大臣が定める基準に適合すると認められた遷延性意識障害者であって、医療的ケアスコア（※１）が8点以上の者</t>
    <rPh sb="0" eb="1">
      <t>ベツ</t>
    </rPh>
    <rPh sb="2" eb="4">
      <t>コウセイ</t>
    </rPh>
    <rPh sb="4" eb="6">
      <t>ロウドウ</t>
    </rPh>
    <rPh sb="6" eb="8">
      <t>ダイジン</t>
    </rPh>
    <rPh sb="9" eb="10">
      <t>サダ</t>
    </rPh>
    <rPh sb="12" eb="14">
      <t>キジュン</t>
    </rPh>
    <rPh sb="15" eb="17">
      <t>テキゴウ</t>
    </rPh>
    <rPh sb="20" eb="21">
      <t>ミト</t>
    </rPh>
    <rPh sb="25" eb="27">
      <t>センエン</t>
    </rPh>
    <rPh sb="27" eb="28">
      <t>エンセイ</t>
    </rPh>
    <rPh sb="28" eb="30">
      <t>イシキ</t>
    </rPh>
    <rPh sb="30" eb="32">
      <t>ショウガイ</t>
    </rPh>
    <rPh sb="32" eb="33">
      <t>シャ</t>
    </rPh>
    <rPh sb="38" eb="40">
      <t>イリョウ</t>
    </rPh>
    <rPh sb="40" eb="41">
      <t>テキ</t>
    </rPh>
    <rPh sb="52" eb="53">
      <t>テン</t>
    </rPh>
    <rPh sb="53" eb="55">
      <t>イジョウ</t>
    </rPh>
    <rPh sb="56" eb="57">
      <t>モノ</t>
    </rPh>
    <phoneticPr fontId="2"/>
  </si>
  <si>
    <t>別に厚生労働大臣が定める基準に適合すると認められた（平18厚労省告示第543号別表第二に掲げる行動関連項目の合計点数が10点以上）者であって、医療的ケアスコア（※１）が8点以上の者</t>
    <rPh sb="0" eb="1">
      <t>ベツ</t>
    </rPh>
    <rPh sb="2" eb="4">
      <t>コウセイ</t>
    </rPh>
    <rPh sb="4" eb="6">
      <t>ロウドウ</t>
    </rPh>
    <rPh sb="6" eb="8">
      <t>ダイジン</t>
    </rPh>
    <rPh sb="9" eb="10">
      <t>サダ</t>
    </rPh>
    <rPh sb="12" eb="14">
      <t>キジュン</t>
    </rPh>
    <rPh sb="15" eb="17">
      <t>テキゴウ</t>
    </rPh>
    <rPh sb="20" eb="21">
      <t>ミト</t>
    </rPh>
    <rPh sb="44" eb="45">
      <t>カカ</t>
    </rPh>
    <rPh sb="47" eb="49">
      <t>コウドウ</t>
    </rPh>
    <rPh sb="49" eb="51">
      <t>カンレン</t>
    </rPh>
    <rPh sb="51" eb="53">
      <t>コウモク</t>
    </rPh>
    <rPh sb="54" eb="56">
      <t>ゴウケイ</t>
    </rPh>
    <rPh sb="56" eb="58">
      <t>テンスウ</t>
    </rPh>
    <rPh sb="61" eb="62">
      <t>テン</t>
    </rPh>
    <rPh sb="62" eb="64">
      <t>イジョウ</t>
    </rPh>
    <rPh sb="65" eb="66">
      <t>モノ</t>
    </rPh>
    <rPh sb="71" eb="74">
      <t>イリョウテキ</t>
    </rPh>
    <rPh sb="85" eb="86">
      <t>テン</t>
    </rPh>
    <rPh sb="86" eb="88">
      <t>イジョウ</t>
    </rPh>
    <rPh sb="89" eb="90">
      <t>モノ</t>
    </rPh>
    <phoneticPr fontId="2"/>
  </si>
  <si>
    <t>別に厚生労働大臣が定める基準に適合すると認められた遷延性意識障害者であって、医療的ケアスコア（※１）が8点以上の者</t>
    <rPh sb="0" eb="1">
      <t>ベツ</t>
    </rPh>
    <rPh sb="2" eb="4">
      <t>コウセイ</t>
    </rPh>
    <rPh sb="4" eb="6">
      <t>ロウドウ</t>
    </rPh>
    <rPh sb="6" eb="8">
      <t>ダイジン</t>
    </rPh>
    <rPh sb="9" eb="10">
      <t>サダ</t>
    </rPh>
    <rPh sb="12" eb="14">
      <t>キジュン</t>
    </rPh>
    <rPh sb="15" eb="17">
      <t>テキゴウ</t>
    </rPh>
    <rPh sb="20" eb="21">
      <t>ミト</t>
    </rPh>
    <rPh sb="26" eb="28">
      <t>エンセイ</t>
    </rPh>
    <rPh sb="27" eb="28">
      <t>セイ</t>
    </rPh>
    <rPh sb="28" eb="30">
      <t>イシキ</t>
    </rPh>
    <rPh sb="30" eb="32">
      <t>ショウガイ</t>
    </rPh>
    <rPh sb="32" eb="33">
      <t>シャ</t>
    </rPh>
    <rPh sb="38" eb="40">
      <t>イリョウ</t>
    </rPh>
    <rPh sb="40" eb="41">
      <t>テキ</t>
    </rPh>
    <rPh sb="52" eb="53">
      <t>テン</t>
    </rPh>
    <rPh sb="53" eb="55">
      <t>イジョウ</t>
    </rPh>
    <rPh sb="56" eb="57">
      <t>モノ</t>
    </rPh>
    <phoneticPr fontId="2"/>
  </si>
  <si>
    <t>地方公共団体が設置する指定療養介護事業所の指定療養介護の単位の場合にあっては、各加算の所定単位数の1000分の965に相当する単位数を加算していますか。</t>
    <rPh sb="0" eb="2">
      <t>チホウ</t>
    </rPh>
    <rPh sb="2" eb="4">
      <t>コウキョウ</t>
    </rPh>
    <rPh sb="4" eb="6">
      <t>ダンタイ</t>
    </rPh>
    <rPh sb="7" eb="9">
      <t>セッチ</t>
    </rPh>
    <rPh sb="11" eb="13">
      <t>シテイ</t>
    </rPh>
    <rPh sb="13" eb="15">
      <t>リョウヨウ</t>
    </rPh>
    <rPh sb="15" eb="17">
      <t>カイゴ</t>
    </rPh>
    <rPh sb="17" eb="20">
      <t>ジギョウショ</t>
    </rPh>
    <rPh sb="21" eb="27">
      <t>シテイリョウヨウカイゴ</t>
    </rPh>
    <rPh sb="28" eb="30">
      <t>タンイ</t>
    </rPh>
    <rPh sb="31" eb="33">
      <t>バアイ</t>
    </rPh>
    <rPh sb="39" eb="40">
      <t>カク</t>
    </rPh>
    <rPh sb="40" eb="42">
      <t>カサン</t>
    </rPh>
    <rPh sb="43" eb="45">
      <t>ショテイ</t>
    </rPh>
    <rPh sb="45" eb="48">
      <t>タンイスウ</t>
    </rPh>
    <rPh sb="53" eb="54">
      <t>ブン</t>
    </rPh>
    <rPh sb="59" eb="61">
      <t>ソウトウ</t>
    </rPh>
    <rPh sb="63" eb="66">
      <t>タンイスウ</t>
    </rPh>
    <rPh sb="67" eb="69">
      <t>カサン</t>
    </rPh>
    <phoneticPr fontId="2"/>
  </si>
  <si>
    <t>地方公共団体が設置する指定療養介護事業所の指定療養介護の単位の場合にあっては、所定単位数の1000分の965に相当する単位数を算定していますか。</t>
    <rPh sb="0" eb="2">
      <t>チホウ</t>
    </rPh>
    <rPh sb="2" eb="4">
      <t>コウキョウ</t>
    </rPh>
    <rPh sb="4" eb="6">
      <t>ダンタイ</t>
    </rPh>
    <rPh sb="7" eb="9">
      <t>セッチ</t>
    </rPh>
    <rPh sb="11" eb="20">
      <t>シテイリョウヨウカイゴジギョウショ</t>
    </rPh>
    <rPh sb="21" eb="27">
      <t>シテイリョウヨウカイゴ</t>
    </rPh>
    <rPh sb="28" eb="30">
      <t>タンイ</t>
    </rPh>
    <rPh sb="31" eb="33">
      <t>バアイ</t>
    </rPh>
    <rPh sb="39" eb="44">
      <t>ショテイタンイスウ</t>
    </rPh>
    <rPh sb="49" eb="50">
      <t>ブン</t>
    </rPh>
    <rPh sb="55" eb="57">
      <t>ソウトウ</t>
    </rPh>
    <rPh sb="59" eb="62">
      <t>タンイスウ</t>
    </rPh>
    <rPh sb="63" eb="65">
      <t>サンテイ</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</si>
  <si>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</si>
  <si>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</si>
  <si>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</si>
  <si>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</si>
  <si>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</si>
  <si>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</si>
  <si>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</si>
  <si>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</si>
  <si>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</si>
  <si>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</si>
  <si>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</si>
  <si>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</si>
  <si>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</si>
  <si>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</si>
  <si>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</si>
  <si>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</si>
  <si>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</si>
  <si>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</si>
  <si>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</si>
  <si>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</si>
  <si>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</si>
  <si>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</si>
  <si>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</si>
  <si>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 xml:space="preserve">当該指定療養介護ごとに置くべき生活支援員の員数が常勤換算方法で前年度の利用者数の平均値を３で除して得た数以上、配置されていますか。
</t>
    <rPh sb="0" eb="2">
      <t>トウガイ</t>
    </rPh>
    <rPh sb="2" eb="4">
      <t>シテイ</t>
    </rPh>
    <rPh sb="4" eb="6">
      <t>リョウヨウ</t>
    </rPh>
    <rPh sb="6" eb="8">
      <t>カイゴ</t>
    </rPh>
    <rPh sb="11" eb="12">
      <t>オ</t>
    </rPh>
    <rPh sb="15" eb="17">
      <t>セイカツ</t>
    </rPh>
    <rPh sb="17" eb="20">
      <t>シエンイン</t>
    </rPh>
    <rPh sb="21" eb="23">
      <t>インスウ</t>
    </rPh>
    <rPh sb="24" eb="26">
      <t>ジョウキン</t>
    </rPh>
    <rPh sb="26" eb="28">
      <t>カンザン</t>
    </rPh>
    <rPh sb="28" eb="30">
      <t>ホウホウ</t>
    </rPh>
    <rPh sb="31" eb="34">
      <t>ゼンネンド</t>
    </rPh>
    <rPh sb="35" eb="37">
      <t>リヨウ</t>
    </rPh>
    <rPh sb="37" eb="38">
      <t>シャ</t>
    </rPh>
    <rPh sb="38" eb="39">
      <t>スウ</t>
    </rPh>
    <rPh sb="40" eb="43">
      <t>ヘイキンチ</t>
    </rPh>
    <rPh sb="46" eb="47">
      <t>ジョ</t>
    </rPh>
    <rPh sb="49" eb="50">
      <t>エ</t>
    </rPh>
    <rPh sb="51" eb="52">
      <t>スウ</t>
    </rPh>
    <rPh sb="52" eb="54">
      <t>イジョウ</t>
    </rPh>
    <rPh sb="55" eb="57">
      <t>ハイチ</t>
    </rPh>
    <phoneticPr fontId="2"/>
  </si>
  <si>
    <t xml:space="preserve">または、特例指定療養介護事業所においては、当該指定療養介護ごとに置くべき生活支援員の員数が常勤換算方法で前年度の利用者数（経過措置利用者含む）の平均値を３で除して得た数以上、配置されていますか。
</t>
    <rPh sb="4" eb="6">
      <t>トクレイ</t>
    </rPh>
    <rPh sb="6" eb="8">
      <t>シテイ</t>
    </rPh>
    <rPh sb="8" eb="10">
      <t>リョウヨウ</t>
    </rPh>
    <rPh sb="10" eb="12">
      <t>カイゴ</t>
    </rPh>
    <rPh sb="12" eb="15">
      <t>ジギョウショ</t>
    </rPh>
    <rPh sb="21" eb="23">
      <t>トウガイ</t>
    </rPh>
    <rPh sb="23" eb="25">
      <t>シテイ</t>
    </rPh>
    <rPh sb="25" eb="27">
      <t>リョウヨウ</t>
    </rPh>
    <rPh sb="27" eb="29">
      <t>カイゴ</t>
    </rPh>
    <rPh sb="32" eb="33">
      <t>オ</t>
    </rPh>
    <rPh sb="36" eb="38">
      <t>セイカツ</t>
    </rPh>
    <rPh sb="38" eb="41">
      <t>シエンイン</t>
    </rPh>
    <rPh sb="42" eb="44">
      <t>インズウ</t>
    </rPh>
    <rPh sb="45" eb="47">
      <t>ジョウキン</t>
    </rPh>
    <rPh sb="47" eb="49">
      <t>カンザン</t>
    </rPh>
    <rPh sb="49" eb="51">
      <t>ホウホウ</t>
    </rPh>
    <rPh sb="52" eb="55">
      <t>ゼンネンド</t>
    </rPh>
    <rPh sb="56" eb="59">
      <t>リヨウシャ</t>
    </rPh>
    <rPh sb="59" eb="60">
      <t>スウ</t>
    </rPh>
    <rPh sb="61" eb="63">
      <t>ケイカ</t>
    </rPh>
    <rPh sb="63" eb="65">
      <t>ソチ</t>
    </rPh>
    <rPh sb="65" eb="68">
      <t>リヨウシャ</t>
    </rPh>
    <rPh sb="68" eb="69">
      <t>フク</t>
    </rPh>
    <rPh sb="72" eb="75">
      <t>ヘイキンチ</t>
    </rPh>
    <rPh sb="78" eb="79">
      <t>ジョ</t>
    </rPh>
    <rPh sb="81" eb="82">
      <t>エ</t>
    </rPh>
    <rPh sb="83" eb="84">
      <t>カズ</t>
    </rPh>
    <rPh sb="84" eb="86">
      <t>イジョウ</t>
    </rPh>
    <rPh sb="87" eb="89">
      <t>ハイチ</t>
    </rPh>
    <phoneticPr fontId="2"/>
  </si>
  <si>
    <t>従業者の員数に関する特例（基準第50条第７項及び第８項）</t>
    <phoneticPr fontId="2"/>
  </si>
  <si>
    <t>厚生労働省告示第550号(H18.9.29)一のイに該当するもの</t>
    <rPh sb="0" eb="2">
      <t>コウセイ</t>
    </rPh>
    <rPh sb="2" eb="5">
      <t>ロウドウショウ</t>
    </rPh>
    <rPh sb="5" eb="7">
      <t>コクジ</t>
    </rPh>
    <rPh sb="7" eb="8">
      <t>ダイ</t>
    </rPh>
    <rPh sb="11" eb="12">
      <t>ゴウ</t>
    </rPh>
    <rPh sb="22" eb="23">
      <t>1</t>
    </rPh>
    <rPh sb="26" eb="28">
      <t>ガイトウ</t>
    </rPh>
    <phoneticPr fontId="2"/>
  </si>
  <si>
    <t>相談援助等の内容は以下のとおり</t>
  </si>
  <si>
    <t>※</t>
  </si>
  <si>
    <t>次のいずれかに該当していますか。</t>
    <rPh sb="0" eb="1">
      <t>ツギ</t>
    </rPh>
    <rPh sb="7" eb="9">
      <t>ガイトウ</t>
    </rPh>
    <phoneticPr fontId="2"/>
  </si>
  <si>
    <t>ただし、福祉専門職員配置等加算(Ⅰ)(Ⅱ)を算定していない場合に限ります。</t>
  </si>
  <si>
    <t xml:space="preserve">当該指定療養介護ごとに置くべき生活支援員の員数が常勤換算方法で前年度の利用者数の平均値を６で除して得た数以上、配置されていますか。
</t>
    <rPh sb="0" eb="2">
      <t>トウガイ</t>
    </rPh>
    <rPh sb="2" eb="4">
      <t>シテイ</t>
    </rPh>
    <rPh sb="4" eb="6">
      <t>リョウヨウ</t>
    </rPh>
    <rPh sb="6" eb="8">
      <t>カイゴ</t>
    </rPh>
    <rPh sb="11" eb="12">
      <t>オ</t>
    </rPh>
    <rPh sb="15" eb="17">
      <t>セイカツ</t>
    </rPh>
    <rPh sb="17" eb="20">
      <t>シエンイン</t>
    </rPh>
    <rPh sb="21" eb="23">
      <t>インスウ</t>
    </rPh>
    <rPh sb="24" eb="26">
      <t>ジョウキン</t>
    </rPh>
    <rPh sb="26" eb="28">
      <t>カンザン</t>
    </rPh>
    <rPh sb="28" eb="30">
      <t>ホウホウ</t>
    </rPh>
    <rPh sb="31" eb="34">
      <t>ゼンネンド</t>
    </rPh>
    <rPh sb="35" eb="37">
      <t>リヨウ</t>
    </rPh>
    <rPh sb="37" eb="38">
      <t>シャ</t>
    </rPh>
    <rPh sb="38" eb="39">
      <t>スウ</t>
    </rPh>
    <rPh sb="40" eb="43">
      <t>ヘイキンチ</t>
    </rPh>
    <rPh sb="46" eb="47">
      <t>ジョ</t>
    </rPh>
    <rPh sb="49" eb="50">
      <t>エ</t>
    </rPh>
    <rPh sb="51" eb="52">
      <t>スウ</t>
    </rPh>
    <rPh sb="52" eb="54">
      <t>イジョウ</t>
    </rPh>
    <rPh sb="55" eb="57">
      <t>ハイチ</t>
    </rPh>
    <phoneticPr fontId="2"/>
  </si>
  <si>
    <t xml:space="preserve">または、特例指定療養介護事業所においては、当該指定療養介護ごとに置くべき生活支援員の員数が常勤換算方法で前年度の利用者数（経過措置利用者含む）の平均値を６で除して得た数以上、配置されていますか。
</t>
    <rPh sb="4" eb="6">
      <t>トクレイ</t>
    </rPh>
    <rPh sb="6" eb="8">
      <t>シテイ</t>
    </rPh>
    <rPh sb="8" eb="10">
      <t>リョウヨウ</t>
    </rPh>
    <rPh sb="10" eb="12">
      <t>カイゴ</t>
    </rPh>
    <rPh sb="12" eb="15">
      <t>ジギョウショ</t>
    </rPh>
    <rPh sb="21" eb="23">
      <t>トウガイ</t>
    </rPh>
    <rPh sb="23" eb="25">
      <t>シテイ</t>
    </rPh>
    <rPh sb="25" eb="27">
      <t>リョウヨウ</t>
    </rPh>
    <rPh sb="27" eb="29">
      <t>カイゴ</t>
    </rPh>
    <rPh sb="32" eb="33">
      <t>オ</t>
    </rPh>
    <rPh sb="36" eb="38">
      <t>セイカツ</t>
    </rPh>
    <rPh sb="38" eb="41">
      <t>シエンイン</t>
    </rPh>
    <rPh sb="42" eb="44">
      <t>インズウ</t>
    </rPh>
    <rPh sb="45" eb="47">
      <t>ジョウキン</t>
    </rPh>
    <rPh sb="47" eb="49">
      <t>カンザン</t>
    </rPh>
    <rPh sb="49" eb="51">
      <t>ホウホウ</t>
    </rPh>
    <rPh sb="52" eb="55">
      <t>ゼンネンド</t>
    </rPh>
    <rPh sb="56" eb="59">
      <t>リヨウシャ</t>
    </rPh>
    <rPh sb="59" eb="60">
      <t>スウ</t>
    </rPh>
    <rPh sb="61" eb="63">
      <t>ケイカ</t>
    </rPh>
    <rPh sb="63" eb="65">
      <t>ソチ</t>
    </rPh>
    <rPh sb="65" eb="68">
      <t>リヨウシャ</t>
    </rPh>
    <rPh sb="68" eb="69">
      <t>フク</t>
    </rPh>
    <rPh sb="72" eb="75">
      <t>ヘイキンチ</t>
    </rPh>
    <rPh sb="78" eb="79">
      <t>ジョ</t>
    </rPh>
    <rPh sb="81" eb="82">
      <t>エ</t>
    </rPh>
    <rPh sb="83" eb="84">
      <t>カズ</t>
    </rPh>
    <rPh sb="84" eb="86">
      <t>イジョウ</t>
    </rPh>
    <rPh sb="87" eb="89">
      <t>ハイチ</t>
    </rPh>
    <phoneticPr fontId="2"/>
  </si>
  <si>
    <t>定員超過利用減算</t>
    <rPh sb="0" eb="2">
      <t>テイイン</t>
    </rPh>
    <rPh sb="2" eb="4">
      <t>チョウカ</t>
    </rPh>
    <rPh sb="4" eb="6">
      <t>リヨウ</t>
    </rPh>
    <rPh sb="6" eb="8">
      <t>ゲンサン</t>
    </rPh>
    <phoneticPr fontId="2"/>
  </si>
  <si>
    <t>運営に関する基準</t>
  </si>
  <si>
    <t>　</t>
  </si>
  <si>
    <t>　市町村又は一般相談支援事業者若しくは特定相談支援事業者が行う連絡調整に、できる限り協力していますか。</t>
    <phoneticPr fontId="2"/>
  </si>
  <si>
    <t>基本方針</t>
    <phoneticPr fontId="2"/>
  </si>
  <si>
    <t>第１</t>
    <rPh sb="0" eb="1">
      <t>ダイ</t>
    </rPh>
    <phoneticPr fontId="2"/>
  </si>
  <si>
    <t>　サービス管理責任者は、療養介護計画作成業務のほか、次に掲げる業務を行っていますか。</t>
    <rPh sb="5" eb="7">
      <t>カンリ</t>
    </rPh>
    <rPh sb="7" eb="10">
      <t>セキニンシャ</t>
    </rPh>
    <rPh sb="12" eb="14">
      <t>リョウヨウ</t>
    </rPh>
    <rPh sb="14" eb="16">
      <t>カイゴ</t>
    </rPh>
    <rPh sb="16" eb="18">
      <t>ケイカク</t>
    </rPh>
    <rPh sb="18" eb="20">
      <t>サクセイ</t>
    </rPh>
    <rPh sb="20" eb="22">
      <t>ギョウム</t>
    </rPh>
    <rPh sb="26" eb="27">
      <t>ツギ</t>
    </rPh>
    <rPh sb="28" eb="29">
      <t>カカ</t>
    </rPh>
    <rPh sb="31" eb="33">
      <t>ギョウム</t>
    </rPh>
    <rPh sb="34" eb="35">
      <t>オコナ</t>
    </rPh>
    <phoneticPr fontId="2"/>
  </si>
  <si>
    <t>　事業所ごとに、次に掲げる内容を記した運営規程を定めてありますか。</t>
    <phoneticPr fontId="2"/>
  </si>
  <si>
    <t>①
②
③　　</t>
    <phoneticPr fontId="2"/>
  </si>
  <si>
    <t>指定療養介護の内容並びに支給決定障害者等から受領する費用の種類
及びその額
サービスの利用に当たっての留意事項
緊急時等における対応方法</t>
    <rPh sb="2" eb="4">
      <t>リョウヨウ</t>
    </rPh>
    <rPh sb="43" eb="45">
      <t>リヨウ</t>
    </rPh>
    <rPh sb="46" eb="47">
      <t>ア</t>
    </rPh>
    <rPh sb="51" eb="53">
      <t>リュウイ</t>
    </rPh>
    <rPh sb="53" eb="55">
      <t>ジコウ</t>
    </rPh>
    <phoneticPr fontId="2"/>
  </si>
  <si>
    <t>事業の目的及び運営の方針
従業者の職種、員数及び職務の内容
利用定員　　　　　　　　　　　　　　　　　　　　　　　　　　　　　　　　　　</t>
    <rPh sb="30" eb="32">
      <t>リヨウ</t>
    </rPh>
    <rPh sb="32" eb="34">
      <t>テイイン</t>
    </rPh>
    <phoneticPr fontId="2"/>
  </si>
  <si>
    <t>④ 
   ⑤ 
⑥　　</t>
    <phoneticPr fontId="2"/>
  </si>
  <si>
    <t>⑦
⑧
⑨　⑩　　</t>
    <phoneticPr fontId="2"/>
  </si>
  <si>
    <t>非常災害対策
事業の主たる対象とする障害の種類を定めた場合には当該障害の種類
虐待の防止のための措置に関する事項
その他運営に関する重要事項</t>
    <rPh sb="0" eb="2">
      <t>ヒジョウ</t>
    </rPh>
    <rPh sb="2" eb="4">
      <t>サイガイ</t>
    </rPh>
    <rPh sb="4" eb="6">
      <t>タイサク</t>
    </rPh>
    <phoneticPr fontId="2"/>
  </si>
  <si>
    <t>療養介護サービス費</t>
  </si>
  <si>
    <t>報酬告示別表第5
5</t>
    <rPh sb="0" eb="2">
      <t>ホウシュウ</t>
    </rPh>
    <rPh sb="2" eb="4">
      <t>コクジ</t>
    </rPh>
    <rPh sb="4" eb="6">
      <t>ベッピョウ</t>
    </rPh>
    <rPh sb="6" eb="7">
      <t>ダイ</t>
    </rPh>
    <phoneticPr fontId="2"/>
  </si>
  <si>
    <t>報酬告示別表第5
4</t>
    <rPh sb="0" eb="2">
      <t>ホウシュウ</t>
    </rPh>
    <rPh sb="2" eb="4">
      <t>コクジ</t>
    </rPh>
    <rPh sb="4" eb="6">
      <t>ベッピョウ</t>
    </rPh>
    <rPh sb="6" eb="7">
      <t>ダイ</t>
    </rPh>
    <phoneticPr fontId="2"/>
  </si>
  <si>
    <t>報酬告示別表第5
3</t>
    <rPh sb="0" eb="2">
      <t>ホウシュウ</t>
    </rPh>
    <rPh sb="2" eb="4">
      <t>コクジ</t>
    </rPh>
    <rPh sb="4" eb="6">
      <t>ベッピョウ</t>
    </rPh>
    <rPh sb="6" eb="7">
      <t>ダイ</t>
    </rPh>
    <phoneticPr fontId="2"/>
  </si>
  <si>
    <t>報酬告示別表第5
2</t>
    <rPh sb="0" eb="2">
      <t>ホウシュウ</t>
    </rPh>
    <rPh sb="2" eb="4">
      <t>コクジ</t>
    </rPh>
    <rPh sb="4" eb="6">
      <t>ベッピョウ</t>
    </rPh>
    <rPh sb="6" eb="7">
      <t>ダイ</t>
    </rPh>
    <phoneticPr fontId="2"/>
  </si>
  <si>
    <t>報酬告示別表第5
1の注9</t>
    <phoneticPr fontId="2"/>
  </si>
  <si>
    <t>基省第3条、
第49条</t>
    <phoneticPr fontId="2"/>
  </si>
  <si>
    <t>基省52条　</t>
    <phoneticPr fontId="2"/>
  </si>
  <si>
    <t>基省53条</t>
    <phoneticPr fontId="2"/>
  </si>
  <si>
    <t>基省53条の2</t>
  </si>
  <si>
    <t>基省55条</t>
  </si>
  <si>
    <t>基省56条</t>
  </si>
  <si>
    <t>基省57条</t>
  </si>
  <si>
    <t>基省58条</t>
  </si>
  <si>
    <t>基省59条</t>
  </si>
  <si>
    <t>基省60条</t>
  </si>
  <si>
    <t>基省62条</t>
  </si>
  <si>
    <t>基省61条</t>
  </si>
  <si>
    <t>基省63条</t>
  </si>
  <si>
    <t>基省64条</t>
  </si>
  <si>
    <t>基省65条</t>
  </si>
  <si>
    <t>基省74条</t>
  </si>
  <si>
    <t>基省66条</t>
  </si>
  <si>
    <t>基省67条</t>
  </si>
  <si>
    <t>基省68条</t>
  </si>
  <si>
    <t>基省69条</t>
  </si>
  <si>
    <t>基省71条</t>
  </si>
  <si>
    <t>基省72条</t>
  </si>
  <si>
    <t>基省50条、
51条</t>
    <phoneticPr fontId="2"/>
  </si>
  <si>
    <t>基省76条準用
（9条）</t>
    <phoneticPr fontId="2"/>
  </si>
  <si>
    <t>基省76条準用
（11条）</t>
    <phoneticPr fontId="2"/>
  </si>
  <si>
    <t>基省76条準用
（12条）</t>
    <phoneticPr fontId="2"/>
  </si>
  <si>
    <t>基省76条準用
（14条）</t>
    <phoneticPr fontId="2"/>
  </si>
  <si>
    <t>基省76条準用
（15条）</t>
    <phoneticPr fontId="2"/>
  </si>
  <si>
    <t>基省76条準用
（16条）</t>
    <phoneticPr fontId="2"/>
  </si>
  <si>
    <t>基省76条準用
（20条）</t>
    <phoneticPr fontId="2"/>
  </si>
  <si>
    <t>基省76条で準用
(33条の2)</t>
    <phoneticPr fontId="2"/>
  </si>
  <si>
    <t>基省76条準用
（36条）</t>
    <phoneticPr fontId="2"/>
  </si>
  <si>
    <t>基省76条準用
（37条）</t>
    <phoneticPr fontId="2"/>
  </si>
  <si>
    <t>基省76条準用
（38条）</t>
    <phoneticPr fontId="2"/>
  </si>
  <si>
    <t>基省76条準用
（39条）</t>
    <phoneticPr fontId="2"/>
  </si>
  <si>
    <t>基省76条準用
（40条）</t>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</si>
  <si>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</si>
  <si>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多機能型事業所又は障害者支援施設については、当該事業所における全てのサービス種別の直接処遇職員を合わせて要件を計算し、当該要件を満たす場合には、全ての利用者に対して加算を算定することになります。</t>
    <phoneticPr fontId="2"/>
  </si>
  <si>
    <t>なお、この場合において、当該多機能型事業所等の中で複数の直接処遇職員として、常勤の時間を勤務している者については、「常勤で配置されている従業者」に含めることになります。</t>
    <phoneticPr fontId="2"/>
  </si>
  <si>
    <t>退院後の障害福祉サービスの利用等に関するもの
食事、入浴、健康管理等居宅における生活に関するもの
退院する者の運動機能及び日常生活動作能力の維持及び向上を目的として行う各種訓練等に関するもの</t>
    <phoneticPr fontId="2"/>
  </si>
  <si>
    <t>住宅改修に関するもの
退院する者の介護等に関するもの</t>
    <phoneticPr fontId="2"/>
  </si>
  <si>
    <t>④
⑤</t>
    <phoneticPr fontId="2"/>
  </si>
  <si>
    <t xml:space="preserve">当該指定療養介護ごとに置くべき生活支援員の員数が常勤換算方法で前年度の利用者数の平均値を４で除して得た数以上、配置されていますか。
</t>
    <rPh sb="0" eb="2">
      <t>トウガイ</t>
    </rPh>
    <rPh sb="2" eb="4">
      <t>シテイ</t>
    </rPh>
    <rPh sb="4" eb="6">
      <t>リョウヨウ</t>
    </rPh>
    <rPh sb="6" eb="8">
      <t>カイゴ</t>
    </rPh>
    <rPh sb="11" eb="12">
      <t>オ</t>
    </rPh>
    <rPh sb="15" eb="17">
      <t>セイカツ</t>
    </rPh>
    <rPh sb="17" eb="20">
      <t>シエンイン</t>
    </rPh>
    <rPh sb="21" eb="23">
      <t>インスウ</t>
    </rPh>
    <rPh sb="24" eb="26">
      <t>ジョウキン</t>
    </rPh>
    <rPh sb="26" eb="28">
      <t>カンザン</t>
    </rPh>
    <rPh sb="28" eb="30">
      <t>ホウホウ</t>
    </rPh>
    <rPh sb="31" eb="34">
      <t>ゼンネンド</t>
    </rPh>
    <rPh sb="35" eb="37">
      <t>リヨウ</t>
    </rPh>
    <rPh sb="37" eb="38">
      <t>シャ</t>
    </rPh>
    <rPh sb="38" eb="39">
      <t>スウ</t>
    </rPh>
    <rPh sb="40" eb="43">
      <t>ヘイキンチ</t>
    </rPh>
    <rPh sb="46" eb="47">
      <t>ジョ</t>
    </rPh>
    <rPh sb="49" eb="50">
      <t>エ</t>
    </rPh>
    <rPh sb="51" eb="52">
      <t>スウ</t>
    </rPh>
    <rPh sb="52" eb="54">
      <t>イジョウ</t>
    </rPh>
    <rPh sb="55" eb="57">
      <t>ハイチ</t>
    </rPh>
    <phoneticPr fontId="2"/>
  </si>
  <si>
    <t xml:space="preserve">または、特例指定療養介護事業所においては、当該指定療養介護ごとに置くべき生活支援員の員数が常勤換算方法で前年度の利用者数（経過措置利用者含む）の平均値を４で除して得た数以上、配置されていますか。
</t>
    <rPh sb="4" eb="6">
      <t>トクレイ</t>
    </rPh>
    <rPh sb="6" eb="8">
      <t>シテイ</t>
    </rPh>
    <rPh sb="8" eb="10">
      <t>リョウヨウ</t>
    </rPh>
    <rPh sb="10" eb="12">
      <t>カイゴ</t>
    </rPh>
    <rPh sb="12" eb="15">
      <t>ジギョウショ</t>
    </rPh>
    <rPh sb="21" eb="23">
      <t>トウガイ</t>
    </rPh>
    <rPh sb="23" eb="25">
      <t>シテイ</t>
    </rPh>
    <rPh sb="25" eb="27">
      <t>リョウヨウ</t>
    </rPh>
    <rPh sb="27" eb="29">
      <t>カイゴ</t>
    </rPh>
    <rPh sb="32" eb="33">
      <t>オ</t>
    </rPh>
    <rPh sb="36" eb="38">
      <t>セイカツ</t>
    </rPh>
    <rPh sb="38" eb="41">
      <t>シエンイン</t>
    </rPh>
    <rPh sb="42" eb="44">
      <t>インズウ</t>
    </rPh>
    <rPh sb="45" eb="47">
      <t>ジョウキン</t>
    </rPh>
    <rPh sb="47" eb="49">
      <t>カンザン</t>
    </rPh>
    <rPh sb="49" eb="51">
      <t>ホウホウ</t>
    </rPh>
    <rPh sb="52" eb="55">
      <t>ゼンネンド</t>
    </rPh>
    <rPh sb="56" eb="59">
      <t>リヨウシャ</t>
    </rPh>
    <rPh sb="59" eb="60">
      <t>スウ</t>
    </rPh>
    <rPh sb="61" eb="63">
      <t>ケイカ</t>
    </rPh>
    <rPh sb="63" eb="65">
      <t>ソチ</t>
    </rPh>
    <rPh sb="65" eb="68">
      <t>リヨウシャ</t>
    </rPh>
    <rPh sb="68" eb="69">
      <t>フク</t>
    </rPh>
    <rPh sb="72" eb="75">
      <t>ヘイキンチ</t>
    </rPh>
    <rPh sb="78" eb="79">
      <t>ジョ</t>
    </rPh>
    <rPh sb="81" eb="82">
      <t>エ</t>
    </rPh>
    <rPh sb="83" eb="84">
      <t>カズ</t>
    </rPh>
    <rPh sb="84" eb="86">
      <t>イジョウ</t>
    </rPh>
    <rPh sb="87" eb="89">
      <t>ハイチ</t>
    </rPh>
    <phoneticPr fontId="2"/>
  </si>
  <si>
    <t>①
②
③
④</t>
    <phoneticPr fontId="2"/>
  </si>
  <si>
    <t>身体拘束等の記録
苦情の内容等の記録
事故の状況及び事故に際して採った処置についての記録</t>
    <rPh sb="0" eb="2">
      <t>シンタイ</t>
    </rPh>
    <rPh sb="2" eb="4">
      <t>コウソク</t>
    </rPh>
    <rPh sb="4" eb="5">
      <t>トウ</t>
    </rPh>
    <rPh sb="6" eb="8">
      <t>キロク</t>
    </rPh>
    <rPh sb="9" eb="11">
      <t>クジョウ</t>
    </rPh>
    <rPh sb="12" eb="14">
      <t>ナイヨウ</t>
    </rPh>
    <rPh sb="14" eb="15">
      <t>トウ</t>
    </rPh>
    <rPh sb="16" eb="18">
      <t>キロク</t>
    </rPh>
    <rPh sb="19" eb="21">
      <t>ジコ</t>
    </rPh>
    <rPh sb="22" eb="24">
      <t>ジョウキョウ</t>
    </rPh>
    <rPh sb="24" eb="25">
      <t>オヨ</t>
    </rPh>
    <rPh sb="26" eb="28">
      <t>ジコ</t>
    </rPh>
    <rPh sb="29" eb="30">
      <t>サイ</t>
    </rPh>
    <rPh sb="32" eb="33">
      <t>ト</t>
    </rPh>
    <rPh sb="35" eb="37">
      <t>ショチ</t>
    </rPh>
    <rPh sb="42" eb="44">
      <t>キロク</t>
    </rPh>
    <phoneticPr fontId="2"/>
  </si>
  <si>
    <t>⑤
⑥　⑦</t>
    <phoneticPr fontId="2"/>
  </si>
  <si>
    <t>療養介護計画
療養介護計画の作成に係る会議の内容の記録
サービスの提供の記録
支給決定障害者に関する市町村への通知に係る記録　　　　　　　　　　　　　　　　　　　　　　　　　　　　　</t>
    <rPh sb="0" eb="2">
      <t>リョウヨウ</t>
    </rPh>
    <rPh sb="2" eb="4">
      <t>カイゴ</t>
    </rPh>
    <rPh sb="4" eb="6">
      <t>ケイカク</t>
    </rPh>
    <rPh sb="7" eb="9">
      <t>リョウヨウ</t>
    </rPh>
    <rPh sb="9" eb="11">
      <t>カイゴ</t>
    </rPh>
    <rPh sb="11" eb="13">
      <t>ケイカク</t>
    </rPh>
    <rPh sb="14" eb="16">
      <t>サクセイ</t>
    </rPh>
    <rPh sb="17" eb="18">
      <t>カカ</t>
    </rPh>
    <rPh sb="19" eb="21">
      <t>カイギ</t>
    </rPh>
    <rPh sb="22" eb="24">
      <t>ナイヨウ</t>
    </rPh>
    <rPh sb="25" eb="27">
      <t>キロク</t>
    </rPh>
    <rPh sb="33" eb="35">
      <t>テイキョウ</t>
    </rPh>
    <rPh sb="36" eb="38">
      <t>キロク</t>
    </rPh>
    <rPh sb="39" eb="41">
      <t>シキュウ</t>
    </rPh>
    <rPh sb="41" eb="43">
      <t>ケッテイ</t>
    </rPh>
    <rPh sb="43" eb="46">
      <t>ショウガイシャ</t>
    </rPh>
    <rPh sb="47" eb="48">
      <t>カン</t>
    </rPh>
    <rPh sb="50" eb="53">
      <t>シチョウソン</t>
    </rPh>
    <rPh sb="55" eb="57">
      <t>ツウチ</t>
    </rPh>
    <rPh sb="58" eb="59">
      <t>カカ</t>
    </rPh>
    <rPh sb="60" eb="62">
      <t>キロク</t>
    </rPh>
    <phoneticPr fontId="2"/>
  </si>
  <si>
    <t>指定療養介護を提供した際は、支給決定障害者等から当該指定療養介護に係る利用者負担額の支払を受けていますか。</t>
  </si>
  <si>
    <t>法定代理受領を行わない指定療養介護を提供した際は、支給決定障害者等から指定障害福祉サービス等費用基準額の支払を受けていますか。</t>
  </si>
  <si>
    <t>上記の支払いを受けるほか、利用者から受けることができる次の費用の支払を受けていますか。</t>
  </si>
  <si>
    <t>（介護給付費以外の負担額）</t>
    <rPh sb="1" eb="3">
      <t>カイゴ</t>
    </rPh>
    <rPh sb="3" eb="6">
      <t>キュウフヒ</t>
    </rPh>
    <rPh sb="6" eb="8">
      <t>イガイ</t>
    </rPh>
    <rPh sb="9" eb="12">
      <t>フタンガク</t>
    </rPh>
    <phoneticPr fontId="2"/>
  </si>
  <si>
    <t>（法定代理受領ではない場合）</t>
    <rPh sb="1" eb="3">
      <t>ホウテイ</t>
    </rPh>
    <rPh sb="3" eb="5">
      <t>ダイリ</t>
    </rPh>
    <rPh sb="5" eb="7">
      <t>ジュリョウ</t>
    </rPh>
    <rPh sb="11" eb="13">
      <t>バアイ</t>
    </rPh>
    <phoneticPr fontId="2"/>
  </si>
  <si>
    <t>（法定代理受領の場合）</t>
    <rPh sb="1" eb="3">
      <t>ホウテイ</t>
    </rPh>
    <rPh sb="3" eb="5">
      <t>ダイリ</t>
    </rPh>
    <rPh sb="5" eb="7">
      <t>ジュリョウ</t>
    </rPh>
    <rPh sb="8" eb="10">
      <t>バアイ</t>
    </rPh>
    <phoneticPr fontId="2"/>
  </si>
  <si>
    <t>利用料の種類及び金額を具体的に運営規程に定めていますか。</t>
    <rPh sb="0" eb="3">
      <t>リヨウリョウ</t>
    </rPh>
    <rPh sb="4" eb="6">
      <t>シュルイ</t>
    </rPh>
    <rPh sb="6" eb="7">
      <t>オヨ</t>
    </rPh>
    <rPh sb="8" eb="10">
      <t>キンガク</t>
    </rPh>
    <rPh sb="11" eb="14">
      <t>グタイテキ</t>
    </rPh>
    <rPh sb="15" eb="17">
      <t>ウンエイ</t>
    </rPh>
    <rPh sb="17" eb="19">
      <t>キテイ</t>
    </rPh>
    <rPh sb="20" eb="21">
      <t>サダ</t>
    </rPh>
    <phoneticPr fontId="2"/>
  </si>
  <si>
    <t>また、重要事項説明書に記載されていますか。</t>
  </si>
  <si>
    <t>はい
いいえ</t>
  </si>
  <si>
    <t xml:space="preserve">医療法に規定する病院として必要とされる設備及び多目的室その他運営上必要な設備を備えていますか。
</t>
    <phoneticPr fontId="2"/>
  </si>
  <si>
    <t>（※多目的室については、一部事業所に経過措置があります。詳細は附則22条を参照してください。）</t>
  </si>
  <si>
    <t>これらの設備は、専ら当該事業所の用に供するものになっていますか。</t>
    <phoneticPr fontId="2"/>
  </si>
  <si>
    <t>（ただし、利用者の支援に支障がない場合はこの限りではない。）</t>
  </si>
  <si>
    <t>サービス提供職員欠如減算</t>
    <rPh sb="4" eb="6">
      <t>テイキョウ</t>
    </rPh>
    <rPh sb="6" eb="8">
      <t>ショクイン</t>
    </rPh>
    <rPh sb="8" eb="10">
      <t>ケツジョ</t>
    </rPh>
    <rPh sb="10" eb="12">
      <t>ゲンサン</t>
    </rPh>
    <phoneticPr fontId="2"/>
  </si>
  <si>
    <t>厚生労働省告示第550号(H18.9.29)一のロに該当するもの</t>
    <rPh sb="0" eb="2">
      <t>コウセイ</t>
    </rPh>
    <rPh sb="2" eb="5">
      <t>ロウドウショウ</t>
    </rPh>
    <rPh sb="5" eb="7">
      <t>コクジ</t>
    </rPh>
    <rPh sb="7" eb="8">
      <t>ダイ</t>
    </rPh>
    <rPh sb="11" eb="12">
      <t>ゴウ</t>
    </rPh>
    <rPh sb="26" eb="28">
      <t>ガイトウ</t>
    </rPh>
    <phoneticPr fontId="2"/>
  </si>
  <si>
    <t>サービス管理責任者欠如減算</t>
    <rPh sb="4" eb="6">
      <t>カンリ</t>
    </rPh>
    <rPh sb="6" eb="9">
      <t>セキニンシャ</t>
    </rPh>
    <rPh sb="9" eb="11">
      <t>ケツジョ</t>
    </rPh>
    <rPh sb="11" eb="13">
      <t>ゲンサン</t>
    </rPh>
    <phoneticPr fontId="2"/>
  </si>
  <si>
    <t>個別支援計画未作成減算</t>
    <rPh sb="0" eb="2">
      <t>コベツ</t>
    </rPh>
    <rPh sb="2" eb="4">
      <t>シエン</t>
    </rPh>
    <rPh sb="4" eb="6">
      <t>ケイカク</t>
    </rPh>
    <rPh sb="6" eb="9">
      <t>ミサクセイ</t>
    </rPh>
    <rPh sb="9" eb="11">
      <t>ゲンサン</t>
    </rPh>
    <phoneticPr fontId="2"/>
  </si>
  <si>
    <t>報酬告示別表第5の1注9(2）に該当するもの</t>
    <rPh sb="0" eb="2">
      <t>ホウシュウ</t>
    </rPh>
    <rPh sb="2" eb="4">
      <t>コクジ</t>
    </rPh>
    <rPh sb="4" eb="6">
      <t>ベッピョウ</t>
    </rPh>
    <phoneticPr fontId="2"/>
  </si>
  <si>
    <t>身体拘束廃止未実施減算</t>
    <rPh sb="0" eb="2">
      <t>シンタイ</t>
    </rPh>
    <rPh sb="2" eb="4">
      <t>コウソク</t>
    </rPh>
    <rPh sb="4" eb="6">
      <t>ハイシ</t>
    </rPh>
    <rPh sb="6" eb="9">
      <t>ミジッシ</t>
    </rPh>
    <rPh sb="9" eb="11">
      <t>ゲンサン</t>
    </rPh>
    <phoneticPr fontId="2"/>
  </si>
  <si>
    <t>報酬告示別表第5の1注10</t>
    <rPh sb="0" eb="2">
      <t>ホウシュウ</t>
    </rPh>
    <rPh sb="2" eb="4">
      <t>コクジ</t>
    </rPh>
    <rPh sb="4" eb="6">
      <t>ベッピョウ</t>
    </rPh>
    <rPh sb="6" eb="7">
      <t>ダイ</t>
    </rPh>
    <rPh sb="10" eb="11">
      <t>チュウ</t>
    </rPh>
    <phoneticPr fontId="2"/>
  </si>
  <si>
    <t>項目</t>
    <rPh sb="0" eb="2">
      <t>コウモク</t>
    </rPh>
    <phoneticPr fontId="15"/>
  </si>
  <si>
    <t>細項目</t>
    <rPh sb="0" eb="1">
      <t>サイ</t>
    </rPh>
    <rPh sb="1" eb="3">
      <t>コウモク</t>
    </rPh>
    <phoneticPr fontId="15"/>
  </si>
  <si>
    <t>基本スコア</t>
    <rPh sb="0" eb="2">
      <t>キホン</t>
    </rPh>
    <phoneticPr fontId="15"/>
  </si>
  <si>
    <t>見守り
スコア</t>
    <rPh sb="0" eb="2">
      <t>ミマモ</t>
    </rPh>
    <phoneticPr fontId="15"/>
  </si>
  <si>
    <t>高</t>
    <rPh sb="0" eb="1">
      <t>タカ</t>
    </rPh>
    <phoneticPr fontId="15"/>
  </si>
  <si>
    <t>中　</t>
    <rPh sb="0" eb="1">
      <t>チュウ</t>
    </rPh>
    <phoneticPr fontId="15"/>
  </si>
  <si>
    <t>低</t>
    <rPh sb="0" eb="1">
      <t>テイ</t>
    </rPh>
    <phoneticPr fontId="15"/>
  </si>
  <si>
    <t>人工呼吸器（鼻マスク式補助換気法、ハイフローセラピー、間歇的陽圧吸入法、排痰補助装置及び高頻度胸壁振動装置を含む。）の管理</t>
    <phoneticPr fontId="15"/>
  </si>
  <si>
    <t>気管切開の管理</t>
    <phoneticPr fontId="15"/>
  </si>
  <si>
    <t>鼻咽頭エアウェイの管理</t>
    <phoneticPr fontId="15"/>
  </si>
  <si>
    <t>酸素療法</t>
    <phoneticPr fontId="15"/>
  </si>
  <si>
    <t>吸引（口鼻腔又は気管内吸引に限る）</t>
    <phoneticPr fontId="15"/>
  </si>
  <si>
    <t>ネブライザーの管理</t>
    <phoneticPr fontId="15"/>
  </si>
  <si>
    <t>経管栄養</t>
    <phoneticPr fontId="15"/>
  </si>
  <si>
    <t>（1）</t>
  </si>
  <si>
    <t>経鼻胃管、胃瘻、経鼻腸管、経胃瘻腸管、腸瘻又は食道瘻</t>
    <phoneticPr fontId="15"/>
  </si>
  <si>
    <t>（2）</t>
    <phoneticPr fontId="15"/>
  </si>
  <si>
    <t>持続経管注入ポンプ使用</t>
    <phoneticPr fontId="15"/>
  </si>
  <si>
    <t>中心静脈カテーテルの管理（中心静脈栄養、肺高血圧症治療薬、麻薬等）</t>
    <phoneticPr fontId="15"/>
  </si>
  <si>
    <t>皮下注射</t>
    <phoneticPr fontId="15"/>
  </si>
  <si>
    <t xml:space="preserve">（1）
</t>
    <phoneticPr fontId="15"/>
  </si>
  <si>
    <t>皮下注射（インスリン、麻薬等の注射を含む）</t>
    <phoneticPr fontId="15"/>
  </si>
  <si>
    <t>持続皮下注射ポンプの使用</t>
    <phoneticPr fontId="15"/>
  </si>
  <si>
    <t>血糖測定（持続血糖測定器による血糖測定を含む）</t>
    <phoneticPr fontId="15"/>
  </si>
  <si>
    <t>継続的な透析（血液透析、腹膜透析等）</t>
    <phoneticPr fontId="15"/>
  </si>
  <si>
    <t>導尿</t>
    <phoneticPr fontId="15"/>
  </si>
  <si>
    <t>（1）</t>
    <phoneticPr fontId="15"/>
  </si>
  <si>
    <t>間欠的導尿</t>
    <phoneticPr fontId="15"/>
  </si>
  <si>
    <t>持続的導尿（尿道留置カテーテル、膀胱瘻、腎瘻又は尿路ストーマ）</t>
    <phoneticPr fontId="15"/>
  </si>
  <si>
    <t>排便管理</t>
    <phoneticPr fontId="15"/>
  </si>
  <si>
    <t>消化管ストーマの使用</t>
    <phoneticPr fontId="15"/>
  </si>
  <si>
    <t>摘便又は洗腸</t>
    <phoneticPr fontId="15"/>
  </si>
  <si>
    <t>（3）</t>
    <phoneticPr fontId="15"/>
  </si>
  <si>
    <t>浣腸(注）</t>
    <rPh sb="3" eb="4">
      <t>チュウ</t>
    </rPh>
    <phoneticPr fontId="15"/>
  </si>
  <si>
    <t>痙攣時における座薬挿入、吸引、酸素投与又は迷走神経刺激装置の作動等の処置</t>
    <phoneticPr fontId="15"/>
  </si>
  <si>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</si>
  <si>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15"/>
  </si>
  <si>
    <t xml:space="preserve">① </t>
    <phoneticPr fontId="15"/>
  </si>
  <si>
    <t>身体拘束等にかかる記録が未作成の場合</t>
    <phoneticPr fontId="2"/>
  </si>
  <si>
    <t>②</t>
    <phoneticPr fontId="15"/>
  </si>
  <si>
    <t>身体拘束適正化検討委員会が開催されていない場合</t>
    <phoneticPr fontId="2"/>
  </si>
  <si>
    <t xml:space="preserve">③
</t>
    <phoneticPr fontId="15"/>
  </si>
  <si>
    <t>身体拘束等の適正化の指針が整備されていない場合</t>
    <phoneticPr fontId="2"/>
  </si>
  <si>
    <t>④</t>
    <phoneticPr fontId="15"/>
  </si>
  <si>
    <t>身体拘束等の適正化のための研修が実施されていない場合</t>
    <phoneticPr fontId="2"/>
  </si>
  <si>
    <t>①</t>
    <phoneticPr fontId="15"/>
  </si>
  <si>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</si>
  <si>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</si>
  <si>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報酬告示別表第5</t>
    <phoneticPr fontId="2"/>
  </si>
  <si>
    <t>事業所名:</t>
    <rPh sb="0" eb="3">
      <t>ジギョウショ</t>
    </rPh>
    <rPh sb="3" eb="4">
      <t>メイ</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</si>
  <si>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</si>
  <si>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</si>
  <si>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</si>
  <si>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</si>
  <si>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</si>
  <si>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</si>
  <si>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</si>
  <si>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</si>
  <si>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</si>
  <si>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</si>
  <si>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</si>
  <si>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</si>
  <si>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</si>
  <si>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基省：</t>
    <rPh sb="0" eb="1">
      <t>キ</t>
    </rPh>
    <rPh sb="1" eb="2">
      <t>ショウ</t>
    </rPh>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</si>
  <si>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</si>
  <si>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</si>
  <si>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</si>
  <si>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</si>
  <si>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留意事項通知：</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</si>
  <si>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74" eb="75">
      <t>トウ</t>
    </rPh>
    <rPh sb="76" eb="78">
      <t>セイテイ</t>
    </rPh>
    <rPh sb="79" eb="80">
      <t>トモナ</t>
    </rPh>
    <rPh sb="81" eb="84">
      <t>ジッシジョウ</t>
    </rPh>
    <rPh sb="85" eb="87">
      <t>リュウイ</t>
    </rPh>
    <rPh sb="87" eb="89">
      <t>ジコウ</t>
    </rPh>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</si>
  <si>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</si>
  <si>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</si>
  <si>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</si>
  <si>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</si>
  <si>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基省54条、
障害福祉サービス等における日常生活に要する費用の取扱いについて（H18.12.6障発第1206002号）</t>
    <phoneticPr fontId="2"/>
  </si>
  <si>
    <t>利用料（給付費対象外サービス）の内容</t>
    <rPh sb="0" eb="3">
      <t>リヨウリョウ</t>
    </rPh>
    <rPh sb="4" eb="6">
      <t>キュウフ</t>
    </rPh>
    <rPh sb="6" eb="7">
      <t>ヒ</t>
    </rPh>
    <rPh sb="7" eb="10">
      <t>タイショウガイ</t>
    </rPh>
    <rPh sb="16" eb="18">
      <t>ナイヨウ</t>
    </rPh>
    <phoneticPr fontId="2"/>
  </si>
  <si>
    <t>内　　　　　　容</t>
    <rPh sb="0" eb="8">
      <t>ナイヨウ</t>
    </rPh>
    <phoneticPr fontId="2"/>
  </si>
  <si>
    <t>円</t>
    <rPh sb="0" eb="1">
      <t>エン</t>
    </rPh>
    <phoneticPr fontId="15"/>
  </si>
  <si>
    <t>（法定代理受領を行わないで費用の支払を受けた場合）</t>
    <rPh sb="13" eb="15">
      <t>ヒヨウ</t>
    </rPh>
    <phoneticPr fontId="2"/>
  </si>
  <si>
    <t>提供した指定療養介護の内容、費用の額その他必要と認められる事項を記載したサービス提供証明書を支給決定障害者等に対して交付していますか。</t>
    <rPh sb="6" eb="8">
      <t>リョウヨウ</t>
    </rPh>
    <rPh sb="8" eb="10">
      <t>カイゴ</t>
    </rPh>
    <phoneticPr fontId="2"/>
  </si>
  <si>
    <t>（法定代理受領により介護給付費の支給を受けた場合）</t>
    <rPh sb="10" eb="12">
      <t>カイゴ</t>
    </rPh>
    <phoneticPr fontId="2"/>
  </si>
  <si>
    <t>支給決定障害者等に対し、介護給付費及び療養介護医療費の額を通知していますか。</t>
    <rPh sb="12" eb="14">
      <t>カイゴ</t>
    </rPh>
    <rPh sb="14" eb="16">
      <t>キュウフ</t>
    </rPh>
    <rPh sb="17" eb="18">
      <t>オヨ</t>
    </rPh>
    <rPh sb="19" eb="21">
      <t>リョウヨウ</t>
    </rPh>
    <rPh sb="21" eb="23">
      <t>カイゴ</t>
    </rPh>
    <rPh sb="23" eb="26">
      <t>イリョウヒ</t>
    </rPh>
    <phoneticPr fontId="2"/>
  </si>
  <si>
    <t>基省76条準用
（17条）</t>
    <phoneticPr fontId="2"/>
  </si>
  <si>
    <t>法51条の2</t>
    <phoneticPr fontId="2"/>
  </si>
  <si>
    <t>第5</t>
    <rPh sb="0" eb="1">
      <t>ダイ</t>
    </rPh>
    <phoneticPr fontId="2"/>
  </si>
  <si>
    <t>業務管理体制</t>
    <rPh sb="0" eb="2">
      <t>ギョウム</t>
    </rPh>
    <rPh sb="2" eb="4">
      <t>カンリ</t>
    </rPh>
    <rPh sb="4" eb="6">
      <t>タイセイ</t>
    </rPh>
    <phoneticPr fontId="2"/>
  </si>
  <si>
    <t>※事業所ごとに整備するものではありません。</t>
    <rPh sb="1" eb="4">
      <t>ジギョウショ</t>
    </rPh>
    <rPh sb="7" eb="9">
      <t>セイビ</t>
    </rPh>
    <phoneticPr fontId="2"/>
  </si>
  <si>
    <t>年</t>
    <rPh sb="0" eb="1">
      <t>ネン</t>
    </rPh>
    <phoneticPr fontId="2"/>
  </si>
  <si>
    <t>月</t>
    <rPh sb="0" eb="1">
      <t>ガツ</t>
    </rPh>
    <phoneticPr fontId="2"/>
  </si>
  <si>
    <t>日</t>
    <rPh sb="0" eb="1">
      <t>ニチ</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</si>
  <si>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</si>
  <si>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</si>
  <si>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</si>
  <si>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</si>
  <si>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</si>
  <si>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</si>
  <si>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法46条</t>
    <phoneticPr fontId="2"/>
  </si>
  <si>
    <t>変更等の届出等</t>
    <rPh sb="0" eb="3">
      <t>ヘンコウトウ</t>
    </rPh>
    <rPh sb="4" eb="7">
      <t>トドケデトウ</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</si>
  <si>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都道府県知事に届け出ていますか。</t>
  </si>
  <si>
    <t>障害者総合支援法施行規則第34条の23で定める事項</t>
    <phoneticPr fontId="2"/>
  </si>
  <si>
    <t>①
②
③</t>
    <phoneticPr fontId="2"/>
  </si>
  <si>
    <t>事業所の名称及び所在地
申請者の名称及び主たる事務所の所在地並びにその代表者の氏名、住所及び職名
登記事項証明書又は条例等（当該指定に係る事業に関するものに限る）</t>
    <rPh sb="44" eb="45">
      <t>オヨ</t>
    </rPh>
    <rPh sb="46" eb="48">
      <t>ショクメイ</t>
    </rPh>
    <phoneticPr fontId="2"/>
  </si>
  <si>
    <t>基省224条</t>
    <phoneticPr fontId="6"/>
  </si>
  <si>
    <t>実地指導日</t>
    <phoneticPr fontId="2"/>
  </si>
  <si>
    <t>障害福祉サービス事業 自主点検表</t>
    <phoneticPr fontId="2"/>
  </si>
  <si>
    <t>名　　称</t>
    <rPh sb="0" eb="1">
      <t>ナ</t>
    </rPh>
    <rPh sb="3" eb="4">
      <t>ショウ</t>
    </rPh>
    <phoneticPr fontId="2"/>
  </si>
  <si>
    <t>（事業所番号</t>
  </si>
  <si>
    <t>）</t>
    <phoneticPr fontId="2"/>
  </si>
  <si>
    <t>所 在 地</t>
    <rPh sb="0" eb="1">
      <t>ショ</t>
    </rPh>
    <rPh sb="2" eb="3">
      <t>ザイ</t>
    </rPh>
    <rPh sb="4" eb="5">
      <t>チ</t>
    </rPh>
    <phoneticPr fontId="2"/>
  </si>
  <si>
    <t>Ｆ Ａ Ｘ</t>
    <phoneticPr fontId="2"/>
  </si>
  <si>
    <t>Ｅメール
アドレス</t>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</si>
  <si>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</si>
  <si>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</si>
  <si>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</si>
  <si>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記入
年月日</t>
    <rPh sb="0" eb="2">
      <t>キニュウ</t>
    </rPh>
    <rPh sb="3" eb="6">
      <t>ネンガッピ</t>
    </rPh>
    <phoneticPr fontId="2"/>
  </si>
  <si>
    <t>【目次】</t>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</si>
  <si>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</si>
  <si>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</si>
  <si>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療養介護</t>
    <phoneticPr fontId="2"/>
  </si>
  <si>
    <t>設備運営基省：</t>
    <rPh sb="0" eb="2">
      <t>セツビ</t>
    </rPh>
    <rPh sb="2" eb="4">
      <t>ウンエイ</t>
    </rPh>
    <rPh sb="4" eb="5">
      <t>モト</t>
    </rPh>
    <rPh sb="5" eb="6">
      <t>ショウ</t>
    </rPh>
    <phoneticPr fontId="2"/>
  </si>
  <si>
    <t>虐待の防止のための対策を検討する委員会（テレビ電話装置等を活用して行うことができるものとする）を定期的に開催するとともに、その結果について、従業者に周知徹底を図る。</t>
    <rPh sb="0" eb="2">
      <t>ギャクタイノ</t>
    </rPh>
    <rPh sb="3" eb="5">
      <t>ボウシ</t>
    </rPh>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</si>
  <si>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</si>
  <si>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</si>
  <si>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t>
  </si>
  <si>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</si>
  <si>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</si>
  <si>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</si>
  <si>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</si>
  <si>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基省76条準用
(40条の2)</t>
  </si>
  <si>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</si>
  <si>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①</t>
    <phoneticPr fontId="6"/>
  </si>
  <si>
    <t>身体拘束等の適正化のための対策を検討する委員会（テレビ電話装置等を活用して行うことができる）を定期的に開催するとともに、その結果について、従業者に周知徹底を図る。</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</si>
  <si>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t>
    <phoneticPr fontId="6"/>
  </si>
  <si>
    <t>委員会は幅広い職種により構成していますか。</t>
    <phoneticPr fontId="6"/>
  </si>
  <si>
    <t>委員会の構成者の責務及び役割を明確にし、専任の身体拘束等の適正化対応策担当者を決めていますか。</t>
    <phoneticPr fontId="2"/>
  </si>
  <si>
    <t>少なくとも１年に１回は開催していますか</t>
    <phoneticPr fontId="6"/>
  </si>
  <si>
    <t>②</t>
    <phoneticPr fontId="6"/>
  </si>
  <si>
    <t>身体拘束等の適正化のための指針を整備する。</t>
    <rPh sb="0" eb="5">
      <t>シンタイコウソクトウ</t>
    </rPh>
    <rPh sb="6" eb="9">
      <t>テキセイカ</t>
    </rPh>
    <rPh sb="13" eb="15">
      <t>シシン</t>
    </rPh>
    <rPh sb="16" eb="18">
      <t>セイビ</t>
    </rPh>
    <phoneticPr fontId="2"/>
  </si>
  <si>
    <t>③</t>
    <phoneticPr fontId="6"/>
  </si>
  <si>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</si>
  <si>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6"/>
  </si>
  <si>
    <t>研修の実施内容について記録していますか。</t>
    <phoneticPr fontId="6"/>
  </si>
  <si>
    <t>やむを得ず身体的拘束等を行う場合には、上記(2)の記録を整備するとともに、次のいずれかを行っていますか。</t>
    <phoneticPr fontId="2"/>
  </si>
  <si>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</si>
  <si>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</si>
  <si>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やむを得ず身体拘束等を行う場合には、その態様及び時間、その際の利用者の心身の状況並びに緊急やむを得ない理由、その他必要な事項を記録していますか。</t>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</si>
  <si>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</si>
  <si>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</si>
  <si>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利用者又は他の利用者の生命又は身体を保護するため緊急やむを得ない場合を除き、身体的拘束その他利用者の行動を制限する行為を行っていませんか。</t>
    <phoneticPr fontId="2"/>
  </si>
  <si>
    <t>事故が生じた際には、その原因を解明し、再発を防ぐための対策を講じていますか。</t>
  </si>
  <si>
    <t>事故の状況</t>
    <rPh sb="0" eb="2">
      <t>ジコ</t>
    </rPh>
    <rPh sb="3" eb="5">
      <t>ジョウキョウ</t>
    </rPh>
    <phoneticPr fontId="2"/>
  </si>
  <si>
    <t>前年度：</t>
    <rPh sb="0" eb="3">
      <t>ゼンネンド</t>
    </rPh>
    <phoneticPr fontId="2"/>
  </si>
  <si>
    <t>年度</t>
    <rPh sb="0" eb="2">
      <t>ネンド</t>
    </rPh>
    <phoneticPr fontId="2"/>
  </si>
  <si>
    <t>今年度：</t>
    <rPh sb="0" eb="1">
      <t>コン</t>
    </rPh>
    <phoneticPr fontId="2"/>
  </si>
  <si>
    <t>区　分</t>
    <rPh sb="0" eb="1">
      <t>ク</t>
    </rPh>
    <rPh sb="2" eb="3">
      <t>ブン</t>
    </rPh>
    <phoneticPr fontId="6"/>
  </si>
  <si>
    <t>前年度</t>
    <rPh sb="0" eb="3">
      <t>ゼンネンド</t>
    </rPh>
    <phoneticPr fontId="6"/>
  </si>
  <si>
    <t>今年度</t>
    <rPh sb="0" eb="3">
      <t>コンネンド</t>
    </rPh>
    <phoneticPr fontId="6"/>
  </si>
  <si>
    <t>事故の件数</t>
    <rPh sb="0" eb="2">
      <t>ジコ</t>
    </rPh>
    <rPh sb="3" eb="5">
      <t>ケンスウ</t>
    </rPh>
    <phoneticPr fontId="2"/>
  </si>
  <si>
    <t>件</t>
    <rPh sb="0" eb="1">
      <t>ケン</t>
    </rPh>
    <phoneticPr fontId="2"/>
  </si>
  <si>
    <t>ヒヤリハットの件数</t>
    <rPh sb="7" eb="9">
      <t>ケンスウ</t>
    </rPh>
    <phoneticPr fontId="2"/>
  </si>
  <si>
    <t>市町村への報告件数</t>
    <rPh sb="0" eb="3">
      <t>シチョウソン</t>
    </rPh>
    <rPh sb="5" eb="7">
      <t>ホウコク</t>
    </rPh>
    <rPh sb="7" eb="9">
      <t>ケンスウ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</si>
  <si>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</si>
  <si>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</si>
  <si>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</si>
  <si>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有　・　無</t>
    <rPh sb="0" eb="1">
      <t>ア</t>
    </rPh>
    <rPh sb="4" eb="5">
      <t>ナ</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</si>
  <si>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</si>
  <si>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</si>
  <si>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6"/>
  </si>
  <si>
    <t>ヒヤリハット報告書等の作成</t>
    <rPh sb="6" eb="9">
      <t>ホウコクショ</t>
    </rPh>
    <rPh sb="9" eb="10">
      <t>トウ</t>
    </rPh>
    <rPh sb="11" eb="13">
      <t>サクセイ</t>
    </rPh>
    <phoneticPr fontId="2"/>
  </si>
  <si>
    <t>今年度</t>
    <rPh sb="0" eb="1">
      <t>コン</t>
    </rPh>
    <rPh sb="1" eb="3">
      <t>ネンド</t>
    </rPh>
    <phoneticPr fontId="6"/>
  </si>
  <si>
    <t>相談窓口、苦情解決の体制及び手順等当該事業所における苦情を解決するために講ずる措置の概要について、重要事項説明書等に記載し、事業所に掲示していますか。</t>
  </si>
  <si>
    <t>苦情の発生状況</t>
    <rPh sb="0" eb="2">
      <t>クジョウ</t>
    </rPh>
    <rPh sb="3" eb="5">
      <t>ハッセイ</t>
    </rPh>
    <rPh sb="5" eb="7">
      <t>ジョウキョウ</t>
    </rPh>
    <phoneticPr fontId="6"/>
  </si>
  <si>
    <t>苦情件数</t>
    <rPh sb="0" eb="2">
      <t>クジョウ</t>
    </rPh>
    <rPh sb="2" eb="4">
      <t>ケンスウ</t>
    </rPh>
    <phoneticPr fontId="2"/>
  </si>
  <si>
    <t>前年度</t>
    <rPh sb="0" eb="3">
      <t>ゼンネンド</t>
    </rPh>
    <phoneticPr fontId="2"/>
  </si>
  <si>
    <t>今年度</t>
    <rPh sb="0" eb="1">
      <t>コン</t>
    </rPh>
    <rPh sb="1" eb="3">
      <t>ネンド</t>
    </rPh>
    <phoneticPr fontId="2"/>
  </si>
  <si>
    <t>苦情受付担当者</t>
    <rPh sb="0" eb="2">
      <t>クジョウ</t>
    </rPh>
    <rPh sb="2" eb="4">
      <t>ウケツケ</t>
    </rPh>
    <rPh sb="4" eb="7">
      <t>タントウシャ</t>
    </rPh>
    <phoneticPr fontId="2"/>
  </si>
  <si>
    <t>職名</t>
    <rPh sb="0" eb="2">
      <t>ショクメイ</t>
    </rPh>
    <phoneticPr fontId="2"/>
  </si>
  <si>
    <t>苦情解決責任者</t>
    <rPh sb="0" eb="2">
      <t>クジョウ</t>
    </rPh>
    <rPh sb="2" eb="4">
      <t>カイケツ</t>
    </rPh>
    <rPh sb="4" eb="7">
      <t>セキニンシャ</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</si>
  <si>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</si>
  <si>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</si>
  <si>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</si>
  <si>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</si>
  <si>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</si>
  <si>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</si>
  <si>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</si>
  <si>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</si>
  <si>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</si>
  <si>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</si>
  <si>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</si>
  <si>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従業者及び管理者は、正当な理由がなく、その業務上知り得た利用者又はその家族の秘密を漏らしていませんか。</t>
    <phoneticPr fontId="2"/>
  </si>
  <si>
    <t>従業者及び管理者であった者が、正当な理由がなく、その業務上知り得た利用者又はその家族の秘密を漏らすことがないよう、必要な措置を講じていますか。</t>
    <rPh sb="0" eb="2">
      <t>ジュウギョウ</t>
    </rPh>
    <rPh sb="2" eb="3">
      <t>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2"/>
  </si>
  <si>
    <t>誓約書を徴している</t>
  </si>
  <si>
    <t xml:space="preserve">
措置を
講じていない</t>
    <rPh sb="2" eb="4">
      <t>ソチ</t>
    </rPh>
    <rPh sb="6" eb="7">
      <t>コウ</t>
    </rPh>
    <phoneticPr fontId="2"/>
  </si>
  <si>
    <t>その他の方法をとっている</t>
  </si>
  <si>
    <t>広告をする場合に、その内容を虚偽又は誇大なものとしていませんか。</t>
    <rPh sb="15" eb="16">
      <t>ニセ</t>
    </rPh>
    <rPh sb="16" eb="17">
      <t>マタ</t>
    </rPh>
    <phoneticPr fontId="2"/>
  </si>
  <si>
    <t>　事業所の見やすい場所に、次に掲げる事項を掲示していますか。</t>
    <rPh sb="1" eb="4">
      <t>ジギョウショ</t>
    </rPh>
    <rPh sb="5" eb="6">
      <t>ミ</t>
    </rPh>
    <rPh sb="9" eb="11">
      <t>バショ</t>
    </rPh>
    <rPh sb="13" eb="14">
      <t>ツギ</t>
    </rPh>
    <rPh sb="15" eb="16">
      <t>カカ</t>
    </rPh>
    <rPh sb="18" eb="20">
      <t>ジコウ</t>
    </rPh>
    <rPh sb="21" eb="23">
      <t>ケイジ</t>
    </rPh>
    <phoneticPr fontId="2"/>
  </si>
  <si>
    <t>①
②
③
④
⑤</t>
    <phoneticPr fontId="6"/>
  </si>
  <si>
    <t>運営規程の概要</t>
    <rPh sb="0" eb="2">
      <t>ウンエイ</t>
    </rPh>
    <rPh sb="2" eb="4">
      <t>キテイ</t>
    </rPh>
    <rPh sb="5" eb="7">
      <t>ガイヨウ</t>
    </rPh>
    <phoneticPr fontId="2"/>
  </si>
  <si>
    <t>従業者の勤務の体制</t>
    <rPh sb="0" eb="3">
      <t>ジュウギョウシャ</t>
    </rPh>
    <rPh sb="4" eb="6">
      <t>キンム</t>
    </rPh>
    <rPh sb="7" eb="9">
      <t>タイセイ</t>
    </rPh>
    <phoneticPr fontId="2"/>
  </si>
  <si>
    <t>＊</t>
    <phoneticPr fontId="6"/>
  </si>
  <si>
    <t>当該事項を記載した書類を備え付け、かつ、これをいつでも関係者に自由に閲覧させることにより、掲示に代えることができます。</t>
    <phoneticPr fontId="6"/>
  </si>
  <si>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</si>
  <si>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6"/>
  </si>
  <si>
    <t>感染症及び食中毒の予防及びまん延の防止のための指針を整備すること。</t>
    <phoneticPr fontId="6"/>
  </si>
  <si>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</si>
  <si>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</si>
  <si>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　　　実施内容について記録していますか。</t>
    <phoneticPr fontId="2"/>
  </si>
  <si>
    <t>委員会の構成メンバーの責務及び役割を明確にし、専任の感染症対策担当者（看護師が望ましい）を決めていますか。</t>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</si>
  <si>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1" eb="32">
      <t>カギ</t>
    </rPh>
    <phoneticPr fontId="2"/>
  </si>
  <si>
    <t>　利用定員を超えて指定療養介護の提供を行っていませんか。</t>
    <rPh sb="1" eb="3">
      <t>リヨウ</t>
    </rPh>
    <rPh sb="3" eb="5">
      <t>テイイン</t>
    </rPh>
    <rPh sb="6" eb="7">
      <t>コ</t>
    </rPh>
    <rPh sb="9" eb="11">
      <t>シテイ</t>
    </rPh>
    <rPh sb="11" eb="13">
      <t>リョウヨウ</t>
    </rPh>
    <rPh sb="13" eb="15">
      <t>カイゴ</t>
    </rPh>
    <rPh sb="16" eb="18">
      <t>テイキョウ</t>
    </rPh>
    <rPh sb="19" eb="20">
      <t>オコナ</t>
    </rPh>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</si>
  <si>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</si>
  <si>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</si>
  <si>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</si>
  <si>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</si>
  <si>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</si>
  <si>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訓練：年１回以上実施していますか。</t>
    <phoneticPr fontId="2"/>
  </si>
  <si>
    <t>定期的に業務継続計画の見直しを行い、必要に応じて業務継続計画の変更を行っていますか。</t>
    <phoneticPr fontId="2"/>
  </si>
  <si>
    <t>※令和６年３月３１日までは努力義務</t>
    <phoneticPr fontId="2"/>
  </si>
  <si>
    <t>月　勤務実績</t>
    <rPh sb="0" eb="1">
      <t>ツキ</t>
    </rPh>
    <rPh sb="2" eb="4">
      <t>キンム</t>
    </rPh>
    <rPh sb="4" eb="6">
      <t>ジッセキ</t>
    </rPh>
    <phoneticPr fontId="2"/>
  </si>
  <si>
    <t>時間</t>
    <rPh sb="0" eb="2">
      <t>ジカン</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</si>
  <si>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</si>
  <si>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</si>
  <si>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</si>
  <si>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　「人員配置区分」欄は、報酬算定上の区分を記載し、「該当する体制等」欄は、算定している体制加算等の内容を記載してください。</t>
    <phoneticPr fontId="2"/>
  </si>
  <si>
    <t>　算出に当たっては、小数点以下第２位を切り捨ててください。</t>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</si>
  <si>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</si>
  <si>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事業所・施設名</t>
    <phoneticPr fontId="2"/>
  </si>
  <si>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</si>
  <si>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</si>
  <si>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</si>
  <si>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</si>
  <si>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</si>
  <si>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</si>
  <si>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</si>
  <si>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</si>
  <si>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</si>
  <si>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</si>
  <si>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</si>
  <si>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</si>
  <si>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</si>
  <si>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令和</t>
    <phoneticPr fontId="2"/>
  </si>
  <si>
    <t>現在</t>
    <rPh sb="0" eb="2">
      <t>ゲンザイ</t>
    </rPh>
    <phoneticPr fontId="2"/>
  </si>
  <si>
    <t>（単位：人）</t>
  </si>
  <si>
    <t>合計</t>
  </si>
  <si>
    <t>採用</t>
    <phoneticPr fontId="2"/>
  </si>
  <si>
    <t>退職</t>
  </si>
  <si>
    <t>採用</t>
  </si>
  <si>
    <t>実人員</t>
    <rPh sb="0" eb="1">
      <t>ジツ</t>
    </rPh>
    <rPh sb="1" eb="3">
      <t>ジンイン</t>
    </rPh>
    <phoneticPr fontId="2"/>
  </si>
  <si>
    <t>配置基準数</t>
  </si>
  <si>
    <t xml:space="preserve">氏　　名
</t>
  </si>
  <si>
    <t>遺留金品の処理状況</t>
  </si>
  <si>
    <t>年齢</t>
  </si>
  <si>
    <t>遺留金品総額</t>
  </si>
  <si>
    <t>引渡年月日</t>
  </si>
  <si>
    <t>受領者の続柄</t>
  </si>
  <si>
    <t>選択９</t>
    <rPh sb="0" eb="2">
      <t>センタク</t>
    </rPh>
    <phoneticPr fontId="2"/>
  </si>
  <si>
    <t>専</t>
    <rPh sb="0" eb="1">
      <t>セン</t>
    </rPh>
    <phoneticPr fontId="13"/>
  </si>
  <si>
    <t>常</t>
    <rPh sb="0" eb="1">
      <t>ジョウ</t>
    </rPh>
    <phoneticPr fontId="13"/>
  </si>
  <si>
    <t>退</t>
  </si>
  <si>
    <t>兼</t>
    <rPh sb="0" eb="1">
      <t>ケン</t>
    </rPh>
    <phoneticPr fontId="13"/>
  </si>
  <si>
    <t>非</t>
    <rPh sb="0" eb="1">
      <t>ヒ</t>
    </rPh>
    <phoneticPr fontId="13"/>
  </si>
  <si>
    <t>死</t>
    <rPh sb="0" eb="1">
      <t>シ</t>
    </rPh>
    <phoneticPr fontId="13"/>
  </si>
  <si>
    <t>※事前提出は不要です。実地指導当日に会場に準備しておいてください。</t>
  </si>
  <si>
    <t>主たる死因　　　　(死亡の場合)</t>
  </si>
  <si>
    <t>死亡年月日、
利用終了年月日</t>
    <phoneticPr fontId="2"/>
  </si>
  <si>
    <t>区分</t>
    <phoneticPr fontId="2"/>
  </si>
  <si>
    <t>１日現在</t>
    <rPh sb="1" eb="2">
      <t>ニチ</t>
    </rPh>
    <rPh sb="2" eb="4">
      <t>ゲンザイ</t>
    </rPh>
    <phoneticPr fontId="2"/>
  </si>
  <si>
    <t>退職</t>
    <phoneticPr fontId="2"/>
  </si>
  <si>
    <t>前年度の
利用者延べ数</t>
    <rPh sb="0" eb="3">
      <t>ゼンネンド</t>
    </rPh>
    <rPh sb="5" eb="8">
      <t>リヨウシャ</t>
    </rPh>
    <rPh sb="8" eb="11">
      <t>ノベスウ</t>
    </rPh>
    <phoneticPr fontId="2"/>
  </si>
  <si>
    <t>前年度の
利用者数の平均</t>
    <rPh sb="0" eb="3">
      <t>ゼンネンド</t>
    </rPh>
    <rPh sb="10" eb="12">
      <t>ヘイキン</t>
    </rPh>
    <phoneticPr fontId="2"/>
  </si>
  <si>
    <t>※１</t>
  </si>
  <si>
    <t>医療的ケアスコアとは、児童福祉法に基づく指定通所支援及び基準該当通所支援に要する費用の額の算定に関する基準（平成24年厚生労働省告示第122号）別表障害児通所給付費等単位数表第１の１の表（「スコア表（※２）」）のそれぞれの項目に係る基本スコア及び見守りスコアを合算して算出する点数</t>
    <rPh sb="0" eb="3">
      <t>イリョウテキ</t>
    </rPh>
    <rPh sb="11" eb="13">
      <t>ジドウ</t>
    </rPh>
    <rPh sb="13" eb="16">
      <t>フクシホウ</t>
    </rPh>
    <rPh sb="17" eb="18">
      <t>モト</t>
    </rPh>
    <rPh sb="20" eb="22">
      <t>シテイ</t>
    </rPh>
    <rPh sb="22" eb="24">
      <t>ツウショ</t>
    </rPh>
    <rPh sb="24" eb="26">
      <t>シエン</t>
    </rPh>
    <rPh sb="26" eb="27">
      <t>オヨ</t>
    </rPh>
    <rPh sb="28" eb="30">
      <t>キジュン</t>
    </rPh>
    <rPh sb="30" eb="32">
      <t>ガイトウ</t>
    </rPh>
    <rPh sb="32" eb="34">
      <t>ツウショ</t>
    </rPh>
    <rPh sb="34" eb="36">
      <t>シエン</t>
    </rPh>
    <rPh sb="37" eb="38">
      <t>ヨウ</t>
    </rPh>
    <rPh sb="40" eb="42">
      <t>ヒヨウ</t>
    </rPh>
    <rPh sb="43" eb="44">
      <t>ガク</t>
    </rPh>
    <rPh sb="45" eb="47">
      <t>サンテイ</t>
    </rPh>
    <rPh sb="48" eb="49">
      <t>カン</t>
    </rPh>
    <rPh sb="51" eb="53">
      <t>キジュン</t>
    </rPh>
    <rPh sb="54" eb="56">
      <t>ヘイセイ</t>
    </rPh>
    <rPh sb="58" eb="59">
      <t>ネン</t>
    </rPh>
    <rPh sb="59" eb="61">
      <t>コウセイ</t>
    </rPh>
    <rPh sb="61" eb="64">
      <t>ロウドウショウ</t>
    </rPh>
    <rPh sb="64" eb="66">
      <t>コクジ</t>
    </rPh>
    <rPh sb="66" eb="67">
      <t>ダイ</t>
    </rPh>
    <rPh sb="70" eb="71">
      <t>ゴウ</t>
    </rPh>
    <rPh sb="72" eb="74">
      <t>ベッピョウ</t>
    </rPh>
    <rPh sb="74" eb="77">
      <t>ショウガイジ</t>
    </rPh>
    <rPh sb="77" eb="79">
      <t>ツウショ</t>
    </rPh>
    <rPh sb="79" eb="82">
      <t>キュウフヒ</t>
    </rPh>
    <rPh sb="82" eb="83">
      <t>トウ</t>
    </rPh>
    <rPh sb="83" eb="85">
      <t>タンイ</t>
    </rPh>
    <rPh sb="85" eb="87">
      <t>スウヒョウ</t>
    </rPh>
    <rPh sb="87" eb="88">
      <t>ダイ</t>
    </rPh>
    <rPh sb="92" eb="93">
      <t>ヒョウ</t>
    </rPh>
    <rPh sb="98" eb="99">
      <t>ヒョウ</t>
    </rPh>
    <rPh sb="111" eb="113">
      <t>コウモク</t>
    </rPh>
    <rPh sb="114" eb="115">
      <t>カカ</t>
    </rPh>
    <rPh sb="116" eb="118">
      <t>キホン</t>
    </rPh>
    <rPh sb="121" eb="122">
      <t>オヨ</t>
    </rPh>
    <rPh sb="123" eb="125">
      <t>ミマモ</t>
    </rPh>
    <rPh sb="130" eb="132">
      <t>ガッサン</t>
    </rPh>
    <rPh sb="134" eb="136">
      <t>サンシュツ</t>
    </rPh>
    <rPh sb="138" eb="140">
      <t>テンスウ</t>
    </rPh>
    <phoneticPr fontId="2"/>
  </si>
  <si>
    <t>実施日</t>
    <rPh sb="0" eb="3">
      <t>ジッシビ</t>
    </rPh>
    <phoneticPr fontId="2"/>
  </si>
  <si>
    <t>人数</t>
    <rPh sb="0" eb="2">
      <t>ニンズウ</t>
    </rPh>
    <phoneticPr fontId="2"/>
  </si>
  <si>
    <t>事故防止対策・リスクマネージメント等</t>
    <phoneticPr fontId="2"/>
  </si>
  <si>
    <t>①</t>
    <phoneticPr fontId="2"/>
  </si>
  <si>
    <t>施設外研修</t>
    <rPh sb="0" eb="2">
      <t>シセツ</t>
    </rPh>
    <rPh sb="2" eb="3">
      <t>ガイ</t>
    </rPh>
    <phoneticPr fontId="2"/>
  </si>
  <si>
    <t>事故発生日時　</t>
    <phoneticPr fontId="2"/>
  </si>
  <si>
    <t>発生した場所　</t>
  </si>
  <si>
    <t>当該利用者氏名</t>
  </si>
  <si>
    <t>エ</t>
    <phoneticPr fontId="15"/>
  </si>
  <si>
    <t>対応した従業者名</t>
    <phoneticPr fontId="2"/>
  </si>
  <si>
    <t>オ</t>
    <phoneticPr fontId="2"/>
  </si>
  <si>
    <t>事故の状況</t>
    <phoneticPr fontId="2"/>
  </si>
  <si>
    <t>カ</t>
    <phoneticPr fontId="2"/>
  </si>
  <si>
    <t>対応状況</t>
    <phoneticPr fontId="2"/>
  </si>
  <si>
    <t>キ</t>
    <phoneticPr fontId="15"/>
  </si>
  <si>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</si>
  <si>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</si>
  <si>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</si>
  <si>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</si>
  <si>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</si>
  <si>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</si>
  <si>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</si>
  <si>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</si>
  <si>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</si>
  <si>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</si>
  <si>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</si>
  <si>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</si>
  <si>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 xml:space="preserve">保険会社名
</t>
    <phoneticPr fontId="15"/>
  </si>
  <si>
    <t xml:space="preserve">保険の名称
</t>
    <phoneticPr fontId="15"/>
  </si>
  <si>
    <t>保険金額（支払限度額）</t>
    <phoneticPr fontId="15"/>
  </si>
  <si>
    <t>万円</t>
    <rPh sb="0" eb="2">
      <t>マンエン</t>
    </rPh>
    <phoneticPr fontId="15"/>
  </si>
  <si>
    <t>利用者又はその家族からの苦情に迅速かつ適切に対応するために、苦情を受け付けるための窓口を設置する等の必要な措置を講じていますか。</t>
    <phoneticPr fontId="2"/>
  </si>
  <si>
    <t>苦情を受け付けた場合には、苦情の受付日、内容等を記録していますか。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phoneticPr fontId="2"/>
  </si>
  <si>
    <t>また、苦情の内容を踏まえ、サービスの質の向上に向けた取組を自ら行っていますか。</t>
    <rPh sb="3" eb="5">
      <t>クジョウ</t>
    </rPh>
    <rPh sb="6" eb="8">
      <t>ナイヨウ</t>
    </rPh>
    <rPh sb="9" eb="10">
      <t>フ</t>
    </rPh>
    <rPh sb="18" eb="19">
      <t>シツ</t>
    </rPh>
    <rPh sb="20" eb="22">
      <t>コウジョウ</t>
    </rPh>
    <rPh sb="23" eb="24">
      <t>ム</t>
    </rPh>
    <rPh sb="26" eb="27">
      <t>ト</t>
    </rPh>
    <rPh sb="27" eb="28">
      <t>ク</t>
    </rPh>
    <rPh sb="29" eb="30">
      <t>ミズカ</t>
    </rPh>
    <rPh sb="31" eb="32">
      <t>オコナ</t>
    </rPh>
    <phoneticPr fontId="2"/>
  </si>
  <si>
    <t>その他の利用申込者のサービスの選択に資すると認められる重要事項</t>
    <phoneticPr fontId="2"/>
  </si>
  <si>
    <t>従業者に対し、感染症及び食中毒の予防及びまん延の防止のための研修並びに訓練を定期的に実施すること。</t>
    <phoneticPr fontId="6"/>
  </si>
  <si>
    <t xml:space="preserve">　利用者に病状の急変が生じた場合その他必要な場合は、速やかに他の専門医療機関への連絡を行う等の必要な措置を講じていますか。
</t>
    <rPh sb="30" eb="31">
      <t>タ</t>
    </rPh>
    <rPh sb="32" eb="34">
      <t>センモン</t>
    </rPh>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</si>
  <si>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</si>
  <si>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自立</t>
    <rPh sb="0" eb="2">
      <t>ジリツ</t>
    </rPh>
    <phoneticPr fontId="2"/>
  </si>
  <si>
    <t>全介助</t>
    <rPh sb="0" eb="3">
      <t>ゼンカイジョ</t>
    </rPh>
    <phoneticPr fontId="2"/>
  </si>
  <si>
    <t>（全体利用者数：</t>
    <rPh sb="1" eb="3">
      <t>ゼンタイ</t>
    </rPh>
    <rPh sb="3" eb="6">
      <t>リヨウシャ</t>
    </rPh>
    <rPh sb="6" eb="7">
      <t>スウ</t>
    </rPh>
    <phoneticPr fontId="2"/>
  </si>
  <si>
    <t>）</t>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</si>
  <si>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</si>
  <si>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利用者の心身の諸機能の維持回復を図り、日常生活の自立を助けるため、必要な機能訓練を行っていますか。</t>
    <rPh sb="1" eb="4">
      <t>リヨウシャ</t>
    </rPh>
    <rPh sb="5" eb="7">
      <t>シンシン</t>
    </rPh>
    <rPh sb="8" eb="11">
      <t>ショキノウ</t>
    </rPh>
    <rPh sb="12" eb="14">
      <t>イジ</t>
    </rPh>
    <rPh sb="14" eb="16">
      <t>カイフク</t>
    </rPh>
    <rPh sb="17" eb="18">
      <t>ハカ</t>
    </rPh>
    <rPh sb="20" eb="22">
      <t>ニチジョウ</t>
    </rPh>
    <rPh sb="22" eb="24">
      <t>セイカツ</t>
    </rPh>
    <rPh sb="25" eb="27">
      <t>ジリツ</t>
    </rPh>
    <rPh sb="28" eb="29">
      <t>タス</t>
    </rPh>
    <rPh sb="34" eb="36">
      <t>ヒツヨウ</t>
    </rPh>
    <rPh sb="37" eb="39">
      <t>キノウ</t>
    </rPh>
    <rPh sb="39" eb="41">
      <t>クンレン</t>
    </rPh>
    <rPh sb="42" eb="43">
      <t>オコナ</t>
    </rPh>
    <phoneticPr fontId="2"/>
  </si>
  <si>
    <t>構成員</t>
    <rPh sb="0" eb="3">
      <t>コウセイイン</t>
    </rPh>
    <phoneticPr fontId="2"/>
  </si>
  <si>
    <t>（</t>
    <phoneticPr fontId="2"/>
  </si>
  <si>
    <t>有・無</t>
    <rPh sb="0" eb="1">
      <t>タモツ</t>
    </rPh>
    <rPh sb="2" eb="3">
      <t>ム</t>
    </rPh>
    <phoneticPr fontId="2"/>
  </si>
  <si>
    <t>　健康保険法（大正11年法律第70号）第65条第4項第1号に規定する厚生労働大臣の定める基準以上を配置していますか。</t>
    <rPh sb="1" eb="3">
      <t>ケンコウ</t>
    </rPh>
    <rPh sb="3" eb="6">
      <t>ホケンホウ</t>
    </rPh>
    <rPh sb="7" eb="9">
      <t>タイショウ</t>
    </rPh>
    <rPh sb="11" eb="12">
      <t>ネン</t>
    </rPh>
    <rPh sb="12" eb="14">
      <t>ホウリツ</t>
    </rPh>
    <rPh sb="14" eb="15">
      <t>ダイ</t>
    </rPh>
    <rPh sb="17" eb="18">
      <t>ゴウ</t>
    </rPh>
    <rPh sb="19" eb="20">
      <t>ダイ</t>
    </rPh>
    <rPh sb="22" eb="23">
      <t>ジョウ</t>
    </rPh>
    <rPh sb="23" eb="24">
      <t>ダイ</t>
    </rPh>
    <rPh sb="25" eb="26">
      <t>コウ</t>
    </rPh>
    <rPh sb="26" eb="27">
      <t>ダイ</t>
    </rPh>
    <rPh sb="28" eb="29">
      <t>ゴウ</t>
    </rPh>
    <rPh sb="30" eb="32">
      <t>キテイ</t>
    </rPh>
    <rPh sb="34" eb="36">
      <t>コウセイ</t>
    </rPh>
    <rPh sb="36" eb="38">
      <t>ロウドウ</t>
    </rPh>
    <rPh sb="38" eb="40">
      <t>ダイジン</t>
    </rPh>
    <rPh sb="41" eb="42">
      <t>サダ</t>
    </rPh>
    <rPh sb="44" eb="46">
      <t>キジュン</t>
    </rPh>
    <rPh sb="46" eb="48">
      <t>イジョウ</t>
    </rPh>
    <rPh sb="49" eb="51">
      <t>ハイチ</t>
    </rPh>
    <phoneticPr fontId="2"/>
  </si>
  <si>
    <t>厚生労働大臣の定める基準
＝医療法施行規則第19条第1項第1号に基づく医療機関におくべき医師数の基準</t>
    <rPh sb="0" eb="2">
      <t>コウセイ</t>
    </rPh>
    <rPh sb="2" eb="4">
      <t>ロウドウ</t>
    </rPh>
    <rPh sb="4" eb="6">
      <t>ダイジン</t>
    </rPh>
    <rPh sb="7" eb="8">
      <t>サダ</t>
    </rPh>
    <rPh sb="10" eb="12">
      <t>キジュン</t>
    </rPh>
    <rPh sb="14" eb="17">
      <t>イリョウホウ</t>
    </rPh>
    <rPh sb="17" eb="19">
      <t>セコウ</t>
    </rPh>
    <rPh sb="19" eb="21">
      <t>キソク</t>
    </rPh>
    <rPh sb="21" eb="22">
      <t>ダイ</t>
    </rPh>
    <rPh sb="24" eb="25">
      <t>ジョウ</t>
    </rPh>
    <rPh sb="25" eb="26">
      <t>ダイ</t>
    </rPh>
    <rPh sb="27" eb="28">
      <t>コウ</t>
    </rPh>
    <rPh sb="28" eb="29">
      <t>ダイ</t>
    </rPh>
    <rPh sb="30" eb="31">
      <t>ゴウ</t>
    </rPh>
    <rPh sb="32" eb="33">
      <t>モト</t>
    </rPh>
    <rPh sb="35" eb="37">
      <t>イリョウ</t>
    </rPh>
    <rPh sb="37" eb="39">
      <t>キカン</t>
    </rPh>
    <rPh sb="44" eb="47">
      <t>イシスウ</t>
    </rPh>
    <rPh sb="48" eb="50">
      <t>キジュン</t>
    </rPh>
    <phoneticPr fontId="2"/>
  </si>
  <si>
    <t>利用者数  　0人　 ～  60人　→　サービス管理責任者１人以上</t>
    <phoneticPr fontId="2"/>
  </si>
  <si>
    <t>　　　 　　60人超 ～ 100人　→　　　　　〃　　　　２人以上</t>
    <phoneticPr fontId="2"/>
  </si>
  <si>
    <t xml:space="preserve">　　　　　100人超 ～ 140人　→　　　　　〃　　　　３人以上
</t>
    <phoneticPr fontId="2"/>
  </si>
  <si>
    <t>　　　　　　　　　　　　　　　　　　　　　　　　　･･･以下略</t>
  </si>
  <si>
    <t>利用者数は、前年度の平均値（小数点第２位切り上げ）としてください。</t>
    <phoneticPr fontId="2"/>
  </si>
  <si>
    <t>※</t>
    <phoneticPr fontId="2"/>
  </si>
  <si>
    <t>正当な理由の例</t>
    <rPh sb="0" eb="2">
      <t>セイトウ</t>
    </rPh>
    <rPh sb="3" eb="5">
      <t>リユウ</t>
    </rPh>
    <rPh sb="6" eb="7">
      <t>レイ</t>
    </rPh>
    <phoneticPr fontId="2"/>
  </si>
  <si>
    <t>事業所の現員からは利用申込みに応じきれない
利用申込者の居住地が通常の事業の実施地域外
事業所の運営規程において主たる対象とする障害の種類を定めている場合に、これに該当しない者から利用申込みがあった場合</t>
    <rPh sb="44" eb="47">
      <t>ジギョウショ</t>
    </rPh>
    <rPh sb="48" eb="50">
      <t>ウンエイ</t>
    </rPh>
    <rPh sb="50" eb="52">
      <t>キテイ</t>
    </rPh>
    <rPh sb="56" eb="57">
      <t>シュ</t>
    </rPh>
    <rPh sb="59" eb="61">
      <t>タイショウ</t>
    </rPh>
    <rPh sb="64" eb="66">
      <t>ショウガイ</t>
    </rPh>
    <rPh sb="67" eb="69">
      <t>シュルイ</t>
    </rPh>
    <rPh sb="70" eb="71">
      <t>サダ</t>
    </rPh>
    <rPh sb="75" eb="77">
      <t>バアイ</t>
    </rPh>
    <rPh sb="82" eb="84">
      <t>ガイトウ</t>
    </rPh>
    <rPh sb="87" eb="88">
      <t>モノ</t>
    </rPh>
    <rPh sb="90" eb="92">
      <t>リヨウ</t>
    </rPh>
    <rPh sb="92" eb="94">
      <t>モウシコ</t>
    </rPh>
    <rPh sb="99" eb="101">
      <t>バアイ</t>
    </rPh>
    <phoneticPr fontId="2"/>
  </si>
  <si>
    <t>その他利用申込者に対し自ら適切な指定療養介護を提供することが困難な場合
入院治療が必要な場合</t>
    <rPh sb="18" eb="20">
      <t>リョウヨウ</t>
    </rPh>
    <rPh sb="36" eb="38">
      <t>ニュウイン</t>
    </rPh>
    <rPh sb="38" eb="40">
      <t>チリョウ</t>
    </rPh>
    <rPh sb="41" eb="43">
      <t>ヒツヨウ</t>
    </rPh>
    <rPh sb="44" eb="46">
      <t>バアイ</t>
    </rPh>
    <phoneticPr fontId="2"/>
  </si>
  <si>
    <t>④
⑤</t>
    <phoneticPr fontId="2"/>
  </si>
  <si>
    <t xml:space="preserve">①
②
③
</t>
    <phoneticPr fontId="2"/>
  </si>
  <si>
    <t>サービス提供日　　　　　　　　　　　　　　□サービスの具体的内容</t>
    <rPh sb="4" eb="6">
      <t>テイキョウ</t>
    </rPh>
    <rPh sb="6" eb="7">
      <t>ビ</t>
    </rPh>
    <rPh sb="27" eb="30">
      <t>グタイテキ</t>
    </rPh>
    <rPh sb="30" eb="32">
      <t>ナイヨウ</t>
    </rPh>
    <phoneticPr fontId="2"/>
  </si>
  <si>
    <t>サービスの具体的内容</t>
    <rPh sb="5" eb="8">
      <t>グタイテキ</t>
    </rPh>
    <rPh sb="8" eb="10">
      <t>ナイヨウ</t>
    </rPh>
    <phoneticPr fontId="2"/>
  </si>
  <si>
    <t xml:space="preserve">利用者の人権の擁護、虐待の防止等のため、必要な体制の整備を行うとともに、その従業者に対し、研修を実施する等の措置を講じていますか。
</t>
    <phoneticPr fontId="2"/>
  </si>
  <si>
    <t xml:space="preserve">　指定療養介護の単位ごとに、常勤換算方法で、利用者の数を２で除した数以上配置していますか。
</t>
    <rPh sb="1" eb="3">
      <t>シテイ</t>
    </rPh>
    <rPh sb="3" eb="5">
      <t>リョウヨウ</t>
    </rPh>
    <rPh sb="5" eb="7">
      <t>カイゴ</t>
    </rPh>
    <rPh sb="8" eb="10">
      <t>タンイ</t>
    </rPh>
    <rPh sb="14" eb="16">
      <t>ジョウキン</t>
    </rPh>
    <rPh sb="16" eb="18">
      <t>カンサン</t>
    </rPh>
    <rPh sb="18" eb="20">
      <t>ホウホウ</t>
    </rPh>
    <rPh sb="22" eb="25">
      <t>リヨウシャ</t>
    </rPh>
    <rPh sb="26" eb="27">
      <t>カズ</t>
    </rPh>
    <rPh sb="30" eb="31">
      <t>ジョ</t>
    </rPh>
    <rPh sb="33" eb="34">
      <t>カズ</t>
    </rPh>
    <rPh sb="34" eb="36">
      <t>イジョウ</t>
    </rPh>
    <rPh sb="36" eb="38">
      <t>ハイチ</t>
    </rPh>
    <phoneticPr fontId="2"/>
  </si>
  <si>
    <t>用語の説明</t>
  </si>
  <si>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</si>
  <si>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</si>
  <si>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注）常勤換算は、各事業所における就業規則等で定められる常勤の職員が勤務すべき勤務時間数をもとに計算します。32時間で割るという意味ではありません。　　</t>
    <phoneticPr fontId="2"/>
  </si>
  <si>
    <t>常勤</t>
  </si>
  <si>
    <t>専ら従事する</t>
  </si>
  <si>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</si>
  <si>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　18歳以上の障害児入所施設入所者が、平成24年４月１日以降も引き続き必要なサービスを受けることができるよう、療養介護の指定に当たっての特例として、指定療養介護事業者が、指定医療型障害児入所施設の指定を受け、指定療養介護と指定入所支援（児童福祉法第24条の２第１項に規定する指定入所支援をいう。）とを同一の施設において一体的に提供している場合については、児童福祉法に基づく指定医療型障害児入所施設等の人員、設備及び運営に関する基準（平成24年厚生労働省令第16号）第52条に規定する人員に関する基準を満たすことをもって、療養介護の人員に関する基準を満たしているものとみなすことができるものである。</t>
    <phoneticPr fontId="2"/>
  </si>
  <si>
    <t>②</t>
    <phoneticPr fontId="2"/>
  </si>
  <si>
    <t>当該施設及び短期入所を合わせた児童指導員及び保育士の総数は、おおむね障害児である乳幼児の数を10で除した数及び障害児である少年の数を20で除した数以上となっていますか。</t>
    <rPh sb="0" eb="2">
      <t>トウガイ</t>
    </rPh>
    <rPh sb="2" eb="4">
      <t>シセツ</t>
    </rPh>
    <rPh sb="4" eb="5">
      <t>オヨ</t>
    </rPh>
    <rPh sb="6" eb="8">
      <t>タンキ</t>
    </rPh>
    <rPh sb="8" eb="10">
      <t>ニュウショ</t>
    </rPh>
    <rPh sb="11" eb="12">
      <t>ア</t>
    </rPh>
    <rPh sb="15" eb="17">
      <t>ジドウ</t>
    </rPh>
    <rPh sb="17" eb="20">
      <t>シドウイン</t>
    </rPh>
    <rPh sb="20" eb="21">
      <t>オヨ</t>
    </rPh>
    <rPh sb="22" eb="25">
      <t>ホイクシ</t>
    </rPh>
    <rPh sb="26" eb="28">
      <t>ソウスウ</t>
    </rPh>
    <rPh sb="34" eb="37">
      <t>ショウガイジ</t>
    </rPh>
    <rPh sb="40" eb="43">
      <t>ニュウヨウジ</t>
    </rPh>
    <rPh sb="44" eb="45">
      <t>カズ</t>
    </rPh>
    <rPh sb="49" eb="50">
      <t>ジョ</t>
    </rPh>
    <rPh sb="52" eb="53">
      <t>カズ</t>
    </rPh>
    <rPh sb="53" eb="54">
      <t>オヨ</t>
    </rPh>
    <rPh sb="55" eb="57">
      <t>ショウガイ</t>
    </rPh>
    <rPh sb="57" eb="58">
      <t>ジ</t>
    </rPh>
    <rPh sb="61" eb="63">
      <t>ショウネン</t>
    </rPh>
    <rPh sb="64" eb="65">
      <t>スウ</t>
    </rPh>
    <rPh sb="69" eb="70">
      <t>ジョ</t>
    </rPh>
    <rPh sb="72" eb="73">
      <t>カズ</t>
    </rPh>
    <rPh sb="73" eb="75">
      <t>イジョウ</t>
    </rPh>
    <phoneticPr fontId="2"/>
  </si>
  <si>
    <t>【肢体不自由児施設】</t>
  </si>
  <si>
    <t>　利用の申込みがあったときに指定療養介護の提供の開始について利用申込者の同意を得ていますか。また、その際に以下の要件を満たしていますか。</t>
    <phoneticPr fontId="2"/>
  </si>
  <si>
    <t>　正当な理由がなく指定療養介護の提供を拒んでいませんか。</t>
    <rPh sb="11" eb="13">
      <t>リョウヨウ</t>
    </rPh>
    <phoneticPr fontId="2"/>
  </si>
  <si>
    <t>　指定療養介護の提供に当たっては、利用者の心身の状況、その置かれている環境、他の保健医療サービス又は福祉サービスの利用状況等の把握に努めていますか。</t>
    <rPh sb="3" eb="5">
      <t>リョウヨウ</t>
    </rPh>
    <rPh sb="5" eb="7">
      <t>カイゴ</t>
    </rPh>
    <phoneticPr fontId="2"/>
  </si>
  <si>
    <t xml:space="preserve"> 虐待の防止に関する責任者の選定</t>
  </si>
  <si>
    <t>成年後見制度の利用支援</t>
    <phoneticPr fontId="2"/>
  </si>
  <si>
    <t>苦情解決体制の整備</t>
    <phoneticPr fontId="2"/>
  </si>
  <si>
    <t>従業者に対する虐待の防止を啓発・普及するための研修の実施</t>
    <phoneticPr fontId="2"/>
  </si>
  <si>
    <t>点検表の「37 虐待の防止①」で規定する虐待の防止のための対策を検討する委員会（虐待防止委員会）の設置等</t>
    <phoneticPr fontId="2"/>
  </si>
  <si>
    <t>イ</t>
    <phoneticPr fontId="2"/>
  </si>
  <si>
    <t>ウ</t>
    <phoneticPr fontId="2"/>
  </si>
  <si>
    <t>エ</t>
    <phoneticPr fontId="2"/>
  </si>
  <si>
    <t>オ</t>
    <phoneticPr fontId="2"/>
  </si>
  <si>
    <t>（※）以下のＵＲＬからダウンロードできます。</t>
    <phoneticPr fontId="2"/>
  </si>
  <si>
    <t>　事業の運営に当たっては、地域住民又はその自発的な活動等との連携及び協力を行う等の地域との交流に努めていますか。</t>
    <rPh sb="1" eb="3">
      <t>ジギョウ</t>
    </rPh>
    <rPh sb="4" eb="6">
      <t>ウンエイ</t>
    </rPh>
    <rPh sb="7" eb="8">
      <t>ア</t>
    </rPh>
    <rPh sb="13" eb="15">
      <t>チイキ</t>
    </rPh>
    <rPh sb="15" eb="17">
      <t>ジュウミン</t>
    </rPh>
    <rPh sb="17" eb="18">
      <t>マタ</t>
    </rPh>
    <rPh sb="21" eb="24">
      <t>ジハツテキ</t>
    </rPh>
    <rPh sb="25" eb="27">
      <t>カツドウ</t>
    </rPh>
    <rPh sb="27" eb="28">
      <t>トウ</t>
    </rPh>
    <rPh sb="30" eb="32">
      <t>レンケイ</t>
    </rPh>
    <rPh sb="32" eb="33">
      <t>オヨ</t>
    </rPh>
    <rPh sb="34" eb="36">
      <t>キョウリョク</t>
    </rPh>
    <rPh sb="37" eb="38">
      <t>オコナ</t>
    </rPh>
    <rPh sb="39" eb="40">
      <t>トウ</t>
    </rPh>
    <rPh sb="41" eb="43">
      <t>チイキ</t>
    </rPh>
    <rPh sb="45" eb="47">
      <t>コウリュウ</t>
    </rPh>
    <rPh sb="48" eb="49">
      <t>ツト</t>
    </rPh>
    <phoneticPr fontId="2"/>
  </si>
  <si>
    <t>人員、設備、運営</t>
    <rPh sb="0" eb="2">
      <t>ジンイン</t>
    </rPh>
    <rPh sb="3" eb="5">
      <t>セツビ</t>
    </rPh>
    <rPh sb="6" eb="8">
      <t>ウンエイ</t>
    </rPh>
    <phoneticPr fontId="2"/>
  </si>
  <si>
    <t>報酬（各種加算）</t>
    <rPh sb="0" eb="2">
      <t>ホウシュウ</t>
    </rPh>
    <rPh sb="3" eb="5">
      <t>カクシュ</t>
    </rPh>
    <rPh sb="5" eb="7">
      <t>カサン</t>
    </rPh>
    <phoneticPr fontId="2"/>
  </si>
  <si>
    <t>（別紙１）職員の配置状況</t>
    <rPh sb="1" eb="3">
      <t>ベッシ</t>
    </rPh>
    <rPh sb="5" eb="7">
      <t>ショクイン</t>
    </rPh>
    <rPh sb="8" eb="10">
      <t>ハイチ</t>
    </rPh>
    <rPh sb="10" eb="12">
      <t>ジョウキョウ</t>
    </rPh>
    <phoneticPr fontId="2"/>
  </si>
  <si>
    <t>（別紙２）利用者の状況</t>
    <rPh sb="1" eb="3">
      <t>ベッシ</t>
    </rPh>
    <rPh sb="5" eb="8">
      <t>リヨウシャ</t>
    </rPh>
    <rPh sb="9" eb="11">
      <t>ジョウキョウ</t>
    </rPh>
    <phoneticPr fontId="2"/>
  </si>
  <si>
    <t>勤務形態一覧表</t>
  </si>
  <si>
    <t>－－－－－　　白紙ページ　　－－－－－</t>
    <rPh sb="7" eb="9">
      <t>ハクシ</t>
    </rPh>
    <phoneticPr fontId="2"/>
  </si>
  <si>
    <t xml:space="preserve">建物の構造概要及び平面図並びに設備の概要
事業所の管理者及びサービス管理責任者の氏名、生年月日、住所及び経歴
</t>
    <rPh sb="28" eb="29">
      <t>オヨ</t>
    </rPh>
    <rPh sb="34" eb="36">
      <t>カンリ</t>
    </rPh>
    <rPh sb="36" eb="39">
      <t>セキニンシャ</t>
    </rPh>
    <phoneticPr fontId="2"/>
  </si>
  <si>
    <t xml:space="preserve">④
⑤
</t>
    <phoneticPr fontId="2"/>
  </si>
  <si>
    <t xml:space="preserve">運営規程
</t>
    <rPh sb="0" eb="4">
      <t>ウンエイキテイ</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</si>
  <si>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</si>
  <si>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　また、児童福祉法による指定発達支援医療機関についても、指定発達支援医療機関として適切な医療その他のサービスを提供するのに必要な人員を確保していることをもって、療養介護の人員に関する基準を満たしているものとみなすことができるものである。</t>
    <rPh sb="14" eb="16">
      <t>ハッタツ</t>
    </rPh>
    <rPh sb="16" eb="18">
      <t>シエン</t>
    </rPh>
    <rPh sb="34" eb="36">
      <t>イリョウ</t>
    </rPh>
    <rPh sb="94" eb="95">
      <t>ミ</t>
    </rPh>
    <phoneticPr fontId="2"/>
  </si>
  <si>
    <t>サービス管理責任者は、療養介護計画の作成に係る会議(利用者に対する指定療養介護の提供に当たる担当者等を招集して行う会議をいい、テレビ電話装置等を活用して行うことができるものとする。)を開催し、療養介護計画の原案の内容について意見を求めていますか。</t>
    <rPh sb="11" eb="13">
      <t>リョウヨウ</t>
    </rPh>
    <rPh sb="35" eb="37">
      <t>リョウヨウ</t>
    </rPh>
    <rPh sb="66" eb="68">
      <t>デンワ</t>
    </rPh>
    <rPh sb="68" eb="70">
      <t>ソウチ</t>
    </rPh>
    <rPh sb="70" eb="71">
      <t>トウ</t>
    </rPh>
    <rPh sb="72" eb="74">
      <t>カツヨウ</t>
    </rPh>
    <rPh sb="76" eb="77">
      <t>オコナ</t>
    </rPh>
    <rPh sb="96" eb="98">
      <t>リョウヨウ</t>
    </rPh>
    <phoneticPr fontId="2"/>
  </si>
  <si>
    <t>定期的にモニタリングを行い、その結果を記録すること</t>
    <rPh sb="11" eb="12">
      <t>オコナ</t>
    </rPh>
    <phoneticPr fontId="2"/>
  </si>
  <si>
    <t>指定短期入所事業所において、感染症又は食中毒が発生し、又はまん延しないように以下に掲げる措置を講じていますか。</t>
    <rPh sb="0" eb="2">
      <t>シテイ</t>
    </rPh>
    <rPh sb="2" eb="4">
      <t>タンキ</t>
    </rPh>
    <rPh sb="4" eb="6">
      <t>ニュウショ</t>
    </rPh>
    <rPh sb="6" eb="9">
      <t>ジギョウショ</t>
    </rPh>
    <rPh sb="14" eb="17">
      <t>カンセンショウ</t>
    </rPh>
    <rPh sb="17" eb="18">
      <t>マタ</t>
    </rPh>
    <rPh sb="19" eb="22">
      <t>ショクチュウドク</t>
    </rPh>
    <rPh sb="23" eb="25">
      <t>ハッセイ</t>
    </rPh>
    <rPh sb="27" eb="28">
      <t>マタ</t>
    </rPh>
    <rPh sb="31" eb="32">
      <t>エン</t>
    </rPh>
    <rPh sb="38" eb="40">
      <t>イカ</t>
    </rPh>
    <rPh sb="44" eb="46">
      <t>ソチ</t>
    </rPh>
    <rPh sb="47" eb="48">
      <t>コウ</t>
    </rPh>
    <phoneticPr fontId="2"/>
  </si>
  <si>
    <t>基省76条準用
（35条の2）</t>
    <rPh sb="4" eb="5">
      <t>ジョウ</t>
    </rPh>
    <rPh sb="5" eb="7">
      <t>ジュンヨウ</t>
    </rPh>
    <rPh sb="11" eb="12">
      <t>ジョウ</t>
    </rPh>
    <phoneticPr fontId="2"/>
  </si>
  <si>
    <t>　虐待の発生又はその再発を防止するため、以下に掲げる措置を講じていますか。</t>
    <phoneticPr fontId="2"/>
  </si>
  <si>
    <t>従業者、設備、備品及び会計に関する諸記録を文書により整備してありますか。</t>
    <rPh sb="21" eb="23">
      <t>ブンショ</t>
    </rPh>
    <phoneticPr fontId="2"/>
  </si>
  <si>
    <t>諸記録を整備し、当該指定療養介護を提供した日から少なくとも５年以上保存していますか。</t>
    <rPh sb="0" eb="1">
      <t>ショ</t>
    </rPh>
    <rPh sb="12" eb="14">
      <t>リョウヨウ</t>
    </rPh>
    <rPh sb="24" eb="25">
      <t>スク</t>
    </rPh>
    <rPh sb="31" eb="33">
      <t>イジョウ</t>
    </rPh>
    <phoneticPr fontId="2"/>
  </si>
  <si>
    <t>(変更)届出年月日</t>
    <rPh sb="1" eb="3">
      <t>ヘンコウ</t>
    </rPh>
    <phoneticPr fontId="2"/>
  </si>
  <si>
    <t>第7</t>
    <rPh sb="0" eb="1">
      <t>ダイ</t>
    </rPh>
    <phoneticPr fontId="2"/>
  </si>
  <si>
    <t>第8</t>
    <rPh sb="0" eb="1">
      <t>ダイ</t>
    </rPh>
    <phoneticPr fontId="2"/>
  </si>
  <si>
    <t>平成24年3月31日において現に存する重症心身障害児施設又は指定医療機関から転換する指定療養介護事業所で、平成24年3月31日において現に存する重症心身障害児施設に入所した者又は指定医療機関に入院した者であって、平成24年４月１日以降指定療養介護事業所を利用するものに対して、指定療養介護を行った場合に、所定単位数を算定していますか。</t>
    <rPh sb="0" eb="2">
      <t>ヘイセイ</t>
    </rPh>
    <rPh sb="4" eb="5">
      <t>ネン</t>
    </rPh>
    <rPh sb="6" eb="7">
      <t>ツキ</t>
    </rPh>
    <rPh sb="9" eb="10">
      <t>ヒ</t>
    </rPh>
    <rPh sb="14" eb="15">
      <t>ゲン</t>
    </rPh>
    <rPh sb="19" eb="21">
      <t>ジュウショウ</t>
    </rPh>
    <rPh sb="21" eb="23">
      <t>シンシン</t>
    </rPh>
    <rPh sb="23" eb="26">
      <t>ショウガイジ</t>
    </rPh>
    <rPh sb="26" eb="28">
      <t>シセツ</t>
    </rPh>
    <rPh sb="28" eb="29">
      <t>マタ</t>
    </rPh>
    <rPh sb="30" eb="32">
      <t>シテイ</t>
    </rPh>
    <rPh sb="32" eb="34">
      <t>イリョウ</t>
    </rPh>
    <rPh sb="34" eb="36">
      <t>キカン</t>
    </rPh>
    <rPh sb="38" eb="40">
      <t>テンカン</t>
    </rPh>
    <rPh sb="42" eb="44">
      <t>シテイ</t>
    </rPh>
    <rPh sb="44" eb="46">
      <t>リョウヨウ</t>
    </rPh>
    <rPh sb="46" eb="48">
      <t>カイゴ</t>
    </rPh>
    <rPh sb="48" eb="51">
      <t>ジギョウショ</t>
    </rPh>
    <rPh sb="138" eb="140">
      <t>シテイ</t>
    </rPh>
    <rPh sb="140" eb="142">
      <t>リョウヨウ</t>
    </rPh>
    <rPh sb="142" eb="144">
      <t>カイゴ</t>
    </rPh>
    <rPh sb="145" eb="146">
      <t>オコナ</t>
    </rPh>
    <rPh sb="148" eb="150">
      <t>バアイ</t>
    </rPh>
    <rPh sb="152" eb="154">
      <t>ショテイ</t>
    </rPh>
    <rPh sb="154" eb="157">
      <t>タンイスウ</t>
    </rPh>
    <rPh sb="158" eb="160">
      <t>サンテイ</t>
    </rPh>
    <phoneticPr fontId="2"/>
  </si>
  <si>
    <t>第10</t>
    <rPh sb="0" eb="1">
      <t>ダイ</t>
    </rPh>
    <phoneticPr fontId="2"/>
  </si>
  <si>
    <t>指定療養介護事業所に置くべき従業者が次のいずれかの支援を行った場合に算定してますか。</t>
    <rPh sb="0" eb="6">
      <t>シテイリョウヨウカイゴ</t>
    </rPh>
    <rPh sb="6" eb="9">
      <t>ジギョウショ</t>
    </rPh>
    <rPh sb="10" eb="11">
      <t>オ</t>
    </rPh>
    <rPh sb="14" eb="17">
      <t>ジュウギョウシャ</t>
    </rPh>
    <rPh sb="18" eb="19">
      <t>ツギ</t>
    </rPh>
    <rPh sb="25" eb="27">
      <t>シエン</t>
    </rPh>
    <rPh sb="28" eb="29">
      <t>オコナ</t>
    </rPh>
    <rPh sb="31" eb="33">
      <t>バアイ</t>
    </rPh>
    <rPh sb="34" eb="36">
      <t>サンテイ</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</si>
  <si>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</si>
  <si>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</si>
  <si>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(12)</t>
    <phoneticPr fontId="2"/>
  </si>
  <si>
    <t>(13)</t>
    <phoneticPr fontId="2"/>
  </si>
  <si>
    <t>(11)</t>
    <phoneticPr fontId="2"/>
  </si>
  <si>
    <t>(10)</t>
    <phoneticPr fontId="2"/>
  </si>
  <si>
    <t xml:space="preserve">感染症や非常災害の発生等時において、サービスの提供を継続的に実施するための、及び非常時の体制で早期の業務再開を図るための計画（業務継続計画）を策定し、当該業務継続計画に従い必要な措置を講じていますか。
</t>
    <rPh sb="11" eb="12">
      <t>トウ</t>
    </rPh>
    <phoneticPr fontId="2"/>
  </si>
  <si>
    <t>　　　指針や研修内容に基づき、事業所内での役割分担の確認
　　　や、感染対策をした上での支援の演習などを実施してい
　　　ますか。</t>
    <phoneticPr fontId="2"/>
  </si>
  <si>
    <t>〒</t>
    <phoneticPr fontId="2"/>
  </si>
  <si>
    <t>電磁的記録等</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</si>
  <si>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</si>
  <si>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</si>
  <si>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</si>
  <si>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</si>
  <si>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</si>
  <si>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第6</t>
    <rPh sb="0" eb="1">
      <t>ダイ</t>
    </rPh>
    <phoneticPr fontId="2"/>
  </si>
  <si>
    <t>通知四の１(5)④</t>
  </si>
  <si>
    <t>措置を講じていない</t>
    <rPh sb="0" eb="2">
      <t>ソチ</t>
    </rPh>
    <rPh sb="3" eb="4">
      <t>コウ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</si>
  <si>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</si>
  <si>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</si>
  <si>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(1)</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</si>
  <si>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</si>
  <si>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</si>
  <si>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</si>
  <si>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</si>
  <si>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(3)</t>
    <phoneticPr fontId="2"/>
  </si>
  <si>
    <t>(4)</t>
    <phoneticPr fontId="2"/>
  </si>
  <si>
    <t>(5)</t>
    <phoneticPr fontId="2"/>
  </si>
  <si>
    <t>(6)</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</si>
  <si>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</si>
  <si>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</si>
  <si>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(8)</t>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</si>
  <si>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</si>
  <si>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(9)</t>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</si>
  <si>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</si>
  <si>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</si>
  <si>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</si>
  <si>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</si>
  <si>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</si>
  <si>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</si>
  <si>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</si>
  <si>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</si>
  <si>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</si>
  <si>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</si>
  <si>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</si>
  <si>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</si>
  <si>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</si>
  <si>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令和5年5月15日更新</t>
    <rPh sb="0" eb="2">
      <t>レイワ</t>
    </rPh>
    <rPh sb="3" eb="4">
      <t>ネン</t>
    </rPh>
    <rPh sb="5" eb="6">
      <t>ガツ</t>
    </rPh>
    <rPh sb="8" eb="9">
      <t>ニチ</t>
    </rPh>
    <rPh sb="9" eb="11">
      <t>コウシン</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</si>
  <si>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</si>
  <si>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r>
      <t>＝</t>
    </r>
    <r>
      <rPr>
        <sz val="10"/>
        <rFont val="ＭＳ ゴシック"/>
        <family val="3"/>
        <charset val="128"/>
      </rPr>
      <t>Ｃ</t>
    </r>
    <phoneticPr fontId="2"/>
  </si>
  <si>
    <r>
      <t>＝</t>
    </r>
    <r>
      <rPr>
        <sz val="11"/>
        <rFont val="ＭＳ ゴシック"/>
        <family val="3"/>
        <charset val="128"/>
      </rPr>
      <t>Ｇ</t>
    </r>
    <phoneticPr fontId="2"/>
  </si>
  <si>
    <r>
      <rPr>
        <sz val="10"/>
        <rFont val="ＭＳ ゴシック"/>
        <family val="3"/>
        <charset val="128"/>
      </rPr>
      <t>Ｄ</t>
    </r>
    <r>
      <rPr>
        <sz val="11"/>
        <rFont val="ＭＳ 明朝"/>
        <family val="1"/>
        <charset val="128"/>
      </rPr>
      <t>＋</t>
    </r>
    <r>
      <rPr>
        <sz val="10"/>
        <rFont val="ＭＳ ゴシック"/>
        <family val="3"/>
        <charset val="128"/>
      </rPr>
      <t>Ｈ</t>
    </r>
    <r>
      <rPr>
        <sz val="11"/>
        <rFont val="ＭＳ 明朝"/>
        <family val="1"/>
        <charset val="128"/>
      </rPr>
      <t>＝</t>
    </r>
    <phoneticPr fontId="2"/>
  </si>
  <si>
    <t>掲示している資料を更新した場合には、掲示物も更新し、古い状態のまま掲示しないようご注意ください。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1" eb="43">
      <t>チュウイ</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</si>
  <si>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</si>
  <si>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</si>
  <si>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</si>
  <si>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</si>
  <si>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</si>
  <si>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</si>
  <si>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</si>
  <si>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令和３年度末</t>
    <rPh sb="0" eb="2">
      <t>レイワ</t>
    </rPh>
    <phoneticPr fontId="2"/>
  </si>
  <si>
    <t>令和
４
年度</t>
    <rPh sb="0" eb="2">
      <t>レイワ</t>
    </rPh>
    <phoneticPr fontId="2"/>
  </si>
  <si>
    <t>令和４年度末</t>
    <rPh sb="0" eb="2">
      <t>レイワ</t>
    </rPh>
    <phoneticPr fontId="2"/>
  </si>
  <si>
    <t>令和５
年度</t>
    <phoneticPr fontId="2"/>
  </si>
  <si>
    <r>
      <t>　　　　５．入所者の前年度の平均値は、小数点第２位以下を</t>
    </r>
    <r>
      <rPr>
        <u/>
        <sz val="11"/>
        <rFont val="ＭＳ ゴシック"/>
        <family val="3"/>
        <charset val="128"/>
      </rPr>
      <t>切り上げ</t>
    </r>
    <r>
      <rPr>
        <sz val="11"/>
        <rFont val="ＭＳ ゴシック"/>
        <family val="3"/>
        <charset val="128"/>
      </rPr>
      <t>てください。</t>
    </r>
    <rPh sb="6" eb="9">
      <t>ニュウショシャ</t>
    </rPh>
    <rPh sb="10" eb="13">
      <t>ゼンネンド</t>
    </rPh>
    <rPh sb="14" eb="17">
      <t>ヘイキンチ</t>
    </rPh>
    <rPh sb="19" eb="22">
      <t>ショウスウテン</t>
    </rPh>
    <rPh sb="22" eb="23">
      <t>ダイ</t>
    </rPh>
    <rPh sb="24" eb="25">
      <t>イ</t>
    </rPh>
    <rPh sb="25" eb="27">
      <t>イカ</t>
    </rPh>
    <rPh sb="28" eb="31">
      <t>キリア</t>
    </rPh>
    <phoneticPr fontId="2"/>
  </si>
  <si>
    <r>
      <t>前年度の利用者の平均値は、小数点第２位以下を</t>
    </r>
    <r>
      <rPr>
        <u/>
        <sz val="11"/>
        <rFont val="ＭＳ ゴシック"/>
        <family val="3"/>
        <charset val="128"/>
      </rPr>
      <t>切り上げ</t>
    </r>
    <r>
      <rPr>
        <sz val="11"/>
        <rFont val="ＭＳ ゴシック"/>
        <family val="3"/>
        <charset val="128"/>
      </rPr>
      <t>てください。</t>
    </r>
    <rPh sb="0" eb="3">
      <t>ゼンネンド</t>
    </rPh>
    <rPh sb="8" eb="11">
      <t>ヘイキンチ</t>
    </rPh>
    <rPh sb="13" eb="16">
      <t>ショウスウテン</t>
    </rPh>
    <rPh sb="16" eb="17">
      <t>ダイ</t>
    </rPh>
    <rPh sb="18" eb="19">
      <t>イ</t>
    </rPh>
    <rPh sb="19" eb="21">
      <t>イカ</t>
    </rPh>
    <rPh sb="22" eb="25">
      <t>キリア</t>
    </rPh>
    <phoneticPr fontId="2"/>
  </si>
  <si>
    <t>市条例：</t>
    <rPh sb="0" eb="1">
      <t>シ</t>
    </rPh>
    <rPh sb="1" eb="3">
      <t>ジョウレイ</t>
    </rPh>
    <phoneticPr fontId="2"/>
  </si>
  <si>
    <t>高崎市指定障害者福祉サービスの事業等の人員、設備及び運営に関する基準を定める条例(H24.12.21条例第50号)</t>
    <rPh sb="0" eb="3">
      <t>タカサキシ</t>
    </rPh>
    <phoneticPr fontId="2"/>
  </si>
  <si>
    <t>運営規程の概要</t>
    <phoneticPr fontId="2"/>
  </si>
  <si>
    <t>従業者の勤務体制</t>
    <phoneticPr fontId="2"/>
  </si>
  <si>
    <t>事故発生時の対応</t>
    <phoneticPr fontId="2"/>
  </si>
  <si>
    <t>苦情処理の体制</t>
    <phoneticPr fontId="2"/>
  </si>
  <si>
    <t>第三者評価の実施状況</t>
    <phoneticPr fontId="2"/>
  </si>
  <si>
    <t>その他の利用申込者のサービスの選択に資すると認められる重要事項</t>
    <phoneticPr fontId="2"/>
  </si>
  <si>
    <t>経営者の名称及び主たる事務所の所在地</t>
    <phoneticPr fontId="2"/>
  </si>
  <si>
    <t>経営者が提供する指定療養介護の内容</t>
    <phoneticPr fontId="2"/>
  </si>
  <si>
    <t>指定療養介護の提供につき利用者が支払うべき額に関する事項</t>
    <phoneticPr fontId="2"/>
  </si>
  <si>
    <t>指定療養介護の提供開始年月日</t>
    <phoneticPr fontId="2"/>
  </si>
  <si>
    <t>指定療養介護に係る苦情を受け付けるための窓口</t>
    <phoneticPr fontId="2"/>
  </si>
  <si>
    <t>研修：新規採用時及び年２回以上開催していますか。</t>
    <phoneticPr fontId="6"/>
  </si>
  <si>
    <t>委員会はおおむね３月に１回以上開催していますか。</t>
    <phoneticPr fontId="6"/>
  </si>
  <si>
    <t>訓練：年２回以上実施していますか。</t>
    <phoneticPr fontId="6"/>
  </si>
  <si>
    <t>相談支援事業者若しくは他の障害福祉サービスの事業者又はその従業者に対し、利用者又はその家族に対して当該事業所を紹介することの対償として、金品その他の財産上の利益を供与していませんか。</t>
    <rPh sb="46" eb="47">
      <t>タイ</t>
    </rPh>
    <phoneticPr fontId="2"/>
  </si>
  <si>
    <t xml:space="preserve">相談支援事業者若しくは他の障害福祉サービスの事業者等又はその従業者から、利用者又はその家族を紹介することの対償として、金品その他の財産上の利益を収受していませんか。
</t>
    <phoneticPr fontId="2"/>
  </si>
  <si>
    <t>https://www.mhlw.go.jp/houdou/2002/04/h0422-2.html</t>
    <phoneticPr fontId="2"/>
  </si>
  <si>
    <t>市への報告（重大な事故等）</t>
    <rPh sb="0" eb="1">
      <t>シ</t>
    </rPh>
    <rPh sb="3" eb="5">
      <t>ホウコク</t>
    </rPh>
    <rPh sb="6" eb="8">
      <t>ジュウダイ</t>
    </rPh>
    <rPh sb="9" eb="11">
      <t>ジコ</t>
    </rPh>
    <rPh sb="11" eb="12">
      <t>トウ</t>
    </rPh>
    <phoneticPr fontId="2"/>
  </si>
  <si>
    <t>基省75条
市条例第77条</t>
    <rPh sb="6" eb="7">
      <t>シ</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</si>
  <si>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</si>
  <si>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市に届け出ていますか。</t>
    <rPh sb="0" eb="1">
      <t>シ</t>
    </rPh>
    <rPh sb="2" eb="3">
      <t>トド</t>
    </rPh>
    <rPh sb="4" eb="5">
      <t>デ</t>
    </rPh>
    <phoneticPr fontId="2"/>
  </si>
  <si>
    <t>事前に市へ届出を行っていますか。</t>
    <rPh sb="0" eb="2">
      <t>ジゼン</t>
    </rPh>
    <rPh sb="3" eb="4">
      <t>シ</t>
    </rPh>
    <rPh sb="5" eb="7">
      <t>トドケデ</t>
    </rPh>
    <rPh sb="8" eb="9">
      <t>オコナ</t>
    </rPh>
    <phoneticPr fontId="2"/>
  </si>
  <si>
    <t>市への届け出は行っていますか。</t>
    <rPh sb="0" eb="1">
      <t>シ</t>
    </rPh>
    <rPh sb="3" eb="4">
      <t>トド</t>
    </rPh>
    <rPh sb="5" eb="6">
      <t>デ</t>
    </rPh>
    <rPh sb="7" eb="8">
      <t>オコナ</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</si>
  <si>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</si>
  <si>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</si>
  <si>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</si>
  <si>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</si>
  <si>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</si>
  <si>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</si>
  <si>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</si>
  <si>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</si>
  <si>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一部介助</t>
    <rPh sb="0" eb="2">
      <t>イチブ</t>
    </rPh>
    <rPh sb="2" eb="4">
      <t>カイジョ</t>
    </rPh>
    <phoneticPr fontId="2"/>
  </si>
  <si>
    <t>施設名：</t>
    <rPh sb="0" eb="2">
      <t>シセツ</t>
    </rPh>
    <rPh sb="2" eb="3">
      <t>メイ</t>
    </rPh>
    <phoneticPr fontId="2"/>
  </si>
  <si>
    <t>食事の提供</t>
    <rPh sb="0" eb="2">
      <t>ショクジ</t>
    </rPh>
    <rPh sb="3" eb="5">
      <t>テイキョウ</t>
    </rPh>
    <phoneticPr fontId="2"/>
  </si>
  <si>
    <t>提供時間</t>
    <rPh sb="0" eb="2">
      <t>テイキョウ</t>
    </rPh>
    <rPh sb="2" eb="4">
      <t>ジカン</t>
    </rPh>
    <phoneticPr fontId="2"/>
  </si>
  <si>
    <t>適切な時間に食事を提供していますか。</t>
    <rPh sb="0" eb="2">
      <t>テキセツ</t>
    </rPh>
    <rPh sb="3" eb="5">
      <t>ジカン</t>
    </rPh>
    <rPh sb="6" eb="8">
      <t>ショクジ</t>
    </rPh>
    <rPh sb="9" eb="11">
      <t>テイキョウ</t>
    </rPh>
    <phoneticPr fontId="2"/>
  </si>
  <si>
    <t>朝食</t>
    <rPh sb="0" eb="2">
      <t>チョウショク</t>
    </rPh>
    <phoneticPr fontId="2"/>
  </si>
  <si>
    <t>昼食</t>
    <rPh sb="0" eb="2">
      <t>チュウショク</t>
    </rPh>
    <phoneticPr fontId="2"/>
  </si>
  <si>
    <t>夕食</t>
    <rPh sb="0" eb="2">
      <t>ユウショク</t>
    </rPh>
    <phoneticPr fontId="2"/>
  </si>
  <si>
    <t>※現在の状況を記入のこと</t>
    <rPh sb="1" eb="3">
      <t>ゲンザイ</t>
    </rPh>
    <rPh sb="4" eb="6">
      <t>ジョウキョウ</t>
    </rPh>
    <rPh sb="7" eb="9">
      <t>キニュウ</t>
    </rPh>
    <phoneticPr fontId="2"/>
  </si>
  <si>
    <t>適温</t>
    <rPh sb="0" eb="2">
      <t>テキオン</t>
    </rPh>
    <phoneticPr fontId="2"/>
  </si>
  <si>
    <t>適温の食事の提供に努めていますか。</t>
    <rPh sb="0" eb="2">
      <t>テキオン</t>
    </rPh>
    <rPh sb="3" eb="5">
      <t>ショクジ</t>
    </rPh>
    <rPh sb="6" eb="8">
      <t>テイキョウ</t>
    </rPh>
    <rPh sb="9" eb="10">
      <t>ツト</t>
    </rPh>
    <phoneticPr fontId="2"/>
  </si>
  <si>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2"/>
  </si>
  <si>
    <t>献立の作成</t>
    <rPh sb="0" eb="2">
      <t>コンダテ</t>
    </rPh>
    <rPh sb="3" eb="5">
      <t>サクセイ</t>
    </rPh>
    <phoneticPr fontId="2"/>
  </si>
  <si>
    <t>調理はあらかじめ作成された献立に従って行い、その実施状況を明らかにしていますか｡</t>
    <phoneticPr fontId="2"/>
  </si>
  <si>
    <t>嗜好調査、残食調査を実施し、献立や調理方法に反映させていますか。</t>
    <rPh sb="0" eb="2">
      <t>シコウ</t>
    </rPh>
    <rPh sb="5" eb="6">
      <t>ザン</t>
    </rPh>
    <rPh sb="6" eb="7">
      <t>ショク</t>
    </rPh>
    <phoneticPr fontId="2"/>
  </si>
  <si>
    <t>嗜好調査</t>
    <rPh sb="0" eb="2">
      <t>シコウ</t>
    </rPh>
    <rPh sb="2" eb="4">
      <t>チョウサ</t>
    </rPh>
    <phoneticPr fontId="2"/>
  </si>
  <si>
    <t>回数</t>
    <rPh sb="0" eb="2">
      <t>カイスウ</t>
    </rPh>
    <phoneticPr fontId="2"/>
  </si>
  <si>
    <t>実施方法</t>
    <rPh sb="0" eb="2">
      <t>ジッシ</t>
    </rPh>
    <rPh sb="2" eb="4">
      <t>ホウホウ</t>
    </rPh>
    <phoneticPr fontId="2"/>
  </si>
  <si>
    <t>※今年度実績を記入のこと</t>
    <rPh sb="1" eb="2">
      <t>コン</t>
    </rPh>
    <rPh sb="2" eb="4">
      <t>ネンド</t>
    </rPh>
    <rPh sb="4" eb="6">
      <t>ジッセキ</t>
    </rPh>
    <rPh sb="7" eb="9">
      <t>キニュウ</t>
    </rPh>
    <phoneticPr fontId="2"/>
  </si>
  <si>
    <t>残食調査</t>
    <rPh sb="0" eb="1">
      <t>ザン</t>
    </rPh>
    <rPh sb="1" eb="2">
      <t>ショク</t>
    </rPh>
    <rPh sb="2" eb="4">
      <t>チョウサ</t>
    </rPh>
    <phoneticPr fontId="2"/>
  </si>
  <si>
    <t>頻度</t>
    <rPh sb="0" eb="2">
      <t>ヒンド</t>
    </rPh>
    <phoneticPr fontId="2"/>
  </si>
  <si>
    <t>③</t>
  </si>
  <si>
    <t>変化に富んだ食事（行事食やバイキング形式など）を定期的に実施していますか。</t>
    <phoneticPr fontId="2"/>
  </si>
  <si>
    <t>本人負担の有無</t>
    <rPh sb="0" eb="2">
      <t>ホンニン</t>
    </rPh>
    <rPh sb="2" eb="4">
      <t>フタンガク</t>
    </rPh>
    <rPh sb="5" eb="7">
      <t>ウム</t>
    </rPh>
    <phoneticPr fontId="2"/>
  </si>
  <si>
    <t>行事食</t>
    <rPh sb="0" eb="3">
      <t>ギョウジショク</t>
    </rPh>
    <phoneticPr fontId="2"/>
  </si>
  <si>
    <t>選択食</t>
    <rPh sb="0" eb="2">
      <t>センタク</t>
    </rPh>
    <rPh sb="2" eb="3">
      <t>ショク</t>
    </rPh>
    <phoneticPr fontId="2"/>
  </si>
  <si>
    <t>外食</t>
    <rPh sb="0" eb="2">
      <t>ガイショク</t>
    </rPh>
    <phoneticPr fontId="2"/>
  </si>
  <si>
    <t>その他（出前等）</t>
    <rPh sb="0" eb="3">
      <t>ソノタ</t>
    </rPh>
    <rPh sb="4" eb="6">
      <t>デマエ</t>
    </rPh>
    <rPh sb="6" eb="7">
      <t>トウ</t>
    </rPh>
    <phoneticPr fontId="2"/>
  </si>
  <si>
    <t>食事の場所</t>
    <rPh sb="0" eb="2">
      <t>ショクジ</t>
    </rPh>
    <rPh sb="3" eb="5">
      <t>バショ</t>
    </rPh>
    <phoneticPr fontId="2"/>
  </si>
  <si>
    <t>入所者の自立の支援に配慮し、食事はできるだけ離床して食堂等で行うよう努めていますか。</t>
    <rPh sb="28" eb="29">
      <t>トウ</t>
    </rPh>
    <phoneticPr fontId="2"/>
  </si>
  <si>
    <t>人数</t>
    <rPh sb="0" eb="1">
      <t>ニン</t>
    </rPh>
    <rPh sb="1" eb="2">
      <t>スウ</t>
    </rPh>
    <phoneticPr fontId="2"/>
  </si>
  <si>
    <t>食堂</t>
    <rPh sb="0" eb="2">
      <t>ショクドウ</t>
    </rPh>
    <phoneticPr fontId="2"/>
  </si>
  <si>
    <t>人</t>
  </si>
  <si>
    <t>居室</t>
    <rPh sb="0" eb="2">
      <t>キョシツ</t>
    </rPh>
    <phoneticPr fontId="2"/>
  </si>
  <si>
    <t>左のうちベッド</t>
    <rPh sb="0" eb="1">
      <t>サ</t>
    </rPh>
    <phoneticPr fontId="2"/>
  </si>
  <si>
    <t>具体的な場所</t>
    <rPh sb="0" eb="3">
      <t>グタイテキ</t>
    </rPh>
    <rPh sb="4" eb="6">
      <t>バショ</t>
    </rPh>
    <phoneticPr fontId="2"/>
  </si>
  <si>
    <t>ベッドで食事をとる利用者がいる場合はその理由</t>
    <rPh sb="4" eb="6">
      <t>ショクジ</t>
    </rPh>
    <rPh sb="9" eb="12">
      <t>リヨウシャ</t>
    </rPh>
    <rPh sb="15" eb="17">
      <t>バアイ</t>
    </rPh>
    <rPh sb="20" eb="22">
      <t>リユウ</t>
    </rPh>
    <phoneticPr fontId="2"/>
  </si>
  <si>
    <t>栄養管理</t>
    <rPh sb="0" eb="2">
      <t>エイヨウ</t>
    </rPh>
    <rPh sb="2" eb="4">
      <t>カンリ</t>
    </rPh>
    <phoneticPr fontId="2"/>
  </si>
  <si>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2"/>
  </si>
  <si>
    <t>エネルギー</t>
    <phoneticPr fontId="2"/>
  </si>
  <si>
    <t>食材料単価</t>
    <rPh sb="0" eb="3">
      <t>ショクザイリョウ</t>
    </rPh>
    <rPh sb="3" eb="5">
      <t>タンカ</t>
    </rPh>
    <phoneticPr fontId="2"/>
  </si>
  <si>
    <t>１日あたりの平均栄養量・食材料単価</t>
    <rPh sb="1" eb="2">
      <t>ニチ</t>
    </rPh>
    <rPh sb="6" eb="8">
      <t>ヘイキン</t>
    </rPh>
    <rPh sb="8" eb="11">
      <t>エイヨウリョウ</t>
    </rPh>
    <rPh sb="12" eb="15">
      <t>ショクザイリョウ</t>
    </rPh>
    <rPh sb="15" eb="17">
      <t>タンカ</t>
    </rPh>
    <phoneticPr fontId="2"/>
  </si>
  <si>
    <t>前年度実績</t>
    <rPh sb="0" eb="1">
      <t>ゼン</t>
    </rPh>
    <rPh sb="1" eb="3">
      <t>ネンド</t>
    </rPh>
    <rPh sb="3" eb="5">
      <t>ジッセキ</t>
    </rPh>
    <phoneticPr fontId="2"/>
  </si>
  <si>
    <t>kcal</t>
  </si>
  <si>
    <t>円</t>
    <rPh sb="0" eb="1">
      <t>エン</t>
    </rPh>
    <phoneticPr fontId="2"/>
  </si>
  <si>
    <t>今年度予定</t>
    <rPh sb="0" eb="1">
      <t>コン</t>
    </rPh>
    <rPh sb="1" eb="3">
      <t>ネンド</t>
    </rPh>
    <rPh sb="3" eb="5">
      <t>ヨテイ</t>
    </rPh>
    <phoneticPr fontId="2"/>
  </si>
  <si>
    <t>必要栄養量が確保されるよう、献立を作成していますか。</t>
    <rPh sb="0" eb="2">
      <t>ヒツヨウ</t>
    </rPh>
    <rPh sb="2" eb="5">
      <t>エイヨウリョウ</t>
    </rPh>
    <rPh sb="6" eb="8">
      <t>カクホ</t>
    </rPh>
    <rPh sb="14" eb="16">
      <t>コンダテ</t>
    </rPh>
    <rPh sb="17" eb="19">
      <t>サクセイ</t>
    </rPh>
    <phoneticPr fontId="2"/>
  </si>
  <si>
    <r>
      <t>食材の発注</t>
    </r>
    <r>
      <rPr>
        <sz val="11"/>
        <rFont val="ＭＳ 明朝"/>
        <family val="1"/>
        <charset val="128"/>
      </rPr>
      <t>　※業務委託を行っている場合は記入する必要ありません</t>
    </r>
    <rPh sb="0" eb="2">
      <t>ショクザイ</t>
    </rPh>
    <rPh sb="3" eb="5">
      <t>ハッチュウ</t>
    </rPh>
    <phoneticPr fontId="2"/>
  </si>
  <si>
    <t>発注書等を整備し、適切に保管していますか。</t>
    <rPh sb="9" eb="11">
      <t>テキセツ</t>
    </rPh>
    <phoneticPr fontId="2"/>
  </si>
  <si>
    <t>献立表に基づいた発注となっていますか。</t>
    <phoneticPr fontId="2"/>
  </si>
  <si>
    <t>発注に先立ち、会計責任者の決裁を受けていますか。</t>
    <phoneticPr fontId="2"/>
  </si>
  <si>
    <t>市場価格調査や見積合わせ、業者選定等を実施していますか。</t>
    <rPh sb="13" eb="15">
      <t>ギョウシャ</t>
    </rPh>
    <rPh sb="15" eb="17">
      <t>センテイ</t>
    </rPh>
    <phoneticPr fontId="2"/>
  </si>
  <si>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2"/>
  </si>
  <si>
    <t>固定化している業者名</t>
    <rPh sb="0" eb="3">
      <t>コテイカ</t>
    </rPh>
    <rPh sb="7" eb="10">
      <t>ギョウシャメイ</t>
    </rPh>
    <phoneticPr fontId="2"/>
  </si>
  <si>
    <t>業者名</t>
    <rPh sb="0" eb="3">
      <t>ギョウシャメイ</t>
    </rPh>
    <phoneticPr fontId="2"/>
  </si>
  <si>
    <t>納入品目</t>
    <rPh sb="0" eb="2">
      <t>ノウニュウ</t>
    </rPh>
    <rPh sb="2" eb="4">
      <t>ヒンモク</t>
    </rPh>
    <phoneticPr fontId="2"/>
  </si>
  <si>
    <t>固定化している理由</t>
    <rPh sb="0" eb="3">
      <t>コテイカ</t>
    </rPh>
    <rPh sb="7" eb="9">
      <t>リユウ</t>
    </rPh>
    <phoneticPr fontId="2"/>
  </si>
  <si>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2"/>
  </si>
  <si>
    <t>食材料の受入に際しては、現品と伝票等の照合を行っていますか。</t>
    <rPh sb="0" eb="3">
      <t>ショクザイリョウ</t>
    </rPh>
    <rPh sb="22" eb="23">
      <t>オコナ</t>
    </rPh>
    <phoneticPr fontId="2"/>
  </si>
  <si>
    <t>生鮮食品等を翌日以降に提供していませんか。</t>
    <rPh sb="8" eb="10">
      <t>イコウ</t>
    </rPh>
    <phoneticPr fontId="2"/>
  </si>
  <si>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2"/>
  </si>
  <si>
    <t>食品の選定及び購入に当たっては安全なものを選択するよう、努めていますか。</t>
    <rPh sb="0" eb="2">
      <t>ショクヒン</t>
    </rPh>
    <rPh sb="3" eb="5">
      <t>センテイ</t>
    </rPh>
    <rPh sb="5" eb="6">
      <t>オヨ</t>
    </rPh>
    <rPh sb="7" eb="9">
      <t>コウニュウ</t>
    </rPh>
    <rPh sb="10" eb="11">
      <t>ア</t>
    </rPh>
    <rPh sb="15" eb="17">
      <t>アンゼン</t>
    </rPh>
    <rPh sb="21" eb="23">
      <t>センタク</t>
    </rPh>
    <rPh sb="28" eb="29">
      <t>ツト</t>
    </rPh>
    <phoneticPr fontId="2"/>
  </si>
  <si>
    <t>衛生管理</t>
    <rPh sb="0" eb="2">
      <t>エイセイ</t>
    </rPh>
    <rPh sb="2" eb="4">
      <t>カンリ</t>
    </rPh>
    <phoneticPr fontId="2"/>
  </si>
  <si>
    <t>設備体制</t>
    <rPh sb="0" eb="2">
      <t>セツビ</t>
    </rPh>
    <rPh sb="2" eb="4">
      <t>タイセイ</t>
    </rPh>
    <phoneticPr fontId="2"/>
  </si>
  <si>
    <t>食器類等の衛生管理に努めていますか。</t>
    <rPh sb="0" eb="3">
      <t>ショッキルイ</t>
    </rPh>
    <rPh sb="3" eb="4">
      <t>トウ</t>
    </rPh>
    <rPh sb="5" eb="7">
      <t>エイセイ</t>
    </rPh>
    <rPh sb="7" eb="9">
      <t>カンリ</t>
    </rPh>
    <rPh sb="10" eb="11">
      <t>ツト</t>
    </rPh>
    <phoneticPr fontId="2"/>
  </si>
  <si>
    <t>また、食中毒発生予防又はまん延防止のための必要な措置を講じていますか。</t>
    <rPh sb="8" eb="10">
      <t>ヨボウ</t>
    </rPh>
    <rPh sb="15" eb="17">
      <t>ボウシ</t>
    </rPh>
    <phoneticPr fontId="2"/>
  </si>
  <si>
    <t>調理員専用の便所等（専用の手洗い場含む）の設備が整備されていますか。</t>
    <rPh sb="0" eb="3">
      <t>チョウリイン</t>
    </rPh>
    <rPh sb="3" eb="5">
      <t>センヨウ</t>
    </rPh>
    <rPh sb="6" eb="8">
      <t>ベンジョ</t>
    </rPh>
    <rPh sb="8" eb="9">
      <t>トウ</t>
    </rPh>
    <rPh sb="10" eb="12">
      <t>センヨウ</t>
    </rPh>
    <rPh sb="13" eb="15">
      <t>テアラ</t>
    </rPh>
    <rPh sb="16" eb="17">
      <t>バ</t>
    </rPh>
    <rPh sb="17" eb="18">
      <t>フク</t>
    </rPh>
    <rPh sb="21" eb="23">
      <t>セツビ</t>
    </rPh>
    <rPh sb="24" eb="26">
      <t>セイビ</t>
    </rPh>
    <phoneticPr fontId="2"/>
  </si>
  <si>
    <t>保健所の立入検査等の指導事項に対する改善状況は、適切ですか。</t>
    <phoneticPr fontId="2"/>
  </si>
  <si>
    <t>実施年月日</t>
    <rPh sb="0" eb="2">
      <t>ジッシ</t>
    </rPh>
    <rPh sb="2" eb="5">
      <t>ネンガッピ</t>
    </rPh>
    <phoneticPr fontId="2"/>
  </si>
  <si>
    <t>指導・指示の内容</t>
    <rPh sb="0" eb="2">
      <t>シドウ</t>
    </rPh>
    <rPh sb="3" eb="5">
      <t>シジ</t>
    </rPh>
    <rPh sb="6" eb="8">
      <t>ナイヨウ</t>
    </rPh>
    <phoneticPr fontId="2"/>
  </si>
  <si>
    <t>改善状況</t>
    <rPh sb="0" eb="2">
      <t>カイゼン</t>
    </rPh>
    <rPh sb="2" eb="4">
      <t>ジョウキョウ</t>
    </rPh>
    <phoneticPr fontId="2"/>
  </si>
  <si>
    <t>※直近に実施されたものを記入のこと</t>
    <rPh sb="1" eb="3">
      <t>チョッキン</t>
    </rPh>
    <rPh sb="4" eb="6">
      <t>ジッシ</t>
    </rPh>
    <rPh sb="12" eb="13">
      <t>キサイ</t>
    </rPh>
    <rPh sb="13" eb="14">
      <t>ニュウ</t>
    </rPh>
    <phoneticPr fontId="2"/>
  </si>
  <si>
    <t>④</t>
  </si>
  <si>
    <t>調理業務関係者の検便は、毎月全員に実施していますか。</t>
    <phoneticPr fontId="2"/>
  </si>
  <si>
    <t>検食の保存</t>
    <rPh sb="0" eb="2">
      <t>ケンショク</t>
    </rPh>
    <rPh sb="3" eb="5">
      <t>ホゾン</t>
    </rPh>
    <phoneticPr fontId="2"/>
  </si>
  <si>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2"/>
  </si>
  <si>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2"/>
  </si>
  <si>
    <r>
      <rPr>
        <sz val="11"/>
        <rFont val="ＭＳ 明朝"/>
        <family val="1"/>
        <charset val="128"/>
      </rPr>
      <t>調理済み食品の温度管理</t>
    </r>
    <r>
      <rPr>
        <strike/>
        <sz val="11"/>
        <rFont val="ＭＳ 明朝"/>
        <family val="1"/>
        <charset val="128"/>
      </rPr>
      <t xml:space="preserve">
</t>
    </r>
    <rPh sb="0" eb="3">
      <t>チョウリズ</t>
    </rPh>
    <rPh sb="4" eb="6">
      <t>ショクヒン</t>
    </rPh>
    <rPh sb="7" eb="9">
      <t>オンド</t>
    </rPh>
    <rPh sb="9" eb="11">
      <t>カンリ</t>
    </rPh>
    <phoneticPr fontId="2"/>
  </si>
  <si>
    <t>調理済食品の温度管理については、調理終了後30分以内に提供できるものは調理終了時刻を記録していますか。</t>
    <rPh sb="14" eb="16">
      <t>チョウリ</t>
    </rPh>
    <rPh sb="16" eb="19">
      <t>シュウリョウゴ</t>
    </rPh>
    <rPh sb="21" eb="22">
      <t>フン</t>
    </rPh>
    <rPh sb="23" eb="25">
      <t>イナイ</t>
    </rPh>
    <rPh sb="25" eb="27">
      <t>テイキョウ</t>
    </rPh>
    <rPh sb="33" eb="35">
      <t>チョウリ</t>
    </rPh>
    <phoneticPr fontId="2"/>
  </si>
  <si>
    <t>また、温かい状態で提供される食品以外の食品で、提供までに30分以上を要する場合は提供まで10℃以下で保存していますか。（「大量調理施設衛生マニュアル」）</t>
    <phoneticPr fontId="2"/>
  </si>
  <si>
    <t>調理後の食品は、調理終了後から２時間以内に喫食するよう努めていますか。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2"/>
  </si>
  <si>
    <t>検食</t>
    <rPh sb="0" eb="2">
      <t>ケンショク</t>
    </rPh>
    <phoneticPr fontId="2"/>
  </si>
  <si>
    <t>検食を食事提供前に実施していますか。</t>
    <rPh sb="0" eb="2">
      <t>ケンショク</t>
    </rPh>
    <rPh sb="3" eb="5">
      <t>ショクジ</t>
    </rPh>
    <rPh sb="5" eb="7">
      <t>テイキョウ</t>
    </rPh>
    <rPh sb="7" eb="8">
      <t>マエ</t>
    </rPh>
    <rPh sb="9" eb="11">
      <t>ジッシ</t>
    </rPh>
    <phoneticPr fontId="2"/>
  </si>
  <si>
    <t>検食時間</t>
    <rPh sb="0" eb="2">
      <t>ケンショク</t>
    </rPh>
    <rPh sb="2" eb="4">
      <t>ジカン</t>
    </rPh>
    <phoneticPr fontId="2"/>
  </si>
  <si>
    <t>検食者職種等</t>
    <rPh sb="0" eb="2">
      <t>ケンショク</t>
    </rPh>
    <rPh sb="2" eb="3">
      <t>シャ</t>
    </rPh>
    <rPh sb="3" eb="4">
      <t>ショク</t>
    </rPh>
    <rPh sb="4" eb="5">
      <t>タネ</t>
    </rPh>
    <rPh sb="5" eb="6">
      <t>トウ</t>
    </rPh>
    <phoneticPr fontId="2"/>
  </si>
  <si>
    <t>検食の所見等が検食簿に記載されていますか。</t>
    <rPh sb="5" eb="6">
      <t>トウ</t>
    </rPh>
    <phoneticPr fontId="2"/>
  </si>
  <si>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2"/>
  </si>
  <si>
    <t xml:space="preserve">検食簿が整備され、必要に応じ施設長、医師、栄養士及び調理員へ回覧していますか。
</t>
    <phoneticPr fontId="2"/>
  </si>
  <si>
    <t>食中毒や火災等の事故防止対策を周知していますか。</t>
    <rPh sb="0" eb="3">
      <t>ショクチュウドク</t>
    </rPh>
    <rPh sb="4" eb="6">
      <t>カサイ</t>
    </rPh>
    <rPh sb="6" eb="7">
      <t>トウ</t>
    </rPh>
    <rPh sb="8" eb="10">
      <t>ジコ</t>
    </rPh>
    <rPh sb="10" eb="12">
      <t>ボウシ</t>
    </rPh>
    <rPh sb="12" eb="14">
      <t>タイサク</t>
    </rPh>
    <rPh sb="15" eb="17">
      <t>シュウチ</t>
    </rPh>
    <phoneticPr fontId="2"/>
  </si>
  <si>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2"/>
  </si>
  <si>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2"/>
  </si>
  <si>
    <r>
      <t>業務委託</t>
    </r>
    <r>
      <rPr>
        <sz val="11"/>
        <rFont val="ＭＳ 明朝"/>
        <family val="1"/>
        <charset val="128"/>
      </rPr>
      <t>　※業務委託を行っている場合に記入してください</t>
    </r>
    <rPh sb="0" eb="2">
      <t>ギョウム</t>
    </rPh>
    <rPh sb="2" eb="4">
      <t>イタク</t>
    </rPh>
    <rPh sb="11" eb="12">
      <t>オコナ</t>
    </rPh>
    <phoneticPr fontId="2"/>
  </si>
  <si>
    <t>施設の業務</t>
    <rPh sb="0" eb="2">
      <t>シセツ</t>
    </rPh>
    <rPh sb="3" eb="5">
      <t>ギョウム</t>
    </rPh>
    <phoneticPr fontId="2"/>
  </si>
  <si>
    <t>施設内の調理室を使用していますか。</t>
    <phoneticPr fontId="2"/>
  </si>
  <si>
    <t>施設職員として栄養士を配置していますか。</t>
    <rPh sb="0" eb="2">
      <t>シセツ</t>
    </rPh>
    <rPh sb="2" eb="4">
      <t>ショクイン</t>
    </rPh>
    <phoneticPr fontId="2"/>
  </si>
  <si>
    <t>栄養基準や献立の作成基準を受託業者に明示するとともに、履行の確認を行っていますか。</t>
    <phoneticPr fontId="2"/>
  </si>
  <si>
    <t>毎食、検食を行っていますか。</t>
  </si>
  <si>
    <t>⑤</t>
  </si>
  <si>
    <t>受託業者の健康診断及び検便の結果を確認し、記録の写しを入手していますか。</t>
    <rPh sb="21" eb="23">
      <t>キロク</t>
    </rPh>
    <rPh sb="24" eb="25">
      <t>ウツ</t>
    </rPh>
    <rPh sb="27" eb="29">
      <t>ニュウシュ</t>
    </rPh>
    <phoneticPr fontId="2"/>
  </si>
  <si>
    <t>※最低限、健康診断は年１回、検便は月１回必要</t>
    <rPh sb="1" eb="4">
      <t>サイテイゲン</t>
    </rPh>
    <rPh sb="5" eb="7">
      <t>ケンコウ</t>
    </rPh>
    <rPh sb="7" eb="9">
      <t>シンダン</t>
    </rPh>
    <rPh sb="10" eb="11">
      <t>ネン</t>
    </rPh>
    <rPh sb="12" eb="13">
      <t>カイ</t>
    </rPh>
    <rPh sb="14" eb="16">
      <t>ケンベン</t>
    </rPh>
    <rPh sb="17" eb="18">
      <t>ツキ</t>
    </rPh>
    <rPh sb="19" eb="20">
      <t>カイ</t>
    </rPh>
    <rPh sb="20" eb="22">
      <t>ヒツヨウ</t>
    </rPh>
    <phoneticPr fontId="2"/>
  </si>
  <si>
    <t>⑥</t>
  </si>
  <si>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2"/>
  </si>
  <si>
    <t>⑦</t>
  </si>
  <si>
    <t>食品の選定及び購入に当たっては、安全なものを選択するべく、受託業者に指示していますか。</t>
    <rPh sb="0" eb="2">
      <t>ショクヒン</t>
    </rPh>
    <rPh sb="3" eb="5">
      <t>センテイ</t>
    </rPh>
    <rPh sb="5" eb="6">
      <t>オヨ</t>
    </rPh>
    <rPh sb="7" eb="9">
      <t>コウニュウ</t>
    </rPh>
    <rPh sb="10" eb="11">
      <t>ア</t>
    </rPh>
    <rPh sb="16" eb="18">
      <t>アンゼン</t>
    </rPh>
    <rPh sb="22" eb="24">
      <t>センタク</t>
    </rPh>
    <rPh sb="29" eb="31">
      <t>ジュタク</t>
    </rPh>
    <rPh sb="31" eb="33">
      <t>ギョウシャ</t>
    </rPh>
    <rPh sb="34" eb="36">
      <t>シジ</t>
    </rPh>
    <phoneticPr fontId="2"/>
  </si>
  <si>
    <t>受託業者</t>
    <rPh sb="0" eb="2">
      <t>ジュタク</t>
    </rPh>
    <rPh sb="2" eb="4">
      <t>ギョウシャ</t>
    </rPh>
    <phoneticPr fontId="2"/>
  </si>
  <si>
    <t>受託の概要</t>
  </si>
  <si>
    <t>受託業者名</t>
    <rPh sb="0" eb="2">
      <t>ジュタク</t>
    </rPh>
    <rPh sb="2" eb="5">
      <t>ギョウシャメイ</t>
    </rPh>
    <phoneticPr fontId="2"/>
  </si>
  <si>
    <t>所在地</t>
    <rPh sb="0" eb="3">
      <t>ショザイチ</t>
    </rPh>
    <phoneticPr fontId="2"/>
  </si>
  <si>
    <t>代表者名</t>
    <rPh sb="0" eb="3">
      <t>ダイヒョウシャ</t>
    </rPh>
    <rPh sb="3" eb="4">
      <t>メイ</t>
    </rPh>
    <phoneticPr fontId="2"/>
  </si>
  <si>
    <t>具体的な
委託内容</t>
    <rPh sb="0" eb="3">
      <t>グタイテキ</t>
    </rPh>
    <rPh sb="5" eb="7">
      <t>イタク</t>
    </rPh>
    <rPh sb="7" eb="9">
      <t>ナイヨウ</t>
    </rPh>
    <phoneticPr fontId="2"/>
  </si>
  <si>
    <t>例）食材の発注、
調理、献立作成等</t>
    <rPh sb="0" eb="1">
      <t>レイ</t>
    </rPh>
    <rPh sb="2" eb="4">
      <t>ショクザイ</t>
    </rPh>
    <rPh sb="5" eb="7">
      <t>ハッチュウ</t>
    </rPh>
    <rPh sb="9" eb="11">
      <t>チョウリ</t>
    </rPh>
    <rPh sb="12" eb="14">
      <t>コンダテ</t>
    </rPh>
    <rPh sb="14" eb="16">
      <t>サクセイ</t>
    </rPh>
    <rPh sb="16" eb="17">
      <t>トウ</t>
    </rPh>
    <phoneticPr fontId="2"/>
  </si>
  <si>
    <t>受託業務に関し、専門的な立場から必要な指導を行う栄養士が確保されていますか。</t>
    <rPh sb="0" eb="2">
      <t>ジュタク</t>
    </rPh>
    <rPh sb="2" eb="4">
      <t>ギョウム</t>
    </rPh>
    <rPh sb="5" eb="6">
      <t>カン</t>
    </rPh>
    <rPh sb="8" eb="11">
      <t>センモンテキ</t>
    </rPh>
    <rPh sb="12" eb="14">
      <t>タチバ</t>
    </rPh>
    <rPh sb="16" eb="18">
      <t>ヒツヨウ</t>
    </rPh>
    <rPh sb="19" eb="21">
      <t>シドウ</t>
    </rPh>
    <rPh sb="22" eb="23">
      <t>オコナ</t>
    </rPh>
    <rPh sb="24" eb="27">
      <t>エイヨウシ</t>
    </rPh>
    <rPh sb="28" eb="30">
      <t>カクホ</t>
    </rPh>
    <phoneticPr fontId="2"/>
  </si>
  <si>
    <t>栄養士の氏名</t>
    <rPh sb="0" eb="3">
      <t>エイヨウシ</t>
    </rPh>
    <rPh sb="4" eb="6">
      <t>シメイ</t>
    </rPh>
    <phoneticPr fontId="2"/>
  </si>
  <si>
    <t>調理業務に従事する者の大半は、相当の経験を有する者ですか。</t>
    <rPh sb="11" eb="13">
      <t>タイハン</t>
    </rPh>
    <phoneticPr fontId="2"/>
  </si>
  <si>
    <t>契約</t>
    <rPh sb="0" eb="2">
      <t>ケイヤク</t>
    </rPh>
    <phoneticPr fontId="2"/>
  </si>
  <si>
    <t>調理業務委託契約を文書で締結していますか。</t>
    <rPh sb="9" eb="11">
      <t>ブンショ</t>
    </rPh>
    <rPh sb="12" eb="14">
      <t>テイケツ</t>
    </rPh>
    <phoneticPr fontId="2"/>
  </si>
  <si>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2"/>
  </si>
  <si>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2"/>
  </si>
  <si>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2"/>
  </si>
  <si>
    <t>代行保証業者名</t>
    <rPh sb="0" eb="2">
      <t>ダイコウ</t>
    </rPh>
    <rPh sb="2" eb="4">
      <t>ホショウ</t>
    </rPh>
    <rPh sb="4" eb="7">
      <t>ギョウシャメイ</t>
    </rPh>
    <phoneticPr fontId="2"/>
  </si>
  <si>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2"/>
  </si>
  <si>
    <t>第9</t>
    <rPh sb="0" eb="1">
      <t>ダイ</t>
    </rPh>
    <phoneticPr fontId="2"/>
  </si>
  <si>
    <t>預り金</t>
    <rPh sb="0" eb="1">
      <t>アズカ</t>
    </rPh>
    <rPh sb="2" eb="3">
      <t>キン</t>
    </rPh>
    <phoneticPr fontId="2"/>
  </si>
  <si>
    <t>管理方法</t>
    <rPh sb="0" eb="2">
      <t>カンリ</t>
    </rPh>
    <rPh sb="2" eb="4">
      <t>ホウホウ</t>
    </rPh>
    <phoneticPr fontId="2"/>
  </si>
  <si>
    <t>自己管理</t>
    <phoneticPr fontId="2"/>
  </si>
  <si>
    <t>保管場所の確保等の配慮をしていますか。</t>
    <rPh sb="0" eb="2">
      <t>ホカン</t>
    </rPh>
    <rPh sb="2" eb="4">
      <t>バショ</t>
    </rPh>
    <rPh sb="5" eb="7">
      <t>カクホ</t>
    </rPh>
    <rPh sb="7" eb="8">
      <t>トウ</t>
    </rPh>
    <rPh sb="9" eb="11">
      <t>ハイリョ</t>
    </rPh>
    <phoneticPr fontId="2"/>
  </si>
  <si>
    <t>自己管理が可能な者までも、施設が一律に管理していませんか。</t>
    <rPh sb="0" eb="2">
      <t>ジコ</t>
    </rPh>
    <rPh sb="2" eb="4">
      <t>カンリ</t>
    </rPh>
    <rPh sb="5" eb="7">
      <t>カノウ</t>
    </rPh>
    <rPh sb="8" eb="9">
      <t>モノ</t>
    </rPh>
    <rPh sb="13" eb="15">
      <t>シセツ</t>
    </rPh>
    <rPh sb="16" eb="18">
      <t>イチリツ</t>
    </rPh>
    <rPh sb="19" eb="21">
      <t>カンリ</t>
    </rPh>
    <phoneticPr fontId="2"/>
  </si>
  <si>
    <t>預り金の状況</t>
    <phoneticPr fontId="2"/>
  </si>
  <si>
    <t>保管場所</t>
    <phoneticPr fontId="2"/>
  </si>
  <si>
    <t>施設に通帳、年金証書等の保管を依頼している者、小遣い程度の現金のみを自己管理している者は、自己管理に含めないこと</t>
    <rPh sb="0" eb="2">
      <t>シセツ</t>
    </rPh>
    <rPh sb="3" eb="5">
      <t>ツウチョウ</t>
    </rPh>
    <rPh sb="6" eb="8">
      <t>ネンキン</t>
    </rPh>
    <rPh sb="8" eb="10">
      <t>ショウショ</t>
    </rPh>
    <rPh sb="10" eb="11">
      <t>トウ</t>
    </rPh>
    <rPh sb="12" eb="14">
      <t>ホカン</t>
    </rPh>
    <rPh sb="15" eb="17">
      <t>イライ</t>
    </rPh>
    <rPh sb="21" eb="22">
      <t>モノ</t>
    </rPh>
    <rPh sb="23" eb="25">
      <t>コヅカ</t>
    </rPh>
    <rPh sb="26" eb="28">
      <t>テイド</t>
    </rPh>
    <rPh sb="29" eb="31">
      <t>ゲンキン</t>
    </rPh>
    <rPh sb="34" eb="36">
      <t>ジコ</t>
    </rPh>
    <rPh sb="36" eb="38">
      <t>カンリ</t>
    </rPh>
    <rPh sb="42" eb="43">
      <t>シャ</t>
    </rPh>
    <rPh sb="45" eb="47">
      <t>ジコ</t>
    </rPh>
    <rPh sb="47" eb="49">
      <t>カンリ</t>
    </rPh>
    <rPh sb="50" eb="51">
      <t>フク</t>
    </rPh>
    <phoneticPr fontId="2"/>
  </si>
  <si>
    <t>現在の状況を記入のこと</t>
  </si>
  <si>
    <t>預り金の総額</t>
    <rPh sb="0" eb="3">
      <t>アズカリキン</t>
    </rPh>
    <rPh sb="4" eb="6">
      <t>ソウガク</t>
    </rPh>
    <phoneticPr fontId="2"/>
  </si>
  <si>
    <t>最高額</t>
    <rPh sb="0" eb="3">
      <t>サイコウガク</t>
    </rPh>
    <phoneticPr fontId="2"/>
  </si>
  <si>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2"/>
  </si>
  <si>
    <t>千円</t>
  </si>
  <si>
    <t>日常生活自立支援事業の利用者</t>
    <rPh sb="0" eb="2">
      <t>ニチジョウ</t>
    </rPh>
    <rPh sb="2" eb="4">
      <t>セイカツ</t>
    </rPh>
    <rPh sb="4" eb="6">
      <t>ジリツ</t>
    </rPh>
    <rPh sb="6" eb="8">
      <t>シエン</t>
    </rPh>
    <rPh sb="8" eb="10">
      <t>ジギョウ</t>
    </rPh>
    <rPh sb="11" eb="14">
      <t>リヨウシャ</t>
    </rPh>
    <phoneticPr fontId="2"/>
  </si>
  <si>
    <t>「預り金の総額」の欄は、預かっている現金・預金・有価証券等の総額(千円未満切り捨て)を記入し、「最高額」の欄は、そのうち最高額の預り金総額を記入すること。</t>
    <rPh sb="1" eb="4">
      <t>アズカリキン</t>
    </rPh>
    <rPh sb="5" eb="7">
      <t>ソウガク</t>
    </rPh>
    <rPh sb="9" eb="10">
      <t>ラン</t>
    </rPh>
    <rPh sb="12" eb="13">
      <t>アズ</t>
    </rPh>
    <rPh sb="18" eb="20">
      <t>ゲンキン</t>
    </rPh>
    <rPh sb="21" eb="23">
      <t>ヨキン</t>
    </rPh>
    <rPh sb="24" eb="26">
      <t>ユウカ</t>
    </rPh>
    <rPh sb="26" eb="28">
      <t>ショウケン</t>
    </rPh>
    <rPh sb="28" eb="29">
      <t>トウ</t>
    </rPh>
    <rPh sb="30" eb="32">
      <t>ソウガク</t>
    </rPh>
    <rPh sb="33" eb="34">
      <t>セン</t>
    </rPh>
    <rPh sb="34" eb="37">
      <t>エンミマン</t>
    </rPh>
    <rPh sb="37" eb="40">
      <t>キリス</t>
    </rPh>
    <rPh sb="43" eb="45">
      <t>キニュウ</t>
    </rPh>
    <rPh sb="48" eb="51">
      <t>サイコウガク</t>
    </rPh>
    <rPh sb="53" eb="54">
      <t>ラン</t>
    </rPh>
    <rPh sb="60" eb="63">
      <t>サイコウガク</t>
    </rPh>
    <rPh sb="64" eb="67">
      <t>アズカリキン</t>
    </rPh>
    <rPh sb="67" eb="69">
      <t>ソウガク</t>
    </rPh>
    <rPh sb="70" eb="72">
      <t>キニュウ</t>
    </rPh>
    <phoneticPr fontId="2"/>
  </si>
  <si>
    <t>「日常生活自立支援事業（旧　地域福祉権利擁護事業）の利用者」の欄は、当該事業を利用し、金銭管理を基幹的社会福祉協議会に依頼している利用者数を記入のこと。</t>
    <rPh sb="1" eb="3">
      <t>ニチジョウ</t>
    </rPh>
    <rPh sb="3" eb="5">
      <t>セイカツ</t>
    </rPh>
    <rPh sb="5" eb="7">
      <t>ジリツ</t>
    </rPh>
    <rPh sb="7" eb="9">
      <t>シエン</t>
    </rPh>
    <rPh sb="9" eb="11">
      <t>ジギョウ</t>
    </rPh>
    <rPh sb="12" eb="13">
      <t>キュウ</t>
    </rPh>
    <rPh sb="14" eb="16">
      <t>チイキ</t>
    </rPh>
    <rPh sb="16" eb="18">
      <t>フクシ</t>
    </rPh>
    <rPh sb="18" eb="20">
      <t>ケンリ</t>
    </rPh>
    <rPh sb="20" eb="22">
      <t>ヨウゴ</t>
    </rPh>
    <rPh sb="22" eb="24">
      <t>ジギョウ</t>
    </rPh>
    <rPh sb="26" eb="29">
      <t>リヨウシャ</t>
    </rPh>
    <rPh sb="31" eb="32">
      <t>ラン</t>
    </rPh>
    <rPh sb="34" eb="36">
      <t>トウガイ</t>
    </rPh>
    <rPh sb="36" eb="38">
      <t>ジギョウ</t>
    </rPh>
    <rPh sb="39" eb="41">
      <t>リヨウ</t>
    </rPh>
    <rPh sb="43" eb="45">
      <t>キンセン</t>
    </rPh>
    <rPh sb="45" eb="47">
      <t>カンリ</t>
    </rPh>
    <rPh sb="48" eb="51">
      <t>キカンテキ</t>
    </rPh>
    <rPh sb="51" eb="55">
      <t>ケンシャカイフクシ</t>
    </rPh>
    <rPh sb="55" eb="58">
      <t>キョウギカイ</t>
    </rPh>
    <rPh sb="59" eb="61">
      <t>イライ</t>
    </rPh>
    <rPh sb="65" eb="68">
      <t>リヨウシャ</t>
    </rPh>
    <rPh sb="68" eb="69">
      <t>スウ</t>
    </rPh>
    <rPh sb="70" eb="72">
      <t>キニュウ</t>
    </rPh>
    <phoneticPr fontId="2"/>
  </si>
  <si>
    <t>契約等</t>
    <phoneticPr fontId="2"/>
  </si>
  <si>
    <t>預り金管理規程を設けていますか。</t>
    <rPh sb="0" eb="3">
      <t>アズカリキン</t>
    </rPh>
    <rPh sb="3" eb="5">
      <t>カンリ</t>
    </rPh>
    <rPh sb="5" eb="7">
      <t>キテイ</t>
    </rPh>
    <rPh sb="8" eb="9">
      <t>モウ</t>
    </rPh>
    <phoneticPr fontId="2"/>
  </si>
  <si>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2"/>
  </si>
  <si>
    <t>②の契約では、施設で預かるものを文書（一覧表等）により明確にしていますか。</t>
    <rPh sb="2" eb="4">
      <t>ケイヤク</t>
    </rPh>
    <rPh sb="7" eb="9">
      <t>シセツ</t>
    </rPh>
    <rPh sb="10" eb="11">
      <t>アズ</t>
    </rPh>
    <rPh sb="16" eb="18">
      <t>ブンショ</t>
    </rPh>
    <rPh sb="19" eb="22">
      <t>イチランヒョウ</t>
    </rPh>
    <rPh sb="22" eb="23">
      <t>トウ</t>
    </rPh>
    <rPh sb="27" eb="29">
      <t>メイカク</t>
    </rPh>
    <phoneticPr fontId="2"/>
  </si>
  <si>
    <t>当初預かった金品類（通帳など）に変更又は追加が生じた場合は再度同様に取扱うこと。</t>
    <rPh sb="0" eb="2">
      <t>トウショ</t>
    </rPh>
    <rPh sb="2" eb="3">
      <t>アズ</t>
    </rPh>
    <rPh sb="6" eb="8">
      <t>キンピン</t>
    </rPh>
    <rPh sb="8" eb="9">
      <t>ルイ</t>
    </rPh>
    <rPh sb="10" eb="12">
      <t>ツウチョウ</t>
    </rPh>
    <rPh sb="16" eb="18">
      <t>ヘンコウ</t>
    </rPh>
    <rPh sb="18" eb="19">
      <t>マタ</t>
    </rPh>
    <rPh sb="20" eb="22">
      <t>ツイカ</t>
    </rPh>
    <rPh sb="23" eb="24">
      <t>ショウ</t>
    </rPh>
    <rPh sb="26" eb="28">
      <t>バアイ</t>
    </rPh>
    <rPh sb="29" eb="31">
      <t>サイド</t>
    </rPh>
    <rPh sb="31" eb="33">
      <t>ドウヨウ</t>
    </rPh>
    <rPh sb="34" eb="36">
      <t>トリアツカ</t>
    </rPh>
    <phoneticPr fontId="2"/>
  </si>
  <si>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2"/>
  </si>
  <si>
    <t>預り金管理料は明確になっていますか。</t>
    <rPh sb="0" eb="3">
      <t>アズカリキン</t>
    </rPh>
    <rPh sb="3" eb="6">
      <t>カンリリョウ</t>
    </rPh>
    <rPh sb="7" eb="9">
      <t>メイカク</t>
    </rPh>
    <phoneticPr fontId="2"/>
  </si>
  <si>
    <t>また、徴する場合は文書等で説明していますか。</t>
    <rPh sb="3" eb="4">
      <t>チョウ</t>
    </rPh>
    <rPh sb="6" eb="8">
      <t>バアイ</t>
    </rPh>
    <rPh sb="9" eb="11">
      <t>ブンショ</t>
    </rPh>
    <rPh sb="11" eb="12">
      <t>トウ</t>
    </rPh>
    <rPh sb="13" eb="15">
      <t>セツメイ</t>
    </rPh>
    <phoneticPr fontId="2"/>
  </si>
  <si>
    <t>管理料</t>
    <rPh sb="0" eb="3">
      <t>カンリリョウ</t>
    </rPh>
    <phoneticPr fontId="2"/>
  </si>
  <si>
    <t>月･</t>
    <rPh sb="0" eb="1">
      <t>ツキ</t>
    </rPh>
    <phoneticPr fontId="2"/>
  </si>
  <si>
    <t>日あたり</t>
    <rPh sb="0" eb="1">
      <t>ニチ</t>
    </rPh>
    <phoneticPr fontId="2"/>
  </si>
  <si>
    <t>保管状況</t>
    <phoneticPr fontId="2"/>
  </si>
  <si>
    <t>内部牽制体制は確立していますか。</t>
    <rPh sb="0" eb="1">
      <t>ナイブ</t>
    </rPh>
    <rPh sb="1" eb="3">
      <t>ケンセイ</t>
    </rPh>
    <rPh sb="3" eb="5">
      <t>タイセイ</t>
    </rPh>
    <rPh sb="6" eb="8">
      <t>カクリツ</t>
    </rPh>
    <phoneticPr fontId="2"/>
  </si>
  <si>
    <t>預金通帳と現金、印鑑の保管場所の分離</t>
    <rPh sb="0" eb="1">
      <t>ヨキン</t>
    </rPh>
    <rPh sb="1" eb="3">
      <t>ツウチョウ</t>
    </rPh>
    <rPh sb="4" eb="6">
      <t>ゲンキン</t>
    </rPh>
    <rPh sb="7" eb="9">
      <t>インカン</t>
    </rPh>
    <rPh sb="10" eb="12">
      <t>ホカン</t>
    </rPh>
    <rPh sb="12" eb="14">
      <t>バショ</t>
    </rPh>
    <rPh sb="15" eb="17">
      <t>ブンリ</t>
    </rPh>
    <phoneticPr fontId="2"/>
  </si>
  <si>
    <t>複数の職員による取扱い（保管責任者をそれぞれ別人物とする）</t>
    <rPh sb="0" eb="1">
      <t>フクスウ</t>
    </rPh>
    <rPh sb="2" eb="4">
      <t>ショクイン</t>
    </rPh>
    <rPh sb="7" eb="9">
      <t>トリアツカ</t>
    </rPh>
    <rPh sb="12" eb="14">
      <t>ホカン</t>
    </rPh>
    <rPh sb="14" eb="17">
      <t>セキニンシャ</t>
    </rPh>
    <rPh sb="22" eb="24">
      <t>ベツジン</t>
    </rPh>
    <rPh sb="24" eb="25">
      <t>ブツ</t>
    </rPh>
    <phoneticPr fontId="2"/>
  </si>
  <si>
    <t>施設長（管理者）及び他の職員による点検の実施</t>
    <rPh sb="0" eb="2">
      <t>シセツチョウ</t>
    </rPh>
    <rPh sb="3" eb="6">
      <t>カンリシャ</t>
    </rPh>
    <rPh sb="7" eb="8">
      <t>オヨ</t>
    </rPh>
    <rPh sb="9" eb="10">
      <t>タ</t>
    </rPh>
    <rPh sb="11" eb="13">
      <t>ショクイン</t>
    </rPh>
    <rPh sb="16" eb="18">
      <t>テンケン</t>
    </rPh>
    <rPh sb="19" eb="21">
      <t>ジッシ</t>
    </rPh>
    <phoneticPr fontId="2"/>
  </si>
  <si>
    <t>※通帳残高（現金有高）と出納帳残高の照合等を定期的に行うこと</t>
    <rPh sb="0" eb="2">
      <t>ツウチョウ</t>
    </rPh>
    <rPh sb="2" eb="4">
      <t>ザンダカ</t>
    </rPh>
    <rPh sb="5" eb="7">
      <t>ゲンキン</t>
    </rPh>
    <rPh sb="7" eb="8">
      <t>ユウ</t>
    </rPh>
    <rPh sb="8" eb="9">
      <t>タカ</t>
    </rPh>
    <rPh sb="11" eb="13">
      <t>スイトウ</t>
    </rPh>
    <rPh sb="13" eb="14">
      <t>チョウ</t>
    </rPh>
    <rPh sb="14" eb="16">
      <t>ザンダカ</t>
    </rPh>
    <rPh sb="17" eb="19">
      <t>ショウゴウ</t>
    </rPh>
    <rPh sb="19" eb="20">
      <t>トウ</t>
    </rPh>
    <rPh sb="21" eb="24">
      <t>テイキテキ</t>
    </rPh>
    <rPh sb="25" eb="26">
      <t>オコナ</t>
    </rPh>
    <phoneticPr fontId="2"/>
  </si>
  <si>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2"/>
  </si>
  <si>
    <t>現金</t>
    <rPh sb="0" eb="2">
      <t>ゲンキン</t>
    </rPh>
    <phoneticPr fontId="2"/>
  </si>
  <si>
    <t>預金</t>
    <rPh sb="0" eb="2">
      <t>ヨキン</t>
    </rPh>
    <phoneticPr fontId="2"/>
  </si>
  <si>
    <t>印鑑</t>
    <rPh sb="0" eb="2">
      <t>インカン</t>
    </rPh>
    <phoneticPr fontId="2"/>
  </si>
  <si>
    <t xml:space="preserve">保管
責任者
</t>
    <rPh sb="0" eb="2">
      <t>ホカン</t>
    </rPh>
    <rPh sb="3" eb="6">
      <t>セキニンシャ</t>
    </rPh>
    <phoneticPr fontId="2"/>
  </si>
  <si>
    <t>施設長点検</t>
    <rPh sb="0" eb="3">
      <t>シセツチョウ</t>
    </rPh>
    <rPh sb="3" eb="5">
      <t>テンケン</t>
    </rPh>
    <phoneticPr fontId="2"/>
  </si>
  <si>
    <t>回</t>
    <rPh sb="0" eb="1">
      <t>カイ</t>
    </rPh>
    <phoneticPr fontId="2"/>
  </si>
  <si>
    <t>「施設長点検」の欄は、年４回、年１２回等、施設長による点検の頻度を記入すること。</t>
    <rPh sb="1" eb="4">
      <t>シセツチョウ</t>
    </rPh>
    <rPh sb="4" eb="6">
      <t>テンケン</t>
    </rPh>
    <rPh sb="8" eb="9">
      <t>ラン</t>
    </rPh>
    <rPh sb="11" eb="12">
      <t>ネン</t>
    </rPh>
    <rPh sb="13" eb="14">
      <t>カイ</t>
    </rPh>
    <rPh sb="15" eb="16">
      <t>ネン</t>
    </rPh>
    <rPh sb="18" eb="19">
      <t>カイ</t>
    </rPh>
    <rPh sb="19" eb="20">
      <t>トウ</t>
    </rPh>
    <rPh sb="21" eb="24">
      <t>シセツチョウ</t>
    </rPh>
    <rPh sb="27" eb="29">
      <t>テンケン</t>
    </rPh>
    <rPh sb="30" eb="32">
      <t>ヒンド</t>
    </rPh>
    <rPh sb="33" eb="35">
      <t>キニュウ</t>
    </rPh>
    <phoneticPr fontId="2"/>
  </si>
  <si>
    <t>出納管理</t>
    <phoneticPr fontId="2"/>
  </si>
  <si>
    <t>出納帳等には、個人ごとの収支状況・残高を記録していますか。</t>
    <rPh sb="0" eb="3">
      <t>スイトウチョウ</t>
    </rPh>
    <rPh sb="3" eb="4">
      <t>トウ</t>
    </rPh>
    <rPh sb="7" eb="9">
      <t>コジン</t>
    </rPh>
    <rPh sb="12" eb="14">
      <t>シュウシ</t>
    </rPh>
    <rPh sb="14" eb="16">
      <t>ジョウキョウ</t>
    </rPh>
    <rPh sb="17" eb="19">
      <t>ザンダカ</t>
    </rPh>
    <rPh sb="20" eb="22">
      <t>キロク</t>
    </rPh>
    <phoneticPr fontId="2"/>
  </si>
  <si>
    <t>現金は、個人ごとに管理していますか。</t>
    <rPh sb="0" eb="2">
      <t>ゲンキン</t>
    </rPh>
    <rPh sb="4" eb="6">
      <t>コジン</t>
    </rPh>
    <rPh sb="9" eb="11">
      <t>カンリ</t>
    </rPh>
    <phoneticPr fontId="2"/>
  </si>
  <si>
    <t>支出に関する挙証書類（レシート、領収書等）は整理して保管していますか。</t>
    <rPh sb="0" eb="2">
      <t>シシュツ</t>
    </rPh>
    <rPh sb="3" eb="4">
      <t>カン</t>
    </rPh>
    <rPh sb="6" eb="8">
      <t>キョショウ</t>
    </rPh>
    <rPh sb="8" eb="10">
      <t>ショルイ</t>
    </rPh>
    <rPh sb="16" eb="20">
      <t>リョウシュウショナド</t>
    </rPh>
    <rPh sb="22" eb="24">
      <t>セイリ</t>
    </rPh>
    <rPh sb="26" eb="28">
      <t>ホカン</t>
    </rPh>
    <phoneticPr fontId="2"/>
  </si>
  <si>
    <t>出納帳、通帳、領収書は相互に整合性がありますか。</t>
    <rPh sb="0" eb="3">
      <t>スイトウチョウ</t>
    </rPh>
    <rPh sb="4" eb="6">
      <t>ツウチョウ</t>
    </rPh>
    <rPh sb="7" eb="10">
      <t>リョウシュウショ</t>
    </rPh>
    <rPh sb="11" eb="13">
      <t>ソウゴ</t>
    </rPh>
    <rPh sb="14" eb="17">
      <t>セイゴウセイ</t>
    </rPh>
    <phoneticPr fontId="2"/>
  </si>
  <si>
    <t>原則として、キャッシュカードを作成したり、預かったりしていませんか。</t>
    <rPh sb="15" eb="17">
      <t>サクセイ</t>
    </rPh>
    <rPh sb="21" eb="22">
      <t>アズ</t>
    </rPh>
    <phoneticPr fontId="2"/>
  </si>
  <si>
    <t>注)</t>
    <rPh sb="0" eb="1">
      <t>チュウ</t>
    </rPh>
    <phoneticPr fontId="2"/>
  </si>
  <si>
    <t>やむを得ない理由で、例外的にキャッシュカードの作成等を行う場合は、下記の事務連絡を参照し、事故のないよう対応してください。</t>
    <phoneticPr fontId="2"/>
  </si>
  <si>
    <t xml:space="preserve">「預り金及び利用料の管理について」(平成30年11月13日付け群馬県健康福祉部障害政策課事務連絡)
</t>
    <phoneticPr fontId="2"/>
  </si>
  <si>
    <t>払い出し</t>
    <phoneticPr fontId="2"/>
  </si>
  <si>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2"/>
  </si>
  <si>
    <t>高額な払い出し（日常生活に必要な金額以外）がありますか。</t>
    <rPh sb="0" eb="2">
      <t>コウガク</t>
    </rPh>
    <rPh sb="3" eb="6">
      <t>ハライダ</t>
    </rPh>
    <rPh sb="8" eb="10">
      <t>ニチジョウ</t>
    </rPh>
    <rPh sb="10" eb="12">
      <t>セイカツ</t>
    </rPh>
    <rPh sb="13" eb="15">
      <t>ヒツヨウ</t>
    </rPh>
    <rPh sb="16" eb="18">
      <t>キンガク</t>
    </rPh>
    <rPh sb="18" eb="20">
      <t>イガイ</t>
    </rPh>
    <phoneticPr fontId="2"/>
  </si>
  <si>
    <t>高額な払い出しの有無</t>
    <rPh sb="0" eb="2">
      <t>コウガク</t>
    </rPh>
    <rPh sb="3" eb="6">
      <t>ハライダ</t>
    </rPh>
    <rPh sb="8" eb="10">
      <t>ウム</t>
    </rPh>
    <phoneticPr fontId="2"/>
  </si>
  <si>
    <t>※過去１年間の状況を記入のこと</t>
    <rPh sb="1" eb="3">
      <t>カコ</t>
    </rPh>
    <rPh sb="4" eb="6">
      <t>ネンカン</t>
    </rPh>
    <rPh sb="7" eb="9">
      <t>ジョウキョウ</t>
    </rPh>
    <rPh sb="10" eb="12">
      <t>キニュウ</t>
    </rPh>
    <phoneticPr fontId="2"/>
  </si>
  <si>
    <t>報告</t>
    <phoneticPr fontId="2"/>
  </si>
  <si>
    <t>対象人数</t>
    <rPh sb="0" eb="2">
      <t>タイショウ</t>
    </rPh>
    <rPh sb="2" eb="4">
      <t>ニンズウ</t>
    </rPh>
    <phoneticPr fontId="2"/>
  </si>
  <si>
    <t>具体的な方法</t>
    <rPh sb="0" eb="3">
      <t>グタイテキ</t>
    </rPh>
    <rPh sb="4" eb="6">
      <t>ホウホウ</t>
    </rPh>
    <phoneticPr fontId="2"/>
  </si>
  <si>
    <t>「対象人数」の欄には、対象となる入所者の人数、「頻度」の欄には、年４回、年１２回等年間での実施回数を記載のこと。</t>
    <rPh sb="1" eb="3">
      <t>タイショウ</t>
    </rPh>
    <rPh sb="3" eb="5">
      <t>ニンズウ</t>
    </rPh>
    <rPh sb="7" eb="8">
      <t>ラン</t>
    </rPh>
    <rPh sb="11" eb="13">
      <t>タイショウシャ</t>
    </rPh>
    <rPh sb="16" eb="19">
      <t>ニュウショシャ</t>
    </rPh>
    <rPh sb="20" eb="22">
      <t>ニンズウ</t>
    </rPh>
    <rPh sb="24" eb="26">
      <t>ヒンド</t>
    </rPh>
    <rPh sb="28" eb="29">
      <t>ラン</t>
    </rPh>
    <rPh sb="32" eb="33">
      <t>ネン</t>
    </rPh>
    <rPh sb="34" eb="35">
      <t>カイ</t>
    </rPh>
    <rPh sb="36" eb="37">
      <t>ネン</t>
    </rPh>
    <rPh sb="39" eb="40">
      <t>カイ</t>
    </rPh>
    <rPh sb="40" eb="41">
      <t>トウ</t>
    </rPh>
    <rPh sb="41" eb="43">
      <t>ネンカン</t>
    </rPh>
    <rPh sb="45" eb="47">
      <t>ジッシ</t>
    </rPh>
    <rPh sb="47" eb="49">
      <t>カイスウ</t>
    </rPh>
    <rPh sb="50" eb="52">
      <t>キサイ</t>
    </rPh>
    <phoneticPr fontId="2"/>
  </si>
  <si>
    <t>現在の状況を記入のこと</t>
    <rPh sb="0" eb="2">
      <t>ゲンザイ</t>
    </rPh>
    <rPh sb="3" eb="5">
      <t>ジョウキョウ</t>
    </rPh>
    <rPh sb="6" eb="8">
      <t>キニュウ</t>
    </rPh>
    <phoneticPr fontId="2"/>
  </si>
  <si>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2"/>
  </si>
  <si>
    <t>縁故不在者の人数</t>
    <rPh sb="0" eb="2">
      <t>エンコ</t>
    </rPh>
    <rPh sb="2" eb="5">
      <t>フザイシャ</t>
    </rPh>
    <rPh sb="6" eb="7">
      <t>ニン</t>
    </rPh>
    <rPh sb="7" eb="8">
      <t>スウ</t>
    </rPh>
    <phoneticPr fontId="2"/>
  </si>
  <si>
    <t>預り金の収支状況報告の方法</t>
    <rPh sb="0" eb="3">
      <t>アズカリキン</t>
    </rPh>
    <rPh sb="4" eb="6">
      <t>シュウシ</t>
    </rPh>
    <rPh sb="6" eb="8">
      <t>ジョウキョウ</t>
    </rPh>
    <rPh sb="8" eb="10">
      <t>ホウコク</t>
    </rPh>
    <rPh sb="11" eb="13">
      <t>ホウホウ</t>
    </rPh>
    <phoneticPr fontId="2"/>
  </si>
  <si>
    <t>成年後見人制度の利用状況</t>
    <rPh sb="0" eb="2">
      <t>セイネン</t>
    </rPh>
    <rPh sb="2" eb="5">
      <t>コウケンニン</t>
    </rPh>
    <rPh sb="5" eb="7">
      <t>セイド</t>
    </rPh>
    <rPh sb="8" eb="10">
      <t>リヨウ</t>
    </rPh>
    <rPh sb="10" eb="12">
      <t>ジョウキョウ</t>
    </rPh>
    <phoneticPr fontId="2"/>
  </si>
  <si>
    <t>法定後見制度</t>
    <rPh sb="0" eb="2">
      <t>ホウテイ</t>
    </rPh>
    <rPh sb="2" eb="4">
      <t>コウケン</t>
    </rPh>
    <rPh sb="4" eb="6">
      <t>セイド</t>
    </rPh>
    <phoneticPr fontId="2"/>
  </si>
  <si>
    <t>後見人</t>
    <rPh sb="0" eb="3">
      <t>コウケンニン</t>
    </rPh>
    <phoneticPr fontId="2"/>
  </si>
  <si>
    <t>保佐人</t>
    <rPh sb="0" eb="1">
      <t>ホ</t>
    </rPh>
    <rPh sb="1" eb="3">
      <t>ホサニン</t>
    </rPh>
    <phoneticPr fontId="2"/>
  </si>
  <si>
    <t>補助人</t>
    <rPh sb="0" eb="2">
      <t>ホジョ</t>
    </rPh>
    <rPh sb="2" eb="3">
      <t>ニン</t>
    </rPh>
    <phoneticPr fontId="2"/>
  </si>
  <si>
    <t>任意後見制度</t>
    <rPh sb="0" eb="2">
      <t>ニンイ</t>
    </rPh>
    <rPh sb="2" eb="4">
      <t>コウケン</t>
    </rPh>
    <rPh sb="4" eb="6">
      <t>セイド</t>
    </rPh>
    <phoneticPr fontId="2"/>
  </si>
  <si>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2"/>
  </si>
  <si>
    <r>
      <t>日用品費　</t>
    </r>
    <r>
      <rPr>
        <sz val="11"/>
        <rFont val="ＭＳ 明朝"/>
        <family val="1"/>
        <charset val="128"/>
      </rPr>
      <t>※該当のある施設のみご記入ください</t>
    </r>
    <rPh sb="0" eb="4">
      <t>ニチヨウヒンヒ</t>
    </rPh>
    <rPh sb="6" eb="8">
      <t>ガイトウ</t>
    </rPh>
    <rPh sb="11" eb="13">
      <t>シセツ</t>
    </rPh>
    <rPh sb="16" eb="18">
      <t>キニュウ</t>
    </rPh>
    <phoneticPr fontId="2"/>
  </si>
  <si>
    <t>本人支給金は、適切に支給していますか。</t>
    <rPh sb="0" eb="2">
      <t>ホンニン</t>
    </rPh>
    <rPh sb="2" eb="4">
      <t>シキュウ</t>
    </rPh>
    <rPh sb="4" eb="5">
      <t>キン</t>
    </rPh>
    <rPh sb="7" eb="9">
      <t>テキセツ</t>
    </rPh>
    <rPh sb="10" eb="12">
      <t>シキュウ</t>
    </rPh>
    <phoneticPr fontId="2"/>
  </si>
  <si>
    <t>遺留金品</t>
    <rPh sb="0" eb="2">
      <t>イリュウ</t>
    </rPh>
    <rPh sb="2" eb="4">
      <t>キンピン</t>
    </rPh>
    <phoneticPr fontId="2"/>
  </si>
  <si>
    <t>遺留金品の処理の状況</t>
    <rPh sb="0" eb="2">
      <t>イリュウ</t>
    </rPh>
    <rPh sb="2" eb="4">
      <t>キンピン</t>
    </rPh>
    <rPh sb="5" eb="7">
      <t>ショリ</t>
    </rPh>
    <rPh sb="8" eb="10">
      <t>ジョウキョウ</t>
    </rPh>
    <phoneticPr fontId="2"/>
  </si>
  <si>
    <t>別紙３の「２　退所児の状況」に記入してください。　</t>
    <rPh sb="0" eb="2">
      <t>ベッシ</t>
    </rPh>
    <rPh sb="7" eb="9">
      <t>タイショ</t>
    </rPh>
    <rPh sb="9" eb="10">
      <t>ジ</t>
    </rPh>
    <rPh sb="11" eb="13">
      <t>ジョウキョウ</t>
    </rPh>
    <rPh sb="15" eb="17">
      <t>キニュウ</t>
    </rPh>
    <phoneticPr fontId="2"/>
  </si>
  <si>
    <t>遺留金品の処理に係る記録、挙証書類を保管していますか。</t>
    <rPh sb="0" eb="2">
      <t>イリュウ</t>
    </rPh>
    <rPh sb="2" eb="4">
      <t>キンピン</t>
    </rPh>
    <rPh sb="5" eb="7">
      <t>ショリ</t>
    </rPh>
    <rPh sb="8" eb="9">
      <t>カカ</t>
    </rPh>
    <rPh sb="10" eb="12">
      <t>キロク</t>
    </rPh>
    <rPh sb="13" eb="15">
      <t>キョショウ</t>
    </rPh>
    <rPh sb="15" eb="17">
      <t>ショルイ</t>
    </rPh>
    <rPh sb="18" eb="20">
      <t>ホカン</t>
    </rPh>
    <phoneticPr fontId="2"/>
  </si>
  <si>
    <t>給付金として支払を受けた金銭の管理</t>
    <rPh sb="0" eb="3">
      <t>キュウフキン</t>
    </rPh>
    <rPh sb="6" eb="8">
      <t>シハライ</t>
    </rPh>
    <rPh sb="9" eb="10">
      <t>ウ</t>
    </rPh>
    <rPh sb="12" eb="14">
      <t>キンセン</t>
    </rPh>
    <rPh sb="15" eb="17">
      <t>カンリ</t>
    </rPh>
    <phoneticPr fontId="2"/>
  </si>
  <si>
    <t>防災・防犯（不審者）対策</t>
    <phoneticPr fontId="2"/>
  </si>
  <si>
    <t>施設設備</t>
    <rPh sb="0" eb="2">
      <t>シセツ</t>
    </rPh>
    <rPh sb="2" eb="4">
      <t>セツビ</t>
    </rPh>
    <phoneticPr fontId="2"/>
  </si>
  <si>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2"/>
  </si>
  <si>
    <t>施設・設備等に危険な損傷箇所はない。</t>
    <rPh sb="0" eb="2">
      <t>シセツ</t>
    </rPh>
    <rPh sb="3" eb="5">
      <t>セツビ</t>
    </rPh>
    <rPh sb="5" eb="6">
      <t>トウ</t>
    </rPh>
    <rPh sb="7" eb="9">
      <t>キケン</t>
    </rPh>
    <rPh sb="10" eb="12">
      <t>ソンショウ</t>
    </rPh>
    <rPh sb="12" eb="14">
      <t>カショ</t>
    </rPh>
    <phoneticPr fontId="2"/>
  </si>
  <si>
    <t>カーテン、じゅうたん等は防炎性能を有するものになっている。</t>
    <rPh sb="10" eb="11">
      <t>トウ</t>
    </rPh>
    <rPh sb="12" eb="14">
      <t>ボウエン</t>
    </rPh>
    <rPh sb="14" eb="16">
      <t>セイノウ</t>
    </rPh>
    <rPh sb="17" eb="18">
      <t>ユウ</t>
    </rPh>
    <phoneticPr fontId="2"/>
  </si>
  <si>
    <t>非常口付近は整理されている。</t>
    <rPh sb="0" eb="3">
      <t>ヒジョウグチ</t>
    </rPh>
    <rPh sb="3" eb="5">
      <t>フキン</t>
    </rPh>
    <rPh sb="6" eb="8">
      <t>セイリ</t>
    </rPh>
    <phoneticPr fontId="2"/>
  </si>
  <si>
    <t>非常口は速やかに避難できるよう鍵などの工夫がされている。</t>
    <rPh sb="0" eb="3">
      <t>ヒジョウグチ</t>
    </rPh>
    <rPh sb="4" eb="5">
      <t>スミ</t>
    </rPh>
    <rPh sb="8" eb="10">
      <t>ヒナン</t>
    </rPh>
    <rPh sb="15" eb="16">
      <t>カギ</t>
    </rPh>
    <rPh sb="19" eb="21">
      <t>クフウ</t>
    </rPh>
    <phoneticPr fontId="2"/>
  </si>
  <si>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2"/>
  </si>
  <si>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2"/>
  </si>
  <si>
    <t>基省57条準用（37条）
最低基準第6条の2</t>
    <rPh sb="0" eb="1">
      <t>モトイ</t>
    </rPh>
    <rPh sb="1" eb="2">
      <t>ショウ</t>
    </rPh>
    <rPh sb="4" eb="5">
      <t>ジョウ</t>
    </rPh>
    <rPh sb="5" eb="7">
      <t>ジュンヨウ</t>
    </rPh>
    <rPh sb="10" eb="11">
      <t>ジョウ</t>
    </rPh>
    <rPh sb="13" eb="15">
      <t>サイテイ</t>
    </rPh>
    <rPh sb="15" eb="17">
      <t>キジュン</t>
    </rPh>
    <rPh sb="17" eb="18">
      <t>ダイ</t>
    </rPh>
    <rPh sb="19" eb="20">
      <t>ジョウ</t>
    </rPh>
    <phoneticPr fontId="2"/>
  </si>
  <si>
    <t>消火設備その他非常災害の際に必要な設備を設けるとともに、非常災害に対する具体的計画を立て、非常災害の発生時の関係機関への通報及び連絡体制を整備し、それらを定期的に職員に周知していますか。</t>
    <rPh sb="0" eb="2">
      <t>ショウカ</t>
    </rPh>
    <rPh sb="2" eb="4">
      <t>セツビ</t>
    </rPh>
    <rPh sb="6" eb="7">
      <t>タ</t>
    </rPh>
    <rPh sb="7" eb="9">
      <t>ヒジョウ</t>
    </rPh>
    <rPh sb="9" eb="11">
      <t>サイガイ</t>
    </rPh>
    <rPh sb="12" eb="13">
      <t>サイ</t>
    </rPh>
    <rPh sb="14" eb="16">
      <t>ヒツヨウ</t>
    </rPh>
    <rPh sb="17" eb="19">
      <t>セツビ</t>
    </rPh>
    <rPh sb="20" eb="21">
      <t>モウ</t>
    </rPh>
    <rPh sb="28" eb="30">
      <t>ヒジョウ</t>
    </rPh>
    <rPh sb="30" eb="32">
      <t>サイガイ</t>
    </rPh>
    <rPh sb="33" eb="34">
      <t>タイ</t>
    </rPh>
    <rPh sb="36" eb="39">
      <t>グタイテキ</t>
    </rPh>
    <rPh sb="39" eb="41">
      <t>ケイカク</t>
    </rPh>
    <rPh sb="42" eb="43">
      <t>タ</t>
    </rPh>
    <rPh sb="45" eb="47">
      <t>ヒジョウ</t>
    </rPh>
    <rPh sb="47" eb="49">
      <t>サイガイ</t>
    </rPh>
    <rPh sb="50" eb="53">
      <t>ハッセイジ</t>
    </rPh>
    <rPh sb="54" eb="56">
      <t>カンケイ</t>
    </rPh>
    <rPh sb="56" eb="58">
      <t>キカン</t>
    </rPh>
    <rPh sb="60" eb="62">
      <t>ツウホウ</t>
    </rPh>
    <rPh sb="62" eb="63">
      <t>オヨ</t>
    </rPh>
    <rPh sb="64" eb="66">
      <t>レンラク</t>
    </rPh>
    <rPh sb="66" eb="68">
      <t>タイセイ</t>
    </rPh>
    <rPh sb="69" eb="71">
      <t>セイビ</t>
    </rPh>
    <rPh sb="77" eb="80">
      <t>テイキテキ</t>
    </rPh>
    <rPh sb="81" eb="83">
      <t>ショクイン</t>
    </rPh>
    <rPh sb="84" eb="86">
      <t>シュウチ</t>
    </rPh>
    <phoneticPr fontId="2"/>
  </si>
  <si>
    <t>避難及び消火に対する訓練は毎月１回、救出その他の必要な訓練は定期的に行っていますか。</t>
    <rPh sb="0" eb="2">
      <t>ヒナン</t>
    </rPh>
    <rPh sb="2" eb="3">
      <t>オヨ</t>
    </rPh>
    <rPh sb="4" eb="6">
      <t>ショウカ</t>
    </rPh>
    <rPh sb="7" eb="8">
      <t>タイ</t>
    </rPh>
    <rPh sb="10" eb="12">
      <t>クンレン</t>
    </rPh>
    <rPh sb="13" eb="15">
      <t>マイツキ</t>
    </rPh>
    <rPh sb="16" eb="17">
      <t>カイ</t>
    </rPh>
    <rPh sb="18" eb="20">
      <t>キュウシュツ</t>
    </rPh>
    <rPh sb="22" eb="23">
      <t>タ</t>
    </rPh>
    <rPh sb="24" eb="26">
      <t>ヒツヨウ</t>
    </rPh>
    <rPh sb="27" eb="29">
      <t>クンレン</t>
    </rPh>
    <rPh sb="30" eb="33">
      <t>テイキテキ</t>
    </rPh>
    <rPh sb="34" eb="35">
      <t>オコナ</t>
    </rPh>
    <phoneticPr fontId="2"/>
  </si>
  <si>
    <t>避難及び消火に対する訓練（直近のものを記載してください）</t>
  </si>
  <si>
    <t>実施年月日</t>
    <rPh sb="0" eb="1">
      <t>ジツ</t>
    </rPh>
    <rPh sb="1" eb="2">
      <t>シ</t>
    </rPh>
    <rPh sb="2" eb="3">
      <t>ネン</t>
    </rPh>
    <rPh sb="3" eb="5">
      <t>ガッピ</t>
    </rPh>
    <phoneticPr fontId="2"/>
  </si>
  <si>
    <t>実施内容</t>
    <rPh sb="0" eb="2">
      <t>ジッシ</t>
    </rPh>
    <rPh sb="2" eb="4">
      <t>ナイヨウ</t>
    </rPh>
    <phoneticPr fontId="2"/>
  </si>
  <si>
    <t>実施内容</t>
    <phoneticPr fontId="2"/>
  </si>
  <si>
    <t>救出その他の必要な訓練（直近のものを記載してください）</t>
  </si>
  <si>
    <t>訓練の実施に当たって、地域住民の参加が得られるように連携に努めていますか。</t>
    <rPh sb="0" eb="2">
      <t>クンレン</t>
    </rPh>
    <rPh sb="3" eb="5">
      <t>ジッシ</t>
    </rPh>
    <rPh sb="6" eb="7">
      <t>ア</t>
    </rPh>
    <rPh sb="11" eb="13">
      <t>チイキ</t>
    </rPh>
    <rPh sb="13" eb="15">
      <t>ジュウミン</t>
    </rPh>
    <rPh sb="16" eb="18">
      <t>サンカ</t>
    </rPh>
    <rPh sb="19" eb="20">
      <t>エ</t>
    </rPh>
    <rPh sb="26" eb="28">
      <t>レンケイ</t>
    </rPh>
    <rPh sb="29" eb="30">
      <t>ツト</t>
    </rPh>
    <phoneticPr fontId="2"/>
  </si>
  <si>
    <t>　</t>
    <phoneticPr fontId="2"/>
  </si>
  <si>
    <t>防火管理</t>
    <rPh sb="0" eb="2">
      <t>ボウカ</t>
    </rPh>
    <rPh sb="2" eb="4">
      <t>カンリ</t>
    </rPh>
    <phoneticPr fontId="2"/>
  </si>
  <si>
    <t>防火管理者の選任は適切に行われていますか。</t>
    <rPh sb="0" eb="2">
      <t>ボウカ</t>
    </rPh>
    <rPh sb="2" eb="5">
      <t>カンリシャ</t>
    </rPh>
    <rPh sb="6" eb="8">
      <t>センニン</t>
    </rPh>
    <rPh sb="9" eb="11">
      <t>テキセツ</t>
    </rPh>
    <rPh sb="12" eb="13">
      <t>オコナ</t>
    </rPh>
    <phoneticPr fontId="2"/>
  </si>
  <si>
    <t>防火管理者は「管理的又は監督的地位」にある職員を選任している。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2"/>
  </si>
  <si>
    <t>防火管理者　職・氏名</t>
    <rPh sb="0" eb="2">
      <t>ボウカ</t>
    </rPh>
    <rPh sb="2" eb="5">
      <t>カンリシャ</t>
    </rPh>
    <rPh sb="6" eb="7">
      <t>ショク</t>
    </rPh>
    <rPh sb="8" eb="10">
      <t>シメイ</t>
    </rPh>
    <phoneticPr fontId="2"/>
  </si>
  <si>
    <t>所轄消防署への届出がされている（変更した場合も届け出ている）。</t>
    <rPh sb="0" eb="2">
      <t>ショカツ</t>
    </rPh>
    <rPh sb="2" eb="4">
      <t>ショウボウ</t>
    </rPh>
    <rPh sb="4" eb="5">
      <t>ショ</t>
    </rPh>
    <rPh sb="7" eb="9">
      <t>トドケデ</t>
    </rPh>
    <rPh sb="16" eb="18">
      <t>ヘンコウ</t>
    </rPh>
    <rPh sb="20" eb="22">
      <t>バアイ</t>
    </rPh>
    <rPh sb="23" eb="24">
      <t>トド</t>
    </rPh>
    <rPh sb="25" eb="26">
      <t>デ</t>
    </rPh>
    <phoneticPr fontId="2"/>
  </si>
  <si>
    <t>防火管理者が甲種防火管理者講習を受講している。</t>
    <rPh sb="0" eb="2">
      <t>ボウカ</t>
    </rPh>
    <rPh sb="2" eb="5">
      <t>カンリシャ</t>
    </rPh>
    <rPh sb="6" eb="7">
      <t>コウ</t>
    </rPh>
    <rPh sb="7" eb="8">
      <t>シュ</t>
    </rPh>
    <rPh sb="8" eb="10">
      <t>ボウカ</t>
    </rPh>
    <rPh sb="10" eb="13">
      <t>カンリシャ</t>
    </rPh>
    <rPh sb="13" eb="15">
      <t>コウシュウ</t>
    </rPh>
    <rPh sb="16" eb="18">
      <t>ジュコウ</t>
    </rPh>
    <phoneticPr fontId="2"/>
  </si>
  <si>
    <t>消防計画は適切に策定されていますか。</t>
    <rPh sb="0" eb="2">
      <t>ショウボウ</t>
    </rPh>
    <rPh sb="2" eb="4">
      <t>ケイカク</t>
    </rPh>
    <rPh sb="5" eb="7">
      <t>テキセツ</t>
    </rPh>
    <rPh sb="8" eb="10">
      <t>サクテイ</t>
    </rPh>
    <phoneticPr fontId="2"/>
  </si>
  <si>
    <t>施設の実態に即した実効性のある計画となっている。</t>
    <phoneticPr fontId="2"/>
  </si>
  <si>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2"/>
  </si>
  <si>
    <t>上記アで策定されている非常災害対策計画に以下の項目がそれぞれ含まれている（以下の項目は厚生労働省の例示による）</t>
    <rPh sb="0" eb="2">
      <t>ジョウキ</t>
    </rPh>
    <rPh sb="4" eb="6">
      <t>サクテイ</t>
    </rPh>
    <rPh sb="11" eb="13">
      <t>ヒジョウ</t>
    </rPh>
    <rPh sb="13" eb="15">
      <t>サイガイ</t>
    </rPh>
    <rPh sb="15" eb="17">
      <t>タイサク</t>
    </rPh>
    <rPh sb="17" eb="19">
      <t>ケイカク</t>
    </rPh>
    <rPh sb="20" eb="22">
      <t>イカ</t>
    </rPh>
    <rPh sb="23" eb="25">
      <t>コウモク</t>
    </rPh>
    <rPh sb="30" eb="31">
      <t>フク</t>
    </rPh>
    <rPh sb="43" eb="45">
      <t>コウセイ</t>
    </rPh>
    <rPh sb="45" eb="48">
      <t>ロウドウショウ</t>
    </rPh>
    <phoneticPr fontId="2"/>
  </si>
  <si>
    <t>施設等の立地条件</t>
    <rPh sb="0" eb="2">
      <t>シセツ</t>
    </rPh>
    <rPh sb="2" eb="3">
      <t>トウ</t>
    </rPh>
    <rPh sb="4" eb="6">
      <t>リッチ</t>
    </rPh>
    <rPh sb="6" eb="8">
      <t>ジョウケン</t>
    </rPh>
    <phoneticPr fontId="2"/>
  </si>
  <si>
    <t>災害に関する情報の入手方法（「避難準備情報」等の情報の入手方法の確認等）</t>
    <rPh sb="33" eb="34">
      <t>ニン</t>
    </rPh>
    <phoneticPr fontId="2"/>
  </si>
  <si>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2"/>
  </si>
  <si>
    <t>避難を開始する時期、判断基準(「避難準備情報発令」等)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トウ</t>
    </rPh>
    <phoneticPr fontId="2"/>
  </si>
  <si>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2"/>
  </si>
  <si>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2"/>
  </si>
  <si>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2"/>
  </si>
  <si>
    <t>災害時の人員体制、指揮系統（災害時の参集方法、役割分担、避難に必要な職員数等）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2"/>
  </si>
  <si>
    <t>関係機関との連絡体制</t>
    <rPh sb="0" eb="2">
      <t>カンケイ</t>
    </rPh>
    <rPh sb="2" eb="4">
      <t>キカン</t>
    </rPh>
    <rPh sb="6" eb="8">
      <t>レンラク</t>
    </rPh>
    <rPh sb="8" eb="10">
      <t>タイセイ</t>
    </rPh>
    <phoneticPr fontId="2"/>
  </si>
  <si>
    <t>所轄消防署長への届出がされている（変更した場合も届出ている）。</t>
    <rPh sb="0" eb="2">
      <t>ショカツ</t>
    </rPh>
    <rPh sb="2" eb="4">
      <t>ショウボウ</t>
    </rPh>
    <rPh sb="4" eb="6">
      <t>ショチョウ</t>
    </rPh>
    <rPh sb="8" eb="10">
      <t>トドケデ</t>
    </rPh>
    <rPh sb="17" eb="19">
      <t>ヘンコウ</t>
    </rPh>
    <rPh sb="21" eb="23">
      <t>バアイ</t>
    </rPh>
    <rPh sb="24" eb="25">
      <t>トド</t>
    </rPh>
    <rPh sb="25" eb="26">
      <t>デ</t>
    </rPh>
    <phoneticPr fontId="2"/>
  </si>
  <si>
    <t>職員の異動及び施設の増改築時に見直しが行われている。</t>
    <rPh sb="0" eb="2">
      <t>ショクイン</t>
    </rPh>
    <rPh sb="3" eb="5">
      <t>イドウ</t>
    </rPh>
    <rPh sb="5" eb="6">
      <t>オヨ</t>
    </rPh>
    <rPh sb="7" eb="9">
      <t>シセツ</t>
    </rPh>
    <rPh sb="10" eb="11">
      <t>ゾウ</t>
    </rPh>
    <rPh sb="11" eb="13">
      <t>カイチク</t>
    </rPh>
    <rPh sb="13" eb="14">
      <t>ジ</t>
    </rPh>
    <rPh sb="15" eb="17">
      <t>ミナオ</t>
    </rPh>
    <rPh sb="19" eb="20">
      <t>オコナ</t>
    </rPh>
    <phoneticPr fontId="2"/>
  </si>
  <si>
    <t>計画の内容は職員等へ周知されている。（研修のほか掲示・備置などによる）</t>
    <rPh sb="0" eb="2">
      <t>ケイカク</t>
    </rPh>
    <rPh sb="3" eb="5">
      <t>ナイヨウ</t>
    </rPh>
    <rPh sb="6" eb="8">
      <t>ショクイン</t>
    </rPh>
    <rPh sb="8" eb="9">
      <t>トウ</t>
    </rPh>
    <rPh sb="10" eb="12">
      <t>シュウチ</t>
    </rPh>
    <rPh sb="19" eb="21">
      <t>ケンシュウ</t>
    </rPh>
    <rPh sb="24" eb="26">
      <t>ケイジ</t>
    </rPh>
    <rPh sb="27" eb="29">
      <t>ソナエオ</t>
    </rPh>
    <phoneticPr fontId="2"/>
  </si>
  <si>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2"/>
  </si>
  <si>
    <t>避難場所</t>
    <rPh sb="0" eb="2">
      <t>ヒナン</t>
    </rPh>
    <rPh sb="2" eb="4">
      <t>バショ</t>
    </rPh>
    <phoneticPr fontId="2"/>
  </si>
  <si>
    <t>避難誘導経路</t>
    <rPh sb="0" eb="2">
      <t>ヒナン</t>
    </rPh>
    <rPh sb="2" eb="4">
      <t>ユウドウ</t>
    </rPh>
    <rPh sb="4" eb="6">
      <t>ケイロ</t>
    </rPh>
    <phoneticPr fontId="2"/>
  </si>
  <si>
    <t>消防用設備配置場所</t>
    <rPh sb="0" eb="3">
      <t>ショウボウヨウ</t>
    </rPh>
    <rPh sb="3" eb="5">
      <t>セツビ</t>
    </rPh>
    <rPh sb="5" eb="7">
      <t>ハイチ</t>
    </rPh>
    <rPh sb="7" eb="8">
      <t>バ</t>
    </rPh>
    <rPh sb="8" eb="9">
      <t>ショ</t>
    </rPh>
    <phoneticPr fontId="2"/>
  </si>
  <si>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2"/>
  </si>
  <si>
    <t>また、その対応も規定されていますか。</t>
    <phoneticPr fontId="2"/>
  </si>
  <si>
    <t>消防用設備</t>
    <rPh sb="0" eb="3">
      <t>ショウボウヨウ</t>
    </rPh>
    <rPh sb="3" eb="5">
      <t>セツビ</t>
    </rPh>
    <phoneticPr fontId="2"/>
  </si>
  <si>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2"/>
  </si>
  <si>
    <t>外観・機能点検を６か月ごとに行っている。</t>
    <rPh sb="0" eb="2">
      <t>ガイカン</t>
    </rPh>
    <rPh sb="3" eb="5">
      <t>キノウ</t>
    </rPh>
    <rPh sb="5" eb="7">
      <t>テンケン</t>
    </rPh>
    <rPh sb="10" eb="11">
      <t>ゲツ</t>
    </rPh>
    <rPh sb="14" eb="15">
      <t>オコナ</t>
    </rPh>
    <phoneticPr fontId="2"/>
  </si>
  <si>
    <t>点検年月日</t>
    <rPh sb="0" eb="2">
      <t>テンケン</t>
    </rPh>
    <phoneticPr fontId="2"/>
  </si>
  <si>
    <t>故障箇所、整備不良等に対し、適切な改善を行っている。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2"/>
  </si>
  <si>
    <t>スプリンクラー設備を設置している。</t>
    <rPh sb="7" eb="9">
      <t>セツビ</t>
    </rPh>
    <rPh sb="10" eb="12">
      <t>セッチ</t>
    </rPh>
    <phoneticPr fontId="2"/>
  </si>
  <si>
    <t>介助がなければ避難できない者を概ね８割以上入居させる場合に該当　　　　　　　　　　　　　　　　　　　　　　　　　　　　　　　　　　</t>
    <rPh sb="0" eb="2">
      <t>カイジョ</t>
    </rPh>
    <rPh sb="21" eb="23">
      <t>ニュウキョ</t>
    </rPh>
    <rPh sb="26" eb="28">
      <t>バアイ</t>
    </rPh>
    <rPh sb="29" eb="31">
      <t>ガイトウ</t>
    </rPh>
    <phoneticPr fontId="2"/>
  </si>
  <si>
    <t>自動火災報知設備・消防機関への通報装置を設置している。</t>
    <rPh sb="0" eb="2">
      <t>ジドウ</t>
    </rPh>
    <rPh sb="2" eb="4">
      <t>カサイ</t>
    </rPh>
    <rPh sb="4" eb="6">
      <t>ホウチ</t>
    </rPh>
    <rPh sb="6" eb="8">
      <t>セツビ</t>
    </rPh>
    <rPh sb="9" eb="11">
      <t>ショウボウ</t>
    </rPh>
    <rPh sb="11" eb="13">
      <t>キカン</t>
    </rPh>
    <rPh sb="15" eb="17">
      <t>ツウホウ</t>
    </rPh>
    <rPh sb="17" eb="19">
      <t>ソウチ</t>
    </rPh>
    <rPh sb="20" eb="22">
      <t>セッチ</t>
    </rPh>
    <phoneticPr fontId="2"/>
  </si>
  <si>
    <t xml:space="preserve">  </t>
    <phoneticPr fontId="2"/>
  </si>
  <si>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2"/>
  </si>
  <si>
    <t>報告年月日</t>
    <rPh sb="0" eb="2">
      <t>ホウコク</t>
    </rPh>
    <rPh sb="2" eb="5">
      <t>ネンガッピ</t>
    </rPh>
    <phoneticPr fontId="2"/>
  </si>
  <si>
    <t>防災訓練</t>
    <rPh sb="0" eb="2">
      <t>ボウサイ</t>
    </rPh>
    <rPh sb="2" eb="4">
      <t>クンレン</t>
    </rPh>
    <phoneticPr fontId="2"/>
  </si>
  <si>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2"/>
  </si>
  <si>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2"/>
  </si>
  <si>
    <t>浸水及び土砂災害対策</t>
    <rPh sb="0" eb="2">
      <t>シンスイ</t>
    </rPh>
    <rPh sb="2" eb="3">
      <t>オヨ</t>
    </rPh>
    <rPh sb="4" eb="6">
      <t>ドシャ</t>
    </rPh>
    <phoneticPr fontId="2"/>
  </si>
  <si>
    <t>事業所が、市町村が策定した市町村地域防災計画（浸水想定区域または土砂災害警戒区域内等が該当）において要配慮者利用施設として位置づけられているか確認していますか。</t>
    <rPh sb="0" eb="3">
      <t>ジギョウショ</t>
    </rPh>
    <rPh sb="5" eb="8">
      <t>シチョウソン</t>
    </rPh>
    <rPh sb="9" eb="11">
      <t>サクテイ</t>
    </rPh>
    <rPh sb="13" eb="16">
      <t>シチョウソン</t>
    </rPh>
    <rPh sb="16" eb="18">
      <t>チイキ</t>
    </rPh>
    <rPh sb="18" eb="20">
      <t>ボウサイ</t>
    </rPh>
    <rPh sb="20" eb="22">
      <t>ケイカク</t>
    </rPh>
    <phoneticPr fontId="2"/>
  </si>
  <si>
    <t>要配慮者利用施設に該当した場合、施設の立地に応じた避難確保計画が策定されている。</t>
    <rPh sb="0" eb="1">
      <t>ヨウ</t>
    </rPh>
    <rPh sb="1" eb="3">
      <t>ハイリョ</t>
    </rPh>
    <rPh sb="3" eb="4">
      <t>シャ</t>
    </rPh>
    <rPh sb="4" eb="6">
      <t>リヨウ</t>
    </rPh>
    <rPh sb="6" eb="8">
      <t>シセツ</t>
    </rPh>
    <rPh sb="9" eb="11">
      <t>ガイトウ</t>
    </rPh>
    <rPh sb="13" eb="15">
      <t>バアイ</t>
    </rPh>
    <rPh sb="16" eb="18">
      <t>シセツ</t>
    </rPh>
    <rPh sb="19" eb="21">
      <t>リッチ</t>
    </rPh>
    <rPh sb="22" eb="23">
      <t>オウ</t>
    </rPh>
    <rPh sb="25" eb="27">
      <t>ヒナン</t>
    </rPh>
    <rPh sb="27" eb="29">
      <t>カクホ</t>
    </rPh>
    <rPh sb="29" eb="31">
      <t>ケイカク</t>
    </rPh>
    <rPh sb="32" eb="34">
      <t>サクテイ</t>
    </rPh>
    <phoneticPr fontId="2"/>
  </si>
  <si>
    <t>既存の非常災害対策計画（地震・火災対策計画等）に土砂災害や洪水に関連する様式や項目を追加することでよい。</t>
    <phoneticPr fontId="2"/>
  </si>
  <si>
    <t xml:space="preserve">　 　  </t>
    <phoneticPr fontId="2"/>
  </si>
  <si>
    <t>①で策定されている避難確保計画に、以下の項目が含まれている。</t>
    <phoneticPr fontId="2"/>
  </si>
  <si>
    <t>防災体制</t>
    <rPh sb="0" eb="2">
      <t>ボウサイ</t>
    </rPh>
    <rPh sb="2" eb="4">
      <t>タイセイ</t>
    </rPh>
    <phoneticPr fontId="2"/>
  </si>
  <si>
    <t>避難の誘導方法</t>
    <rPh sb="0" eb="2">
      <t>ヒナン</t>
    </rPh>
    <rPh sb="3" eb="5">
      <t>ユウドウ</t>
    </rPh>
    <rPh sb="5" eb="7">
      <t>ホウホウ</t>
    </rPh>
    <phoneticPr fontId="2"/>
  </si>
  <si>
    <t>避難の確保を図るための施設の整備に関する事項</t>
    <rPh sb="0" eb="2">
      <t>ヒナン</t>
    </rPh>
    <rPh sb="3" eb="5">
      <t>カクホ</t>
    </rPh>
    <rPh sb="6" eb="7">
      <t>ハカ</t>
    </rPh>
    <rPh sb="11" eb="13">
      <t>シセツ</t>
    </rPh>
    <rPh sb="14" eb="16">
      <t>セイビ</t>
    </rPh>
    <rPh sb="17" eb="18">
      <t>カン</t>
    </rPh>
    <rPh sb="20" eb="22">
      <t>ジコウ</t>
    </rPh>
    <phoneticPr fontId="2"/>
  </si>
  <si>
    <t>防災教育及び訓練</t>
    <rPh sb="0" eb="2">
      <t>ボウサイ</t>
    </rPh>
    <rPh sb="2" eb="4">
      <t>キョウイク</t>
    </rPh>
    <rPh sb="4" eb="5">
      <t>オヨ</t>
    </rPh>
    <rPh sb="6" eb="8">
      <t>クンレン</t>
    </rPh>
    <phoneticPr fontId="2"/>
  </si>
  <si>
    <t>その他、円滑かつ迅速な避難に必要と考えられる事項</t>
    <rPh sb="2" eb="3">
      <t>タ</t>
    </rPh>
    <rPh sb="4" eb="6">
      <t>エンカツ</t>
    </rPh>
    <rPh sb="8" eb="10">
      <t>ジンソク</t>
    </rPh>
    <rPh sb="11" eb="13">
      <t>ヒナン</t>
    </rPh>
    <rPh sb="14" eb="16">
      <t>ヒツヨウ</t>
    </rPh>
    <rPh sb="17" eb="18">
      <t>カンガ</t>
    </rPh>
    <rPh sb="22" eb="24">
      <t>ジコウ</t>
    </rPh>
    <phoneticPr fontId="2"/>
  </si>
  <si>
    <t>（水防法のみ、自主水防組織がある場合）自主水防組織の業務</t>
    <rPh sb="1" eb="3">
      <t>スイボウ</t>
    </rPh>
    <rPh sb="3" eb="4">
      <t>ホウ</t>
    </rPh>
    <rPh sb="7" eb="9">
      <t>ジシュ</t>
    </rPh>
    <rPh sb="9" eb="11">
      <t>スイボウ</t>
    </rPh>
    <rPh sb="11" eb="13">
      <t>ソシキ</t>
    </rPh>
    <rPh sb="16" eb="18">
      <t>バアイ</t>
    </rPh>
    <rPh sb="19" eb="21">
      <t>ジシュ</t>
    </rPh>
    <rPh sb="21" eb="23">
      <t>スイボウ</t>
    </rPh>
    <rPh sb="23" eb="25">
      <t>ソシキ</t>
    </rPh>
    <rPh sb="26" eb="28">
      <t>ギョウム</t>
    </rPh>
    <phoneticPr fontId="2"/>
  </si>
  <si>
    <t>避難訓練を実施していますか。</t>
    <rPh sb="0" eb="2">
      <t>ヒナン</t>
    </rPh>
    <rPh sb="2" eb="4">
      <t>クンレン</t>
    </rPh>
    <rPh sb="5" eb="7">
      <t>ジッシ</t>
    </rPh>
    <phoneticPr fontId="2"/>
  </si>
  <si>
    <t>非常時の協力体制の整備</t>
    <phoneticPr fontId="2"/>
  </si>
  <si>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2"/>
  </si>
  <si>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2"/>
  </si>
  <si>
    <t>防災訓練の実施に当たって、地域住民の参加が得られるよう連携に努めていますか。</t>
    <rPh sb="0" eb="2">
      <t>ボウサイ</t>
    </rPh>
    <rPh sb="2" eb="4">
      <t>クンレン</t>
    </rPh>
    <rPh sb="5" eb="7">
      <t>ジッシ</t>
    </rPh>
    <rPh sb="8" eb="9">
      <t>ア</t>
    </rPh>
    <rPh sb="13" eb="15">
      <t>チイキ</t>
    </rPh>
    <rPh sb="15" eb="17">
      <t>ジュウミン</t>
    </rPh>
    <rPh sb="18" eb="20">
      <t>サンカ</t>
    </rPh>
    <rPh sb="21" eb="22">
      <t>エ</t>
    </rPh>
    <rPh sb="27" eb="29">
      <t>レンケイ</t>
    </rPh>
    <rPh sb="30" eb="31">
      <t>ツト</t>
    </rPh>
    <phoneticPr fontId="2"/>
  </si>
  <si>
    <t>消防の立入検査(直近３回の状況)</t>
    <phoneticPr fontId="2"/>
  </si>
  <si>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2"/>
  </si>
  <si>
    <t>検査年月日</t>
    <rPh sb="0" eb="2">
      <t>ケンサ</t>
    </rPh>
    <rPh sb="2" eb="5">
      <t>ネンガッピ</t>
    </rPh>
    <phoneticPr fontId="2"/>
  </si>
  <si>
    <t>指摘事項</t>
    <rPh sb="0" eb="2">
      <t>シテキ</t>
    </rPh>
    <rPh sb="2" eb="4">
      <t>ジコウ</t>
    </rPh>
    <phoneticPr fontId="2"/>
  </si>
  <si>
    <t>防犯（不審者）対策</t>
    <phoneticPr fontId="2"/>
  </si>
  <si>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2"/>
  </si>
  <si>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2"/>
  </si>
  <si>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2"/>
  </si>
  <si>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2"/>
  </si>
  <si>
    <t>防犯対策として、以下のような措置を講じていますか。</t>
    <rPh sb="0" eb="2">
      <t>ボウハン</t>
    </rPh>
    <rPh sb="2" eb="4">
      <t>タイサク</t>
    </rPh>
    <rPh sb="8" eb="10">
      <t>イカ</t>
    </rPh>
    <rPh sb="14" eb="16">
      <t>ソチ</t>
    </rPh>
    <rPh sb="17" eb="18">
      <t>コウ</t>
    </rPh>
    <phoneticPr fontId="2"/>
  </si>
  <si>
    <t>夜間の出入り口の限定</t>
    <rPh sb="0" eb="2">
      <t>ヤカン</t>
    </rPh>
    <rPh sb="3" eb="5">
      <t>デイ</t>
    </rPh>
    <rPh sb="6" eb="7">
      <t>グチ</t>
    </rPh>
    <rPh sb="8" eb="10">
      <t>ゲンテイ</t>
    </rPh>
    <phoneticPr fontId="2"/>
  </si>
  <si>
    <t>来訪者への声がけ(「どこへ行かれますか」、「何かお手伝いしましょうか」など）等</t>
    <rPh sb="0" eb="3">
      <t>ライホウシャ</t>
    </rPh>
    <rPh sb="5" eb="6">
      <t>コエ</t>
    </rPh>
    <phoneticPr fontId="2"/>
  </si>
  <si>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2"/>
  </si>
  <si>
    <t>施設周辺の危険箇所の利用者・家族への周知</t>
    <rPh sb="0" eb="2">
      <t>シセツ</t>
    </rPh>
    <rPh sb="2" eb="4">
      <t>シュウヘン</t>
    </rPh>
    <rPh sb="5" eb="7">
      <t>キケン</t>
    </rPh>
    <rPh sb="7" eb="9">
      <t>カショ</t>
    </rPh>
    <rPh sb="10" eb="13">
      <t>リヨウシャ</t>
    </rPh>
    <rPh sb="14" eb="16">
      <t>カゾク</t>
    </rPh>
    <rPh sb="18" eb="20">
      <t>シュウチ</t>
    </rPh>
    <phoneticPr fontId="2"/>
  </si>
  <si>
    <t>防犯対策について、警察や地域団体との日常的な連絡</t>
    <rPh sb="0" eb="2">
      <t>ボウハン</t>
    </rPh>
    <rPh sb="2" eb="4">
      <t>タイサク</t>
    </rPh>
    <rPh sb="9" eb="11">
      <t>ケイサツ</t>
    </rPh>
    <rPh sb="12" eb="14">
      <t>チイキ</t>
    </rPh>
    <rPh sb="14" eb="16">
      <t>ダンタイ</t>
    </rPh>
    <rPh sb="18" eb="21">
      <t>ニチジョウテキ</t>
    </rPh>
    <rPh sb="22" eb="24">
      <t>レンラク</t>
    </rPh>
    <phoneticPr fontId="2"/>
  </si>
  <si>
    <t>その他（具体的に記入）</t>
    <rPh sb="2" eb="3">
      <t>タ</t>
    </rPh>
    <rPh sb="4" eb="6">
      <t>グタイ</t>
    </rPh>
    <rPh sb="6" eb="10">
      <t>テキニキニュウ</t>
    </rPh>
    <phoneticPr fontId="2"/>
  </si>
  <si>
    <t>避難確保計画を策定・変更した際には、市長へ報告していますか。</t>
    <rPh sb="0" eb="2">
      <t>ヒナン</t>
    </rPh>
    <rPh sb="2" eb="4">
      <t>カクホ</t>
    </rPh>
    <rPh sb="4" eb="6">
      <t>ケイカク</t>
    </rPh>
    <rPh sb="7" eb="9">
      <t>サクテイ</t>
    </rPh>
    <rPh sb="10" eb="12">
      <t>ヘンコウ</t>
    </rPh>
    <rPh sb="14" eb="15">
      <t>サイ</t>
    </rPh>
    <rPh sb="18" eb="20">
      <t>シチョウ</t>
    </rPh>
    <rPh sb="21" eb="23">
      <t>ホウコク</t>
    </rPh>
    <phoneticPr fontId="2"/>
  </si>
  <si>
    <t>第11</t>
    <rPh sb="0" eb="1">
      <t>ダイ</t>
    </rPh>
    <phoneticPr fontId="2"/>
  </si>
  <si>
    <t>第12</t>
    <phoneticPr fontId="2"/>
  </si>
  <si>
    <t>第13</t>
    <rPh sb="0" eb="1">
      <t>ダイ</t>
    </rPh>
    <phoneticPr fontId="2"/>
  </si>
  <si>
    <t>入所する利用者の心身の状況、嗜好に応じて適切な栄養量及び内容としていますか。</t>
    <rPh sb="0" eb="2">
      <t>ニュウショ</t>
    </rPh>
    <rPh sb="4" eb="7">
      <t>リヨウシャ</t>
    </rPh>
    <rPh sb="8" eb="10">
      <t>シンシン</t>
    </rPh>
    <rPh sb="11" eb="13">
      <t>ジョウキョウ</t>
    </rPh>
    <rPh sb="14" eb="16">
      <t>シコウ</t>
    </rPh>
    <rPh sb="17" eb="18">
      <t>オウ</t>
    </rPh>
    <rPh sb="20" eb="22">
      <t>テキセツ</t>
    </rPh>
    <rPh sb="23" eb="26">
      <t>エイヨウリョウ</t>
    </rPh>
    <rPh sb="26" eb="27">
      <t>オヨ</t>
    </rPh>
    <rPh sb="28" eb="30">
      <t>ナイヨウ</t>
    </rPh>
    <phoneticPr fontId="2"/>
  </si>
  <si>
    <t>自己管理している利用者数</t>
    <rPh sb="0" eb="2">
      <t>ジコ</t>
    </rPh>
    <rPh sb="2" eb="4">
      <t>カンリ</t>
    </rPh>
    <rPh sb="8" eb="11">
      <t>リヨウシャ</t>
    </rPh>
    <rPh sb="11" eb="12">
      <t>スウ</t>
    </rPh>
    <phoneticPr fontId="2"/>
  </si>
  <si>
    <t>施設管理している利用者数</t>
    <rPh sb="0" eb="2">
      <t>シセツ</t>
    </rPh>
    <rPh sb="2" eb="4">
      <t>カンリ</t>
    </rPh>
    <rPh sb="8" eb="11">
      <t>リヨウシャ</t>
    </rPh>
    <rPh sb="11" eb="12">
      <t>スウ</t>
    </rPh>
    <phoneticPr fontId="2"/>
  </si>
  <si>
    <t>利用者の支払を施設が一時的に立て替える場合は、立替金を精算していますか。また、領収書等で精算金額を明らかにしていますか。</t>
    <rPh sb="0" eb="3">
      <t>リヨウシャ</t>
    </rPh>
    <rPh sb="4" eb="6">
      <t>シハライ</t>
    </rPh>
    <rPh sb="7" eb="9">
      <t>シセツ</t>
    </rPh>
    <rPh sb="10" eb="13">
      <t>イチジテキ</t>
    </rPh>
    <rPh sb="14" eb="17">
      <t>タテカ</t>
    </rPh>
    <rPh sb="19" eb="21">
      <t>バアイ</t>
    </rPh>
    <rPh sb="23" eb="26">
      <t>タテカエキン</t>
    </rPh>
    <rPh sb="27" eb="29">
      <t>セイサン</t>
    </rPh>
    <rPh sb="39" eb="42">
      <t>リョウシュウショ</t>
    </rPh>
    <rPh sb="42" eb="43">
      <t>トウ</t>
    </rPh>
    <rPh sb="44" eb="46">
      <t>セイサン</t>
    </rPh>
    <rPh sb="46" eb="48">
      <t>キンガク</t>
    </rPh>
    <rPh sb="49" eb="50">
      <t>アキ</t>
    </rPh>
    <phoneticPr fontId="2"/>
  </si>
  <si>
    <t>払い出しに際し、利用者から出納簿又は受領証等に受領印等を徴していますか。（本人へ現金を払い出す場合に限る）</t>
    <rPh sb="0" eb="3">
      <t>ハライダ</t>
    </rPh>
    <rPh sb="5" eb="6">
      <t>サイ</t>
    </rPh>
    <rPh sb="8" eb="11">
      <t>リヨウシャ</t>
    </rPh>
    <rPh sb="13" eb="16">
      <t>スイトウボ</t>
    </rPh>
    <rPh sb="16" eb="17">
      <t>マタ</t>
    </rPh>
    <rPh sb="18" eb="21">
      <t>ジュリョウショウ</t>
    </rPh>
    <rPh sb="21" eb="22">
      <t>トウ</t>
    </rPh>
    <rPh sb="23" eb="26">
      <t>ジュリョウイン</t>
    </rPh>
    <rPh sb="26" eb="27">
      <t>トウ</t>
    </rPh>
    <rPh sb="28" eb="29">
      <t>チョウ</t>
    </rPh>
    <phoneticPr fontId="2"/>
  </si>
  <si>
    <t>預り金の収支状況を定期的に利用者（必要に応じてその家族や身元引受人）に知らせていますか。</t>
    <rPh sb="0" eb="3">
      <t>アズカリキン</t>
    </rPh>
    <rPh sb="4" eb="6">
      <t>シュウシ</t>
    </rPh>
    <rPh sb="6" eb="8">
      <t>ジョウキョウ</t>
    </rPh>
    <rPh sb="9" eb="12">
      <t>テイキテキ</t>
    </rPh>
    <rPh sb="13" eb="16">
      <t>リヨウシャ</t>
    </rPh>
    <rPh sb="17" eb="19">
      <t>ヒツヨウ</t>
    </rPh>
    <rPh sb="20" eb="21">
      <t>オウ</t>
    </rPh>
    <rPh sb="25" eb="27">
      <t>カゾク</t>
    </rPh>
    <rPh sb="28" eb="30">
      <t>ミモト</t>
    </rPh>
    <rPh sb="30" eb="33">
      <t>ヒキウケニン</t>
    </rPh>
    <rPh sb="35" eb="36">
      <t>シ</t>
    </rPh>
    <phoneticPr fontId="2"/>
  </si>
  <si>
    <t>利用者本人への報告</t>
    <rPh sb="0" eb="3">
      <t>リヨウシャ</t>
    </rPh>
    <rPh sb="3" eb="5">
      <t>ホンニン</t>
    </rPh>
    <rPh sb="7" eb="9">
      <t>ホウコク</t>
    </rPh>
    <phoneticPr fontId="2"/>
  </si>
  <si>
    <t>家族や身元引受人への報告</t>
    <rPh sb="0" eb="2">
      <t>カゾク</t>
    </rPh>
    <rPh sb="3" eb="5">
      <t>ミモト</t>
    </rPh>
    <rPh sb="5" eb="8">
      <t>ヒキウケニン</t>
    </rPh>
    <rPh sb="10" eb="12">
      <t>ホウコク</t>
    </rPh>
    <phoneticPr fontId="2"/>
  </si>
  <si>
    <t>利用者本人・成年後見人以外の者から、払い出しの請求があった場合、払い出しを行っていませんか。</t>
    <rPh sb="0" eb="3">
      <t>リヨウシャ</t>
    </rPh>
    <rPh sb="3" eb="5">
      <t>ホンニン</t>
    </rPh>
    <rPh sb="6" eb="8">
      <t>セイネン</t>
    </rPh>
    <rPh sb="8" eb="11">
      <t>コウケンニン</t>
    </rPh>
    <rPh sb="11" eb="13">
      <t>イガイ</t>
    </rPh>
    <rPh sb="14" eb="15">
      <t>シャ</t>
    </rPh>
    <rPh sb="18" eb="21">
      <t>ハライダ</t>
    </rPh>
    <rPh sb="23" eb="25">
      <t>セイキュウ</t>
    </rPh>
    <rPh sb="29" eb="31">
      <t>バアイ</t>
    </rPh>
    <rPh sb="32" eb="35">
      <t>ハライダ</t>
    </rPh>
    <rPh sb="37" eb="38">
      <t>オコナ</t>
    </rPh>
    <phoneticPr fontId="2"/>
  </si>
  <si>
    <t>利用者に係る給付金等の支給を受けたときは、次により管理していますか。</t>
    <rPh sb="0" eb="3">
      <t>リヨウシャ</t>
    </rPh>
    <rPh sb="4" eb="5">
      <t>カカ</t>
    </rPh>
    <rPh sb="6" eb="9">
      <t>キュウフキン</t>
    </rPh>
    <rPh sb="9" eb="10">
      <t>トウ</t>
    </rPh>
    <rPh sb="11" eb="13">
      <t>シキュウ</t>
    </rPh>
    <rPh sb="14" eb="15">
      <t>ウ</t>
    </rPh>
    <rPh sb="21" eb="22">
      <t>ツギ</t>
    </rPh>
    <rPh sb="25" eb="27">
      <t>カンリ</t>
    </rPh>
    <phoneticPr fontId="2"/>
  </si>
  <si>
    <t>利用者に係る金銭（運用により生じた収益を含む）をその他の財産と区別して管理すること</t>
    <rPh sb="0" eb="3">
      <t>リヨウシャ</t>
    </rPh>
    <rPh sb="4" eb="5">
      <t>カカ</t>
    </rPh>
    <rPh sb="6" eb="8">
      <t>キンセン</t>
    </rPh>
    <rPh sb="9" eb="11">
      <t>ウンヨウ</t>
    </rPh>
    <rPh sb="14" eb="15">
      <t>ショウ</t>
    </rPh>
    <rPh sb="17" eb="19">
      <t>シュウエキ</t>
    </rPh>
    <rPh sb="20" eb="21">
      <t>フク</t>
    </rPh>
    <rPh sb="26" eb="27">
      <t>タ</t>
    </rPh>
    <rPh sb="28" eb="30">
      <t>ザイサン</t>
    </rPh>
    <rPh sb="31" eb="33">
      <t>クベツ</t>
    </rPh>
    <rPh sb="35" eb="37">
      <t>カンリ</t>
    </rPh>
    <phoneticPr fontId="2"/>
  </si>
  <si>
    <t>利用者に係る金銭を給付金の支給の趣旨に従って用いること</t>
    <rPh sb="0" eb="3">
      <t>リヨウシャ</t>
    </rPh>
    <rPh sb="4" eb="5">
      <t>カカ</t>
    </rPh>
    <rPh sb="6" eb="8">
      <t>キンセン</t>
    </rPh>
    <rPh sb="9" eb="12">
      <t>キュウフキン</t>
    </rPh>
    <rPh sb="13" eb="15">
      <t>シキュウ</t>
    </rPh>
    <rPh sb="16" eb="18">
      <t>シュシ</t>
    </rPh>
    <rPh sb="19" eb="20">
      <t>シタガ</t>
    </rPh>
    <rPh sb="22" eb="23">
      <t>モチ</t>
    </rPh>
    <phoneticPr fontId="2"/>
  </si>
  <si>
    <t>利用者に係る金銭の収支の状況を明らかにする記録を整備すること</t>
    <rPh sb="0" eb="3">
      <t>リヨウシャ</t>
    </rPh>
    <rPh sb="4" eb="5">
      <t>カカ</t>
    </rPh>
    <rPh sb="6" eb="8">
      <t>キンセン</t>
    </rPh>
    <rPh sb="9" eb="11">
      <t>シュウシ</t>
    </rPh>
    <rPh sb="12" eb="14">
      <t>ジョウキョウ</t>
    </rPh>
    <rPh sb="15" eb="16">
      <t>アキ</t>
    </rPh>
    <rPh sb="21" eb="23">
      <t>キロク</t>
    </rPh>
    <rPh sb="24" eb="26">
      <t>セイビ</t>
    </rPh>
    <phoneticPr fontId="2"/>
  </si>
  <si>
    <t>利用者が退所した場合には、速やかに利用者に係る金銭を利用者に取得させること</t>
    <rPh sb="0" eb="3">
      <t>リヨウシャ</t>
    </rPh>
    <rPh sb="4" eb="6">
      <t>タイショ</t>
    </rPh>
    <rPh sb="8" eb="10">
      <t>バアイ</t>
    </rPh>
    <rPh sb="13" eb="14">
      <t>スミ</t>
    </rPh>
    <rPh sb="17" eb="20">
      <t>リヨウシャ</t>
    </rPh>
    <rPh sb="21" eb="22">
      <t>カカ</t>
    </rPh>
    <rPh sb="23" eb="25">
      <t>キンセン</t>
    </rPh>
    <rPh sb="26" eb="29">
      <t>リヨウシャ</t>
    </rPh>
    <rPh sb="30" eb="3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</si>
</sst>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quot;(&quot;0&quot;)&quot;"/>
    <numFmt numFmtId="177" formatCode="#,##0_);\(#,##0\)"/>
    <numFmt numFmtId="178" formatCode="0_);\(0\)"/>
    <numFmt numFmtId="179" formatCode="0.0"/>
    <numFmt numFmtId="180" formatCode="0_);[Red]\(0\)"/>
    <numFmt numFmtId="181" formatCode="0.0_);[Red]\(0.0\)"/>
    <numFmt numFmtId="182" formatCode="0.0_ "/>
    <numFmt numFmtId="183" formatCode="0.00_ "/>
    <numFmt numFmtId="184" formatCode="#,##0.0_);[Red]\(#,##0.0\)"/>
    <numFmt numFmtId="185" formatCode="#,##0;&quot;▲ &quot;#,##0"/>
    <numFmt numFmtId="186" formatCode="0_ "/>
    <numFmt numFmtId="187" formatCode="#&quot;年&quot;;;&quot;年&quot;"/>
    <numFmt numFmtId="188" formatCode="#&quot;月&quot;;;&quot;月&quot;"/>
    <numFmt numFmtId="189" formatCode="#&quot;日&quot;;;&quot;日&quot;"/>
    <numFmt numFmtId="190" formatCode="[$-411]ge\.m\.d;;&quot;   　 ．    ．    &quot;"/>
    <numFmt numFmtId="191" formatCode="#,###&quot;円&quot;;;&quot;円&quot;"/>
    <numFmt numFmtId="192" formatCode="[$-411]ge\.m\.d;;&quot; .  .  &quot;"/>
    <numFmt numFmtId="193" formatCode="#,##0_ "/>
    <numFmt numFmtId="194" formatCode="#&quot;人&quot;;;&quot;人&quot;"/>
    <numFmt numFmtId="195" formatCode="h:mm;;&quot;  :  &quot;"/>
    <numFmt numFmtId="196" formatCode="[$-411]ge\.m\.d;;&quot;.  .&quot;"/>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11"/>
      <name val="ＭＳ ゴシック"/>
      <family val="3"/>
      <charset val="128"/>
    </font>
    <font>
      <sz val="11"/>
      <name val="ＭＳ Ｐ明朝"/>
      <family val="1"/>
      <charset val="128"/>
    </font>
    <font>
      <b/>
      <sz val="18"/>
      <name val="ＭＳ Ｐゴシック"/>
      <family val="3"/>
      <charset val="128"/>
    </font>
    <font>
      <b/>
      <sz val="20"/>
      <name val="ＭＳ Ｐゴシック"/>
      <family val="3"/>
      <charset val="128"/>
    </font>
    <font>
      <sz val="12"/>
      <name val="ＭＳ ゴシック"/>
      <family val="3"/>
      <charset val="128"/>
    </font>
    <font>
      <sz val="10"/>
      <name val="ＭＳ ゴシック"/>
      <family val="3"/>
      <charset val="128"/>
    </font>
    <font>
      <b/>
      <sz val="14"/>
      <name val="ＭＳ ゴシック"/>
      <family val="3"/>
      <charset val="128"/>
    </font>
    <font>
      <sz val="12"/>
      <name val="ＭＳ Ｐゴシック"/>
      <family val="3"/>
      <charset val="128"/>
    </font>
    <font>
      <sz val="11"/>
      <color theme="1"/>
      <name val="ＭＳ Ｐゴシック"/>
      <family val="3"/>
      <charset val="128"/>
    </font>
    <font>
      <sz val="14"/>
      <color rgb="FFFF0000"/>
      <name val="ＭＳ Ｐゴシック"/>
      <family val="3"/>
      <charset val="128"/>
    </font>
    <font>
      <sz val="6"/>
      <name val="ＭＳ Ｐゴシック"/>
      <family val="2"/>
      <charset val="128"/>
      <scheme val="minor"/>
    </font>
    <font>
      <sz val="8"/>
      <name val="ＭＳ ゴシック"/>
      <family val="3"/>
      <charset val="128"/>
    </font>
    <font>
      <u/>
      <sz val="11"/>
      <name val="ＭＳ Ｐゴシック"/>
      <family val="3"/>
      <charset val="128"/>
    </font>
    <font>
      <sz val="11"/>
      <color theme="1"/>
      <name val="ＭＳ ゴシック"/>
      <family val="3"/>
      <charset val="128"/>
    </font>
    <font>
      <sz val="12"/>
      <color theme="1"/>
      <name val="ＭＳ 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b/>
      <sz val="11"/>
      <color theme="1"/>
      <name val="ＭＳ ゴシック"/>
      <family val="3"/>
      <charset val="128"/>
    </font>
    <font>
      <sz val="16"/>
      <color theme="1"/>
      <name val="ＭＳ ゴシック"/>
      <family val="3"/>
      <charset val="128"/>
    </font>
    <font>
      <sz val="14"/>
      <color theme="1"/>
      <name val="ＭＳ ゴシック"/>
      <family val="3"/>
      <charset val="128"/>
    </font>
    <font>
      <sz val="8"/>
      <color theme="1"/>
      <name val="ＭＳ Ｐゴシック"/>
      <family val="3"/>
      <charset val="128"/>
    </font>
    <font>
      <sz val="11"/>
      <name val="ＭＳ 明朝"/>
      <family val="1"/>
      <charset val="128"/>
    </font>
    <font>
      <sz val="10"/>
      <name val="ＭＳ 明朝"/>
      <family val="1"/>
      <charset val="128"/>
    </font>
    <font>
      <sz val="9"/>
      <name val="ＭＳ Ｐゴシック"/>
      <family val="3"/>
      <charset val="128"/>
    </font>
    <font>
      <sz val="9"/>
      <name val="ＭＳ 明朝"/>
      <family val="1"/>
      <charset val="128"/>
    </font>
    <font>
      <strike/>
      <sz val="11"/>
      <name val="ＭＳ 明朝"/>
      <family val="1"/>
      <charset val="128"/>
    </font>
    <font>
      <strike/>
      <sz val="9"/>
      <name val="ＭＳ 明朝"/>
      <family val="1"/>
      <charset val="128"/>
    </font>
    <font>
      <b/>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明朝"/>
      <family val="1"/>
      <charset val="128"/>
    </font>
    <font>
      <sz val="12"/>
      <name val="ＭＳ 明朝"/>
      <family val="3"/>
      <charset val="128"/>
    </font>
    <font>
      <u/>
      <sz val="11"/>
      <name val="ＭＳ 明朝"/>
      <family val="1"/>
      <charset val="128"/>
    </font>
    <font>
      <sz val="10"/>
      <name val="ＭＳ Ｐゴシック"/>
      <family val="3"/>
      <charset val="128"/>
    </font>
    <font>
      <sz val="10"/>
      <name val="ＭＳ Ｐ明朝"/>
      <family val="1"/>
      <charset val="128"/>
    </font>
    <font>
      <b/>
      <sz val="11"/>
      <name val="ＭＳ 明朝"/>
      <family val="1"/>
      <charset val="128"/>
    </font>
    <font>
      <sz val="9"/>
      <name val="ＭＳ ゴシック"/>
      <family val="3"/>
      <charset val="128"/>
    </font>
    <font>
      <sz val="11"/>
      <name val="HGS創英角ﾎﾟｯﾌﾟ体"/>
      <family val="3"/>
      <charset val="128"/>
    </font>
    <font>
      <sz val="11"/>
      <name val="HGP創英角ﾎﾟｯﾌﾟ体"/>
      <family val="3"/>
      <charset val="128"/>
    </font>
    <font>
      <sz val="9"/>
      <name val="ＭＳ Ｐ明朝"/>
      <family val="1"/>
      <charset val="128"/>
    </font>
    <font>
      <sz val="8"/>
      <name val="ＭＳ 明朝"/>
      <family val="1"/>
      <charset val="128"/>
    </font>
    <font>
      <sz val="14"/>
      <name val="ＭＳ 明朝"/>
      <family val="1"/>
      <charset val="128"/>
    </font>
    <font>
      <sz val="8"/>
      <name val="ＭＳ Ｐ明朝"/>
      <family val="1"/>
      <charset val="128"/>
    </font>
    <font>
      <sz val="9"/>
      <name val="ＭＳ Ｐゴシック"/>
      <family val="3"/>
      <charset val="128"/>
      <scheme val="minor"/>
    </font>
    <font>
      <sz val="11"/>
      <name val="ＭＳ Ｐゴシック"/>
      <family val="2"/>
      <charset val="128"/>
      <scheme val="minor"/>
    </font>
    <font>
      <sz val="10"/>
      <name val="ＭＳ Ｐゴシック"/>
      <family val="3"/>
      <charset val="128"/>
      <scheme val="minor"/>
    </font>
    <font>
      <i/>
      <sz val="11"/>
      <name val="ＭＳ Ｐ明朝"/>
      <family val="1"/>
      <charset val="128"/>
    </font>
    <font>
      <sz val="16"/>
      <name val="ＭＳ 明朝"/>
      <family val="1"/>
      <charset val="128"/>
    </font>
    <font>
      <b/>
      <sz val="11"/>
      <name val="ＭＳ ゴシック"/>
      <family val="3"/>
      <charset val="128"/>
    </font>
    <font>
      <strike/>
      <sz val="11"/>
      <name val="ＭＳ ゴシック"/>
      <family val="3"/>
      <charset val="128"/>
    </font>
    <font>
      <u/>
      <sz val="11"/>
      <name val="ＭＳ ゴシック"/>
      <family val="3"/>
      <charset val="128"/>
    </font>
    <font>
      <b/>
      <sz val="11"/>
      <name val="ＭＳ Ｐ明朝"/>
      <family val="1"/>
      <charset val="128"/>
    </font>
    <font>
      <b/>
      <sz val="10"/>
      <name val="ＭＳ Ｐ明朝"/>
      <family val="1"/>
      <charset val="128"/>
    </font>
    <font>
      <b/>
      <sz val="10"/>
      <name val="ＭＳ 明朝"/>
      <family val="1"/>
      <charset val="128"/>
    </font>
    <font>
      <b/>
      <sz val="10"/>
      <name val="ＭＳ Ｐゴシック"/>
      <family val="3"/>
      <charset val="128"/>
    </font>
    <font>
      <strike/>
      <sz val="8"/>
      <name val="ＭＳ Ｐ明朝"/>
      <family val="1"/>
      <charset val="128"/>
    </font>
    <font>
      <strike/>
      <sz val="8"/>
      <name val="ＭＳ 明朝"/>
      <family val="1"/>
      <charset val="128"/>
    </font>
    <font>
      <strike/>
      <sz val="11"/>
      <name val="ＭＳ Ｐ明朝"/>
      <family val="1"/>
      <charset val="128"/>
    </font>
    <font>
      <b/>
      <sz val="1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s>
  <borders count="1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top/>
      <bottom style="thin">
        <color theme="1"/>
      </bottom>
      <diagonal/>
    </border>
    <border>
      <left/>
      <right/>
      <top style="thin">
        <color theme="1"/>
      </top>
      <bottom/>
      <diagonal/>
    </border>
    <border>
      <left style="thin">
        <color theme="1"/>
      </left>
      <right style="thin">
        <color indexed="64"/>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theme="1"/>
      </top>
      <bottom/>
      <diagonal/>
    </border>
    <border>
      <left style="thin">
        <color indexed="64"/>
      </left>
      <right/>
      <top/>
      <bottom style="thin">
        <color theme="1"/>
      </bottom>
      <diagonal/>
    </border>
    <border>
      <left style="thin">
        <color indexed="64"/>
      </left>
      <right style="thin">
        <color indexed="64"/>
      </right>
      <top/>
      <bottom style="thin">
        <color theme="1"/>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hair">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auto="1"/>
      </top>
      <bottom/>
      <diagonal/>
    </border>
    <border>
      <left style="dashDot">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top style="thin">
        <color indexed="64"/>
      </top>
      <bottom style="dashDot">
        <color indexed="64"/>
      </bottom>
      <diagonal/>
    </border>
    <border>
      <left style="thin">
        <color indexed="64"/>
      </left>
      <right/>
      <top style="thin">
        <color indexed="64"/>
      </top>
      <bottom style="dashDot">
        <color indexed="64"/>
      </bottom>
      <diagonal/>
    </border>
    <border>
      <left style="dashDot">
        <color indexed="64"/>
      </left>
      <right/>
      <top style="dashDot">
        <color indexed="64"/>
      </top>
      <bottom style="thin">
        <color indexed="64"/>
      </bottom>
      <diagonal/>
    </border>
    <border>
      <left/>
      <right style="thin">
        <color indexed="64"/>
      </right>
      <top style="dashDot">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4" fillId="0" borderId="0" applyNumberFormat="0" applyFill="0" applyBorder="0" applyAlignment="0" applyProtection="0"/>
    <xf numFmtId="38" fontId="1" fillId="0" borderId="0" applyFont="0" applyFill="0" applyBorder="0" applyAlignment="0" applyProtection="0">
      <alignment vertical="center"/>
    </xf>
    <xf numFmtId="0" fontId="1" fillId="0" borderId="0"/>
  </cellStyleXfs>
  <cellXfs count="2660">
    <xf numFmtId="0" fontId="0" fillId="0" borderId="0" xfId="0"/>
    <xf numFmtId="0" fontId="5" fillId="0" borderId="0" xfId="0" applyFont="1" applyAlignment="1"/>
    <xf numFmtId="0" fontId="0" fillId="0" borderId="0" xfId="0" applyFont="1"/>
    <xf numFmtId="0" fontId="14" fillId="0" borderId="0" xfId="0" applyFont="1"/>
    <xf numFmtId="0" fontId="5" fillId="3" borderId="0" xfId="0" applyFont="1" applyFill="1" applyAlignment="1"/>
    <xf numFmtId="0" fontId="0" fillId="3" borderId="0" xfId="0" applyFont="1" applyFill="1" applyAlignment="1">
      <alignment horizontal="right"/>
    </xf>
    <xf numFmtId="0" fontId="5" fillId="4" borderId="61" xfId="0" applyFont="1" applyFill="1" applyBorder="1" applyAlignment="1"/>
    <xf numFmtId="0" fontId="0" fillId="3" borderId="0" xfId="0" applyFont="1" applyFill="1"/>
    <xf numFmtId="0" fontId="5" fillId="3" borderId="61" xfId="0" applyFont="1" applyFill="1" applyBorder="1" applyAlignment="1">
      <alignment wrapText="1"/>
    </xf>
    <xf numFmtId="0" fontId="0" fillId="3" borderId="61" xfId="0" applyFont="1" applyFill="1" applyBorder="1"/>
    <xf numFmtId="0" fontId="0" fillId="3" borderId="26" xfId="0" applyFont="1" applyFill="1" applyBorder="1"/>
    <xf numFmtId="0" fontId="5" fillId="3" borderId="61" xfId="0" applyFont="1" applyFill="1" applyBorder="1" applyAlignment="1"/>
    <xf numFmtId="0" fontId="5" fillId="3" borderId="61" xfId="0" applyFont="1" applyFill="1" applyBorder="1" applyAlignment="1">
      <alignment vertical="center"/>
    </xf>
    <xf numFmtId="0" fontId="0" fillId="3" borderId="62" xfId="0" applyFont="1" applyFill="1" applyBorder="1"/>
    <xf numFmtId="0" fontId="0" fillId="3" borderId="61" xfId="0" applyFont="1" applyFill="1" applyBorder="1" applyAlignment="1">
      <alignment wrapText="1"/>
    </xf>
    <xf numFmtId="0" fontId="0" fillId="3" borderId="0" xfId="0" applyFont="1" applyFill="1" applyBorder="1"/>
    <xf numFmtId="0" fontId="0" fillId="3" borderId="63" xfId="0" applyFont="1" applyFill="1" applyBorder="1"/>
    <xf numFmtId="0" fontId="0" fillId="3" borderId="64" xfId="0" applyFont="1" applyFill="1" applyBorder="1"/>
    <xf numFmtId="0" fontId="5" fillId="0" borderId="0" xfId="7" applyFont="1" applyBorder="1" applyAlignment="1">
      <alignment vertical="center"/>
    </xf>
    <xf numFmtId="0" fontId="1" fillId="0" borderId="0" xfId="7" applyFont="1" applyAlignment="1"/>
    <xf numFmtId="0" fontId="1" fillId="0" borderId="0" xfId="7" applyFont="1" applyAlignment="1">
      <alignment horizontal="right"/>
    </xf>
    <xf numFmtId="0" fontId="1" fillId="0" borderId="18" xfId="7" applyFont="1" applyBorder="1" applyAlignment="1"/>
    <xf numFmtId="0" fontId="1" fillId="0" borderId="9" xfId="7" applyFont="1" applyBorder="1" applyAlignment="1"/>
    <xf numFmtId="0" fontId="5" fillId="0" borderId="10" xfId="7" applyFont="1" applyBorder="1" applyAlignment="1"/>
    <xf numFmtId="0" fontId="5" fillId="0" borderId="9" xfId="7" applyFont="1" applyBorder="1" applyAlignment="1"/>
    <xf numFmtId="0" fontId="1" fillId="0" borderId="0" xfId="7" applyFont="1" applyAlignment="1">
      <alignment vertical="center"/>
    </xf>
    <xf numFmtId="0" fontId="1" fillId="0" borderId="5" xfId="7" applyFont="1" applyBorder="1" applyAlignment="1">
      <alignment vertical="center"/>
    </xf>
    <xf numFmtId="0" fontId="1" fillId="0" borderId="4" xfId="7" applyFont="1" applyBorder="1" applyAlignment="1">
      <alignment vertical="center"/>
    </xf>
    <xf numFmtId="0" fontId="5"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5" fillId="0" borderId="2" xfId="7" applyFont="1" applyBorder="1" applyAlignment="1"/>
    <xf numFmtId="0" fontId="5" fillId="0" borderId="1" xfId="7" applyFont="1" applyBorder="1" applyAlignment="1"/>
    <xf numFmtId="0" fontId="1" fillId="0" borderId="0" xfId="7" applyFont="1" applyBorder="1" applyAlignment="1"/>
    <xf numFmtId="0" fontId="7" fillId="0" borderId="0" xfId="7" applyFont="1" applyAlignment="1">
      <alignment horizontal="centerContinuous" vertical="center"/>
    </xf>
    <xf numFmtId="0" fontId="8" fillId="0" borderId="0" xfId="7" applyFont="1" applyAlignment="1">
      <alignment vertical="center"/>
    </xf>
    <xf numFmtId="0" fontId="5" fillId="0" borderId="0" xfId="7" applyFont="1" applyAlignment="1"/>
    <xf numFmtId="0" fontId="9" fillId="0" borderId="2" xfId="7" applyFont="1" applyBorder="1" applyAlignment="1"/>
    <xf numFmtId="0" fontId="9" fillId="0" borderId="0" xfId="7" applyFont="1" applyBorder="1" applyAlignment="1"/>
    <xf numFmtId="0" fontId="9" fillId="0" borderId="0" xfId="7" applyFont="1" applyBorder="1" applyAlignment="1">
      <alignment horizontal="left"/>
    </xf>
    <xf numFmtId="0" fontId="5" fillId="0" borderId="18" xfId="7" applyFont="1" applyBorder="1" applyAlignment="1"/>
    <xf numFmtId="0" fontId="5" fillId="0" borderId="4" xfId="7" applyFont="1" applyBorder="1" applyAlignment="1"/>
    <xf numFmtId="0" fontId="5" fillId="0" borderId="3" xfId="7" applyFont="1" applyBorder="1" applyAlignment="1"/>
    <xf numFmtId="0" fontId="5" fillId="0" borderId="2" xfId="7" applyFont="1" applyBorder="1" applyAlignment="1">
      <alignment vertical="center"/>
    </xf>
    <xf numFmtId="0" fontId="5" fillId="0" borderId="3" xfId="7" applyFont="1" applyBorder="1" applyAlignment="1">
      <alignment vertical="center"/>
    </xf>
    <xf numFmtId="0" fontId="10" fillId="0" borderId="2" xfId="7" applyFont="1" applyBorder="1" applyAlignment="1">
      <alignment horizontal="right" wrapText="1"/>
    </xf>
    <xf numFmtId="0" fontId="10" fillId="0" borderId="2" xfId="7" applyFont="1" applyBorder="1" applyAlignment="1">
      <alignment horizontal="right"/>
    </xf>
    <xf numFmtId="0" fontId="9" fillId="0" borderId="2" xfId="7" applyFont="1" applyBorder="1" applyAlignment="1">
      <alignment horizontal="right" wrapText="1"/>
    </xf>
    <xf numFmtId="0" fontId="10" fillId="0" borderId="1" xfId="7" applyFont="1" applyBorder="1" applyAlignment="1">
      <alignment horizontal="right" wrapText="1"/>
    </xf>
    <xf numFmtId="0" fontId="5" fillId="0" borderId="5" xfId="7" applyFont="1" applyBorder="1" applyAlignment="1"/>
    <xf numFmtId="0" fontId="5" fillId="0" borderId="5" xfId="7" applyFont="1" applyBorder="1" applyAlignment="1">
      <alignment vertical="center"/>
    </xf>
    <xf numFmtId="0" fontId="5" fillId="0" borderId="0" xfId="7" applyFont="1" applyBorder="1" applyAlignment="1"/>
    <xf numFmtId="0" fontId="5" fillId="0" borderId="9" xfId="7" applyFont="1" applyBorder="1" applyAlignment="1">
      <alignment vertical="center"/>
    </xf>
    <xf numFmtId="0" fontId="5" fillId="0" borderId="10" xfId="7" applyFont="1" applyBorder="1" applyAlignment="1">
      <alignment vertical="center"/>
    </xf>
    <xf numFmtId="0" fontId="5" fillId="0" borderId="1" xfId="7" applyFont="1" applyBorder="1" applyAlignment="1">
      <alignment vertical="center"/>
    </xf>
    <xf numFmtId="0" fontId="5" fillId="0" borderId="18" xfId="7" applyFont="1" applyBorder="1" applyAlignment="1">
      <alignment vertical="center"/>
    </xf>
    <xf numFmtId="0" fontId="5" fillId="5" borderId="0" xfId="7" applyFont="1" applyFill="1" applyBorder="1" applyAlignment="1">
      <alignment horizontal="center" vertical="center"/>
    </xf>
    <xf numFmtId="0" fontId="9" fillId="0" borderId="0" xfId="7" applyFont="1" applyBorder="1" applyAlignment="1">
      <alignment vertical="center"/>
    </xf>
    <xf numFmtId="0" fontId="16" fillId="0" borderId="0" xfId="7" applyFont="1" applyBorder="1" applyAlignment="1">
      <alignment horizontal="center"/>
    </xf>
    <xf numFmtId="0" fontId="12" fillId="5" borderId="2" xfId="7" applyFont="1" applyFill="1" applyBorder="1" applyAlignment="1">
      <alignment horizontal="center"/>
    </xf>
    <xf numFmtId="0" fontId="5" fillId="0" borderId="68" xfId="7" applyFont="1" applyBorder="1" applyAlignment="1"/>
    <xf numFmtId="0" fontId="5" fillId="0" borderId="69" xfId="7" applyFont="1" applyBorder="1" applyAlignment="1"/>
    <xf numFmtId="0" fontId="5" fillId="0" borderId="70" xfId="7" applyFont="1" applyBorder="1" applyAlignment="1">
      <alignment horizontal="left" vertical="center" wrapText="1"/>
    </xf>
    <xf numFmtId="0" fontId="5" fillId="0" borderId="72" xfId="7" applyFont="1" applyBorder="1" applyAlignment="1">
      <alignment vertical="center"/>
    </xf>
    <xf numFmtId="0" fontId="5" fillId="0" borderId="73" xfId="7" applyFont="1" applyBorder="1" applyAlignment="1"/>
    <xf numFmtId="0" fontId="9" fillId="0" borderId="0" xfId="7" applyFont="1" applyAlignment="1"/>
    <xf numFmtId="0" fontId="5" fillId="0" borderId="74" xfId="7" applyFont="1" applyBorder="1" applyAlignment="1"/>
    <xf numFmtId="0" fontId="5" fillId="0" borderId="70" xfId="7" applyFont="1" applyBorder="1" applyAlignment="1">
      <alignment horizontal="left" wrapText="1"/>
    </xf>
    <xf numFmtId="0" fontId="5" fillId="0" borderId="75" xfId="7" applyFont="1" applyBorder="1" applyAlignment="1">
      <alignment horizontal="left" wrapText="1"/>
    </xf>
    <xf numFmtId="0" fontId="5" fillId="0" borderId="72" xfId="7" applyFont="1" applyBorder="1" applyAlignment="1"/>
    <xf numFmtId="0" fontId="5" fillId="0" borderId="76" xfId="7" applyFont="1" applyBorder="1" applyAlignment="1"/>
    <xf numFmtId="0" fontId="1" fillId="0" borderId="0" xfId="7" applyFont="1"/>
    <xf numFmtId="0" fontId="5" fillId="4" borderId="61" xfId="7" applyFont="1" applyFill="1" applyBorder="1" applyAlignment="1"/>
    <xf numFmtId="0" fontId="1" fillId="3" borderId="26" xfId="7" applyFont="1" applyFill="1" applyBorder="1"/>
    <xf numFmtId="0" fontId="1" fillId="3" borderId="61" xfId="7" applyFont="1" applyFill="1" applyBorder="1" applyAlignment="1">
      <alignment wrapText="1"/>
    </xf>
    <xf numFmtId="0" fontId="1" fillId="3" borderId="61" xfId="7" applyFont="1" applyFill="1" applyBorder="1"/>
    <xf numFmtId="0" fontId="1" fillId="3" borderId="26" xfId="7" applyFont="1" applyFill="1" applyBorder="1" applyAlignment="1">
      <alignment wrapText="1"/>
    </xf>
    <xf numFmtId="0" fontId="17" fillId="0" borderId="0" xfId="30" applyFont="1" applyAlignment="1"/>
    <xf numFmtId="0" fontId="17" fillId="0" borderId="0" xfId="30" applyFont="1" applyBorder="1" applyAlignment="1"/>
    <xf numFmtId="0" fontId="18" fillId="0" borderId="0" xfId="0" applyFont="1"/>
    <xf numFmtId="0" fontId="13" fillId="0" borderId="0" xfId="7" applyFont="1"/>
    <xf numFmtId="0" fontId="19" fillId="0" borderId="0" xfId="0" applyFont="1"/>
    <xf numFmtId="0" fontId="19" fillId="0" borderId="0" xfId="0" applyFont="1" applyAlignment="1">
      <alignment horizontal="right"/>
    </xf>
    <xf numFmtId="0" fontId="18" fillId="0" borderId="0" xfId="0" applyFont="1" applyAlignment="1">
      <alignment horizontal="right"/>
    </xf>
    <xf numFmtId="0" fontId="19" fillId="0" borderId="0" xfId="28" applyFont="1" applyAlignment="1">
      <alignment vertical="center" shrinkToFit="1"/>
    </xf>
    <xf numFmtId="0" fontId="19" fillId="0" borderId="0" xfId="28" applyFont="1">
      <alignment vertical="center"/>
    </xf>
    <xf numFmtId="0" fontId="19" fillId="0" borderId="31" xfId="28" applyFont="1" applyFill="1" applyBorder="1" applyAlignment="1">
      <alignment horizontal="centerContinuous" vertical="center"/>
    </xf>
    <xf numFmtId="0" fontId="19" fillId="0" borderId="33" xfId="28" applyFont="1" applyFill="1" applyBorder="1" applyAlignment="1">
      <alignment horizontal="centerContinuous" vertical="center"/>
    </xf>
    <xf numFmtId="0" fontId="19" fillId="0" borderId="32" xfId="28" applyFont="1" applyFill="1" applyBorder="1" applyAlignment="1">
      <alignment horizontal="centerContinuous" vertical="center"/>
    </xf>
    <xf numFmtId="0" fontId="19" fillId="0" borderId="0" xfId="28" applyFont="1" applyAlignment="1">
      <alignment vertical="center"/>
    </xf>
    <xf numFmtId="0" fontId="19" fillId="0" borderId="26" xfId="28" applyFont="1" applyFill="1" applyBorder="1" applyAlignment="1">
      <alignment horizontal="centerContinuous" vertical="center"/>
    </xf>
    <xf numFmtId="0" fontId="19" fillId="0" borderId="80" xfId="28" applyFont="1" applyFill="1" applyBorder="1" applyAlignment="1">
      <alignment horizontal="centerContinuous" vertical="center"/>
    </xf>
    <xf numFmtId="0" fontId="19" fillId="0" borderId="64" xfId="28" applyFont="1" applyFill="1" applyBorder="1" applyAlignment="1">
      <alignment horizontal="centerContinuous" vertical="center"/>
    </xf>
    <xf numFmtId="0" fontId="19" fillId="0" borderId="81" xfId="28" applyFont="1" applyFill="1" applyBorder="1" applyAlignment="1">
      <alignment horizontal="centerContinuous" vertical="center"/>
    </xf>
    <xf numFmtId="0" fontId="19" fillId="0" borderId="79" xfId="28" applyFont="1" applyFill="1" applyBorder="1" applyAlignment="1">
      <alignment horizontal="centerContinuous" vertical="center"/>
    </xf>
    <xf numFmtId="0" fontId="19" fillId="0" borderId="79" xfId="28" applyFont="1" applyFill="1" applyBorder="1" applyAlignment="1">
      <alignment horizontal="center" vertical="center"/>
    </xf>
    <xf numFmtId="0" fontId="19" fillId="0" borderId="64" xfId="28" applyFont="1" applyFill="1" applyBorder="1" applyAlignment="1">
      <alignment horizontal="center" vertical="center"/>
    </xf>
    <xf numFmtId="0" fontId="19" fillId="0" borderId="63" xfId="28" applyFont="1" applyFill="1" applyBorder="1" applyAlignment="1">
      <alignment horizontal="center" vertical="center"/>
    </xf>
    <xf numFmtId="0" fontId="19" fillId="0" borderId="5" xfId="28" applyFont="1" applyFill="1" applyBorder="1" applyAlignment="1">
      <alignment horizontal="centerContinuous" vertical="center"/>
    </xf>
    <xf numFmtId="0" fontId="19" fillId="0" borderId="0" xfId="28" applyFont="1" applyFill="1" applyBorder="1" applyAlignment="1">
      <alignment horizontal="centerContinuous" vertical="center"/>
    </xf>
    <xf numFmtId="0" fontId="19" fillId="0" borderId="23" xfId="28" applyFont="1" applyFill="1" applyBorder="1" applyAlignment="1">
      <alignment horizontal="centerContinuous" vertical="center"/>
    </xf>
    <xf numFmtId="0" fontId="19" fillId="0" borderId="44" xfId="28" applyFont="1" applyFill="1" applyBorder="1" applyAlignment="1">
      <alignment vertical="center" shrinkToFit="1"/>
    </xf>
    <xf numFmtId="0" fontId="19" fillId="0" borderId="19" xfId="28" applyFont="1" applyFill="1" applyBorder="1" applyAlignment="1">
      <alignment vertical="center" shrinkToFit="1"/>
    </xf>
    <xf numFmtId="0" fontId="19" fillId="0" borderId="45" xfId="28" applyFont="1" applyFill="1" applyBorder="1" applyAlignment="1">
      <alignment vertical="center" shrinkToFit="1"/>
    </xf>
    <xf numFmtId="0" fontId="19" fillId="0" borderId="6" xfId="28" applyFont="1" applyFill="1" applyBorder="1" applyAlignment="1">
      <alignment vertical="center" shrinkToFit="1"/>
    </xf>
    <xf numFmtId="0" fontId="19" fillId="0" borderId="46" xfId="28" applyFont="1" applyFill="1" applyBorder="1" applyAlignment="1">
      <alignment vertical="center" shrinkToFit="1"/>
    </xf>
    <xf numFmtId="0" fontId="19" fillId="0" borderId="3" xfId="28" applyFont="1" applyFill="1" applyBorder="1" applyAlignment="1">
      <alignment horizontal="center" vertical="center"/>
    </xf>
    <xf numFmtId="0" fontId="19" fillId="0" borderId="2" xfId="28" applyFont="1" applyFill="1" applyBorder="1" applyAlignment="1">
      <alignment horizontal="center" vertical="center"/>
    </xf>
    <xf numFmtId="0" fontId="19" fillId="0" borderId="50" xfId="28" applyFont="1" applyFill="1" applyBorder="1" applyAlignment="1">
      <alignment horizontal="center" vertical="center"/>
    </xf>
    <xf numFmtId="0" fontId="19" fillId="0" borderId="8" xfId="28" applyFont="1" applyFill="1" applyBorder="1" applyAlignment="1">
      <alignment vertical="center" shrinkToFit="1"/>
    </xf>
    <xf numFmtId="0" fontId="19" fillId="0" borderId="19" xfId="28" applyFont="1" applyFill="1" applyBorder="1" applyAlignment="1">
      <alignment horizontal="center" vertical="center" shrinkToFit="1"/>
    </xf>
    <xf numFmtId="0" fontId="13" fillId="0" borderId="8" xfId="29" applyFont="1" applyBorder="1" applyAlignment="1">
      <alignment vertical="center"/>
    </xf>
    <xf numFmtId="0" fontId="13" fillId="0" borderId="45" xfId="29" applyFont="1" applyBorder="1" applyAlignment="1">
      <alignment vertical="center"/>
    </xf>
    <xf numFmtId="0" fontId="19" fillId="0" borderId="20" xfId="28" applyFont="1" applyFill="1" applyBorder="1" applyAlignment="1">
      <alignment vertical="center" shrinkToFit="1"/>
    </xf>
    <xf numFmtId="0" fontId="19" fillId="0" borderId="48" xfId="28" applyFont="1" applyFill="1" applyBorder="1" applyAlignment="1">
      <alignment vertical="center" shrinkToFit="1"/>
    </xf>
    <xf numFmtId="0" fontId="19" fillId="0" borderId="3" xfId="28" applyFont="1" applyFill="1" applyBorder="1" applyAlignment="1">
      <alignment vertical="center" shrinkToFit="1"/>
    </xf>
    <xf numFmtId="0" fontId="19" fillId="0" borderId="47" xfId="28" applyFont="1" applyFill="1" applyBorder="1" applyAlignment="1">
      <alignment vertical="center" shrinkToFit="1"/>
    </xf>
    <xf numFmtId="0" fontId="19" fillId="0" borderId="50" xfId="28" applyFont="1" applyFill="1" applyBorder="1" applyAlignment="1">
      <alignment vertical="center" shrinkToFit="1"/>
    </xf>
    <xf numFmtId="0" fontId="26" fillId="0" borderId="19" xfId="29" applyFont="1" applyBorder="1" applyAlignment="1">
      <alignment vertical="center" wrapText="1"/>
    </xf>
    <xf numFmtId="0" fontId="20" fillId="0" borderId="8" xfId="29" applyFont="1" applyFill="1" applyBorder="1" applyAlignment="1">
      <alignment horizontal="center" vertical="center"/>
    </xf>
    <xf numFmtId="0" fontId="13" fillId="0" borderId="45" xfId="29" applyFont="1" applyFill="1" applyBorder="1" applyAlignment="1">
      <alignment vertical="center"/>
    </xf>
    <xf numFmtId="0" fontId="20" fillId="0" borderId="18" xfId="29" applyFont="1" applyBorder="1" applyAlignment="1">
      <alignment vertical="center"/>
    </xf>
    <xf numFmtId="0" fontId="13" fillId="0" borderId="51" xfId="29" applyFont="1" applyBorder="1" applyAlignment="1">
      <alignment vertical="center"/>
    </xf>
    <xf numFmtId="0" fontId="19" fillId="0" borderId="26" xfId="28" applyFont="1" applyFill="1" applyBorder="1" applyAlignment="1">
      <alignment vertical="center" shrinkToFit="1"/>
    </xf>
    <xf numFmtId="0" fontId="19" fillId="0" borderId="30" xfId="28" applyFont="1" applyFill="1" applyBorder="1" applyAlignment="1">
      <alignment vertical="center" shrinkToFit="1"/>
    </xf>
    <xf numFmtId="0" fontId="19" fillId="0" borderId="52" xfId="28" applyFont="1" applyFill="1" applyBorder="1" applyAlignment="1">
      <alignment vertical="center" shrinkToFit="1"/>
    </xf>
    <xf numFmtId="0" fontId="19" fillId="0" borderId="29" xfId="28" applyFont="1" applyFill="1" applyBorder="1" applyAlignment="1">
      <alignment vertical="center" shrinkToFit="1"/>
    </xf>
    <xf numFmtId="0" fontId="19" fillId="0" borderId="25" xfId="28" applyFont="1" applyFill="1" applyBorder="1" applyAlignment="1">
      <alignment vertical="center" shrinkToFit="1"/>
    </xf>
    <xf numFmtId="0" fontId="13" fillId="0" borderId="26" xfId="29" applyFont="1" applyBorder="1" applyAlignment="1">
      <alignment vertical="center"/>
    </xf>
    <xf numFmtId="0" fontId="13" fillId="0" borderId="52" xfId="29" applyFont="1" applyBorder="1" applyAlignment="1">
      <alignment vertical="center"/>
    </xf>
    <xf numFmtId="0" fontId="19" fillId="0" borderId="32" xfId="28" applyFont="1" applyFill="1" applyBorder="1" applyAlignment="1">
      <alignment vertical="center"/>
    </xf>
    <xf numFmtId="0" fontId="19" fillId="0" borderId="25" xfId="28" applyFont="1" applyFill="1" applyBorder="1" applyAlignment="1">
      <alignment vertical="center"/>
    </xf>
    <xf numFmtId="0" fontId="19" fillId="0" borderId="31" xfId="28" applyFont="1" applyFill="1" applyBorder="1" applyAlignment="1">
      <alignment vertical="center" shrinkToFit="1"/>
    </xf>
    <xf numFmtId="0" fontId="19" fillId="0" borderId="32" xfId="28" applyFont="1" applyFill="1" applyBorder="1" applyAlignment="1">
      <alignment vertical="center" shrinkToFit="1"/>
    </xf>
    <xf numFmtId="0" fontId="13" fillId="0" borderId="57" xfId="29" applyFont="1" applyBorder="1" applyAlignment="1">
      <alignment vertical="center"/>
    </xf>
    <xf numFmtId="0" fontId="13" fillId="0" borderId="36" xfId="29" applyFont="1" applyBorder="1" applyAlignment="1">
      <alignment vertical="center"/>
    </xf>
    <xf numFmtId="0" fontId="19" fillId="0" borderId="29" xfId="28" applyFont="1" applyFill="1" applyBorder="1">
      <alignment vertical="center"/>
    </xf>
    <xf numFmtId="0" fontId="19" fillId="0" borderId="30" xfId="28" applyFont="1" applyFill="1" applyBorder="1">
      <alignment vertical="center"/>
    </xf>
    <xf numFmtId="0" fontId="19" fillId="0" borderId="31" xfId="28" applyFont="1" applyFill="1" applyBorder="1">
      <alignment vertical="center"/>
    </xf>
    <xf numFmtId="0" fontId="19" fillId="0" borderId="26" xfId="28" applyFont="1" applyFill="1" applyBorder="1">
      <alignment vertical="center"/>
    </xf>
    <xf numFmtId="0" fontId="19" fillId="0" borderId="32" xfId="28" applyFont="1" applyFill="1" applyBorder="1">
      <alignment vertical="center"/>
    </xf>
    <xf numFmtId="0" fontId="19" fillId="0" borderId="0" xfId="28" applyFont="1" applyFill="1" applyBorder="1" applyAlignment="1">
      <alignment horizontal="center" vertical="center" shrinkToFit="1"/>
    </xf>
    <xf numFmtId="0" fontId="19" fillId="0" borderId="0" xfId="28" applyFont="1" applyFill="1" applyBorder="1">
      <alignment vertical="center"/>
    </xf>
    <xf numFmtId="0" fontId="19" fillId="0" borderId="0" xfId="28" applyFont="1" applyFill="1" applyBorder="1" applyAlignment="1">
      <alignment horizontal="center" vertical="center"/>
    </xf>
    <xf numFmtId="0" fontId="13" fillId="0" borderId="0" xfId="29" applyFont="1" applyBorder="1" applyAlignment="1">
      <alignment vertical="center"/>
    </xf>
    <xf numFmtId="0" fontId="18" fillId="0" borderId="0" xfId="28" applyFont="1" applyAlignment="1">
      <alignment vertical="top"/>
    </xf>
    <xf numFmtId="0" fontId="13" fillId="0" borderId="0" xfId="29" applyFont="1" applyBorder="1" applyAlignment="1">
      <alignment vertical="top"/>
    </xf>
    <xf numFmtId="0" fontId="18" fillId="0" borderId="0" xfId="28" applyFont="1" applyAlignment="1">
      <alignment vertical="top" wrapText="1"/>
    </xf>
    <xf numFmtId="0" fontId="18" fillId="2" borderId="0" xfId="28" applyFont="1" applyFill="1" applyAlignment="1">
      <alignment vertical="top"/>
    </xf>
    <xf numFmtId="0" fontId="19" fillId="2" borderId="0" xfId="28" applyFont="1" applyFill="1">
      <alignment vertical="center"/>
    </xf>
    <xf numFmtId="0" fontId="23" fillId="0" borderId="0" xfId="0" applyFont="1" applyAlignment="1">
      <alignment horizontal="center" vertical="center"/>
    </xf>
    <xf numFmtId="0" fontId="18" fillId="0" borderId="0" xfId="0" applyFont="1" applyBorder="1" applyAlignment="1"/>
    <xf numFmtId="0" fontId="18" fillId="0" borderId="0" xfId="0" applyFont="1" applyBorder="1" applyAlignment="1">
      <alignment horizontal="right"/>
    </xf>
    <xf numFmtId="0" fontId="18" fillId="0" borderId="82" xfId="0" applyFont="1" applyBorder="1" applyAlignment="1"/>
    <xf numFmtId="187" fontId="25" fillId="6" borderId="82" xfId="0" applyNumberFormat="1" applyFont="1" applyFill="1" applyBorder="1"/>
    <xf numFmtId="188" fontId="25" fillId="6" borderId="82" xfId="0" applyNumberFormat="1" applyFont="1" applyFill="1" applyBorder="1"/>
    <xf numFmtId="189" fontId="25" fillId="6" borderId="82" xfId="0" applyNumberFormat="1" applyFont="1" applyFill="1" applyBorder="1"/>
    <xf numFmtId="0" fontId="18" fillId="0" borderId="87" xfId="0" applyFont="1" applyBorder="1" applyAlignment="1">
      <alignment horizontal="center" vertical="center"/>
    </xf>
    <xf numFmtId="0" fontId="18" fillId="0" borderId="91" xfId="0" applyFont="1" applyBorder="1"/>
    <xf numFmtId="0" fontId="18" fillId="0" borderId="94" xfId="0" applyFont="1" applyBorder="1" applyAlignment="1">
      <alignment horizontal="center" vertical="center"/>
    </xf>
    <xf numFmtId="0" fontId="18" fillId="0" borderId="88" xfId="0" applyFont="1" applyBorder="1" applyAlignment="1">
      <alignment horizontal="center" vertical="center"/>
    </xf>
    <xf numFmtId="0" fontId="18" fillId="5" borderId="83" xfId="0" applyFont="1" applyFill="1" applyBorder="1" applyAlignment="1">
      <alignment horizontal="right" vertical="center"/>
    </xf>
    <xf numFmtId="0" fontId="18" fillId="0" borderId="83" xfId="0" applyFont="1" applyBorder="1" applyAlignment="1">
      <alignment horizontal="center" vertical="center"/>
    </xf>
    <xf numFmtId="0" fontId="18" fillId="0" borderId="83" xfId="0" applyFont="1" applyBorder="1" applyAlignment="1">
      <alignment horizontal="left" vertical="center"/>
    </xf>
    <xf numFmtId="0" fontId="22" fillId="0" borderId="93" xfId="0" applyFont="1" applyBorder="1"/>
    <xf numFmtId="0" fontId="18" fillId="0" borderId="93" xfId="0" applyFont="1" applyBorder="1"/>
    <xf numFmtId="176" fontId="27" fillId="0" borderId="5" xfId="0" applyNumberFormat="1" applyFont="1" applyBorder="1" applyAlignment="1">
      <alignment horizontal="center" vertical="top" shrinkToFit="1"/>
    </xf>
    <xf numFmtId="0" fontId="5"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vertical="top"/>
    </xf>
    <xf numFmtId="0" fontId="27" fillId="0" borderId="4" xfId="0" applyFont="1" applyBorder="1" applyAlignment="1">
      <alignment vertical="top"/>
    </xf>
    <xf numFmtId="176" fontId="27" fillId="0" borderId="0" xfId="0" applyNumberFormat="1" applyFont="1" applyBorder="1" applyAlignment="1">
      <alignment horizontal="center" vertical="top" shrinkToFit="1"/>
    </xf>
    <xf numFmtId="176" fontId="27" fillId="0" borderId="5" xfId="0" applyNumberFormat="1" applyFont="1" applyBorder="1" applyAlignment="1">
      <alignment vertical="top" shrinkToFit="1"/>
    </xf>
    <xf numFmtId="0" fontId="0" fillId="0" borderId="0" xfId="0" applyFont="1" applyBorder="1"/>
    <xf numFmtId="176" fontId="27" fillId="0" borderId="5" xfId="0" applyNumberFormat="1" applyFont="1" applyBorder="1" applyAlignment="1">
      <alignment horizontal="left" vertical="top" shrinkToFit="1"/>
    </xf>
    <xf numFmtId="176" fontId="27" fillId="0" borderId="0" xfId="0" applyNumberFormat="1" applyFont="1" applyBorder="1" applyAlignment="1">
      <alignment horizontal="left" vertical="top" shrinkToFit="1"/>
    </xf>
    <xf numFmtId="176" fontId="27" fillId="0" borderId="4" xfId="0" applyNumberFormat="1" applyFont="1" applyBorder="1" applyAlignment="1">
      <alignment horizontal="left" vertical="top" shrinkToFit="1"/>
    </xf>
    <xf numFmtId="0" fontId="27" fillId="0" borderId="0" xfId="0" applyFont="1" applyBorder="1"/>
    <xf numFmtId="178" fontId="27" fillId="0" borderId="0" xfId="0" applyNumberFormat="1" applyFont="1" applyBorder="1" applyAlignment="1">
      <alignment horizontal="right" vertical="top"/>
    </xf>
    <xf numFmtId="178" fontId="27" fillId="0" borderId="14" xfId="0" applyNumberFormat="1" applyFont="1" applyBorder="1" applyAlignment="1">
      <alignment horizontal="right" vertical="top"/>
    </xf>
    <xf numFmtId="0" fontId="27" fillId="0" borderId="14" xfId="0" applyFont="1" applyBorder="1" applyAlignment="1">
      <alignment horizontal="left" vertical="top" wrapText="1"/>
    </xf>
    <xf numFmtId="0" fontId="27" fillId="0" borderId="17" xfId="0" applyFont="1" applyBorder="1" applyAlignment="1">
      <alignment horizontal="left" vertical="top" wrapText="1"/>
    </xf>
    <xf numFmtId="0" fontId="27" fillId="0" borderId="15" xfId="0" applyFont="1" applyBorder="1" applyAlignment="1">
      <alignment horizontal="left" vertical="top" wrapText="1"/>
    </xf>
    <xf numFmtId="0" fontId="27" fillId="0" borderId="4" xfId="0" applyFont="1" applyBorder="1"/>
    <xf numFmtId="0" fontId="28" fillId="0" borderId="5" xfId="0" applyFont="1" applyBorder="1" applyAlignment="1">
      <alignment horizontal="center" vertical="top"/>
    </xf>
    <xf numFmtId="0" fontId="28" fillId="0" borderId="0" xfId="0" applyFont="1" applyBorder="1" applyAlignment="1">
      <alignment horizontal="center" vertical="top"/>
    </xf>
    <xf numFmtId="0" fontId="28" fillId="0" borderId="4" xfId="0" applyFont="1" applyBorder="1" applyAlignment="1">
      <alignment vertical="top"/>
    </xf>
    <xf numFmtId="0" fontId="28" fillId="0" borderId="0" xfId="0" applyFont="1" applyBorder="1" applyAlignment="1">
      <alignment vertical="top"/>
    </xf>
    <xf numFmtId="0" fontId="27" fillId="0" borderId="11" xfId="0" applyFont="1" applyBorder="1" applyAlignment="1">
      <alignment horizontal="center" vertical="center"/>
    </xf>
    <xf numFmtId="0" fontId="29" fillId="5" borderId="4" xfId="0" applyFont="1" applyFill="1" applyBorder="1" applyAlignment="1">
      <alignment horizontal="center" vertical="top" wrapText="1"/>
    </xf>
    <xf numFmtId="0" fontId="28" fillId="0" borderId="4" xfId="0" applyFont="1" applyBorder="1" applyAlignment="1">
      <alignment vertical="top" wrapText="1"/>
    </xf>
    <xf numFmtId="0" fontId="28" fillId="0" borderId="3" xfId="0" applyFont="1" applyBorder="1" applyAlignment="1">
      <alignment horizontal="center" vertical="top"/>
    </xf>
    <xf numFmtId="0" fontId="28" fillId="0" borderId="2" xfId="0" applyFont="1" applyBorder="1" applyAlignment="1">
      <alignment horizontal="center" vertical="top"/>
    </xf>
    <xf numFmtId="0" fontId="28" fillId="0" borderId="1" xfId="0" applyFont="1" applyBorder="1" applyAlignment="1">
      <alignment vertical="top"/>
    </xf>
    <xf numFmtId="176" fontId="27" fillId="0" borderId="3" xfId="0" applyNumberFormat="1" applyFont="1" applyBorder="1" applyAlignment="1">
      <alignment horizontal="center" vertical="top" shrinkToFit="1"/>
    </xf>
    <xf numFmtId="176" fontId="27" fillId="0" borderId="2" xfId="0" applyNumberFormat="1" applyFont="1" applyBorder="1" applyAlignment="1">
      <alignment horizontal="center" vertical="top" shrinkToFit="1"/>
    </xf>
    <xf numFmtId="0" fontId="27" fillId="0" borderId="20" xfId="0" applyFont="1" applyBorder="1" applyAlignment="1">
      <alignment horizontal="center" vertical="center" wrapText="1"/>
    </xf>
    <xf numFmtId="0" fontId="27" fillId="0" borderId="4" xfId="0" applyFont="1" applyBorder="1" applyAlignment="1">
      <alignment vertical="center"/>
    </xf>
    <xf numFmtId="0" fontId="6" fillId="0" borderId="0" xfId="0" applyFont="1" applyAlignment="1">
      <alignment vertical="center"/>
    </xf>
    <xf numFmtId="0" fontId="27" fillId="0" borderId="2" xfId="0" applyFont="1" applyBorder="1" applyAlignment="1">
      <alignment horizontal="center" vertical="center"/>
    </xf>
    <xf numFmtId="0" fontId="27" fillId="0" borderId="1" xfId="0" applyFont="1" applyBorder="1" applyAlignment="1">
      <alignment horizontal="center" vertical="center"/>
    </xf>
    <xf numFmtId="0" fontId="27" fillId="0" borderId="9" xfId="0" applyFont="1" applyBorder="1" applyAlignment="1">
      <alignment horizontal="left" vertical="top" wrapText="1"/>
    </xf>
    <xf numFmtId="0" fontId="27" fillId="0" borderId="0" xfId="0" applyFont="1" applyBorder="1" applyAlignment="1">
      <alignment horizontal="center" vertical="top"/>
    </xf>
    <xf numFmtId="178" fontId="27" fillId="0" borderId="5" xfId="0" applyNumberFormat="1" applyFont="1" applyBorder="1" applyAlignment="1">
      <alignment horizontal="center" vertical="top" shrinkToFit="1"/>
    </xf>
    <xf numFmtId="0" fontId="27" fillId="0" borderId="5" xfId="0" applyFont="1" applyBorder="1" applyAlignment="1">
      <alignment horizontal="center" vertical="top" shrinkToFit="1"/>
    </xf>
    <xf numFmtId="0" fontId="27" fillId="0" borderId="0" xfId="0" applyFont="1" applyBorder="1" applyAlignment="1">
      <alignment horizontal="center" vertical="top" shrinkToFit="1"/>
    </xf>
    <xf numFmtId="176" fontId="27" fillId="0" borderId="5" xfId="0" applyNumberFormat="1" applyFont="1" applyBorder="1" applyAlignment="1">
      <alignment vertical="center" shrinkToFit="1"/>
    </xf>
    <xf numFmtId="0" fontId="27" fillId="0" borderId="5" xfId="0" applyFont="1" applyBorder="1" applyAlignment="1">
      <alignment vertical="center" wrapText="1"/>
    </xf>
    <xf numFmtId="0" fontId="27" fillId="0" borderId="0" xfId="0" applyFont="1" applyBorder="1" applyAlignment="1">
      <alignment vertical="center" wrapText="1"/>
    </xf>
    <xf numFmtId="0" fontId="30" fillId="0" borderId="4" xfId="0" applyFont="1" applyBorder="1" applyAlignment="1">
      <alignment horizontal="center" vertical="center"/>
    </xf>
    <xf numFmtId="176" fontId="27" fillId="0" borderId="2" xfId="0" applyNumberFormat="1" applyFont="1" applyBorder="1" applyAlignment="1">
      <alignment horizontal="left" vertical="top" shrinkToFit="1"/>
    </xf>
    <xf numFmtId="176" fontId="27" fillId="0" borderId="1" xfId="0" applyNumberFormat="1" applyFont="1" applyBorder="1" applyAlignment="1">
      <alignment horizontal="left" vertical="top" shrinkToFit="1"/>
    </xf>
    <xf numFmtId="0" fontId="30" fillId="0" borderId="1" xfId="0" applyFont="1" applyBorder="1" applyAlignment="1">
      <alignment horizontal="center" vertical="center"/>
    </xf>
    <xf numFmtId="0" fontId="28" fillId="0" borderId="0" xfId="0" applyFont="1" applyBorder="1" applyAlignment="1">
      <alignment horizontal="right" vertical="top" wrapText="1"/>
    </xf>
    <xf numFmtId="177" fontId="27" fillId="0" borderId="5" xfId="0" applyNumberFormat="1" applyFont="1" applyBorder="1" applyAlignment="1">
      <alignment horizontal="right" vertical="top" wrapText="1"/>
    </xf>
    <xf numFmtId="177" fontId="27" fillId="0" borderId="0" xfId="0" applyNumberFormat="1" applyFont="1" applyBorder="1" applyAlignment="1">
      <alignment horizontal="right" vertical="top" wrapText="1"/>
    </xf>
    <xf numFmtId="177" fontId="27" fillId="0" borderId="13" xfId="0" applyNumberFormat="1" applyFont="1" applyBorder="1" applyAlignment="1">
      <alignment horizontal="right" vertical="top" wrapText="1"/>
    </xf>
    <xf numFmtId="177" fontId="27" fillId="0" borderId="14" xfId="0" applyNumberFormat="1" applyFont="1" applyBorder="1" applyAlignment="1">
      <alignment horizontal="right" vertical="top" wrapText="1"/>
    </xf>
    <xf numFmtId="0" fontId="27" fillId="0" borderId="17" xfId="0" applyFont="1" applyBorder="1" applyAlignment="1">
      <alignment horizontal="center" vertical="center" wrapText="1"/>
    </xf>
    <xf numFmtId="177" fontId="27" fillId="0" borderId="15" xfId="0" applyNumberFormat="1" applyFont="1" applyBorder="1" applyAlignment="1">
      <alignment horizontal="right" vertical="top" wrapText="1"/>
    </xf>
    <xf numFmtId="177" fontId="27" fillId="0" borderId="16" xfId="0" applyNumberFormat="1" applyFont="1" applyBorder="1" applyAlignment="1">
      <alignment horizontal="right" vertical="top" wrapText="1"/>
    </xf>
    <xf numFmtId="0" fontId="27" fillId="0" borderId="22" xfId="0" applyFont="1" applyBorder="1" applyAlignment="1">
      <alignment horizontal="center" vertical="center" wrapText="1"/>
    </xf>
    <xf numFmtId="0" fontId="27" fillId="0" borderId="0" xfId="0" applyFont="1" applyBorder="1" applyAlignment="1">
      <alignment horizontal="left" vertical="top"/>
    </xf>
    <xf numFmtId="0" fontId="27" fillId="0" borderId="4" xfId="0" applyFont="1" applyBorder="1" applyAlignment="1">
      <alignment horizontal="left" vertical="top"/>
    </xf>
    <xf numFmtId="0" fontId="30" fillId="0" borderId="4" xfId="0" applyFont="1" applyBorder="1" applyAlignment="1">
      <alignment horizontal="center" vertical="top" wrapText="1"/>
    </xf>
    <xf numFmtId="0" fontId="27" fillId="0" borderId="11" xfId="0" applyFont="1" applyBorder="1" applyAlignment="1">
      <alignment vertical="center" wrapText="1"/>
    </xf>
    <xf numFmtId="177" fontId="27" fillId="0" borderId="3" xfId="0" applyNumberFormat="1" applyFont="1" applyBorder="1" applyAlignment="1">
      <alignment horizontal="right" vertical="top" wrapText="1"/>
    </xf>
    <xf numFmtId="177" fontId="27" fillId="0" borderId="2" xfId="0" applyNumberFormat="1" applyFont="1" applyBorder="1" applyAlignment="1">
      <alignment horizontal="right" vertical="top" wrapText="1"/>
    </xf>
    <xf numFmtId="0" fontId="27" fillId="0" borderId="10" xfId="0" applyFont="1" applyBorder="1" applyAlignment="1">
      <alignment horizontal="left" vertical="top" wrapText="1"/>
    </xf>
    <xf numFmtId="177" fontId="27" fillId="0" borderId="0" xfId="0" applyNumberFormat="1" applyFont="1" applyFill="1" applyBorder="1" applyAlignment="1">
      <alignment horizontal="right" vertical="top" wrapText="1"/>
    </xf>
    <xf numFmtId="0" fontId="0" fillId="0" borderId="5" xfId="0" applyFont="1" applyBorder="1"/>
    <xf numFmtId="0" fontId="28" fillId="0" borderId="0" xfId="0" applyFont="1" applyBorder="1" applyAlignment="1">
      <alignment vertical="top" wrapText="1"/>
    </xf>
    <xf numFmtId="178" fontId="27" fillId="0" borderId="13" xfId="0" applyNumberFormat="1" applyFont="1" applyBorder="1" applyAlignment="1">
      <alignment horizontal="right" vertical="top"/>
    </xf>
    <xf numFmtId="0" fontId="27" fillId="0" borderId="21" xfId="0" applyFont="1" applyBorder="1" applyAlignment="1">
      <alignment horizontal="center" vertical="center" wrapText="1"/>
    </xf>
    <xf numFmtId="178" fontId="27" fillId="0" borderId="5" xfId="0" applyNumberFormat="1" applyFont="1" applyBorder="1" applyAlignment="1">
      <alignment horizontal="right" vertical="top"/>
    </xf>
    <xf numFmtId="0" fontId="27" fillId="0" borderId="24" xfId="0" applyFont="1" applyBorder="1" applyAlignment="1">
      <alignment horizontal="center" vertical="center" wrapText="1"/>
    </xf>
    <xf numFmtId="0" fontId="27" fillId="0" borderId="5" xfId="0" applyFont="1" applyBorder="1" applyAlignment="1">
      <alignment horizontal="left" vertical="top" wrapText="1"/>
    </xf>
    <xf numFmtId="178" fontId="27" fillId="0" borderId="3" xfId="0" applyNumberFormat="1" applyFont="1" applyBorder="1" applyAlignment="1">
      <alignment horizontal="right" vertical="top"/>
    </xf>
    <xf numFmtId="0" fontId="27" fillId="0" borderId="13" xfId="0" applyFont="1" applyBorder="1" applyAlignment="1">
      <alignment horizontal="left" vertical="top" wrapText="1"/>
    </xf>
    <xf numFmtId="0" fontId="29" fillId="5" borderId="4" xfId="0" applyFont="1" applyFill="1" applyBorder="1" applyAlignment="1">
      <alignment horizontal="center" vertical="center" shrinkToFit="1"/>
    </xf>
    <xf numFmtId="0" fontId="27" fillId="0" borderId="11" xfId="0" applyFont="1" applyBorder="1" applyAlignment="1">
      <alignment horizontal="center" vertical="center" wrapText="1"/>
    </xf>
    <xf numFmtId="176" fontId="27" fillId="0" borderId="0" xfId="0" applyNumberFormat="1" applyFont="1" applyBorder="1" applyAlignment="1">
      <alignment horizontal="right" vertical="top" shrinkToFit="1"/>
    </xf>
    <xf numFmtId="176" fontId="27" fillId="0" borderId="14" xfId="0" applyNumberFormat="1" applyFont="1" applyBorder="1" applyAlignment="1">
      <alignment horizontal="right" vertical="top" shrinkToFit="1"/>
    </xf>
    <xf numFmtId="0" fontId="27" fillId="0" borderId="14" xfId="0" applyFont="1" applyBorder="1" applyAlignment="1">
      <alignment vertical="top"/>
    </xf>
    <xf numFmtId="0" fontId="27" fillId="0" borderId="17" xfId="0" applyFont="1" applyBorder="1" applyAlignment="1">
      <alignment vertical="top"/>
    </xf>
    <xf numFmtId="0" fontId="27" fillId="0" borderId="15" xfId="0" applyFont="1" applyBorder="1" applyAlignment="1">
      <alignment vertical="top"/>
    </xf>
    <xf numFmtId="176" fontId="27" fillId="0" borderId="16" xfId="0" applyNumberFormat="1" applyFont="1" applyBorder="1" applyAlignment="1">
      <alignment horizontal="right" vertical="top" shrinkToFit="1"/>
    </xf>
    <xf numFmtId="0" fontId="27" fillId="0" borderId="13" xfId="0" applyFont="1" applyBorder="1" applyAlignment="1">
      <alignment vertical="top"/>
    </xf>
    <xf numFmtId="176" fontId="27" fillId="0" borderId="13" xfId="0" applyNumberFormat="1" applyFont="1" applyBorder="1" applyAlignment="1">
      <alignment horizontal="right" vertical="top" shrinkToFit="1"/>
    </xf>
    <xf numFmtId="0" fontId="27" fillId="0" borderId="17" xfId="0" applyFont="1" applyBorder="1" applyAlignment="1">
      <alignment horizontal="center" vertical="center"/>
    </xf>
    <xf numFmtId="176" fontId="27" fillId="0" borderId="5" xfId="0" applyNumberFormat="1" applyFont="1" applyBorder="1" applyAlignment="1">
      <alignment horizontal="right" vertical="top" shrinkToFit="1"/>
    </xf>
    <xf numFmtId="0" fontId="27" fillId="0" borderId="16" xfId="0" applyFont="1" applyBorder="1" applyAlignment="1">
      <alignment vertical="top"/>
    </xf>
    <xf numFmtId="0" fontId="27" fillId="0" borderId="2" xfId="0" applyFont="1" applyBorder="1" applyAlignment="1">
      <alignment vertical="top"/>
    </xf>
    <xf numFmtId="0" fontId="27" fillId="0" borderId="1" xfId="0" applyFont="1" applyBorder="1" applyAlignment="1">
      <alignment vertical="top"/>
    </xf>
    <xf numFmtId="0" fontId="27" fillId="0" borderId="0" xfId="0" applyFont="1"/>
    <xf numFmtId="0" fontId="28" fillId="0" borderId="18" xfId="0" applyFont="1" applyBorder="1" applyAlignment="1">
      <alignment horizontal="center" vertical="top"/>
    </xf>
    <xf numFmtId="0" fontId="28" fillId="0" borderId="10" xfId="0" applyFont="1" applyBorder="1" applyAlignment="1">
      <alignment horizontal="center" vertical="top"/>
    </xf>
    <xf numFmtId="0" fontId="28" fillId="0" borderId="10" xfId="0" applyFont="1" applyBorder="1" applyAlignment="1">
      <alignment horizontal="left" vertical="top" wrapText="1"/>
    </xf>
    <xf numFmtId="177" fontId="27" fillId="0" borderId="10" xfId="0" applyNumberFormat="1" applyFont="1" applyBorder="1" applyAlignment="1">
      <alignment vertical="top" shrinkToFit="1"/>
    </xf>
    <xf numFmtId="0" fontId="27" fillId="0" borderId="10" xfId="0" applyFont="1" applyBorder="1" applyAlignment="1">
      <alignment vertical="top" wrapText="1"/>
    </xf>
    <xf numFmtId="0" fontId="27" fillId="0" borderId="9" xfId="0" applyFont="1" applyBorder="1" applyAlignment="1">
      <alignment vertical="top" wrapText="1"/>
    </xf>
    <xf numFmtId="0" fontId="6" fillId="0" borderId="0" xfId="0" applyFont="1" applyBorder="1" applyAlignment="1">
      <alignment horizontal="left" vertical="top" wrapText="1"/>
    </xf>
    <xf numFmtId="0" fontId="29" fillId="0" borderId="4"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29" fillId="0" borderId="1" xfId="0" applyFont="1" applyBorder="1" applyAlignment="1">
      <alignment horizontal="center" vertical="center"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29" fillId="0" borderId="12" xfId="0" applyFont="1" applyBorder="1" applyAlignment="1">
      <alignment horizontal="center" vertical="center" wrapText="1"/>
    </xf>
    <xf numFmtId="0" fontId="5" fillId="0" borderId="5" xfId="0" applyFont="1" applyBorder="1" applyAlignment="1">
      <alignment horizontal="left" vertical="top" wrapText="1"/>
    </xf>
    <xf numFmtId="0" fontId="29" fillId="0" borderId="11"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horizontal="left" vertical="top"/>
    </xf>
    <xf numFmtId="0" fontId="5" fillId="0" borderId="3" xfId="0" applyFont="1" applyBorder="1" applyAlignment="1">
      <alignment horizontal="left" vertical="top" wrapText="1"/>
    </xf>
    <xf numFmtId="0" fontId="29" fillId="0" borderId="20" xfId="0" applyFont="1" applyBorder="1" applyAlignment="1">
      <alignment horizontal="center" vertical="center" wrapText="1"/>
    </xf>
    <xf numFmtId="0" fontId="5" fillId="0" borderId="0" xfId="0" applyFont="1" applyBorder="1" applyAlignment="1">
      <alignment horizontal="center" vertical="top" wrapText="1"/>
    </xf>
    <xf numFmtId="0" fontId="5" fillId="0" borderId="4" xfId="0" applyFont="1" applyBorder="1" applyAlignment="1">
      <alignment horizontal="center" vertical="top" wrapText="1"/>
    </xf>
    <xf numFmtId="0" fontId="29" fillId="0" borderId="11" xfId="0" applyFont="1" applyBorder="1" applyAlignment="1">
      <alignment horizontal="center" vertical="center" wrapText="1"/>
    </xf>
    <xf numFmtId="0" fontId="5" fillId="0" borderId="0" xfId="0" quotePrefix="1" applyFont="1" applyBorder="1" applyAlignment="1">
      <alignment horizontal="center" vertical="top" wrapText="1"/>
    </xf>
    <xf numFmtId="0" fontId="30" fillId="0" borderId="11" xfId="0" applyFont="1" applyBorder="1" applyAlignment="1">
      <alignment horizontal="center" vertical="center"/>
    </xf>
    <xf numFmtId="0" fontId="5" fillId="0" borderId="0" xfId="0" applyFont="1" applyBorder="1" applyAlignment="1">
      <alignment horizontal="right" vertical="top" wrapText="1"/>
    </xf>
    <xf numFmtId="0" fontId="27" fillId="0" borderId="0" xfId="0" applyFont="1" applyBorder="1" applyAlignment="1">
      <alignment horizontal="right" vertical="top" wrapText="1"/>
    </xf>
    <xf numFmtId="176" fontId="27" fillId="0" borderId="0" xfId="0" applyNumberFormat="1" applyFont="1" applyBorder="1" applyAlignment="1">
      <alignment horizontal="right" vertical="top" wrapText="1" shrinkToFit="1"/>
    </xf>
    <xf numFmtId="0" fontId="31" fillId="0" borderId="0" xfId="0" applyFont="1" applyBorder="1" applyAlignment="1">
      <alignment horizontal="right" vertical="top"/>
    </xf>
    <xf numFmtId="0" fontId="31" fillId="0" borderId="0" xfId="0" applyFont="1" applyBorder="1" applyAlignment="1">
      <alignment vertical="top"/>
    </xf>
    <xf numFmtId="0" fontId="30" fillId="0" borderId="20" xfId="0" applyFont="1" applyBorder="1" applyAlignment="1">
      <alignment horizontal="center" vertical="center"/>
    </xf>
    <xf numFmtId="176" fontId="5" fillId="0" borderId="0" xfId="0" quotePrefix="1" applyNumberFormat="1" applyFont="1" applyBorder="1" applyAlignment="1">
      <alignment horizontal="center" vertical="top" shrinkToFit="1"/>
    </xf>
    <xf numFmtId="0" fontId="10" fillId="0" borderId="0" xfId="0" applyFont="1" applyBorder="1" applyAlignment="1">
      <alignment horizontal="right" vertical="top" wrapText="1"/>
    </xf>
    <xf numFmtId="0" fontId="5" fillId="0" borderId="2" xfId="0" applyFont="1" applyBorder="1" applyAlignment="1">
      <alignment horizontal="right" vertical="top" wrapText="1"/>
    </xf>
    <xf numFmtId="176" fontId="27" fillId="0" borderId="3" xfId="0" applyNumberFormat="1" applyFont="1" applyBorder="1" applyAlignment="1">
      <alignment horizontal="left" vertical="top" shrinkToFit="1"/>
    </xf>
    <xf numFmtId="176" fontId="27" fillId="0" borderId="2" xfId="0" applyNumberFormat="1" applyFont="1" applyBorder="1" applyAlignment="1">
      <alignment horizontal="right" vertical="top" shrinkToFit="1"/>
    </xf>
    <xf numFmtId="176" fontId="27" fillId="0" borderId="2" xfId="0" applyNumberFormat="1" applyFont="1" applyBorder="1" applyAlignment="1">
      <alignment horizontal="left" vertical="top" wrapText="1" shrinkToFit="1"/>
    </xf>
    <xf numFmtId="176" fontId="27" fillId="0" borderId="1" xfId="0" applyNumberFormat="1" applyFont="1" applyBorder="1" applyAlignment="1">
      <alignment horizontal="left" vertical="top" wrapText="1" shrinkToFit="1"/>
    </xf>
    <xf numFmtId="0" fontId="32" fillId="0" borderId="11" xfId="0" applyFont="1" applyBorder="1" applyAlignment="1">
      <alignment horizontal="center" vertical="top" wrapText="1"/>
    </xf>
    <xf numFmtId="0" fontId="10" fillId="0" borderId="3" xfId="0" applyFont="1" applyBorder="1" applyAlignment="1">
      <alignment horizontal="center" vertical="top"/>
    </xf>
    <xf numFmtId="0" fontId="10" fillId="0" borderId="2" xfId="0" applyFont="1" applyBorder="1" applyAlignment="1">
      <alignment horizontal="center" vertical="top"/>
    </xf>
    <xf numFmtId="0" fontId="29" fillId="5" borderId="1" xfId="0" applyFont="1" applyFill="1" applyBorder="1" applyAlignment="1">
      <alignment horizontal="center" vertical="top" wrapText="1"/>
    </xf>
    <xf numFmtId="176" fontId="27" fillId="0" borderId="0" xfId="0" applyNumberFormat="1" applyFont="1" applyAlignment="1">
      <alignment shrinkToFit="1"/>
    </xf>
    <xf numFmtId="0" fontId="27" fillId="0" borderId="0" xfId="0" applyFont="1" applyAlignment="1">
      <alignment horizontal="center" vertical="center"/>
    </xf>
    <xf numFmtId="0" fontId="5" fillId="0" borderId="0" xfId="0" applyFont="1" applyBorder="1" applyAlignment="1">
      <alignment vertical="top" wrapText="1"/>
    </xf>
    <xf numFmtId="0" fontId="5" fillId="0" borderId="4" xfId="0" applyFont="1" applyBorder="1" applyAlignment="1">
      <alignment vertical="top" wrapText="1"/>
    </xf>
    <xf numFmtId="0" fontId="33" fillId="0" borderId="0" xfId="14" applyFont="1">
      <alignment vertical="center"/>
    </xf>
    <xf numFmtId="0" fontId="34" fillId="0" borderId="0" xfId="14" applyFont="1">
      <alignment vertical="center"/>
    </xf>
    <xf numFmtId="0" fontId="35" fillId="0" borderId="0" xfId="14" applyFont="1">
      <alignment vertical="center"/>
    </xf>
    <xf numFmtId="0" fontId="36" fillId="0" borderId="0" xfId="14" applyFont="1">
      <alignment vertical="center"/>
    </xf>
    <xf numFmtId="0" fontId="34" fillId="0" borderId="0" xfId="14" applyFont="1" applyAlignment="1">
      <alignment vertical="center"/>
    </xf>
    <xf numFmtId="0" fontId="35" fillId="0" borderId="0" xfId="14" applyFont="1" applyAlignment="1">
      <alignment vertical="center"/>
    </xf>
    <xf numFmtId="0" fontId="37" fillId="0" borderId="0" xfId="14" applyFont="1">
      <alignment vertical="center"/>
    </xf>
    <xf numFmtId="0" fontId="9" fillId="0" borderId="0" xfId="14" applyFont="1" applyAlignment="1">
      <alignment horizontal="left" vertical="top"/>
    </xf>
    <xf numFmtId="0" fontId="35" fillId="0" borderId="0" xfId="14" applyFont="1" applyAlignment="1">
      <alignment horizontal="left" vertical="top" wrapText="1"/>
    </xf>
    <xf numFmtId="0" fontId="27" fillId="0" borderId="0" xfId="0" applyFont="1" applyAlignment="1">
      <alignment horizontal="left" vertical="top" wrapText="1"/>
    </xf>
    <xf numFmtId="0" fontId="36" fillId="0" borderId="0" xfId="14" applyFont="1" applyAlignment="1">
      <alignment vertical="top" wrapText="1"/>
    </xf>
    <xf numFmtId="0" fontId="36" fillId="0" borderId="0" xfId="14" applyFont="1" applyAlignment="1">
      <alignment vertical="top"/>
    </xf>
    <xf numFmtId="0" fontId="34" fillId="0" borderId="0" xfId="14" applyFont="1" applyAlignment="1">
      <alignment vertical="top" wrapText="1"/>
    </xf>
    <xf numFmtId="0" fontId="36" fillId="0" borderId="0" xfId="14" applyFont="1" applyAlignment="1">
      <alignment horizontal="left" vertical="center"/>
    </xf>
    <xf numFmtId="0" fontId="27" fillId="0" borderId="0" xfId="14" applyFont="1">
      <alignment vertical="center"/>
    </xf>
    <xf numFmtId="0" fontId="38" fillId="0" borderId="0" xfId="30" applyFont="1" applyAlignment="1">
      <alignment vertical="center"/>
    </xf>
    <xf numFmtId="0" fontId="9" fillId="0" borderId="2" xfId="0" applyFont="1" applyFill="1" applyBorder="1" applyAlignment="1"/>
    <xf numFmtId="0" fontId="27" fillId="0" borderId="2" xfId="0" applyFont="1" applyFill="1" applyBorder="1" applyAlignment="1">
      <alignment horizontal="right"/>
    </xf>
    <xf numFmtId="0" fontId="5" fillId="0" borderId="19" xfId="7" applyFont="1" applyFill="1" applyBorder="1" applyAlignment="1">
      <alignment horizontal="center" vertical="center"/>
    </xf>
    <xf numFmtId="0" fontId="27" fillId="7" borderId="18" xfId="0" applyFont="1" applyFill="1" applyBorder="1" applyAlignment="1">
      <alignment horizontal="center" vertical="top"/>
    </xf>
    <xf numFmtId="0" fontId="27" fillId="7" borderId="10" xfId="0" applyFont="1" applyFill="1" applyBorder="1" applyAlignment="1">
      <alignment horizontal="center" vertical="top"/>
    </xf>
    <xf numFmtId="0" fontId="27" fillId="7" borderId="10" xfId="0" applyFont="1" applyFill="1" applyBorder="1" applyAlignment="1">
      <alignment vertical="top"/>
    </xf>
    <xf numFmtId="176" fontId="27" fillId="7" borderId="10" xfId="0" applyNumberFormat="1" applyFont="1" applyFill="1" applyBorder="1" applyAlignment="1">
      <alignment horizontal="center" vertical="top" shrinkToFit="1"/>
    </xf>
    <xf numFmtId="0" fontId="27" fillId="7" borderId="10" xfId="0" applyFont="1" applyFill="1" applyBorder="1" applyAlignment="1">
      <alignment vertical="top" wrapText="1"/>
    </xf>
    <xf numFmtId="0" fontId="27" fillId="0" borderId="0" xfId="0" applyFont="1" applyFill="1" applyBorder="1" applyAlignment="1">
      <alignment vertical="center"/>
    </xf>
    <xf numFmtId="0" fontId="5" fillId="7" borderId="0" xfId="0" applyFont="1" applyFill="1" applyBorder="1" applyAlignment="1">
      <alignment vertical="center"/>
    </xf>
    <xf numFmtId="0" fontId="0" fillId="0" borderId="0" xfId="0" applyFont="1" applyFill="1" applyAlignment="1">
      <alignment vertical="center"/>
    </xf>
    <xf numFmtId="0" fontId="6" fillId="7" borderId="2" xfId="7" applyFont="1" applyFill="1" applyBorder="1" applyAlignment="1">
      <alignment horizontal="center" vertical="center"/>
    </xf>
    <xf numFmtId="0" fontId="30" fillId="7" borderId="2" xfId="0" applyFont="1" applyFill="1" applyBorder="1" applyAlignment="1"/>
    <xf numFmtId="0" fontId="27" fillId="0" borderId="18" xfId="0" applyFont="1" applyFill="1" applyBorder="1"/>
    <xf numFmtId="0" fontId="27" fillId="0" borderId="10" xfId="0" applyFont="1" applyFill="1" applyBorder="1"/>
    <xf numFmtId="178" fontId="27" fillId="0" borderId="18" xfId="0" applyNumberFormat="1" applyFont="1" applyFill="1" applyBorder="1"/>
    <xf numFmtId="0" fontId="27" fillId="0" borderId="9" xfId="0" applyFont="1" applyFill="1" applyBorder="1"/>
    <xf numFmtId="0" fontId="27" fillId="0" borderId="9" xfId="0" applyFont="1" applyFill="1" applyBorder="1" applyAlignment="1">
      <alignment horizontal="center" vertical="center"/>
    </xf>
    <xf numFmtId="0" fontId="27" fillId="0" borderId="0" xfId="0" applyFont="1" applyFill="1" applyBorder="1" applyAlignment="1">
      <alignment vertical="top"/>
    </xf>
    <xf numFmtId="178" fontId="27" fillId="0" borderId="5" xfId="0" applyNumberFormat="1" applyFont="1" applyFill="1" applyBorder="1" applyAlignment="1">
      <alignment horizontal="center" vertical="top" wrapText="1"/>
    </xf>
    <xf numFmtId="178" fontId="27" fillId="0" borderId="3" xfId="0" applyNumberFormat="1" applyFont="1" applyFill="1" applyBorder="1" applyAlignment="1">
      <alignment horizontal="center" vertical="top" wrapText="1"/>
    </xf>
    <xf numFmtId="0" fontId="27" fillId="0" borderId="2" xfId="0" applyFont="1" applyFill="1" applyBorder="1" applyAlignment="1">
      <alignment vertical="top" wrapText="1"/>
    </xf>
    <xf numFmtId="0" fontId="27" fillId="0" borderId="1" xfId="0" applyFont="1" applyFill="1" applyBorder="1" applyAlignment="1">
      <alignment vertical="top" wrapText="1"/>
    </xf>
    <xf numFmtId="0" fontId="27" fillId="0" borderId="1" xfId="0" applyFont="1" applyFill="1" applyBorder="1" applyAlignment="1">
      <alignment horizontal="center" vertical="top" wrapText="1"/>
    </xf>
    <xf numFmtId="178" fontId="27" fillId="0" borderId="18" xfId="0" applyNumberFormat="1" applyFont="1" applyFill="1" applyBorder="1" applyAlignment="1">
      <alignment horizontal="center" vertical="top"/>
    </xf>
    <xf numFmtId="0" fontId="27" fillId="0" borderId="10" xfId="0" applyFont="1" applyFill="1" applyBorder="1" applyAlignment="1">
      <alignment vertical="top"/>
    </xf>
    <xf numFmtId="0" fontId="27" fillId="0" borderId="9" xfId="0" applyFont="1" applyFill="1" applyBorder="1" applyAlignment="1">
      <alignment vertical="top"/>
    </xf>
    <xf numFmtId="0" fontId="27" fillId="0" borderId="9" xfId="0" applyFont="1" applyFill="1" applyBorder="1" applyAlignment="1">
      <alignment horizontal="center" vertical="top"/>
    </xf>
    <xf numFmtId="178" fontId="27" fillId="0" borderId="5" xfId="0" applyNumberFormat="1" applyFont="1" applyFill="1" applyBorder="1" applyAlignment="1">
      <alignment horizontal="center" vertical="top"/>
    </xf>
    <xf numFmtId="0" fontId="27" fillId="0" borderId="4" xfId="0" applyFont="1" applyFill="1" applyBorder="1" applyAlignment="1">
      <alignment vertical="top"/>
    </xf>
    <xf numFmtId="0" fontId="27" fillId="0" borderId="4" xfId="0" applyFont="1" applyFill="1" applyBorder="1" applyAlignment="1">
      <alignment horizontal="center" vertical="top"/>
    </xf>
    <xf numFmtId="178" fontId="27" fillId="0" borderId="3" xfId="0" applyNumberFormat="1" applyFont="1" applyFill="1" applyBorder="1" applyAlignment="1">
      <alignment horizontal="center" vertical="top"/>
    </xf>
    <xf numFmtId="0" fontId="27" fillId="0" borderId="2" xfId="0" applyFont="1" applyFill="1" applyBorder="1" applyAlignment="1">
      <alignment vertical="top"/>
    </xf>
    <xf numFmtId="0" fontId="27" fillId="0" borderId="1" xfId="0" applyFont="1" applyFill="1" applyBorder="1" applyAlignment="1">
      <alignment vertical="top"/>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left" vertical="top" wrapText="1"/>
    </xf>
    <xf numFmtId="0" fontId="28" fillId="0" borderId="20" xfId="0" applyFont="1" applyFill="1" applyBorder="1" applyAlignment="1">
      <alignment horizontal="center" vertical="center"/>
    </xf>
    <xf numFmtId="0" fontId="28" fillId="0" borderId="11" xfId="0" applyFont="1" applyFill="1" applyBorder="1" applyAlignment="1">
      <alignment horizontal="center" vertical="center"/>
    </xf>
    <xf numFmtId="0" fontId="27" fillId="0" borderId="3" xfId="0" applyFont="1" applyFill="1" applyBorder="1" applyAlignment="1">
      <alignment horizontal="center" vertical="top"/>
    </xf>
    <xf numFmtId="0" fontId="27" fillId="0" borderId="2" xfId="0" applyFont="1" applyFill="1" applyBorder="1" applyAlignment="1">
      <alignment horizontal="center" vertical="top"/>
    </xf>
    <xf numFmtId="178" fontId="27" fillId="0" borderId="3" xfId="0" applyNumberFormat="1" applyFont="1" applyFill="1" applyBorder="1" applyAlignment="1">
      <alignment vertical="top" wrapText="1"/>
    </xf>
    <xf numFmtId="0" fontId="27" fillId="0" borderId="1" xfId="0" applyFont="1" applyFill="1" applyBorder="1" applyAlignment="1">
      <alignment horizontal="center" vertical="center" wrapText="1"/>
    </xf>
    <xf numFmtId="0" fontId="5" fillId="7" borderId="2" xfId="0" applyFont="1" applyFill="1" applyBorder="1" applyAlignment="1">
      <alignment vertical="center"/>
    </xf>
    <xf numFmtId="0" fontId="6" fillId="0" borderId="4" xfId="0" applyFont="1" applyFill="1" applyBorder="1" applyAlignment="1">
      <alignment vertical="top"/>
    </xf>
    <xf numFmtId="0" fontId="6" fillId="0" borderId="5"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6" fillId="0" borderId="2" xfId="0" applyFont="1" applyFill="1" applyBorder="1" applyAlignment="1">
      <alignment vertical="top"/>
    </xf>
    <xf numFmtId="0" fontId="6" fillId="0" borderId="1" xfId="0" applyFont="1" applyFill="1" applyBorder="1" applyAlignment="1">
      <alignment vertical="top"/>
    </xf>
    <xf numFmtId="0" fontId="6" fillId="0" borderId="4" xfId="0" applyFont="1" applyFill="1" applyBorder="1" applyAlignment="1">
      <alignment horizontal="center" vertical="top"/>
    </xf>
    <xf numFmtId="0" fontId="6" fillId="0" borderId="12" xfId="0" applyFont="1" applyFill="1" applyBorder="1" applyAlignment="1">
      <alignment vertical="top"/>
    </xf>
    <xf numFmtId="178" fontId="6" fillId="0" borderId="5" xfId="0" applyNumberFormat="1"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178" fontId="28" fillId="0" borderId="5" xfId="0" applyNumberFormat="1" applyFont="1" applyFill="1" applyBorder="1" applyAlignment="1">
      <alignment horizontal="right" vertical="top" wrapText="1"/>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178" fontId="6" fillId="0" borderId="3" xfId="0" applyNumberFormat="1" applyFont="1" applyFill="1" applyBorder="1" applyAlignment="1">
      <alignment vertical="top"/>
    </xf>
    <xf numFmtId="0" fontId="6" fillId="0" borderId="17" xfId="0" applyFont="1" applyFill="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horizontal="center" vertical="top"/>
    </xf>
    <xf numFmtId="178" fontId="6" fillId="0" borderId="10" xfId="0" applyNumberFormat="1" applyFont="1" applyFill="1" applyBorder="1" applyAlignment="1">
      <alignment vertical="top"/>
    </xf>
    <xf numFmtId="0" fontId="6" fillId="0" borderId="10" xfId="0" applyFont="1" applyFill="1" applyBorder="1" applyAlignment="1">
      <alignment horizontal="right" vertical="top"/>
    </xf>
    <xf numFmtId="0" fontId="0" fillId="0" borderId="10" xfId="0" applyFont="1" applyFill="1" applyBorder="1" applyAlignment="1">
      <alignment horizontal="right" vertical="top"/>
    </xf>
    <xf numFmtId="0" fontId="0" fillId="0" borderId="0" xfId="0" applyFont="1" applyFill="1" applyBorder="1" applyAlignment="1">
      <alignment horizontal="right" vertical="top" wrapText="1"/>
    </xf>
    <xf numFmtId="0" fontId="0" fillId="0" borderId="10" xfId="0" applyFont="1" applyFill="1" applyBorder="1" applyAlignment="1">
      <alignment horizontal="right" vertical="top" wrapText="1"/>
    </xf>
    <xf numFmtId="0" fontId="0" fillId="0" borderId="9" xfId="0" applyFont="1" applyFill="1" applyBorder="1" applyAlignment="1">
      <alignment horizontal="right" vertical="top" wrapText="1"/>
    </xf>
    <xf numFmtId="0" fontId="0" fillId="0" borderId="4" xfId="0" applyFont="1" applyFill="1" applyBorder="1" applyAlignment="1">
      <alignment horizontal="right" vertical="top" wrapText="1"/>
    </xf>
    <xf numFmtId="178" fontId="6" fillId="0" borderId="2" xfId="0" applyNumberFormat="1" applyFont="1" applyFill="1" applyBorder="1" applyAlignment="1">
      <alignment vertical="top"/>
    </xf>
    <xf numFmtId="0" fontId="6" fillId="0" borderId="2" xfId="0" applyFont="1" applyFill="1" applyBorder="1" applyAlignment="1">
      <alignment horizontal="right" vertical="top"/>
    </xf>
    <xf numFmtId="0" fontId="0" fillId="0" borderId="2" xfId="0" applyFont="1" applyFill="1" applyBorder="1" applyAlignment="1">
      <alignment horizontal="right" vertical="top"/>
    </xf>
    <xf numFmtId="0" fontId="0" fillId="0" borderId="2" xfId="0" applyFont="1" applyFill="1" applyBorder="1" applyAlignment="1">
      <alignment horizontal="right" vertical="top" wrapText="1"/>
    </xf>
    <xf numFmtId="0" fontId="0" fillId="0" borderId="1" xfId="0" applyFont="1" applyFill="1" applyBorder="1" applyAlignment="1">
      <alignment horizontal="right" vertical="top" wrapText="1"/>
    </xf>
    <xf numFmtId="178" fontId="6" fillId="0" borderId="18" xfId="0" applyNumberFormat="1" applyFont="1" applyFill="1" applyBorder="1" applyAlignment="1">
      <alignment vertical="top"/>
    </xf>
    <xf numFmtId="0" fontId="6" fillId="0" borderId="10" xfId="0" applyFont="1" applyFill="1" applyBorder="1" applyAlignment="1">
      <alignment horizontal="right" vertical="top" wrapText="1"/>
    </xf>
    <xf numFmtId="178" fontId="6" fillId="0" borderId="5" xfId="0" applyNumberFormat="1" applyFont="1" applyFill="1" applyBorder="1" applyAlignment="1">
      <alignment vertical="top" shrinkToFit="1"/>
    </xf>
    <xf numFmtId="0" fontId="6" fillId="0" borderId="0" xfId="0" applyFont="1" applyFill="1" applyBorder="1" applyAlignment="1">
      <alignment vertical="top" shrinkToFit="1"/>
    </xf>
    <xf numFmtId="0" fontId="6" fillId="0" borderId="4" xfId="0" applyFont="1" applyFill="1" applyBorder="1" applyAlignment="1">
      <alignment vertical="top" shrinkToFit="1"/>
    </xf>
    <xf numFmtId="178" fontId="6" fillId="0" borderId="5" xfId="0" applyNumberFormat="1" applyFont="1" applyBorder="1" applyAlignment="1">
      <alignment vertical="top"/>
    </xf>
    <xf numFmtId="0" fontId="27" fillId="0" borderId="2" xfId="0" applyFont="1" applyFill="1" applyBorder="1" applyAlignment="1"/>
    <xf numFmtId="179" fontId="6" fillId="0" borderId="0" xfId="0" applyNumberFormat="1" applyFont="1" applyFill="1" applyBorder="1" applyAlignment="1">
      <alignment horizontal="center" vertical="top" wrapText="1"/>
    </xf>
    <xf numFmtId="179" fontId="6" fillId="0" borderId="0" xfId="0" applyNumberFormat="1" applyFont="1" applyFill="1" applyBorder="1" applyAlignment="1">
      <alignment horizontal="center" vertical="top"/>
    </xf>
    <xf numFmtId="0" fontId="6" fillId="0" borderId="11" xfId="0" applyFont="1" applyFill="1" applyBorder="1" applyAlignment="1">
      <alignment vertical="top"/>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178" fontId="6" fillId="0" borderId="5" xfId="0" applyNumberFormat="1" applyFont="1" applyBorder="1" applyAlignment="1">
      <alignment horizontal="center" vertical="center"/>
    </xf>
    <xf numFmtId="0" fontId="27"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178" fontId="6" fillId="0" borderId="5" xfId="0" applyNumberFormat="1" applyFont="1" applyFill="1" applyBorder="1" applyAlignment="1">
      <alignment vertical="top"/>
    </xf>
    <xf numFmtId="0" fontId="6" fillId="0" borderId="0" xfId="0" applyFont="1" applyFill="1" applyBorder="1" applyAlignment="1">
      <alignment horizontal="center" vertical="top" wrapText="1"/>
    </xf>
    <xf numFmtId="0" fontId="6" fillId="0" borderId="0" xfId="0" applyFont="1" applyFill="1" applyBorder="1" applyAlignment="1">
      <alignment vertical="center"/>
    </xf>
    <xf numFmtId="0" fontId="27" fillId="0" borderId="4" xfId="0" applyFont="1" applyFill="1" applyBorder="1" applyAlignment="1">
      <alignment vertical="center"/>
    </xf>
    <xf numFmtId="178" fontId="27" fillId="0" borderId="5" xfId="0" applyNumberFormat="1" applyFont="1" applyFill="1" applyBorder="1" applyAlignment="1">
      <alignment horizontal="right" vertical="top" wrapText="1"/>
    </xf>
    <xf numFmtId="178" fontId="5" fillId="0" borderId="5" xfId="0" applyNumberFormat="1" applyFont="1" applyFill="1" applyBorder="1" applyAlignment="1">
      <alignment horizontal="right" vertical="top" shrinkToFit="1"/>
    </xf>
    <xf numFmtId="178" fontId="6" fillId="0" borderId="3" xfId="0" applyNumberFormat="1" applyFont="1" applyFill="1" applyBorder="1" applyAlignment="1">
      <alignment vertical="top" shrinkToFit="1"/>
    </xf>
    <xf numFmtId="0" fontId="6" fillId="0" borderId="2" xfId="0" applyFont="1" applyFill="1" applyBorder="1" applyAlignment="1">
      <alignment vertical="top" shrinkToFit="1"/>
    </xf>
    <xf numFmtId="0" fontId="6" fillId="0" borderId="1" xfId="0" applyFont="1" applyFill="1" applyBorder="1" applyAlignment="1">
      <alignment vertical="top" shrinkToFit="1"/>
    </xf>
    <xf numFmtId="0" fontId="27" fillId="0" borderId="0" xfId="0" applyFont="1" applyFill="1" applyBorder="1" applyAlignment="1">
      <alignment horizontal="right" vertical="top" wrapText="1"/>
    </xf>
    <xf numFmtId="0" fontId="27" fillId="0" borderId="10" xfId="0" applyFont="1" applyFill="1" applyBorder="1" applyAlignment="1">
      <alignment horizontal="right" vertical="top" wrapText="1"/>
    </xf>
    <xf numFmtId="0" fontId="27" fillId="0" borderId="9" xfId="0" applyFont="1" applyFill="1" applyBorder="1" applyAlignment="1">
      <alignment horizontal="right" vertical="top" wrapText="1"/>
    </xf>
    <xf numFmtId="0" fontId="27" fillId="0" borderId="4" xfId="0" applyFont="1" applyFill="1" applyBorder="1" applyAlignment="1">
      <alignment horizontal="right" vertical="top" wrapText="1"/>
    </xf>
    <xf numFmtId="0" fontId="27" fillId="0" borderId="2" xfId="0" applyFont="1" applyFill="1" applyBorder="1" applyAlignment="1">
      <alignment horizontal="right" vertical="top" wrapText="1"/>
    </xf>
    <xf numFmtId="0" fontId="27" fillId="0" borderId="1" xfId="0" applyFont="1" applyFill="1" applyBorder="1" applyAlignment="1">
      <alignment horizontal="right" vertical="top" wrapText="1"/>
    </xf>
    <xf numFmtId="178" fontId="27" fillId="0" borderId="18" xfId="0" applyNumberFormat="1" applyFont="1" applyFill="1" applyBorder="1" applyAlignment="1">
      <alignment vertical="top"/>
    </xf>
    <xf numFmtId="178" fontId="27" fillId="0" borderId="5" xfId="0" quotePrefix="1" applyNumberFormat="1" applyFont="1" applyFill="1" applyBorder="1" applyAlignment="1">
      <alignment horizontal="center" vertical="top" shrinkToFit="1"/>
    </xf>
    <xf numFmtId="178" fontId="27" fillId="0" borderId="5" xfId="0" applyNumberFormat="1" applyFont="1" applyFill="1" applyBorder="1" applyAlignment="1">
      <alignment vertical="top" wrapText="1" shrinkToFit="1"/>
    </xf>
    <xf numFmtId="0" fontId="27" fillId="0" borderId="4" xfId="0" applyFont="1" applyFill="1" applyBorder="1" applyAlignment="1">
      <alignment vertical="top" shrinkToFit="1"/>
    </xf>
    <xf numFmtId="178" fontId="27" fillId="0" borderId="5" xfId="0" applyNumberFormat="1" applyFont="1" applyFill="1" applyBorder="1" applyAlignment="1">
      <alignment vertical="top" shrinkToFit="1"/>
    </xf>
    <xf numFmtId="0" fontId="27" fillId="0" borderId="0" xfId="0" applyFont="1" applyFill="1" applyBorder="1" applyAlignment="1">
      <alignment vertical="top" shrinkToFit="1"/>
    </xf>
    <xf numFmtId="178" fontId="27" fillId="0" borderId="5" xfId="0" applyNumberFormat="1" applyFont="1" applyBorder="1" applyAlignment="1">
      <alignment vertical="top"/>
    </xf>
    <xf numFmtId="0" fontId="27" fillId="0" borderId="0" xfId="0" applyFont="1" applyFill="1" applyBorder="1" applyAlignment="1"/>
    <xf numFmtId="179" fontId="27" fillId="0" borderId="0" xfId="0" applyNumberFormat="1" applyFont="1" applyFill="1" applyBorder="1" applyAlignment="1">
      <alignment horizontal="center" vertical="top" wrapText="1"/>
    </xf>
    <xf numFmtId="179" fontId="27" fillId="0" borderId="0" xfId="0" applyNumberFormat="1" applyFont="1" applyFill="1" applyBorder="1" applyAlignment="1">
      <alignment horizontal="center" vertical="top"/>
    </xf>
    <xf numFmtId="0" fontId="27" fillId="0" borderId="11" xfId="0" applyFont="1" applyFill="1" applyBorder="1" applyAlignment="1">
      <alignment vertical="top"/>
    </xf>
    <xf numFmtId="0" fontId="27" fillId="0" borderId="5" xfId="0" applyFont="1" applyFill="1" applyBorder="1" applyAlignment="1">
      <alignment horizontal="center" vertical="center"/>
    </xf>
    <xf numFmtId="178" fontId="27" fillId="0" borderId="5" xfId="0" applyNumberFormat="1" applyFont="1" applyBorder="1" applyAlignment="1">
      <alignment vertical="center"/>
    </xf>
    <xf numFmtId="0" fontId="28" fillId="0" borderId="0" xfId="0" applyFont="1" applyFill="1" applyBorder="1" applyAlignment="1">
      <alignment vertical="center"/>
    </xf>
    <xf numFmtId="0" fontId="27" fillId="0" borderId="11" xfId="0" applyFont="1" applyFill="1" applyBorder="1" applyAlignment="1">
      <alignment vertical="center"/>
    </xf>
    <xf numFmtId="178" fontId="27" fillId="0" borderId="3" xfId="0" applyNumberFormat="1" applyFont="1" applyFill="1" applyBorder="1" applyAlignment="1">
      <alignment vertical="top" shrinkToFit="1"/>
    </xf>
    <xf numFmtId="0" fontId="27" fillId="0" borderId="2" xfId="0" applyFont="1" applyFill="1" applyBorder="1" applyAlignment="1">
      <alignment vertical="top" shrinkToFit="1"/>
    </xf>
    <xf numFmtId="0" fontId="27" fillId="0" borderId="1" xfId="0" applyFont="1" applyFill="1" applyBorder="1" applyAlignment="1">
      <alignment vertical="top" shrinkToFit="1"/>
    </xf>
    <xf numFmtId="178" fontId="27" fillId="0" borderId="5" xfId="0" applyNumberFormat="1" applyFont="1" applyFill="1" applyBorder="1" applyAlignment="1">
      <alignment vertical="top"/>
    </xf>
    <xf numFmtId="178" fontId="27" fillId="0" borderId="5" xfId="0" quotePrefix="1" applyNumberFormat="1" applyFont="1" applyFill="1" applyBorder="1" applyAlignment="1">
      <alignment horizontal="center" vertical="top" wrapText="1"/>
    </xf>
    <xf numFmtId="0" fontId="30" fillId="0" borderId="11" xfId="0" applyFont="1" applyFill="1" applyBorder="1" applyAlignment="1">
      <alignment horizontal="center" vertical="center"/>
    </xf>
    <xf numFmtId="178" fontId="27" fillId="0" borderId="3" xfId="0" applyNumberFormat="1" applyFont="1" applyFill="1" applyBorder="1" applyAlignment="1">
      <alignment vertical="top"/>
    </xf>
    <xf numFmtId="0" fontId="5" fillId="0" borderId="0" xfId="0" applyFont="1" applyFill="1" applyBorder="1" applyAlignment="1">
      <alignment horizontal="center" vertical="center"/>
    </xf>
    <xf numFmtId="0" fontId="27" fillId="0" borderId="18" xfId="0" applyFont="1" applyFill="1" applyBorder="1" applyAlignment="1">
      <alignment vertical="top" wrapText="1"/>
    </xf>
    <xf numFmtId="0" fontId="27" fillId="0" borderId="10" xfId="0" applyFont="1" applyFill="1" applyBorder="1" applyAlignment="1">
      <alignment vertical="top" wrapText="1"/>
    </xf>
    <xf numFmtId="0" fontId="27" fillId="0" borderId="9" xfId="0" applyFont="1" applyFill="1" applyBorder="1" applyAlignment="1">
      <alignment vertical="top" wrapText="1"/>
    </xf>
    <xf numFmtId="0" fontId="28" fillId="0" borderId="12" xfId="0" applyFont="1" applyFill="1" applyBorder="1" applyAlignment="1">
      <alignment horizontal="center" vertical="center"/>
    </xf>
    <xf numFmtId="178" fontId="27" fillId="0" borderId="5" xfId="0" applyNumberFormat="1" applyFont="1" applyFill="1" applyBorder="1" applyAlignment="1">
      <alignment horizontal="left" vertical="top" wrapText="1"/>
    </xf>
    <xf numFmtId="176" fontId="27" fillId="0" borderId="0" xfId="0" applyNumberFormat="1" applyFont="1" applyFill="1" applyBorder="1" applyAlignment="1">
      <alignment vertical="top"/>
    </xf>
    <xf numFmtId="176" fontId="28" fillId="0" borderId="0" xfId="0" applyNumberFormat="1" applyFont="1" applyFill="1" applyBorder="1" applyAlignment="1">
      <alignment vertical="center"/>
    </xf>
    <xf numFmtId="176" fontId="28" fillId="0" borderId="4" xfId="0" applyNumberFormat="1" applyFont="1" applyFill="1" applyBorder="1" applyAlignment="1">
      <alignment vertical="center"/>
    </xf>
    <xf numFmtId="178" fontId="27" fillId="0" borderId="5" xfId="0" applyNumberFormat="1" applyFont="1" applyFill="1" applyBorder="1" applyAlignment="1">
      <alignment horizontal="right" vertical="top"/>
    </xf>
    <xf numFmtId="176" fontId="27" fillId="0" borderId="0" xfId="0" applyNumberFormat="1" applyFont="1" applyFill="1" applyBorder="1" applyAlignment="1">
      <alignment horizontal="left" vertical="top"/>
    </xf>
    <xf numFmtId="176" fontId="27" fillId="0" borderId="4" xfId="0" applyNumberFormat="1" applyFont="1" applyFill="1" applyBorder="1" applyAlignment="1">
      <alignment horizontal="left" vertical="top"/>
    </xf>
    <xf numFmtId="0" fontId="28" fillId="0" borderId="11" xfId="0" applyFont="1" applyFill="1" applyBorder="1" applyAlignment="1">
      <alignment horizontal="center" vertical="top" wrapText="1"/>
    </xf>
    <xf numFmtId="176" fontId="27" fillId="0" borderId="4" xfId="0" applyNumberFormat="1" applyFont="1" applyFill="1" applyBorder="1" applyAlignment="1">
      <alignment vertical="top"/>
    </xf>
    <xf numFmtId="178" fontId="27" fillId="0" borderId="3" xfId="0" applyNumberFormat="1" applyFont="1" applyBorder="1" applyAlignment="1">
      <alignment vertical="top" wrapText="1"/>
    </xf>
    <xf numFmtId="0" fontId="27" fillId="0" borderId="2" xfId="0" applyFont="1" applyBorder="1" applyAlignment="1">
      <alignment vertical="top" wrapText="1"/>
    </xf>
    <xf numFmtId="0" fontId="27" fillId="0" borderId="1" xfId="0" applyFont="1" applyBorder="1" applyAlignment="1">
      <alignment vertical="top" wrapText="1"/>
    </xf>
    <xf numFmtId="0" fontId="28" fillId="0" borderId="20" xfId="0" applyFont="1" applyFill="1" applyBorder="1" applyAlignment="1">
      <alignment horizontal="center" vertical="top" wrapText="1"/>
    </xf>
    <xf numFmtId="178" fontId="27" fillId="0" borderId="5" xfId="0" applyNumberFormat="1" applyFont="1" applyBorder="1" applyAlignment="1">
      <alignment horizontal="left" vertical="top" wrapText="1"/>
    </xf>
    <xf numFmtId="0" fontId="28" fillId="0" borderId="4" xfId="0" applyFont="1" applyFill="1" applyBorder="1" applyAlignment="1">
      <alignment horizontal="center" vertical="top" wrapText="1"/>
    </xf>
    <xf numFmtId="176" fontId="27" fillId="0" borderId="0" xfId="0" applyNumberFormat="1" applyFont="1" applyFill="1" applyBorder="1" applyAlignment="1">
      <alignment vertical="top" shrinkToFit="1"/>
    </xf>
    <xf numFmtId="176" fontId="27" fillId="0" borderId="4" xfId="0" applyNumberFormat="1" applyFont="1" applyFill="1" applyBorder="1" applyAlignment="1">
      <alignment vertical="top" shrinkToFit="1"/>
    </xf>
    <xf numFmtId="0" fontId="27" fillId="0" borderId="20" xfId="0" applyFont="1" applyFill="1" applyBorder="1" applyAlignment="1">
      <alignment horizontal="center" vertical="top"/>
    </xf>
    <xf numFmtId="0" fontId="27" fillId="0" borderId="10" xfId="0" applyFont="1" applyFill="1" applyBorder="1" applyAlignment="1">
      <alignment horizontal="left" vertical="top"/>
    </xf>
    <xf numFmtId="178" fontId="27" fillId="0" borderId="10" xfId="0" applyNumberFormat="1" applyFont="1" applyBorder="1" applyAlignment="1">
      <alignment vertical="top"/>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9" fillId="0" borderId="0" xfId="0" applyFont="1" applyFill="1" applyBorder="1" applyAlignment="1">
      <alignment vertical="center"/>
    </xf>
    <xf numFmtId="0" fontId="39" fillId="0" borderId="4" xfId="0" applyFont="1" applyFill="1" applyBorder="1" applyAlignment="1">
      <alignment vertical="center"/>
    </xf>
    <xf numFmtId="0" fontId="39" fillId="0"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178" fontId="5" fillId="0" borderId="18"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39" fillId="0" borderId="12" xfId="0" applyFont="1" applyFill="1" applyBorder="1" applyAlignment="1">
      <alignment horizontal="center" vertical="center" wrapText="1"/>
    </xf>
    <xf numFmtId="178" fontId="0" fillId="0" borderId="5" xfId="0" applyNumberFormat="1" applyFont="1" applyBorder="1"/>
    <xf numFmtId="178" fontId="0"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178" fontId="0" fillId="0" borderId="5" xfId="0" applyNumberFormat="1" applyFont="1" applyBorder="1" applyAlignment="1">
      <alignment horizontal="left" vertical="top" wrapText="1"/>
    </xf>
    <xf numFmtId="0" fontId="6" fillId="0" borderId="0" xfId="0" applyFont="1" applyBorder="1" applyAlignment="1">
      <alignment vertical="center"/>
    </xf>
    <xf numFmtId="0" fontId="40" fillId="0" borderId="0" xfId="0" applyFont="1" applyBorder="1" applyAlignment="1">
      <alignment vertical="center"/>
    </xf>
    <xf numFmtId="0" fontId="40" fillId="0" borderId="4" xfId="0" applyFont="1" applyBorder="1" applyAlignment="1">
      <alignment vertical="center"/>
    </xf>
    <xf numFmtId="0" fontId="27" fillId="0" borderId="18" xfId="0" applyFont="1" applyFill="1" applyBorder="1" applyAlignment="1">
      <alignment horizontal="center" vertical="top"/>
    </xf>
    <xf numFmtId="0" fontId="27" fillId="0" borderId="10" xfId="0" applyFont="1" applyFill="1" applyBorder="1" applyAlignment="1">
      <alignment horizontal="center" vertical="top"/>
    </xf>
    <xf numFmtId="178" fontId="27" fillId="0" borderId="10" xfId="0" applyNumberFormat="1" applyFont="1" applyFill="1" applyBorder="1" applyAlignment="1">
      <alignment vertical="top"/>
    </xf>
    <xf numFmtId="178" fontId="27" fillId="0" borderId="0" xfId="0" applyNumberFormat="1" applyFont="1" applyFill="1" applyBorder="1" applyAlignment="1">
      <alignment horizontal="center" vertical="top" shrinkToFit="1"/>
    </xf>
    <xf numFmtId="0" fontId="27" fillId="0" borderId="0" xfId="0" applyFont="1" applyFill="1" applyBorder="1"/>
    <xf numFmtId="0" fontId="0" fillId="0" borderId="0" xfId="0" applyFont="1" applyFill="1"/>
    <xf numFmtId="178" fontId="27" fillId="0" borderId="2" xfId="0" applyNumberFormat="1" applyFont="1" applyFill="1" applyBorder="1" applyAlignment="1">
      <alignment vertical="top"/>
    </xf>
    <xf numFmtId="178" fontId="27" fillId="0" borderId="0" xfId="0" applyNumberFormat="1" applyFont="1" applyFill="1" applyBorder="1" applyAlignment="1">
      <alignment vertical="top"/>
    </xf>
    <xf numFmtId="178" fontId="5" fillId="0" borderId="0" xfId="0" applyNumberFormat="1" applyFont="1" applyFill="1" applyBorder="1" applyAlignment="1">
      <alignment vertical="top"/>
    </xf>
    <xf numFmtId="0" fontId="27" fillId="0" borderId="12" xfId="0" applyFont="1" applyFill="1" applyBorder="1" applyAlignment="1">
      <alignment horizontal="right" vertical="top" wrapText="1"/>
    </xf>
    <xf numFmtId="0" fontId="30" fillId="0" borderId="0" xfId="0" applyFont="1" applyFill="1" applyBorder="1" applyAlignment="1">
      <alignment horizontal="center" vertical="top"/>
    </xf>
    <xf numFmtId="178" fontId="10" fillId="0" borderId="5" xfId="0" applyNumberFormat="1" applyFont="1" applyFill="1" applyBorder="1" applyAlignment="1">
      <alignment horizontal="center" vertical="top"/>
    </xf>
    <xf numFmtId="0" fontId="28" fillId="0" borderId="0" xfId="0" applyFont="1" applyFill="1" applyBorder="1" applyAlignment="1">
      <alignment vertical="top" shrinkToFit="1"/>
    </xf>
    <xf numFmtId="0" fontId="0" fillId="5" borderId="11" xfId="0" applyFont="1" applyFill="1" applyBorder="1" applyAlignment="1">
      <alignment horizontal="center" vertical="top"/>
    </xf>
    <xf numFmtId="178" fontId="10" fillId="0" borderId="5" xfId="0" applyNumberFormat="1" applyFont="1" applyFill="1" applyBorder="1" applyAlignment="1">
      <alignment horizontal="right" vertical="top"/>
    </xf>
    <xf numFmtId="0" fontId="28" fillId="0" borderId="11" xfId="0" applyFont="1" applyFill="1" applyBorder="1" applyAlignment="1">
      <alignment vertical="top" wrapText="1" shrinkToFit="1"/>
    </xf>
    <xf numFmtId="0" fontId="28" fillId="0" borderId="11" xfId="0" applyFont="1" applyFill="1" applyBorder="1" applyAlignment="1">
      <alignment vertical="top" shrinkToFit="1"/>
    </xf>
    <xf numFmtId="0" fontId="27" fillId="0" borderId="20" xfId="0" applyFont="1" applyFill="1" applyBorder="1" applyAlignment="1">
      <alignment vertical="top" shrinkToFit="1"/>
    </xf>
    <xf numFmtId="0" fontId="5" fillId="0" borderId="8" xfId="0" applyFont="1" applyFill="1" applyBorder="1" applyAlignment="1">
      <alignment vertical="center"/>
    </xf>
    <xf numFmtId="0" fontId="27" fillId="0" borderId="7" xfId="0" applyFont="1" applyFill="1" applyBorder="1"/>
    <xf numFmtId="0" fontId="27" fillId="0" borderId="2" xfId="0" applyFont="1" applyFill="1" applyBorder="1"/>
    <xf numFmtId="178" fontId="27" fillId="0" borderId="2" xfId="0" applyNumberFormat="1" applyFont="1" applyFill="1" applyBorder="1"/>
    <xf numFmtId="0" fontId="27" fillId="0" borderId="1" xfId="0" applyFont="1" applyFill="1" applyBorder="1"/>
    <xf numFmtId="0" fontId="41" fillId="0" borderId="5" xfId="0" applyFont="1" applyFill="1" applyBorder="1"/>
    <xf numFmtId="178" fontId="27" fillId="0" borderId="10" xfId="0" applyNumberFormat="1" applyFont="1" applyFill="1" applyBorder="1"/>
    <xf numFmtId="0" fontId="27" fillId="0" borderId="4" xfId="0" applyFont="1" applyFill="1" applyBorder="1"/>
    <xf numFmtId="178" fontId="27" fillId="0" borderId="3" xfId="0" applyNumberFormat="1" applyFont="1" applyFill="1" applyBorder="1" applyAlignment="1">
      <alignment horizontal="right" vertical="top"/>
    </xf>
    <xf numFmtId="0" fontId="27" fillId="0" borderId="20" xfId="0" applyFont="1" applyFill="1" applyBorder="1" applyAlignment="1">
      <alignment vertical="top"/>
    </xf>
    <xf numFmtId="178" fontId="27" fillId="0" borderId="5" xfId="0" applyNumberFormat="1" applyFont="1" applyFill="1" applyBorder="1" applyAlignment="1">
      <alignment vertical="top" wrapText="1"/>
    </xf>
    <xf numFmtId="0" fontId="27" fillId="0" borderId="11" xfId="0" applyFont="1" applyFill="1" applyBorder="1" applyAlignment="1">
      <alignment vertical="top" wrapText="1"/>
    </xf>
    <xf numFmtId="0" fontId="10" fillId="0" borderId="0" xfId="0" applyFont="1" applyFill="1" applyBorder="1" applyAlignment="1">
      <alignment vertical="center"/>
    </xf>
    <xf numFmtId="0" fontId="27" fillId="0" borderId="0" xfId="0" applyFont="1" applyFill="1" applyBorder="1" applyAlignment="1">
      <alignment horizontal="center" vertical="center" shrinkToFit="1"/>
    </xf>
    <xf numFmtId="0" fontId="27" fillId="0" borderId="0" xfId="0" quotePrefix="1"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horizontal="center" vertical="center"/>
    </xf>
    <xf numFmtId="178" fontId="27" fillId="0" borderId="5" xfId="0" applyNumberFormat="1" applyFont="1" applyFill="1" applyBorder="1" applyAlignment="1">
      <alignment horizontal="center" vertical="center" wrapText="1"/>
    </xf>
    <xf numFmtId="178" fontId="28" fillId="0" borderId="5" xfId="0" applyNumberFormat="1" applyFont="1" applyBorder="1" applyAlignment="1">
      <alignment horizontal="right" vertical="top"/>
    </xf>
    <xf numFmtId="0" fontId="28" fillId="0" borderId="0" xfId="0" applyFont="1" applyFill="1" applyBorder="1" applyAlignment="1">
      <alignment vertical="top"/>
    </xf>
    <xf numFmtId="0" fontId="28" fillId="0" borderId="4" xfId="0" applyFont="1" applyFill="1" applyBorder="1" applyAlignment="1">
      <alignment vertical="top"/>
    </xf>
    <xf numFmtId="178" fontId="28" fillId="0" borderId="3" xfId="0" applyNumberFormat="1" applyFont="1" applyFill="1" applyBorder="1" applyAlignment="1">
      <alignment vertical="top"/>
    </xf>
    <xf numFmtId="0" fontId="27" fillId="0" borderId="20" xfId="0" applyFont="1" applyFill="1" applyBorder="1" applyAlignment="1">
      <alignment vertical="top" wrapText="1"/>
    </xf>
    <xf numFmtId="0" fontId="30" fillId="0" borderId="11" xfId="0" applyFont="1" applyFill="1" applyBorder="1" applyAlignment="1">
      <alignment vertical="top" wrapText="1"/>
    </xf>
    <xf numFmtId="178" fontId="27" fillId="0" borderId="5" xfId="0" applyNumberFormat="1" applyFont="1" applyBorder="1"/>
    <xf numFmtId="0" fontId="27" fillId="0" borderId="0" xfId="0" applyFont="1" applyFill="1" applyBorder="1" applyAlignment="1">
      <alignment horizontal="left"/>
    </xf>
    <xf numFmtId="0" fontId="27" fillId="0" borderId="20" xfId="0" applyFont="1" applyFill="1" applyBorder="1" applyAlignment="1">
      <alignment horizontal="right" vertical="top" wrapText="1"/>
    </xf>
    <xf numFmtId="0" fontId="6" fillId="7" borderId="3" xfId="0" applyFont="1" applyFill="1" applyBorder="1" applyAlignment="1">
      <alignment horizontal="center" vertical="top"/>
    </xf>
    <xf numFmtId="0" fontId="6" fillId="7" borderId="2" xfId="0" applyFont="1" applyFill="1" applyBorder="1" applyAlignment="1">
      <alignment vertical="top"/>
    </xf>
    <xf numFmtId="0" fontId="6" fillId="7" borderId="2" xfId="0" applyFont="1" applyFill="1" applyBorder="1" applyAlignment="1">
      <alignment horizontal="center" vertical="top"/>
    </xf>
    <xf numFmtId="0" fontId="0" fillId="0" borderId="0" xfId="0" applyFont="1" applyFill="1" applyBorder="1" applyAlignment="1">
      <alignment horizontal="center" vertical="top"/>
    </xf>
    <xf numFmtId="178" fontId="27" fillId="0" borderId="2" xfId="0" applyNumberFormat="1" applyFont="1" applyFill="1" applyBorder="1" applyAlignment="1">
      <alignment horizontal="left" vertical="top" shrinkToFit="1"/>
    </xf>
    <xf numFmtId="176" fontId="27" fillId="0" borderId="2" xfId="0" applyNumberFormat="1" applyFont="1" applyFill="1" applyBorder="1" applyAlignment="1">
      <alignment horizontal="left" vertical="top" shrinkToFit="1"/>
    </xf>
    <xf numFmtId="0" fontId="28" fillId="0" borderId="1" xfId="0" applyFont="1" applyFill="1" applyBorder="1" applyAlignment="1">
      <alignment horizontal="center" vertical="center"/>
    </xf>
    <xf numFmtId="178" fontId="27" fillId="0" borderId="18" xfId="0" applyNumberFormat="1" applyFont="1" applyFill="1" applyBorder="1" applyAlignment="1">
      <alignment horizontal="center" vertical="top" shrinkToFit="1"/>
    </xf>
    <xf numFmtId="176" fontId="27" fillId="0" borderId="10" xfId="0" applyNumberFormat="1" applyFont="1" applyFill="1" applyBorder="1" applyAlignment="1">
      <alignment horizontal="left" vertical="top" shrinkToFit="1"/>
    </xf>
    <xf numFmtId="176" fontId="27" fillId="0" borderId="9" xfId="0" applyNumberFormat="1" applyFont="1" applyFill="1" applyBorder="1" applyAlignment="1">
      <alignment horizontal="left" vertical="top" shrinkToFit="1"/>
    </xf>
    <xf numFmtId="178" fontId="27" fillId="0" borderId="5" xfId="0" quotePrefix="1" applyNumberFormat="1" applyFont="1" applyBorder="1" applyAlignment="1">
      <alignment horizontal="center" vertical="top"/>
    </xf>
    <xf numFmtId="178" fontId="27" fillId="0" borderId="3" xfId="0" applyNumberFormat="1" applyFont="1" applyFill="1" applyBorder="1" applyAlignment="1">
      <alignment horizontal="center" vertical="top" shrinkToFit="1"/>
    </xf>
    <xf numFmtId="176" fontId="27" fillId="0" borderId="1" xfId="0" applyNumberFormat="1" applyFont="1" applyFill="1" applyBorder="1" applyAlignment="1">
      <alignment horizontal="left" vertical="top" shrinkToFit="1"/>
    </xf>
    <xf numFmtId="0" fontId="28" fillId="0" borderId="20" xfId="0" applyFont="1" applyFill="1" applyBorder="1" applyAlignment="1">
      <alignment horizontal="center" vertical="top"/>
    </xf>
    <xf numFmtId="178" fontId="27" fillId="0" borderId="5" xfId="0" applyNumberFormat="1" applyFont="1" applyFill="1" applyBorder="1" applyAlignment="1">
      <alignment horizontal="center" vertical="top" shrinkToFit="1"/>
    </xf>
    <xf numFmtId="0" fontId="28" fillId="0" borderId="4" xfId="0" applyFont="1" applyFill="1" applyBorder="1" applyAlignment="1">
      <alignment horizontal="center" vertical="top"/>
    </xf>
    <xf numFmtId="178" fontId="10" fillId="0" borderId="5" xfId="0" applyNumberFormat="1" applyFont="1" applyFill="1" applyBorder="1" applyAlignment="1">
      <alignment horizontal="right" vertical="top" shrinkToFit="1"/>
    </xf>
    <xf numFmtId="178" fontId="27" fillId="0" borderId="3" xfId="0" applyNumberFormat="1" applyFont="1" applyFill="1" applyBorder="1" applyAlignment="1">
      <alignment horizontal="right" vertical="top" shrinkToFit="1"/>
    </xf>
    <xf numFmtId="0" fontId="27" fillId="7" borderId="9" xfId="0" applyFont="1" applyFill="1" applyBorder="1" applyAlignment="1">
      <alignment vertical="top" wrapText="1"/>
    </xf>
    <xf numFmtId="0" fontId="5" fillId="7" borderId="4" xfId="0" applyFont="1" applyFill="1" applyBorder="1" applyAlignment="1">
      <alignment vertical="center"/>
    </xf>
    <xf numFmtId="0" fontId="5" fillId="7" borderId="1" xfId="0" applyFont="1" applyFill="1" applyBorder="1" applyAlignment="1">
      <alignment horizontal="center" vertical="center"/>
    </xf>
    <xf numFmtId="0" fontId="5" fillId="0" borderId="5" xfId="0" applyFont="1" applyFill="1" applyBorder="1" applyAlignment="1">
      <alignment horizontal="center" vertical="center"/>
    </xf>
    <xf numFmtId="178" fontId="5" fillId="0" borderId="10"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30" fillId="0" borderId="0" xfId="0" applyFont="1" applyBorder="1" applyAlignment="1">
      <alignment vertical="center" wrapText="1"/>
    </xf>
    <xf numFmtId="0" fontId="30" fillId="0" borderId="0" xfId="0" applyFont="1" applyBorder="1" applyAlignment="1">
      <alignment wrapText="1"/>
    </xf>
    <xf numFmtId="178" fontId="5" fillId="0" borderId="2" xfId="0" applyNumberFormat="1" applyFont="1" applyFill="1" applyBorder="1" applyAlignment="1">
      <alignment horizontal="left" vertical="center" wrapText="1"/>
    </xf>
    <xf numFmtId="0" fontId="39" fillId="0" borderId="0" xfId="0" applyFont="1" applyBorder="1" applyAlignment="1">
      <alignment horizontal="right" vertical="center" wrapText="1"/>
    </xf>
    <xf numFmtId="0" fontId="30" fillId="0" borderId="2" xfId="0" applyFont="1" applyBorder="1" applyAlignment="1">
      <alignment wrapText="1"/>
    </xf>
    <xf numFmtId="0" fontId="27" fillId="0" borderId="12" xfId="0" applyFont="1" applyFill="1" applyBorder="1" applyAlignment="1">
      <alignment horizontal="center" vertical="center"/>
    </xf>
    <xf numFmtId="178" fontId="27" fillId="0" borderId="5" xfId="0" quotePrefix="1" applyNumberFormat="1" applyFont="1" applyFill="1" applyBorder="1" applyAlignment="1">
      <alignment horizontal="right" vertical="top" wrapText="1"/>
    </xf>
    <xf numFmtId="0" fontId="0" fillId="0" borderId="2" xfId="0" applyFont="1" applyBorder="1"/>
    <xf numFmtId="178" fontId="27" fillId="0" borderId="3" xfId="0" applyNumberFormat="1" applyFont="1" applyFill="1" applyBorder="1" applyAlignment="1">
      <alignment horizontal="left" vertical="top" wrapText="1"/>
    </xf>
    <xf numFmtId="0" fontId="39" fillId="0" borderId="0" xfId="0" applyFont="1" applyBorder="1" applyAlignment="1">
      <alignment vertical="center" wrapText="1"/>
    </xf>
    <xf numFmtId="0" fontId="30" fillId="0" borderId="0" xfId="0" applyFont="1" applyBorder="1" applyAlignment="1"/>
    <xf numFmtId="0" fontId="30" fillId="0" borderId="2" xfId="0" applyFont="1" applyBorder="1" applyAlignment="1"/>
    <xf numFmtId="0" fontId="27" fillId="0" borderId="3" xfId="0" applyFont="1" applyFill="1" applyBorder="1" applyAlignment="1">
      <alignment horizontal="center" vertical="top" wrapText="1"/>
    </xf>
    <xf numFmtId="178" fontId="27" fillId="0" borderId="10" xfId="0" applyNumberFormat="1" applyFont="1" applyFill="1" applyBorder="1" applyAlignment="1">
      <alignment horizontal="left" vertical="top" wrapText="1"/>
    </xf>
    <xf numFmtId="0" fontId="27" fillId="0" borderId="5" xfId="0" applyFont="1" applyFill="1" applyBorder="1" applyAlignment="1">
      <alignment vertical="top"/>
    </xf>
    <xf numFmtId="0" fontId="27" fillId="0" borderId="18" xfId="0" applyFont="1" applyFill="1" applyBorder="1" applyAlignment="1">
      <alignment vertical="top"/>
    </xf>
    <xf numFmtId="0" fontId="27" fillId="0" borderId="3" xfId="0" applyFont="1" applyFill="1" applyBorder="1" applyAlignment="1">
      <alignment vertical="top"/>
    </xf>
    <xf numFmtId="0" fontId="5" fillId="0" borderId="5" xfId="0" applyFont="1" applyFill="1" applyBorder="1" applyAlignment="1">
      <alignment horizontal="center" vertical="top"/>
    </xf>
    <xf numFmtId="178" fontId="5" fillId="0" borderId="2" xfId="0" applyNumberFormat="1" applyFont="1" applyFill="1" applyBorder="1" applyAlignment="1">
      <alignment horizontal="center" vertical="center" wrapText="1"/>
    </xf>
    <xf numFmtId="0" fontId="27" fillId="0" borderId="1" xfId="0" applyFont="1" applyFill="1" applyBorder="1" applyAlignment="1">
      <alignment horizontal="center" vertical="top"/>
    </xf>
    <xf numFmtId="0" fontId="6" fillId="0" borderId="4" xfId="0" applyFont="1" applyBorder="1"/>
    <xf numFmtId="0" fontId="5" fillId="0" borderId="0" xfId="0" applyFont="1" applyFill="1" applyBorder="1" applyAlignment="1">
      <alignment vertical="top" wrapText="1"/>
    </xf>
    <xf numFmtId="0" fontId="42" fillId="0" borderId="11" xfId="7" applyFont="1" applyFill="1" applyBorder="1" applyAlignment="1">
      <alignment vertical="top" wrapText="1"/>
    </xf>
    <xf numFmtId="0" fontId="6" fillId="0" borderId="0" xfId="0" applyFont="1"/>
    <xf numFmtId="0" fontId="27" fillId="0" borderId="4" xfId="0" quotePrefix="1" applyFont="1" applyFill="1" applyBorder="1" applyAlignment="1">
      <alignment horizontal="center" vertical="top"/>
    </xf>
    <xf numFmtId="0" fontId="27" fillId="0" borderId="5" xfId="0" quotePrefix="1" applyFont="1" applyFill="1" applyBorder="1" applyAlignment="1">
      <alignment horizontal="center" vertical="top"/>
    </xf>
    <xf numFmtId="0" fontId="27" fillId="0" borderId="0" xfId="0" quotePrefix="1" applyFont="1" applyFill="1" applyBorder="1" applyAlignment="1">
      <alignment horizontal="center" vertical="top"/>
    </xf>
    <xf numFmtId="0" fontId="0" fillId="5" borderId="5" xfId="0" applyFont="1" applyFill="1" applyBorder="1" applyAlignment="1">
      <alignment horizontal="right" vertical="top"/>
    </xf>
    <xf numFmtId="0" fontId="0" fillId="5" borderId="0" xfId="0" applyFont="1" applyFill="1" applyBorder="1" applyAlignment="1">
      <alignment horizontal="right" vertical="top"/>
    </xf>
    <xf numFmtId="0" fontId="27" fillId="0" borderId="18" xfId="0" applyFont="1" applyFill="1" applyBorder="1" applyAlignment="1">
      <alignment horizontal="center" vertical="top" wrapText="1"/>
    </xf>
    <xf numFmtId="0" fontId="28" fillId="0" borderId="4" xfId="0" applyFont="1" applyFill="1" applyBorder="1" applyAlignment="1">
      <alignment horizontal="center" vertical="center"/>
    </xf>
    <xf numFmtId="0" fontId="27" fillId="0" borderId="20" xfId="0" applyFont="1" applyFill="1" applyBorder="1" applyAlignment="1">
      <alignment horizontal="center" vertical="center"/>
    </xf>
    <xf numFmtId="178" fontId="27" fillId="0" borderId="18" xfId="0" applyNumberFormat="1" applyFont="1" applyFill="1" applyBorder="1" applyAlignment="1">
      <alignment horizontal="center" vertical="top" wrapText="1"/>
    </xf>
    <xf numFmtId="0" fontId="27" fillId="0" borderId="10" xfId="0" applyFont="1" applyFill="1" applyBorder="1" applyAlignment="1">
      <alignment horizontal="left" vertical="top" wrapText="1"/>
    </xf>
    <xf numFmtId="0" fontId="27" fillId="0" borderId="9" xfId="0" applyFont="1" applyFill="1" applyBorder="1" applyAlignment="1">
      <alignment horizontal="left" vertical="top"/>
    </xf>
    <xf numFmtId="0" fontId="0" fillId="0" borderId="0" xfId="0" applyFont="1" applyAlignment="1">
      <alignment vertical="top"/>
    </xf>
    <xf numFmtId="0" fontId="6" fillId="2" borderId="5" xfId="0" applyFont="1" applyFill="1" applyBorder="1" applyAlignment="1">
      <alignment horizontal="center" vertical="top"/>
    </xf>
    <xf numFmtId="0" fontId="6" fillId="2" borderId="0" xfId="0" applyFont="1" applyFill="1" applyBorder="1" applyAlignment="1">
      <alignment horizontal="center" vertical="top"/>
    </xf>
    <xf numFmtId="0" fontId="6" fillId="2" borderId="4" xfId="0" applyFont="1" applyFill="1" applyBorder="1" applyAlignment="1">
      <alignment vertical="top"/>
    </xf>
    <xf numFmtId="178" fontId="27" fillId="2" borderId="0" xfId="0" applyNumberFormat="1" applyFont="1" applyFill="1" applyBorder="1" applyAlignment="1">
      <alignment horizontal="right" vertical="top"/>
    </xf>
    <xf numFmtId="0" fontId="27" fillId="2" borderId="0" xfId="0" applyFont="1" applyFill="1" applyBorder="1" applyAlignment="1">
      <alignment vertical="top"/>
    </xf>
    <xf numFmtId="0" fontId="27" fillId="2" borderId="11" xfId="0" applyFont="1" applyFill="1" applyBorder="1" applyAlignment="1">
      <alignment horizontal="center" vertical="top"/>
    </xf>
    <xf numFmtId="178" fontId="27" fillId="0" borderId="0" xfId="0" applyNumberFormat="1" applyFont="1" applyFill="1" applyBorder="1" applyAlignment="1">
      <alignment horizontal="center" vertical="top"/>
    </xf>
    <xf numFmtId="0" fontId="27" fillId="2" borderId="4" xfId="0" applyFont="1" applyFill="1" applyBorder="1" applyAlignment="1">
      <alignment vertical="top"/>
    </xf>
    <xf numFmtId="0" fontId="27" fillId="2" borderId="0" xfId="0" applyFont="1" applyFill="1" applyBorder="1" applyAlignment="1">
      <alignment horizontal="left" vertical="top"/>
    </xf>
    <xf numFmtId="178" fontId="27" fillId="0" borderId="3" xfId="0" quotePrefix="1" applyNumberFormat="1" applyFont="1" applyBorder="1" applyAlignment="1">
      <alignment horizontal="center" vertical="top"/>
    </xf>
    <xf numFmtId="178" fontId="27" fillId="0" borderId="5" xfId="0" quotePrefix="1" applyNumberFormat="1" applyFont="1" applyBorder="1" applyAlignment="1">
      <alignment horizontal="right" vertical="top"/>
    </xf>
    <xf numFmtId="0" fontId="30" fillId="0" borderId="4" xfId="0" applyFont="1" applyFill="1" applyBorder="1" applyAlignment="1">
      <alignment horizontal="center" vertical="center"/>
    </xf>
    <xf numFmtId="0" fontId="5" fillId="0" borderId="5" xfId="0" applyFont="1" applyBorder="1" applyAlignment="1">
      <alignment horizontal="center" vertical="top"/>
    </xf>
    <xf numFmtId="178" fontId="27" fillId="0" borderId="0" xfId="0" applyNumberFormat="1" applyFont="1" applyBorder="1" applyAlignment="1">
      <alignment horizontal="center" vertical="top"/>
    </xf>
    <xf numFmtId="0" fontId="6" fillId="0" borderId="0" xfId="0" applyFont="1" applyBorder="1"/>
    <xf numFmtId="0" fontId="6" fillId="0" borderId="11" xfId="0" applyFont="1" applyBorder="1" applyAlignment="1">
      <alignment horizontal="left" vertical="top" wrapText="1"/>
    </xf>
    <xf numFmtId="0" fontId="27" fillId="0" borderId="4" xfId="0" applyFont="1" applyFill="1" applyBorder="1" applyAlignment="1">
      <alignment horizontal="left" vertical="center" wrapText="1"/>
    </xf>
    <xf numFmtId="0" fontId="5" fillId="0" borderId="4" xfId="0" applyFont="1" applyFill="1" applyBorder="1" applyAlignment="1">
      <alignment vertical="top"/>
    </xf>
    <xf numFmtId="0" fontId="27" fillId="0" borderId="0" xfId="0" applyFont="1" applyFill="1" applyBorder="1" applyAlignment="1">
      <alignment horizontal="right" vertical="top"/>
    </xf>
    <xf numFmtId="0" fontId="27" fillId="0" borderId="0" xfId="0" applyFont="1" applyBorder="1" applyAlignment="1">
      <alignment horizontal="right" vertical="top"/>
    </xf>
    <xf numFmtId="0" fontId="27" fillId="0" borderId="0" xfId="0" applyFont="1" applyFill="1" applyBorder="1" applyAlignment="1">
      <alignment wrapText="1"/>
    </xf>
    <xf numFmtId="0" fontId="27" fillId="0" borderId="0" xfId="0" applyFont="1" applyFill="1" applyBorder="1" applyAlignment="1">
      <alignment horizontal="right" vertical="center"/>
    </xf>
    <xf numFmtId="0" fontId="27" fillId="0" borderId="0" xfId="0" applyFont="1" applyFill="1" applyBorder="1" applyAlignment="1">
      <alignment vertical="center" wrapText="1"/>
    </xf>
    <xf numFmtId="0" fontId="28" fillId="0" borderId="9" xfId="0" applyFont="1" applyFill="1" applyBorder="1" applyAlignment="1">
      <alignment horizontal="center" vertical="center"/>
    </xf>
    <xf numFmtId="178" fontId="27" fillId="0" borderId="5" xfId="0" applyNumberFormat="1" applyFont="1" applyFill="1" applyBorder="1" applyAlignment="1">
      <alignment horizontal="right" vertical="center" wrapText="1"/>
    </xf>
    <xf numFmtId="0" fontId="6" fillId="0" borderId="11" xfId="0" applyFont="1" applyBorder="1" applyAlignment="1">
      <alignment horizontal="left" vertical="top" wrapText="1" indent="1"/>
    </xf>
    <xf numFmtId="0" fontId="27" fillId="0" borderId="2" xfId="0" applyFont="1" applyFill="1" applyBorder="1" applyAlignment="1">
      <alignment vertical="center"/>
    </xf>
    <xf numFmtId="49" fontId="27" fillId="0" borderId="5" xfId="0" quotePrefix="1" applyNumberFormat="1" applyFont="1" applyBorder="1" applyAlignment="1">
      <alignment horizontal="center" vertical="top"/>
    </xf>
    <xf numFmtId="0" fontId="5" fillId="0" borderId="2"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4" xfId="0" applyFont="1" applyBorder="1" applyAlignment="1">
      <alignment horizontal="right" vertical="center" wrapText="1"/>
    </xf>
    <xf numFmtId="0" fontId="27" fillId="0" borderId="2" xfId="0" applyFont="1" applyFill="1" applyBorder="1" applyAlignment="1">
      <alignment horizontal="right" vertical="center"/>
    </xf>
    <xf numFmtId="0" fontId="27" fillId="0" borderId="4" xfId="0" applyFont="1" applyFill="1" applyBorder="1" applyAlignment="1">
      <alignment vertical="center" wrapText="1"/>
    </xf>
    <xf numFmtId="178" fontId="27" fillId="0" borderId="5" xfId="0" applyNumberFormat="1" applyFont="1" applyFill="1" applyBorder="1" applyAlignment="1">
      <alignment horizontal="center" wrapText="1"/>
    </xf>
    <xf numFmtId="0" fontId="27" fillId="0" borderId="5" xfId="0" applyFont="1" applyFill="1" applyBorder="1" applyAlignment="1">
      <alignment vertical="center" wrapText="1"/>
    </xf>
    <xf numFmtId="178" fontId="5" fillId="0" borderId="18" xfId="0" applyNumberFormat="1" applyFont="1" applyFill="1" applyBorder="1" applyAlignment="1">
      <alignment horizontal="center" vertical="center" wrapText="1"/>
    </xf>
    <xf numFmtId="0" fontId="0" fillId="0" borderId="12" xfId="0" applyFont="1" applyBorder="1" applyAlignment="1">
      <alignment horizontal="right" vertical="center" wrapText="1"/>
    </xf>
    <xf numFmtId="0" fontId="27" fillId="0" borderId="11" xfId="0" applyFont="1" applyFill="1" applyBorder="1" applyAlignment="1">
      <alignment horizontal="center" vertical="center" wrapText="1"/>
    </xf>
    <xf numFmtId="178" fontId="27" fillId="0" borderId="3" xfId="0" applyNumberFormat="1" applyFont="1" applyFill="1" applyBorder="1" applyAlignment="1">
      <alignment horizontal="right" vertical="top" wrapText="1"/>
    </xf>
    <xf numFmtId="178" fontId="5" fillId="0" borderId="3" xfId="0" applyNumberFormat="1" applyFont="1" applyFill="1" applyBorder="1" applyAlignment="1">
      <alignment horizontal="center" vertical="top" wrapText="1"/>
    </xf>
    <xf numFmtId="178" fontId="5" fillId="0" borderId="18" xfId="0" applyNumberFormat="1" applyFont="1" applyFill="1" applyBorder="1" applyAlignment="1">
      <alignment horizontal="center" vertical="top" wrapText="1"/>
    </xf>
    <xf numFmtId="178" fontId="27" fillId="0" borderId="5" xfId="0" applyNumberFormat="1" applyFont="1" applyFill="1" applyBorder="1" applyAlignment="1">
      <alignment horizontal="right" vertical="top" wrapText="1" shrinkToFit="1"/>
    </xf>
    <xf numFmtId="178" fontId="27" fillId="0" borderId="5" xfId="0" applyNumberFormat="1" applyFont="1" applyFill="1" applyBorder="1" applyAlignment="1">
      <alignment horizontal="right" vertical="top" shrinkToFit="1"/>
    </xf>
    <xf numFmtId="178" fontId="27" fillId="0" borderId="5" xfId="0" applyNumberFormat="1" applyFont="1" applyFill="1" applyBorder="1"/>
    <xf numFmtId="0" fontId="0" fillId="0" borderId="10" xfId="0" applyFont="1" applyBorder="1"/>
    <xf numFmtId="0" fontId="5" fillId="0" borderId="10" xfId="0" applyFont="1" applyFill="1" applyBorder="1" applyAlignment="1">
      <alignment horizontal="left" vertical="top" wrapText="1"/>
    </xf>
    <xf numFmtId="0" fontId="5" fillId="0" borderId="2" xfId="0" applyFont="1" applyFill="1" applyBorder="1" applyAlignment="1">
      <alignment horizontal="left" vertical="top" wrapText="1"/>
    </xf>
    <xf numFmtId="0" fontId="27" fillId="0" borderId="11" xfId="0" applyFont="1" applyFill="1" applyBorder="1" applyAlignment="1">
      <alignment horizontal="center" vertical="center"/>
    </xf>
    <xf numFmtId="178" fontId="5" fillId="0" borderId="5" xfId="0" applyNumberFormat="1" applyFont="1" applyFill="1" applyBorder="1" applyAlignment="1">
      <alignment horizontal="center" vertical="top" wrapText="1"/>
    </xf>
    <xf numFmtId="178" fontId="5" fillId="0" borderId="3"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78" fontId="27" fillId="0" borderId="5" xfId="0" applyNumberFormat="1" applyFont="1" applyFill="1" applyBorder="1" applyAlignment="1">
      <alignment horizontal="right" vertical="center" shrinkToFit="1"/>
    </xf>
    <xf numFmtId="0" fontId="27" fillId="0" borderId="2" xfId="0" applyFont="1" applyBorder="1" applyAlignment="1">
      <alignment vertical="center"/>
    </xf>
    <xf numFmtId="0" fontId="0" fillId="0" borderId="2" xfId="0" applyFont="1" applyBorder="1" applyAlignment="1">
      <alignment vertical="center"/>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vertical="top" wrapText="1"/>
    </xf>
    <xf numFmtId="0" fontId="6" fillId="2" borderId="11" xfId="0" applyFont="1" applyFill="1" applyBorder="1" applyAlignment="1">
      <alignment vertical="top"/>
    </xf>
    <xf numFmtId="0" fontId="30" fillId="0" borderId="12" xfId="0" applyFont="1" applyFill="1" applyBorder="1" applyAlignment="1">
      <alignment horizontal="center" vertical="center"/>
    </xf>
    <xf numFmtId="0" fontId="42" fillId="0" borderId="0" xfId="0" applyFont="1" applyFill="1" applyBorder="1" applyAlignment="1"/>
    <xf numFmtId="0" fontId="42" fillId="0" borderId="58" xfId="0" applyFont="1" applyFill="1" applyBorder="1" applyAlignment="1"/>
    <xf numFmtId="0" fontId="5" fillId="0" borderId="59" xfId="0" applyFont="1" applyFill="1" applyBorder="1" applyAlignment="1">
      <alignment horizontal="left" vertical="center" wrapText="1"/>
    </xf>
    <xf numFmtId="0" fontId="29" fillId="0" borderId="60" xfId="0" applyFont="1" applyFill="1" applyBorder="1" applyAlignment="1">
      <alignment horizontal="right" vertical="center" wrapText="1"/>
    </xf>
    <xf numFmtId="176" fontId="27" fillId="0" borderId="5" xfId="0" applyNumberFormat="1" applyFont="1" applyFill="1" applyBorder="1" applyAlignment="1">
      <alignment horizontal="center" vertical="top" shrinkToFit="1"/>
    </xf>
    <xf numFmtId="0" fontId="42" fillId="0" borderId="11" xfId="0" applyFont="1" applyFill="1" applyBorder="1" applyAlignment="1">
      <alignment vertical="center" wrapText="1"/>
    </xf>
    <xf numFmtId="0" fontId="42" fillId="0" borderId="20" xfId="0" applyFont="1" applyFill="1" applyBorder="1" applyAlignment="1">
      <alignment vertical="center" wrapText="1"/>
    </xf>
    <xf numFmtId="0" fontId="42" fillId="0" borderId="12" xfId="0" applyFont="1" applyFill="1" applyBorder="1" applyAlignment="1">
      <alignment vertical="center" wrapText="1"/>
    </xf>
    <xf numFmtId="0" fontId="10" fillId="0" borderId="0" xfId="0" applyFont="1" applyFill="1" applyBorder="1" applyAlignment="1">
      <alignment horizontal="right" wrapText="1"/>
    </xf>
    <xf numFmtId="0" fontId="0" fillId="0" borderId="2" xfId="0" applyFont="1" applyFill="1" applyBorder="1"/>
    <xf numFmtId="178" fontId="0" fillId="0" borderId="3" xfId="0" applyNumberFormat="1" applyFont="1" applyBorder="1" applyAlignment="1">
      <alignment vertical="top"/>
    </xf>
    <xf numFmtId="0" fontId="0" fillId="0" borderId="2" xfId="0" applyFont="1" applyBorder="1" applyAlignment="1">
      <alignment vertical="top"/>
    </xf>
    <xf numFmtId="0" fontId="0" fillId="0" borderId="1" xfId="0" applyFont="1" applyBorder="1" applyAlignment="1">
      <alignment vertical="top"/>
    </xf>
    <xf numFmtId="0" fontId="30" fillId="0" borderId="1" xfId="0" applyFont="1" applyFill="1" applyBorder="1" applyAlignment="1">
      <alignment horizontal="center" vertical="center"/>
    </xf>
    <xf numFmtId="0" fontId="0" fillId="0" borderId="0" xfId="0" applyFont="1" applyFill="1" applyBorder="1"/>
    <xf numFmtId="0" fontId="30" fillId="0" borderId="9" xfId="0" applyFont="1" applyFill="1" applyBorder="1" applyAlignment="1">
      <alignment horizontal="center" vertical="center"/>
    </xf>
    <xf numFmtId="0" fontId="6" fillId="2" borderId="0" xfId="0" applyFont="1" applyFill="1" applyBorder="1" applyAlignment="1">
      <alignment vertical="top"/>
    </xf>
    <xf numFmtId="0" fontId="30" fillId="0" borderId="11" xfId="0" applyFont="1" applyBorder="1" applyAlignment="1">
      <alignment vertical="top"/>
    </xf>
    <xf numFmtId="0" fontId="27" fillId="0" borderId="0" xfId="0" applyNumberFormat="1" applyFont="1" applyFill="1" applyBorder="1" applyAlignment="1">
      <alignment vertical="top"/>
    </xf>
    <xf numFmtId="0" fontId="6" fillId="0" borderId="0" xfId="0" applyFont="1" applyAlignment="1">
      <alignment vertical="top"/>
    </xf>
    <xf numFmtId="0" fontId="45" fillId="0" borderId="11" xfId="0" applyFont="1" applyBorder="1" applyAlignment="1">
      <alignment vertical="center" wrapText="1"/>
    </xf>
    <xf numFmtId="0" fontId="27" fillId="2" borderId="0" xfId="0" applyFont="1" applyFill="1" applyBorder="1" applyAlignment="1">
      <alignment horizontal="right" vertical="top"/>
    </xf>
    <xf numFmtId="0" fontId="45" fillId="0" borderId="11" xfId="0" applyFont="1" applyBorder="1" applyAlignment="1">
      <alignment vertical="center"/>
    </xf>
    <xf numFmtId="0" fontId="46" fillId="0" borderId="12" xfId="0" applyFont="1" applyFill="1" applyBorder="1" applyAlignment="1">
      <alignment vertical="center" wrapText="1"/>
    </xf>
    <xf numFmtId="0" fontId="0" fillId="0" borderId="4" xfId="0" applyFont="1" applyBorder="1" applyAlignment="1">
      <alignment vertical="top"/>
    </xf>
    <xf numFmtId="178" fontId="27" fillId="0" borderId="0" xfId="0" quotePrefix="1" applyNumberFormat="1" applyFont="1" applyBorder="1" applyAlignment="1">
      <alignment horizontal="center" vertical="top"/>
    </xf>
    <xf numFmtId="0" fontId="12" fillId="5" borderId="0" xfId="0" applyFont="1" applyFill="1" applyBorder="1" applyAlignment="1">
      <alignment horizontal="center" vertical="top" wrapText="1"/>
    </xf>
    <xf numFmtId="0" fontId="27" fillId="2" borderId="11" xfId="0" applyFont="1" applyFill="1" applyBorder="1" applyAlignment="1">
      <alignment vertical="top"/>
    </xf>
    <xf numFmtId="178" fontId="27" fillId="0" borderId="2" xfId="0" quotePrefix="1" applyNumberFormat="1" applyFont="1" applyBorder="1" applyAlignment="1">
      <alignment horizontal="center" vertical="top"/>
    </xf>
    <xf numFmtId="0" fontId="27" fillId="2" borderId="2" xfId="0" applyFont="1" applyFill="1" applyBorder="1" applyAlignment="1">
      <alignment vertical="top" wrapText="1"/>
    </xf>
    <xf numFmtId="0" fontId="27" fillId="2" borderId="1" xfId="0" applyFont="1" applyFill="1" applyBorder="1" applyAlignment="1">
      <alignment vertical="top" wrapText="1"/>
    </xf>
    <xf numFmtId="0" fontId="30" fillId="0" borderId="1" xfId="0" applyFont="1" applyBorder="1" applyAlignment="1">
      <alignment horizontal="center" vertical="top" wrapText="1"/>
    </xf>
    <xf numFmtId="0" fontId="46" fillId="0" borderId="20" xfId="0" applyFont="1" applyFill="1" applyBorder="1" applyAlignment="1">
      <alignment vertical="center"/>
    </xf>
    <xf numFmtId="0" fontId="6" fillId="0" borderId="4" xfId="0" applyFont="1" applyBorder="1" applyAlignment="1">
      <alignment vertical="top"/>
    </xf>
    <xf numFmtId="0" fontId="30" fillId="0" borderId="20" xfId="0" applyFont="1" applyBorder="1" applyAlignment="1">
      <alignment horizontal="center" vertical="center" wrapText="1"/>
    </xf>
    <xf numFmtId="178" fontId="27" fillId="0" borderId="5" xfId="0" quotePrefix="1" applyNumberFormat="1" applyFont="1" applyFill="1" applyBorder="1" applyAlignment="1">
      <alignment horizontal="center" vertical="top"/>
    </xf>
    <xf numFmtId="0" fontId="27" fillId="0" borderId="9" xfId="0" applyFont="1" applyFill="1" applyBorder="1" applyAlignment="1">
      <alignment horizontal="left" vertical="top" wrapText="1"/>
    </xf>
    <xf numFmtId="178" fontId="27" fillId="2" borderId="2" xfId="0" applyNumberFormat="1" applyFont="1" applyFill="1" applyBorder="1" applyAlignment="1">
      <alignment horizontal="center" vertical="top"/>
    </xf>
    <xf numFmtId="0" fontId="27" fillId="2" borderId="20" xfId="0" applyFont="1" applyFill="1" applyBorder="1" applyAlignment="1">
      <alignment vertical="top"/>
    </xf>
    <xf numFmtId="178" fontId="27" fillId="2" borderId="0" xfId="0" applyNumberFormat="1" applyFont="1" applyFill="1" applyBorder="1" applyAlignment="1">
      <alignment horizontal="center" vertical="top"/>
    </xf>
    <xf numFmtId="0" fontId="27" fillId="2" borderId="1" xfId="0" applyFont="1" applyFill="1" applyBorder="1" applyAlignment="1">
      <alignment horizontal="left" vertical="top" wrapText="1"/>
    </xf>
    <xf numFmtId="0" fontId="30" fillId="0" borderId="20" xfId="0" applyFont="1" applyBorder="1" applyAlignment="1">
      <alignment vertical="center"/>
    </xf>
    <xf numFmtId="178" fontId="6" fillId="2" borderId="0" xfId="0" applyNumberFormat="1" applyFont="1" applyFill="1" applyBorder="1" applyAlignment="1">
      <alignment horizontal="center" vertical="top"/>
    </xf>
    <xf numFmtId="0" fontId="6" fillId="2" borderId="12" xfId="0" applyFont="1" applyFill="1" applyBorder="1" applyAlignment="1">
      <alignment vertical="top"/>
    </xf>
    <xf numFmtId="0" fontId="0" fillId="6" borderId="0" xfId="0" applyFont="1" applyFill="1" applyAlignment="1">
      <alignment vertical="top"/>
    </xf>
    <xf numFmtId="0" fontId="27" fillId="6" borderId="0" xfId="0" applyFont="1" applyFill="1" applyBorder="1" applyAlignment="1">
      <alignment vertical="top"/>
    </xf>
    <xf numFmtId="0" fontId="28" fillId="2" borderId="11" xfId="0" applyFont="1" applyFill="1" applyBorder="1" applyAlignment="1">
      <alignment vertical="center"/>
    </xf>
    <xf numFmtId="0" fontId="27" fillId="2" borderId="8" xfId="0" applyFont="1" applyFill="1" applyBorder="1" applyAlignment="1">
      <alignment vertical="center"/>
    </xf>
    <xf numFmtId="0" fontId="27" fillId="2" borderId="7" xfId="0" applyFont="1" applyFill="1" applyBorder="1" applyAlignment="1">
      <alignment vertical="center"/>
    </xf>
    <xf numFmtId="0" fontId="27" fillId="2" borderId="6" xfId="0" applyFont="1" applyFill="1" applyBorder="1" applyAlignment="1">
      <alignment vertical="center"/>
    </xf>
    <xf numFmtId="0" fontId="27" fillId="2" borderId="19" xfId="0" applyFont="1" applyFill="1" applyBorder="1" applyAlignment="1">
      <alignment vertical="center"/>
    </xf>
    <xf numFmtId="0" fontId="27" fillId="2" borderId="20" xfId="0" applyFont="1" applyFill="1" applyBorder="1" applyAlignment="1">
      <alignment vertical="center"/>
    </xf>
    <xf numFmtId="0" fontId="28" fillId="2" borderId="11" xfId="0" applyFont="1" applyFill="1" applyBorder="1" applyAlignment="1">
      <alignment vertical="center" shrinkToFit="1"/>
    </xf>
    <xf numFmtId="0" fontId="6" fillId="0" borderId="7" xfId="0" applyFont="1" applyBorder="1" applyAlignment="1">
      <alignment vertical="top"/>
    </xf>
    <xf numFmtId="0" fontId="27" fillId="2" borderId="2" xfId="0" applyFont="1" applyFill="1" applyBorder="1" applyAlignment="1">
      <alignment vertical="center"/>
    </xf>
    <xf numFmtId="0" fontId="27" fillId="2" borderId="1" xfId="0" applyFont="1" applyFill="1" applyBorder="1" applyAlignment="1">
      <alignment vertical="center"/>
    </xf>
    <xf numFmtId="0" fontId="27" fillId="2" borderId="3" xfId="0" applyFont="1" applyFill="1" applyBorder="1" applyAlignment="1">
      <alignment vertical="center"/>
    </xf>
    <xf numFmtId="0" fontId="28" fillId="2" borderId="11" xfId="0" applyFont="1" applyFill="1" applyBorder="1" applyAlignment="1">
      <alignment vertical="center" wrapText="1"/>
    </xf>
    <xf numFmtId="0" fontId="27" fillId="2" borderId="7" xfId="0" applyFont="1" applyFill="1" applyBorder="1" applyAlignment="1">
      <alignment vertical="center" wrapText="1"/>
    </xf>
    <xf numFmtId="178" fontId="43" fillId="0" borderId="3" xfId="0" applyNumberFormat="1" applyFont="1" applyFill="1" applyBorder="1" applyAlignment="1">
      <alignment horizontal="center" vertical="top" wrapText="1"/>
    </xf>
    <xf numFmtId="0" fontId="43" fillId="0" borderId="2" xfId="0" applyFont="1" applyFill="1" applyBorder="1" applyAlignment="1">
      <alignment horizontal="left" vertical="top" wrapText="1"/>
    </xf>
    <xf numFmtId="0" fontId="43" fillId="0" borderId="2" xfId="0" applyFont="1" applyFill="1" applyBorder="1" applyAlignment="1">
      <alignment vertical="top" wrapText="1"/>
    </xf>
    <xf numFmtId="0" fontId="43" fillId="0" borderId="1" xfId="0" applyFont="1" applyFill="1" applyBorder="1" applyAlignment="1">
      <alignment vertical="top" wrapText="1"/>
    </xf>
    <xf numFmtId="0" fontId="0" fillId="0" borderId="0" xfId="0" applyFont="1" applyBorder="1" applyAlignment="1">
      <alignment vertical="top"/>
    </xf>
    <xf numFmtId="178" fontId="27" fillId="2" borderId="3" xfId="0" applyNumberFormat="1" applyFont="1" applyFill="1" applyBorder="1" applyAlignment="1">
      <alignment horizontal="center" vertical="top"/>
    </xf>
    <xf numFmtId="0" fontId="30" fillId="0" borderId="20" xfId="0" applyFont="1" applyBorder="1" applyAlignment="1">
      <alignment vertical="center" wrapText="1"/>
    </xf>
    <xf numFmtId="178" fontId="27" fillId="2" borderId="5" xfId="0" applyNumberFormat="1" applyFont="1" applyFill="1" applyBorder="1" applyAlignment="1">
      <alignment horizontal="center" vertical="top"/>
    </xf>
    <xf numFmtId="0" fontId="6" fillId="0" borderId="11" xfId="0" applyFont="1" applyBorder="1" applyAlignment="1"/>
    <xf numFmtId="0" fontId="27" fillId="0" borderId="0" xfId="7" applyFont="1"/>
    <xf numFmtId="0" fontId="27" fillId="0" borderId="5" xfId="7" applyFont="1" applyFill="1" applyBorder="1" applyAlignment="1">
      <alignment horizontal="center" vertical="top"/>
    </xf>
    <xf numFmtId="0" fontId="27" fillId="0" borderId="0" xfId="7" applyFont="1" applyFill="1" applyBorder="1" applyAlignment="1">
      <alignment vertical="top"/>
    </xf>
    <xf numFmtId="0" fontId="27" fillId="0" borderId="4" xfId="7" applyFont="1" applyFill="1" applyBorder="1" applyAlignment="1">
      <alignment vertical="top"/>
    </xf>
    <xf numFmtId="176" fontId="27" fillId="0" borderId="0" xfId="7" applyNumberFormat="1" applyFont="1" applyFill="1" applyBorder="1" applyAlignment="1">
      <alignment horizontal="center" vertical="top"/>
    </xf>
    <xf numFmtId="0" fontId="42" fillId="0" borderId="11" xfId="7" applyFont="1" applyFill="1" applyBorder="1" applyAlignment="1">
      <alignment vertical="top"/>
    </xf>
    <xf numFmtId="0" fontId="27" fillId="0" borderId="0" xfId="7" applyFont="1" applyFill="1" applyBorder="1" applyAlignment="1">
      <alignment horizontal="right" vertical="top"/>
    </xf>
    <xf numFmtId="0" fontId="30" fillId="0" borderId="0" xfId="7" applyFont="1" applyFill="1" applyBorder="1" applyAlignment="1">
      <alignment vertical="top"/>
    </xf>
    <xf numFmtId="178" fontId="44" fillId="0" borderId="0" xfId="0" applyNumberFormat="1" applyFont="1" applyFill="1" applyBorder="1" applyAlignment="1">
      <alignment horizontal="center" vertical="top"/>
    </xf>
    <xf numFmtId="0" fontId="27" fillId="2" borderId="10" xfId="0" applyFont="1" applyFill="1" applyBorder="1" applyAlignment="1">
      <alignment vertical="top"/>
    </xf>
    <xf numFmtId="0" fontId="27" fillId="2" borderId="12" xfId="0" applyFont="1" applyFill="1" applyBorder="1" applyAlignment="1">
      <alignment vertical="top"/>
    </xf>
    <xf numFmtId="178" fontId="27" fillId="0" borderId="5" xfId="0" applyNumberFormat="1" applyFont="1" applyFill="1" applyBorder="1" applyAlignment="1">
      <alignment horizontal="center"/>
    </xf>
    <xf numFmtId="178" fontId="27" fillId="0" borderId="0" xfId="7" applyNumberFormat="1" applyFont="1" applyFill="1" applyBorder="1" applyAlignment="1">
      <alignment horizontal="center" vertical="top"/>
    </xf>
    <xf numFmtId="0" fontId="27" fillId="0" borderId="7" xfId="7" applyFont="1" applyFill="1" applyBorder="1" applyAlignment="1">
      <alignment vertical="top"/>
    </xf>
    <xf numFmtId="0" fontId="27" fillId="0" borderId="11" xfId="7" applyFont="1" applyFill="1" applyBorder="1" applyAlignment="1">
      <alignment vertical="center" wrapText="1" shrinkToFit="1"/>
    </xf>
    <xf numFmtId="0" fontId="42" fillId="0" borderId="4" xfId="7" applyFont="1" applyFill="1" applyBorder="1" applyAlignment="1">
      <alignment horizontal="center" vertical="top" wrapText="1"/>
    </xf>
    <xf numFmtId="0" fontId="27" fillId="0" borderId="8" xfId="7" applyFont="1" applyFill="1" applyBorder="1" applyAlignment="1">
      <alignment vertical="center"/>
    </xf>
    <xf numFmtId="0" fontId="27" fillId="0" borderId="6" xfId="7" applyFont="1" applyFill="1" applyBorder="1" applyAlignment="1">
      <alignment vertical="top"/>
    </xf>
    <xf numFmtId="0" fontId="42" fillId="0" borderId="11" xfId="7" applyFont="1" applyFill="1" applyBorder="1" applyAlignment="1">
      <alignment horizontal="center" vertical="top" wrapText="1"/>
    </xf>
    <xf numFmtId="0" fontId="27" fillId="2" borderId="0" xfId="0" applyFont="1" applyFill="1" applyBorder="1" applyAlignment="1">
      <alignment horizontal="center" vertical="top" shrinkToFit="1"/>
    </xf>
    <xf numFmtId="0" fontId="27" fillId="2" borderId="0" xfId="0" applyFont="1" applyFill="1" applyBorder="1" applyAlignment="1">
      <alignment horizontal="center" vertical="top"/>
    </xf>
    <xf numFmtId="0" fontId="30" fillId="0" borderId="11" xfId="0" applyFont="1" applyFill="1" applyBorder="1" applyAlignment="1">
      <alignment horizontal="center" vertical="justify" wrapText="1"/>
    </xf>
    <xf numFmtId="0" fontId="27" fillId="2" borderId="2" xfId="0" applyFont="1" applyFill="1" applyBorder="1" applyAlignment="1">
      <alignment vertical="top"/>
    </xf>
    <xf numFmtId="0" fontId="27" fillId="2" borderId="77" xfId="0" applyFont="1" applyFill="1" applyBorder="1" applyAlignment="1">
      <alignment vertical="center"/>
    </xf>
    <xf numFmtId="0" fontId="27" fillId="2" borderId="3" xfId="0" applyFont="1" applyFill="1" applyBorder="1" applyAlignment="1">
      <alignment vertical="top"/>
    </xf>
    <xf numFmtId="0" fontId="27" fillId="2" borderId="11" xfId="0" applyFont="1" applyFill="1" applyBorder="1"/>
    <xf numFmtId="0" fontId="28" fillId="0" borderId="2" xfId="0" applyFont="1" applyFill="1" applyBorder="1" applyAlignment="1">
      <alignment horizontal="center" vertical="center" wrapText="1"/>
    </xf>
    <xf numFmtId="0" fontId="0" fillId="0" borderId="1" xfId="0" applyFont="1" applyBorder="1" applyAlignment="1">
      <alignment wrapText="1"/>
    </xf>
    <xf numFmtId="0" fontId="27" fillId="2" borderId="24" xfId="0" applyFont="1" applyFill="1" applyBorder="1" applyAlignment="1">
      <alignment vertical="top"/>
    </xf>
    <xf numFmtId="0" fontId="29" fillId="5" borderId="11" xfId="0" applyFont="1" applyFill="1" applyBorder="1" applyAlignment="1">
      <alignment horizontal="center" vertical="top"/>
    </xf>
    <xf numFmtId="178" fontId="27" fillId="0" borderId="0" xfId="0" quotePrefix="1" applyNumberFormat="1" applyFont="1" applyFill="1" applyBorder="1" applyAlignment="1">
      <alignment horizontal="center" vertical="top"/>
    </xf>
    <xf numFmtId="0" fontId="30" fillId="0" borderId="11" xfId="0" applyFont="1" applyBorder="1" applyAlignment="1">
      <alignment horizontal="center" vertical="center" wrapText="1"/>
    </xf>
    <xf numFmtId="178" fontId="27" fillId="0" borderId="0" xfId="0" applyNumberFormat="1" applyFont="1" applyFill="1" applyBorder="1" applyAlignment="1">
      <alignment horizontal="right" vertical="top"/>
    </xf>
    <xf numFmtId="0" fontId="30" fillId="0" borderId="2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0" fillId="0" borderId="4" xfId="0" applyFont="1" applyFill="1" applyBorder="1" applyAlignment="1">
      <alignment wrapText="1"/>
    </xf>
    <xf numFmtId="0" fontId="28" fillId="0" borderId="12" xfId="0" applyFont="1" applyFill="1" applyBorder="1" applyAlignment="1">
      <alignment horizontal="center" vertical="center" wrapText="1"/>
    </xf>
    <xf numFmtId="0" fontId="30" fillId="0" borderId="11" xfId="0" applyFont="1" applyBorder="1" applyAlignment="1">
      <alignment vertical="center" wrapText="1"/>
    </xf>
    <xf numFmtId="0" fontId="27" fillId="2" borderId="1" xfId="0" applyFont="1" applyFill="1" applyBorder="1" applyAlignment="1">
      <alignment vertical="top"/>
    </xf>
    <xf numFmtId="176" fontId="27" fillId="0" borderId="0" xfId="0" applyNumberFormat="1" applyFont="1" applyFill="1" applyBorder="1" applyAlignment="1">
      <alignment horizontal="center" vertical="top" shrinkToFit="1"/>
    </xf>
    <xf numFmtId="0" fontId="0" fillId="0" borderId="0" xfId="0" applyFont="1" applyFill="1" applyAlignment="1">
      <alignment vertical="top"/>
    </xf>
    <xf numFmtId="0" fontId="31" fillId="0" borderId="0" xfId="0" applyFont="1" applyFill="1" applyBorder="1" applyAlignment="1">
      <alignment horizontal="left" vertical="center"/>
    </xf>
    <xf numFmtId="0" fontId="27" fillId="0" borderId="10" xfId="0" applyFont="1" applyFill="1" applyBorder="1" applyAlignment="1">
      <alignment horizontal="center" vertical="center"/>
    </xf>
    <xf numFmtId="0" fontId="0" fillId="0" borderId="9" xfId="0" applyFont="1" applyBorder="1"/>
    <xf numFmtId="0" fontId="0" fillId="0" borderId="12" xfId="0" applyFont="1" applyBorder="1"/>
    <xf numFmtId="0" fontId="42" fillId="0" borderId="11" xfId="0" applyFont="1" applyFill="1" applyBorder="1" applyAlignment="1">
      <alignment horizontal="center" vertical="top" wrapText="1"/>
    </xf>
    <xf numFmtId="176" fontId="27" fillId="0" borderId="5" xfId="0" applyNumberFormat="1" applyFont="1" applyFill="1" applyBorder="1" applyAlignment="1">
      <alignment horizontal="right" vertical="top" shrinkToFit="1"/>
    </xf>
    <xf numFmtId="0" fontId="27" fillId="0" borderId="0" xfId="0" applyFont="1" applyFill="1" applyBorder="1" applyAlignment="1">
      <alignment horizontal="right"/>
    </xf>
    <xf numFmtId="0" fontId="27" fillId="0" borderId="2" xfId="0" applyFont="1" applyFill="1" applyBorder="1" applyAlignment="1">
      <alignment horizontal="center" vertical="center"/>
    </xf>
    <xf numFmtId="0" fontId="0" fillId="0" borderId="1" xfId="0" applyFont="1" applyBorder="1"/>
    <xf numFmtId="0" fontId="0" fillId="0" borderId="20" xfId="0" applyFont="1" applyBorder="1"/>
    <xf numFmtId="0" fontId="28" fillId="0" borderId="1" xfId="0" applyFont="1" applyFill="1" applyBorder="1" applyAlignment="1">
      <alignment horizontal="center" vertical="center" wrapText="1"/>
    </xf>
    <xf numFmtId="178" fontId="27" fillId="0" borderId="5" xfId="0" quotePrefix="1" applyNumberFormat="1" applyFont="1" applyBorder="1" applyAlignment="1">
      <alignment horizontal="right" vertical="top" wrapText="1"/>
    </xf>
    <xf numFmtId="0" fontId="28" fillId="0" borderId="4" xfId="0" applyFont="1" applyFill="1" applyBorder="1" applyAlignment="1">
      <alignment horizontal="center" vertical="center" wrapText="1"/>
    </xf>
    <xf numFmtId="0" fontId="0" fillId="0" borderId="11" xfId="0" applyFont="1" applyBorder="1"/>
    <xf numFmtId="0" fontId="30" fillId="0" borderId="4" xfId="0" applyFont="1" applyFill="1" applyBorder="1" applyAlignment="1">
      <alignment horizontal="center" vertical="center" wrapText="1"/>
    </xf>
    <xf numFmtId="176" fontId="27" fillId="0" borderId="3" xfId="0" applyNumberFormat="1" applyFont="1" applyFill="1" applyBorder="1" applyAlignment="1">
      <alignment horizontal="center" vertical="top" shrinkToFit="1"/>
    </xf>
    <xf numFmtId="176" fontId="27" fillId="0" borderId="18" xfId="0" applyNumberFormat="1" applyFont="1" applyFill="1" applyBorder="1" applyAlignment="1">
      <alignment horizontal="center" vertical="top" shrinkToFit="1"/>
    </xf>
    <xf numFmtId="0" fontId="27" fillId="0" borderId="3" xfId="0" applyFont="1" applyFill="1" applyBorder="1" applyAlignment="1">
      <alignment horizontal="left" vertical="top" wrapText="1"/>
    </xf>
    <xf numFmtId="0" fontId="30" fillId="7" borderId="5" xfId="0" applyFont="1" applyFill="1" applyBorder="1" applyAlignment="1">
      <alignment horizontal="center" vertical="top"/>
    </xf>
    <xf numFmtId="0" fontId="30" fillId="7" borderId="0" xfId="0" applyFont="1" applyFill="1" applyBorder="1" applyAlignment="1">
      <alignment horizontal="center" vertical="top"/>
    </xf>
    <xf numFmtId="0" fontId="30" fillId="7" borderId="0" xfId="0" applyFont="1" applyFill="1" applyBorder="1" applyAlignment="1">
      <alignment vertical="top"/>
    </xf>
    <xf numFmtId="178" fontId="27" fillId="7" borderId="10" xfId="0" applyNumberFormat="1" applyFont="1" applyFill="1" applyBorder="1" applyAlignment="1">
      <alignment horizontal="center" vertical="top" shrinkToFit="1"/>
    </xf>
    <xf numFmtId="0" fontId="27" fillId="7" borderId="0" xfId="0" applyFont="1" applyFill="1" applyBorder="1" applyAlignment="1">
      <alignment vertical="top"/>
    </xf>
    <xf numFmtId="0" fontId="5" fillId="0" borderId="0" xfId="0" applyFont="1" applyBorder="1"/>
    <xf numFmtId="0" fontId="5" fillId="7" borderId="0" xfId="0" applyFont="1" applyFill="1" applyBorder="1" applyAlignment="1">
      <alignment vertical="top"/>
    </xf>
    <xf numFmtId="178" fontId="5" fillId="7" borderId="0" xfId="0" applyNumberFormat="1" applyFont="1" applyFill="1" applyBorder="1" applyAlignment="1">
      <alignment vertical="top"/>
    </xf>
    <xf numFmtId="0" fontId="5" fillId="7" borderId="0" xfId="0" applyFont="1" applyFill="1" applyBorder="1" applyAlignment="1">
      <alignment vertical="top" wrapText="1"/>
    </xf>
    <xf numFmtId="0" fontId="39" fillId="7" borderId="0" xfId="0" applyFont="1" applyFill="1" applyBorder="1" applyAlignment="1">
      <alignment wrapText="1"/>
    </xf>
    <xf numFmtId="0" fontId="5" fillId="0" borderId="0" xfId="0" applyFont="1" applyAlignment="1">
      <alignment vertical="top"/>
    </xf>
    <xf numFmtId="0" fontId="5" fillId="0" borderId="0" xfId="0" applyFont="1"/>
    <xf numFmtId="0" fontId="27" fillId="7" borderId="3" xfId="0" applyFont="1" applyFill="1" applyBorder="1" applyAlignment="1">
      <alignment horizontal="center" vertical="top"/>
    </xf>
    <xf numFmtId="0" fontId="27" fillId="7" borderId="2" xfId="0" applyFont="1" applyFill="1" applyBorder="1" applyAlignment="1">
      <alignment horizontal="center" vertical="top"/>
    </xf>
    <xf numFmtId="0" fontId="27" fillId="7" borderId="2" xfId="0" applyFont="1" applyFill="1" applyBorder="1" applyAlignment="1">
      <alignment horizontal="left" vertical="top" wrapText="1"/>
    </xf>
    <xf numFmtId="178" fontId="27" fillId="7" borderId="2" xfId="0" applyNumberFormat="1" applyFont="1" applyFill="1" applyBorder="1" applyAlignment="1">
      <alignment horizontal="left" vertical="top" wrapText="1"/>
    </xf>
    <xf numFmtId="0" fontId="39" fillId="7" borderId="2" xfId="0" applyFont="1" applyFill="1" applyBorder="1" applyAlignment="1">
      <alignment wrapText="1"/>
    </xf>
    <xf numFmtId="0" fontId="30" fillId="0" borderId="5" xfId="0" applyFont="1" applyFill="1" applyBorder="1" applyAlignment="1">
      <alignment horizontal="center" vertical="top"/>
    </xf>
    <xf numFmtId="0" fontId="30" fillId="0" borderId="0" xfId="0" applyFont="1" applyFill="1" applyBorder="1" applyAlignment="1">
      <alignment vertical="top"/>
    </xf>
    <xf numFmtId="0" fontId="27" fillId="0" borderId="7" xfId="0" applyFont="1" applyFill="1" applyBorder="1" applyAlignment="1">
      <alignment horizontal="left" vertical="center" wrapText="1"/>
    </xf>
    <xf numFmtId="0" fontId="27" fillId="0" borderId="6" xfId="0" applyFont="1" applyFill="1" applyBorder="1" applyAlignment="1">
      <alignment horizontal="left" vertical="center" wrapText="1"/>
    </xf>
    <xf numFmtId="178" fontId="27" fillId="0" borderId="13" xfId="0" applyNumberFormat="1" applyFont="1" applyFill="1" applyBorder="1" applyAlignment="1">
      <alignment horizontal="center" vertical="top" shrinkToFit="1"/>
    </xf>
    <xf numFmtId="0" fontId="27" fillId="0" borderId="14" xfId="0" applyFont="1" applyFill="1" applyBorder="1" applyAlignment="1">
      <alignment vertical="top"/>
    </xf>
    <xf numFmtId="0" fontId="27" fillId="0" borderId="17" xfId="0" applyFont="1" applyFill="1" applyBorder="1" applyAlignment="1">
      <alignment vertical="top"/>
    </xf>
    <xf numFmtId="0" fontId="30" fillId="0" borderId="17" xfId="0" applyFont="1" applyFill="1" applyBorder="1" applyAlignment="1">
      <alignment horizontal="center" vertical="center"/>
    </xf>
    <xf numFmtId="178" fontId="27" fillId="0" borderId="15" xfId="0" applyNumberFormat="1" applyFont="1" applyFill="1" applyBorder="1" applyAlignment="1">
      <alignment horizontal="center" vertical="top" shrinkToFit="1"/>
    </xf>
    <xf numFmtId="0" fontId="27" fillId="0" borderId="16" xfId="0" applyFont="1" applyFill="1" applyBorder="1" applyAlignment="1">
      <alignment vertical="top"/>
    </xf>
    <xf numFmtId="0" fontId="27" fillId="0" borderId="22" xfId="0" applyFont="1" applyFill="1" applyBorder="1" applyAlignment="1">
      <alignment vertical="top"/>
    </xf>
    <xf numFmtId="0" fontId="30" fillId="0" borderId="22" xfId="0" applyFont="1" applyFill="1" applyBorder="1" applyAlignment="1">
      <alignment horizontal="center" vertical="center"/>
    </xf>
    <xf numFmtId="0" fontId="30" fillId="0" borderId="0" xfId="0" applyFont="1" applyFill="1" applyBorder="1" applyAlignment="1">
      <alignment horizontal="left" vertical="top" wrapText="1"/>
    </xf>
    <xf numFmtId="0" fontId="29" fillId="0" borderId="4" xfId="0" applyFont="1" applyBorder="1" applyAlignment="1">
      <alignment horizontal="center" vertical="top" wrapText="1"/>
    </xf>
    <xf numFmtId="0" fontId="30" fillId="0" borderId="17" xfId="0" applyFont="1" applyFill="1" applyBorder="1" applyAlignment="1">
      <alignment horizontal="center" vertical="center" wrapText="1"/>
    </xf>
    <xf numFmtId="0" fontId="27" fillId="0" borderId="66" xfId="0" applyFont="1" applyFill="1" applyBorder="1" applyAlignment="1">
      <alignment horizontal="center" vertical="top"/>
    </xf>
    <xf numFmtId="0" fontId="5" fillId="0" borderId="58" xfId="0" applyFont="1" applyFill="1" applyBorder="1" applyAlignment="1">
      <alignment horizontal="center" vertical="top"/>
    </xf>
    <xf numFmtId="0" fontId="5" fillId="0" borderId="58" xfId="0" applyFont="1" applyFill="1" applyBorder="1" applyAlignment="1">
      <alignment horizontal="left" vertical="top" wrapText="1"/>
    </xf>
    <xf numFmtId="178" fontId="27" fillId="0" borderId="66" xfId="0" applyNumberFormat="1" applyFont="1" applyFill="1" applyBorder="1" applyAlignment="1">
      <alignment horizontal="center" vertical="top" shrinkToFit="1"/>
    </xf>
    <xf numFmtId="0" fontId="27" fillId="0" borderId="58" xfId="0" applyFont="1" applyFill="1" applyBorder="1" applyAlignment="1">
      <alignment horizontal="left" vertical="top" wrapText="1"/>
    </xf>
    <xf numFmtId="0" fontId="27" fillId="0" borderId="67" xfId="0" applyFont="1" applyFill="1" applyBorder="1" applyAlignment="1">
      <alignment horizontal="center" vertical="center" wrapText="1"/>
    </xf>
    <xf numFmtId="0" fontId="30" fillId="7" borderId="18" xfId="0" applyFont="1" applyFill="1" applyBorder="1" applyAlignment="1">
      <alignment horizontal="center" vertical="top"/>
    </xf>
    <xf numFmtId="0" fontId="30" fillId="7" borderId="10" xfId="0" applyFont="1" applyFill="1" applyBorder="1" applyAlignment="1">
      <alignment horizontal="center" vertical="top"/>
    </xf>
    <xf numFmtId="0" fontId="30" fillId="7" borderId="10" xfId="0" applyFont="1" applyFill="1" applyBorder="1" applyAlignment="1">
      <alignment vertical="top"/>
    </xf>
    <xf numFmtId="0" fontId="0" fillId="0" borderId="16" xfId="0" applyFont="1" applyBorder="1"/>
    <xf numFmtId="0" fontId="0" fillId="7" borderId="0" xfId="0" applyFont="1" applyFill="1" applyBorder="1" applyAlignment="1">
      <alignment vertical="center"/>
    </xf>
    <xf numFmtId="178" fontId="0" fillId="7" borderId="0" xfId="0" applyNumberFormat="1" applyFont="1" applyFill="1" applyBorder="1" applyAlignment="1">
      <alignment vertical="center" wrapText="1"/>
    </xf>
    <xf numFmtId="0" fontId="0" fillId="7" borderId="0" xfId="0" applyFont="1" applyFill="1" applyBorder="1" applyAlignment="1">
      <alignment vertical="center" wrapText="1"/>
    </xf>
    <xf numFmtId="0" fontId="39" fillId="7" borderId="0" xfId="0" applyFont="1" applyFill="1" applyBorder="1" applyAlignment="1"/>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178" fontId="0" fillId="7" borderId="2" xfId="0" applyNumberFormat="1" applyFont="1" applyFill="1" applyBorder="1" applyAlignment="1">
      <alignment horizontal="left" vertical="center" wrapText="1"/>
    </xf>
    <xf numFmtId="0" fontId="39" fillId="7" borderId="2" xfId="0" applyFont="1" applyFill="1" applyBorder="1" applyAlignment="1"/>
    <xf numFmtId="178" fontId="5" fillId="0" borderId="5" xfId="0" applyNumberFormat="1" applyFont="1" applyFill="1" applyBorder="1" applyAlignment="1">
      <alignment horizontal="left" vertical="top" wrapText="1"/>
    </xf>
    <xf numFmtId="0" fontId="27" fillId="0" borderId="21" xfId="0" applyFont="1" applyFill="1" applyBorder="1" applyAlignment="1">
      <alignment horizontal="center" vertical="center"/>
    </xf>
    <xf numFmtId="0" fontId="5" fillId="0" borderId="2" xfId="0" applyFont="1" applyFill="1" applyBorder="1" applyAlignment="1">
      <alignment horizontal="center" vertical="top"/>
    </xf>
    <xf numFmtId="0" fontId="5" fillId="0" borderId="2" xfId="0" applyFont="1" applyFill="1" applyBorder="1" applyAlignment="1">
      <alignment vertical="top"/>
    </xf>
    <xf numFmtId="178" fontId="9" fillId="0" borderId="2" xfId="0" applyNumberFormat="1" applyFont="1" applyFill="1" applyBorder="1" applyAlignment="1"/>
    <xf numFmtId="0" fontId="6" fillId="0" borderId="0" xfId="7" applyFont="1" applyBorder="1" applyAlignment="1">
      <alignment vertical="center"/>
    </xf>
    <xf numFmtId="0" fontId="48" fillId="0" borderId="0" xfId="7" applyFont="1" applyAlignment="1">
      <alignment vertical="center"/>
    </xf>
    <xf numFmtId="0" fontId="5" fillId="7" borderId="18" xfId="7" applyFont="1" applyFill="1" applyBorder="1" applyAlignment="1">
      <alignment horizontal="center" vertical="center"/>
    </xf>
    <xf numFmtId="0" fontId="5" fillId="7" borderId="10" xfId="7" applyFont="1" applyFill="1" applyBorder="1" applyAlignment="1">
      <alignment horizontal="center" vertical="center"/>
    </xf>
    <xf numFmtId="0" fontId="5" fillId="7" borderId="9" xfId="7" applyFont="1" applyFill="1" applyBorder="1" applyAlignment="1">
      <alignment horizontal="center" vertical="center"/>
    </xf>
    <xf numFmtId="176" fontId="5" fillId="7" borderId="0" xfId="0" applyNumberFormat="1" applyFont="1" applyFill="1" applyBorder="1" applyAlignment="1">
      <alignment horizontal="left" vertical="top"/>
    </xf>
    <xf numFmtId="178" fontId="5" fillId="7" borderId="0" xfId="0" applyNumberFormat="1" applyFont="1" applyFill="1" applyBorder="1" applyAlignment="1">
      <alignment horizontal="left" vertical="center"/>
    </xf>
    <xf numFmtId="176" fontId="5" fillId="7" borderId="0" xfId="0" applyNumberFormat="1" applyFont="1" applyFill="1" applyBorder="1" applyAlignment="1">
      <alignment horizontal="left" vertical="center"/>
    </xf>
    <xf numFmtId="176" fontId="5" fillId="7" borderId="0" xfId="0" applyNumberFormat="1" applyFont="1" applyFill="1" applyBorder="1" applyAlignment="1">
      <alignment vertical="center" shrinkToFit="1"/>
    </xf>
    <xf numFmtId="0" fontId="10" fillId="7" borderId="0" xfId="0" applyFont="1" applyFill="1" applyBorder="1" applyAlignment="1">
      <alignment vertical="center" wrapText="1"/>
    </xf>
    <xf numFmtId="0" fontId="10" fillId="7" borderId="4" xfId="0" applyFont="1" applyFill="1" applyBorder="1" applyAlignment="1">
      <alignment vertical="center" wrapText="1"/>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176" fontId="5" fillId="7" borderId="2" xfId="0" applyNumberFormat="1" applyFont="1" applyFill="1" applyBorder="1" applyAlignment="1">
      <alignment horizontal="left" vertical="center"/>
    </xf>
    <xf numFmtId="178" fontId="5" fillId="7" borderId="2" xfId="0" applyNumberFormat="1" applyFont="1" applyFill="1" applyBorder="1" applyAlignment="1">
      <alignment horizontal="left" vertical="center"/>
    </xf>
    <xf numFmtId="176" fontId="5" fillId="7" borderId="2" xfId="0" applyNumberFormat="1" applyFont="1" applyFill="1" applyBorder="1" applyAlignment="1">
      <alignment vertical="center" shrinkToFit="1"/>
    </xf>
    <xf numFmtId="0" fontId="10" fillId="7" borderId="2" xfId="0" applyFont="1" applyFill="1" applyBorder="1" applyAlignment="1">
      <alignment horizontal="right" vertical="center" wrapText="1"/>
    </xf>
    <xf numFmtId="0" fontId="10" fillId="7" borderId="1" xfId="0" applyFont="1" applyFill="1" applyBorder="1" applyAlignment="1">
      <alignment horizontal="right" vertical="center" wrapText="1"/>
    </xf>
    <xf numFmtId="178" fontId="27" fillId="0" borderId="2" xfId="0" applyNumberFormat="1" applyFont="1" applyFill="1" applyBorder="1" applyAlignment="1">
      <alignment horizontal="center" vertical="top" shrinkToFi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178" fontId="27" fillId="0" borderId="10" xfId="0" applyNumberFormat="1" applyFont="1" applyFill="1" applyBorder="1" applyAlignment="1">
      <alignment horizontal="center" vertical="top" shrinkToFit="1"/>
    </xf>
    <xf numFmtId="0" fontId="0" fillId="0" borderId="10" xfId="0" applyFont="1" applyBorder="1" applyAlignment="1">
      <alignment vertical="top" wrapText="1"/>
    </xf>
    <xf numFmtId="0" fontId="0" fillId="0" borderId="9" xfId="0" applyFont="1" applyBorder="1" applyAlignment="1">
      <alignment vertical="top" wrapText="1"/>
    </xf>
    <xf numFmtId="0" fontId="27" fillId="0" borderId="12" xfId="0" applyFont="1" applyFill="1" applyBorder="1" applyAlignment="1">
      <alignment horizontal="center" vertical="center" wrapText="1"/>
    </xf>
    <xf numFmtId="0" fontId="0" fillId="7" borderId="10" xfId="0" applyFont="1" applyFill="1" applyBorder="1" applyAlignment="1">
      <alignment vertical="top" wrapText="1"/>
    </xf>
    <xf numFmtId="0" fontId="42" fillId="7" borderId="0" xfId="0" applyFont="1" applyFill="1" applyBorder="1" applyAlignment="1">
      <alignment wrapText="1"/>
    </xf>
    <xf numFmtId="0" fontId="27" fillId="7" borderId="2" xfId="0" applyFont="1" applyFill="1" applyBorder="1" applyAlignment="1">
      <alignment vertical="top"/>
    </xf>
    <xf numFmtId="0" fontId="42" fillId="7" borderId="2" xfId="0" applyFont="1" applyFill="1" applyBorder="1" applyAlignment="1">
      <alignment horizontal="right" wrapText="1"/>
    </xf>
    <xf numFmtId="0" fontId="29" fillId="5" borderId="11" xfId="7" applyFont="1" applyFill="1" applyBorder="1" applyAlignment="1">
      <alignment horizontal="center" vertical="top"/>
    </xf>
    <xf numFmtId="0" fontId="6" fillId="0" borderId="4" xfId="0" applyFont="1" applyFill="1" applyBorder="1"/>
    <xf numFmtId="0" fontId="6" fillId="0" borderId="0" xfId="0" applyFont="1" applyFill="1"/>
    <xf numFmtId="0" fontId="6" fillId="0" borderId="11" xfId="0" applyFont="1" applyFill="1" applyBorder="1" applyAlignment="1">
      <alignment vertical="center"/>
    </xf>
    <xf numFmtId="0" fontId="31" fillId="0" borderId="0" xfId="0" applyFont="1" applyFill="1" applyBorder="1" applyAlignment="1">
      <alignment vertical="top"/>
    </xf>
    <xf numFmtId="0" fontId="31" fillId="0" borderId="0" xfId="0" applyFont="1" applyFill="1" applyBorder="1" applyAlignment="1">
      <alignment vertical="top" wrapText="1"/>
    </xf>
    <xf numFmtId="0" fontId="31" fillId="0" borderId="0" xfId="0" applyFont="1" applyFill="1" applyBorder="1" applyAlignment="1">
      <alignment vertical="center"/>
    </xf>
    <xf numFmtId="178" fontId="27" fillId="0" borderId="0" xfId="0" applyNumberFormat="1" applyFont="1" applyFill="1" applyBorder="1" applyAlignment="1">
      <alignment horizontal="right" vertical="top" wrapText="1"/>
    </xf>
    <xf numFmtId="178" fontId="27" fillId="0" borderId="0" xfId="0" applyNumberFormat="1" applyFont="1" applyFill="1" applyBorder="1" applyAlignment="1">
      <alignment horizontal="left" vertical="top"/>
    </xf>
    <xf numFmtId="0" fontId="5" fillId="0" borderId="18" xfId="0" applyFont="1" applyFill="1" applyBorder="1" applyAlignment="1">
      <alignment horizontal="center" vertical="center"/>
    </xf>
    <xf numFmtId="176" fontId="5" fillId="0" borderId="10" xfId="0" applyNumberFormat="1" applyFont="1" applyFill="1" applyBorder="1" applyAlignment="1">
      <alignment horizontal="left" vertical="center" wrapText="1" shrinkToFit="1"/>
    </xf>
    <xf numFmtId="178" fontId="5" fillId="0" borderId="0" xfId="0" applyNumberFormat="1" applyFont="1" applyFill="1" applyBorder="1" applyAlignment="1">
      <alignment horizontal="left" vertical="center" shrinkToFit="1"/>
    </xf>
    <xf numFmtId="176" fontId="5" fillId="0" borderId="0" xfId="0" applyNumberFormat="1" applyFont="1" applyFill="1" applyBorder="1" applyAlignment="1">
      <alignment horizontal="left" vertical="center" shrinkToFit="1"/>
    </xf>
    <xf numFmtId="0" fontId="42" fillId="0" borderId="0" xfId="0" applyFont="1" applyFill="1" applyBorder="1" applyAlignment="1">
      <alignment horizontal="right" vertical="center" wrapText="1"/>
    </xf>
    <xf numFmtId="0" fontId="42" fillId="0" borderId="4" xfId="0" applyFont="1" applyFill="1" applyBorder="1" applyAlignment="1">
      <alignment horizontal="right" vertical="center" wrapText="1"/>
    </xf>
    <xf numFmtId="176" fontId="5" fillId="0" borderId="0" xfId="0" applyNumberFormat="1" applyFont="1" applyFill="1" applyBorder="1" applyAlignment="1">
      <alignment vertical="top"/>
    </xf>
    <xf numFmtId="178" fontId="5" fillId="0" borderId="0" xfId="0" applyNumberFormat="1" applyFont="1" applyFill="1" applyBorder="1" applyAlignment="1">
      <alignment vertical="center"/>
    </xf>
    <xf numFmtId="176" fontId="5" fillId="0" borderId="0" xfId="0" applyNumberFormat="1" applyFont="1" applyFill="1" applyBorder="1" applyAlignment="1">
      <alignment vertical="center"/>
    </xf>
    <xf numFmtId="176" fontId="27" fillId="0" borderId="0" xfId="0" applyNumberFormat="1" applyFont="1" applyFill="1" applyBorder="1" applyAlignment="1">
      <alignment horizontal="left" vertical="center" shrinkToFit="1"/>
    </xf>
    <xf numFmtId="178" fontId="27" fillId="0" borderId="2" xfId="0" applyNumberFormat="1" applyFont="1" applyFill="1" applyBorder="1" applyAlignment="1">
      <alignment horizontal="left" vertical="center" shrinkToFit="1"/>
    </xf>
    <xf numFmtId="176" fontId="27" fillId="0" borderId="2" xfId="0" applyNumberFormat="1" applyFont="1" applyFill="1" applyBorder="1" applyAlignment="1">
      <alignment horizontal="left" vertical="center" shrinkToFit="1"/>
    </xf>
    <xf numFmtId="0" fontId="30" fillId="0" borderId="2" xfId="0" applyFont="1" applyFill="1" applyBorder="1" applyAlignment="1">
      <alignment horizontal="right" vertical="center" wrapText="1"/>
    </xf>
    <xf numFmtId="0" fontId="30" fillId="0" borderId="1" xfId="0" applyFont="1" applyFill="1" applyBorder="1" applyAlignment="1">
      <alignment horizontal="right" vertical="center" wrapText="1"/>
    </xf>
    <xf numFmtId="0" fontId="27" fillId="0" borderId="0" xfId="0" applyFont="1" applyFill="1"/>
    <xf numFmtId="0" fontId="27" fillId="0" borderId="5" xfId="0" applyFont="1" applyBorder="1" applyAlignment="1">
      <alignment horizontal="center" vertical="top"/>
    </xf>
    <xf numFmtId="0" fontId="27" fillId="0" borderId="5" xfId="0" applyFont="1" applyBorder="1" applyAlignment="1">
      <alignment vertical="top"/>
    </xf>
    <xf numFmtId="178" fontId="27" fillId="0" borderId="0" xfId="0" applyNumberFormat="1" applyFont="1" applyBorder="1" applyAlignment="1">
      <alignment vertical="top"/>
    </xf>
    <xf numFmtId="0" fontId="27" fillId="0" borderId="14" xfId="0" applyFont="1" applyBorder="1" applyAlignment="1">
      <alignment vertical="top" wrapText="1"/>
    </xf>
    <xf numFmtId="0" fontId="27" fillId="0" borderId="3" xfId="0" applyFont="1" applyBorder="1" applyAlignment="1">
      <alignment vertical="top"/>
    </xf>
    <xf numFmtId="178" fontId="27" fillId="0" borderId="2" xfId="0" applyNumberFormat="1" applyFont="1" applyBorder="1" applyAlignment="1">
      <alignment vertical="top" wrapText="1"/>
    </xf>
    <xf numFmtId="0" fontId="6" fillId="0" borderId="5" xfId="0" applyFont="1" applyBorder="1" applyAlignment="1">
      <alignment horizontal="center" vertical="top"/>
    </xf>
    <xf numFmtId="178" fontId="27" fillId="0" borderId="0" xfId="0" applyNumberFormat="1"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xf>
    <xf numFmtId="0" fontId="6" fillId="0" borderId="18" xfId="0" applyFont="1" applyBorder="1" applyAlignment="1">
      <alignment horizontal="center" vertical="top"/>
    </xf>
    <xf numFmtId="178" fontId="27" fillId="0" borderId="10" xfId="0" applyNumberFormat="1" applyFont="1" applyBorder="1" applyAlignment="1">
      <alignment vertical="top" wrapText="1"/>
    </xf>
    <xf numFmtId="0" fontId="27" fillId="0" borderId="12" xfId="0" applyFont="1" applyBorder="1" applyAlignment="1">
      <alignment horizontal="center" vertical="center" wrapText="1"/>
    </xf>
    <xf numFmtId="0" fontId="27" fillId="0" borderId="5" xfId="0" applyFont="1" applyBorder="1"/>
    <xf numFmtId="178" fontId="27" fillId="0" borderId="0" xfId="0" quotePrefix="1" applyNumberFormat="1" applyFont="1" applyBorder="1" applyAlignment="1">
      <alignment horizontal="center" vertical="top" wrapText="1"/>
    </xf>
    <xf numFmtId="178" fontId="27" fillId="0" borderId="0" xfId="0" applyNumberFormat="1" applyFont="1" applyBorder="1" applyAlignment="1">
      <alignment horizontal="right" vertical="top" wrapText="1"/>
    </xf>
    <xf numFmtId="0" fontId="27" fillId="0" borderId="4" xfId="0" applyFont="1" applyBorder="1" applyAlignment="1">
      <alignment horizontal="center" vertical="top" wrapText="1"/>
    </xf>
    <xf numFmtId="178" fontId="27" fillId="0" borderId="14" xfId="0" applyNumberFormat="1" applyFont="1" applyBorder="1" applyAlignment="1">
      <alignment horizontal="left" vertical="top" wrapText="1"/>
    </xf>
    <xf numFmtId="178" fontId="27" fillId="0" borderId="0" xfId="0" applyNumberFormat="1" applyFont="1" applyBorder="1" applyAlignment="1">
      <alignment horizontal="left" vertical="top" wrapText="1"/>
    </xf>
    <xf numFmtId="178" fontId="27" fillId="0" borderId="14" xfId="0" applyNumberFormat="1" applyFont="1" applyBorder="1" applyAlignment="1">
      <alignment horizontal="center" vertical="top" wrapText="1"/>
    </xf>
    <xf numFmtId="178" fontId="27" fillId="0" borderId="0" xfId="0" applyNumberFormat="1" applyFont="1" applyBorder="1" applyAlignment="1">
      <alignment horizontal="center" vertical="top" wrapText="1"/>
    </xf>
    <xf numFmtId="0" fontId="27" fillId="0" borderId="18" xfId="0" applyFont="1" applyBorder="1" applyAlignment="1">
      <alignment vertical="top"/>
    </xf>
    <xf numFmtId="178" fontId="27" fillId="0" borderId="10" xfId="0" applyNumberFormat="1" applyFont="1" applyBorder="1" applyAlignment="1">
      <alignment horizontal="left" vertical="top" wrapText="1"/>
    </xf>
    <xf numFmtId="178" fontId="27" fillId="0" borderId="2" xfId="0" applyNumberFormat="1" applyFont="1" applyBorder="1" applyAlignment="1">
      <alignment horizontal="left" vertical="top" wrapText="1"/>
    </xf>
    <xf numFmtId="0" fontId="27" fillId="0" borderId="5" xfId="0" applyFont="1" applyBorder="1" applyAlignment="1">
      <alignment vertical="top" wrapText="1"/>
    </xf>
    <xf numFmtId="0" fontId="29" fillId="0" borderId="4" xfId="0" applyFont="1" applyFill="1" applyBorder="1" applyAlignment="1">
      <alignment horizontal="center" vertical="top" wrapText="1"/>
    </xf>
    <xf numFmtId="178" fontId="27" fillId="0" borderId="0" xfId="0" quotePrefix="1" applyNumberFormat="1" applyFont="1" applyBorder="1" applyAlignment="1">
      <alignment horizontal="right" vertical="top" wrapText="1"/>
    </xf>
    <xf numFmtId="0" fontId="27" fillId="0" borderId="18"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horizontal="left" vertical="top" wrapText="1"/>
    </xf>
    <xf numFmtId="0" fontId="6" fillId="0" borderId="12" xfId="0" applyFont="1" applyBorder="1" applyAlignment="1">
      <alignment horizontal="center" vertical="center" wrapText="1"/>
    </xf>
    <xf numFmtId="0" fontId="6" fillId="0" borderId="1"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horizontal="center" vertical="top"/>
    </xf>
    <xf numFmtId="0" fontId="6" fillId="0" borderId="3" xfId="0" applyFont="1" applyBorder="1" applyAlignment="1">
      <alignment vertical="top" wrapText="1"/>
    </xf>
    <xf numFmtId="0" fontId="6" fillId="0" borderId="1" xfId="0" applyFont="1" applyBorder="1" applyAlignment="1">
      <alignment horizontal="left" vertical="top" wrapText="1"/>
    </xf>
    <xf numFmtId="178" fontId="6" fillId="0" borderId="0" xfId="0" applyNumberFormat="1" applyFont="1" applyBorder="1" applyAlignment="1">
      <alignment horizontal="left" vertical="top" wrapText="1"/>
    </xf>
    <xf numFmtId="0" fontId="6" fillId="0" borderId="9" xfId="0" applyFont="1" applyBorder="1" applyAlignment="1">
      <alignment vertical="top" wrapText="1"/>
    </xf>
    <xf numFmtId="0" fontId="6" fillId="0" borderId="17" xfId="0" applyFont="1" applyBorder="1" applyAlignment="1">
      <alignment vertical="top" wrapText="1"/>
    </xf>
    <xf numFmtId="0" fontId="30" fillId="0" borderId="21" xfId="0" applyFont="1" applyFill="1" applyBorder="1" applyAlignment="1">
      <alignment horizontal="center" vertical="center"/>
    </xf>
    <xf numFmtId="178" fontId="27" fillId="0" borderId="16" xfId="0" applyNumberFormat="1" applyFont="1" applyBorder="1" applyAlignment="1">
      <alignment horizontal="left" vertical="top" wrapText="1"/>
    </xf>
    <xf numFmtId="0" fontId="27" fillId="0" borderId="16" xfId="0" applyFont="1" applyBorder="1" applyAlignment="1">
      <alignment horizontal="left" vertical="top" wrapText="1"/>
    </xf>
    <xf numFmtId="0" fontId="6" fillId="0" borderId="24" xfId="0" applyFont="1" applyBorder="1" applyAlignment="1">
      <alignment vertical="top" wrapText="1"/>
    </xf>
    <xf numFmtId="0" fontId="27" fillId="2" borderId="4" xfId="0" applyFont="1" applyFill="1" applyBorder="1" applyAlignment="1"/>
    <xf numFmtId="0" fontId="30" fillId="2" borderId="5" xfId="0" applyFont="1" applyFill="1" applyBorder="1" applyAlignment="1">
      <alignment horizontal="center" vertical="top"/>
    </xf>
    <xf numFmtId="0" fontId="30" fillId="2" borderId="0" xfId="0" applyFont="1" applyFill="1" applyBorder="1" applyAlignment="1">
      <alignment horizontal="center" vertical="top"/>
    </xf>
    <xf numFmtId="0" fontId="30" fillId="2" borderId="0" xfId="0" applyFont="1" applyFill="1" applyBorder="1" applyAlignment="1">
      <alignment vertical="top"/>
    </xf>
    <xf numFmtId="176" fontId="27" fillId="0" borderId="11" xfId="0" applyNumberFormat="1" applyFont="1" applyFill="1" applyBorder="1" applyAlignment="1">
      <alignment horizontal="center" vertical="top" shrinkToFit="1"/>
    </xf>
    <xf numFmtId="0" fontId="30" fillId="0" borderId="11" xfId="0" applyFont="1" applyBorder="1" applyAlignment="1">
      <alignment vertical="center"/>
    </xf>
    <xf numFmtId="0" fontId="0" fillId="2" borderId="0" xfId="0" applyFont="1" applyFill="1" applyAlignment="1"/>
    <xf numFmtId="0" fontId="27" fillId="0" borderId="4" xfId="0" applyFont="1" applyBorder="1" applyAlignment="1"/>
    <xf numFmtId="0" fontId="34" fillId="0" borderId="19" xfId="0" applyFont="1" applyFill="1" applyBorder="1" applyAlignment="1">
      <alignment horizontal="center" vertical="top" wrapText="1"/>
    </xf>
    <xf numFmtId="0" fontId="50" fillId="0" borderId="19" xfId="0" applyFont="1" applyFill="1" applyBorder="1" applyAlignment="1">
      <alignment horizontal="center" vertical="top" wrapText="1"/>
    </xf>
    <xf numFmtId="0" fontId="0" fillId="0" borderId="0" xfId="0" applyFont="1" applyAlignment="1"/>
    <xf numFmtId="178" fontId="39" fillId="0" borderId="19" xfId="7" applyNumberFormat="1" applyFont="1" applyFill="1" applyBorder="1" applyAlignment="1">
      <alignment horizontal="right" vertical="center"/>
    </xf>
    <xf numFmtId="0" fontId="34" fillId="0" borderId="7"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19" xfId="0" applyFont="1" applyFill="1" applyBorder="1" applyAlignment="1">
      <alignment horizontal="center" vertical="center" wrapText="1"/>
    </xf>
    <xf numFmtId="0" fontId="34" fillId="0" borderId="8" xfId="0" applyFont="1" applyFill="1" applyBorder="1" applyAlignment="1">
      <alignment horizontal="centerContinuous" vertical="center" wrapText="1"/>
    </xf>
    <xf numFmtId="0" fontId="34" fillId="0" borderId="6" xfId="0" applyFont="1" applyFill="1" applyBorder="1" applyAlignment="1">
      <alignment horizontal="centerContinuous" vertical="center" wrapText="1"/>
    </xf>
    <xf numFmtId="0" fontId="34" fillId="0" borderId="8" xfId="0" applyFont="1" applyFill="1" applyBorder="1" applyAlignment="1">
      <alignment horizontal="center" vertical="center" wrapText="1"/>
    </xf>
    <xf numFmtId="0" fontId="0" fillId="0" borderId="7"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49" fontId="51" fillId="0" borderId="18" xfId="0" applyNumberFormat="1" applyFont="1" applyFill="1" applyBorder="1" applyAlignment="1">
      <alignment vertical="top"/>
    </xf>
    <xf numFmtId="49" fontId="51" fillId="0" borderId="18" xfId="0" applyNumberFormat="1" applyFont="1" applyFill="1" applyBorder="1" applyAlignment="1">
      <alignment vertical="center" wrapText="1"/>
    </xf>
    <xf numFmtId="178" fontId="29" fillId="0" borderId="19" xfId="7" applyNumberFormat="1" applyFont="1" applyFill="1" applyBorder="1" applyAlignment="1">
      <alignment horizontal="right" vertical="center"/>
    </xf>
    <xf numFmtId="49" fontId="51" fillId="0" borderId="18" xfId="0" applyNumberFormat="1" applyFont="1" applyFill="1" applyBorder="1" applyAlignment="1">
      <alignment vertical="center"/>
    </xf>
    <xf numFmtId="178" fontId="27" fillId="0" borderId="8" xfId="7" applyNumberFormat="1" applyFont="1" applyFill="1" applyBorder="1" applyAlignment="1">
      <alignment horizontal="right" vertical="top" shrinkToFit="1"/>
    </xf>
    <xf numFmtId="178" fontId="27" fillId="0" borderId="14" xfId="0" quotePrefix="1" applyNumberFormat="1" applyFont="1" applyBorder="1" applyAlignment="1">
      <alignment horizontal="left" vertical="top" wrapText="1"/>
    </xf>
    <xf numFmtId="0" fontId="27" fillId="0" borderId="14" xfId="0" quotePrefix="1" applyFont="1" applyBorder="1" applyAlignment="1">
      <alignment horizontal="left" vertical="top" wrapText="1"/>
    </xf>
    <xf numFmtId="0" fontId="27" fillId="0" borderId="17" xfId="0" quotePrefix="1" applyFont="1" applyBorder="1" applyAlignment="1">
      <alignment horizontal="left" vertical="top" wrapText="1"/>
    </xf>
    <xf numFmtId="178" fontId="27" fillId="0" borderId="0" xfId="0" quotePrefix="1" applyNumberFormat="1" applyFont="1" applyBorder="1" applyAlignment="1">
      <alignment horizontal="left" vertical="top" wrapText="1"/>
    </xf>
    <xf numFmtId="0" fontId="27" fillId="0" borderId="0" xfId="0" quotePrefix="1" applyFont="1" applyBorder="1" applyAlignment="1">
      <alignment horizontal="left" vertical="top" wrapText="1"/>
    </xf>
    <xf numFmtId="0" fontId="27" fillId="0" borderId="4" xfId="0" quotePrefix="1" applyFont="1" applyBorder="1" applyAlignment="1">
      <alignment horizontal="left" vertical="top" wrapText="1"/>
    </xf>
    <xf numFmtId="0" fontId="6" fillId="0" borderId="5" xfId="0" applyFont="1" applyBorder="1" applyAlignment="1">
      <alignment vertical="top"/>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178" fontId="27" fillId="0" borderId="14" xfId="0" quotePrefix="1" applyNumberFormat="1" applyFont="1" applyBorder="1" applyAlignment="1">
      <alignment horizontal="center" vertical="top" wrapText="1"/>
    </xf>
    <xf numFmtId="0" fontId="6" fillId="0" borderId="3" xfId="0" applyFont="1" applyBorder="1" applyAlignment="1">
      <alignment vertical="top"/>
    </xf>
    <xf numFmtId="0" fontId="6" fillId="0" borderId="20" xfId="0" applyFont="1" applyBorder="1" applyAlignment="1">
      <alignment horizontal="center" vertical="center" wrapText="1"/>
    </xf>
    <xf numFmtId="0" fontId="6" fillId="7" borderId="0" xfId="0" applyFont="1" applyFill="1" applyBorder="1" applyAlignment="1">
      <alignment vertical="top"/>
    </xf>
    <xf numFmtId="178" fontId="6" fillId="7" borderId="0" xfId="0" applyNumberFormat="1" applyFont="1" applyFill="1" applyBorder="1" applyAlignment="1">
      <alignment vertical="top"/>
    </xf>
    <xf numFmtId="0" fontId="6" fillId="7" borderId="10" xfId="0" applyFont="1" applyFill="1" applyBorder="1" applyAlignment="1">
      <alignment vertical="top"/>
    </xf>
    <xf numFmtId="0" fontId="6" fillId="7" borderId="10" xfId="0" applyFont="1" applyFill="1" applyBorder="1" applyAlignment="1">
      <alignment horizontal="center" vertical="center"/>
    </xf>
    <xf numFmtId="0" fontId="6" fillId="7" borderId="4" xfId="0" applyFont="1" applyFill="1" applyBorder="1" applyAlignment="1">
      <alignment vertical="top" shrinkToFit="1"/>
    </xf>
    <xf numFmtId="0" fontId="6" fillId="0" borderId="0" xfId="0" applyFont="1" applyFill="1" applyBorder="1"/>
    <xf numFmtId="176" fontId="5" fillId="7" borderId="0" xfId="0" applyNumberFormat="1" applyFont="1" applyFill="1" applyBorder="1" applyAlignment="1">
      <alignment vertical="center"/>
    </xf>
    <xf numFmtId="178" fontId="5" fillId="7" borderId="0" xfId="0" applyNumberFormat="1" applyFont="1" applyFill="1" applyBorder="1" applyAlignment="1">
      <alignment vertical="center"/>
    </xf>
    <xf numFmtId="0" fontId="6" fillId="7" borderId="0" xfId="0" applyFont="1" applyFill="1" applyBorder="1" applyAlignment="1">
      <alignment horizontal="center" vertical="center"/>
    </xf>
    <xf numFmtId="0" fontId="6" fillId="7" borderId="2" xfId="0" applyFont="1" applyFill="1" applyBorder="1" applyAlignment="1">
      <alignment horizontal="center" vertical="center"/>
    </xf>
    <xf numFmtId="178" fontId="6" fillId="7" borderId="2" xfId="0" applyNumberFormat="1" applyFont="1" applyFill="1" applyBorder="1" applyAlignment="1">
      <alignment horizontal="center" vertical="center"/>
    </xf>
    <xf numFmtId="0" fontId="6" fillId="7" borderId="1" xfId="0" applyFont="1" applyFill="1" applyBorder="1" applyAlignment="1">
      <alignment vertical="top" shrinkToFit="1"/>
    </xf>
    <xf numFmtId="0" fontId="6" fillId="0" borderId="5"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178"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178" fontId="6" fillId="0" borderId="0" xfId="0" applyNumberFormat="1" applyFont="1" applyBorder="1" applyAlignment="1">
      <alignment horizontal="center" vertical="center"/>
    </xf>
    <xf numFmtId="0" fontId="6" fillId="0" borderId="2" xfId="0" applyFont="1" applyBorder="1" applyAlignment="1">
      <alignment horizontal="center" vertical="center"/>
    </xf>
    <xf numFmtId="178" fontId="27" fillId="0" borderId="10" xfId="0" applyNumberFormat="1" applyFont="1" applyBorder="1" applyAlignment="1">
      <alignment horizontal="center" vertical="center"/>
    </xf>
    <xf numFmtId="0" fontId="27" fillId="0" borderId="10" xfId="0" applyFont="1" applyBorder="1" applyAlignment="1">
      <alignment horizontal="center" vertical="center"/>
    </xf>
    <xf numFmtId="0" fontId="30" fillId="0" borderId="10" xfId="0" applyFont="1" applyFill="1" applyBorder="1" applyAlignment="1">
      <alignment wrapText="1"/>
    </xf>
    <xf numFmtId="0" fontId="30" fillId="0" borderId="9" xfId="0" applyFont="1" applyFill="1" applyBorder="1" applyAlignment="1">
      <alignment wrapText="1"/>
    </xf>
    <xf numFmtId="0" fontId="30" fillId="0" borderId="12" xfId="0" applyFont="1" applyFill="1" applyBorder="1" applyAlignment="1">
      <alignment wrapText="1"/>
    </xf>
    <xf numFmtId="0" fontId="6" fillId="0" borderId="5" xfId="0" quotePrefix="1" applyFont="1" applyBorder="1" applyAlignment="1">
      <alignment horizontal="center" vertical="center"/>
    </xf>
    <xf numFmtId="178" fontId="27" fillId="0" borderId="0" xfId="0" applyNumberFormat="1" applyFont="1" applyBorder="1"/>
    <xf numFmtId="0" fontId="27" fillId="0" borderId="14" xfId="0" applyFont="1" applyBorder="1" applyAlignment="1">
      <alignment horizontal="left" vertical="top"/>
    </xf>
    <xf numFmtId="0" fontId="27" fillId="0" borderId="14" xfId="0" applyFont="1" applyBorder="1" applyAlignment="1">
      <alignment horizontal="center" vertical="center"/>
    </xf>
    <xf numFmtId="0" fontId="27" fillId="0" borderId="21" xfId="0" applyFont="1" applyBorder="1" applyAlignment="1">
      <alignment vertical="top" shrinkToFit="1"/>
    </xf>
    <xf numFmtId="178" fontId="27" fillId="0" borderId="16" xfId="0" applyNumberFormat="1" applyFont="1" applyBorder="1"/>
    <xf numFmtId="0" fontId="27" fillId="0" borderId="11" xfId="0" applyFont="1" applyBorder="1" applyAlignment="1">
      <alignment vertical="top" shrinkToFit="1"/>
    </xf>
    <xf numFmtId="178" fontId="27" fillId="0" borderId="14" xfId="0" applyNumberFormat="1" applyFont="1" applyBorder="1" applyAlignment="1">
      <alignment horizontal="left" vertical="top"/>
    </xf>
    <xf numFmtId="178" fontId="27" fillId="0" borderId="0" xfId="0" applyNumberFormat="1" applyFont="1" applyBorder="1" applyAlignment="1">
      <alignment horizontal="left" vertical="top"/>
    </xf>
    <xf numFmtId="0" fontId="27" fillId="0" borderId="4" xfId="0" applyFont="1" applyBorder="1" applyAlignment="1">
      <alignment vertical="top" shrinkToFit="1"/>
    </xf>
    <xf numFmtId="0" fontId="6" fillId="0" borderId="3" xfId="0" applyFont="1" applyBorder="1" applyAlignment="1">
      <alignment horizontal="center" vertical="center"/>
    </xf>
    <xf numFmtId="0" fontId="27" fillId="0" borderId="3" xfId="0" applyFont="1" applyBorder="1" applyAlignment="1">
      <alignment horizontal="center" vertical="center"/>
    </xf>
    <xf numFmtId="178" fontId="27" fillId="0" borderId="2" xfId="0" applyNumberFormat="1" applyFont="1" applyBorder="1" applyAlignment="1">
      <alignment horizontal="left" vertical="top"/>
    </xf>
    <xf numFmtId="0" fontId="27" fillId="0" borderId="2" xfId="0" applyFont="1" applyBorder="1" applyAlignment="1">
      <alignment horizontal="left" vertical="top"/>
    </xf>
    <xf numFmtId="0" fontId="27" fillId="0" borderId="1" xfId="0" applyFont="1" applyBorder="1" applyAlignment="1">
      <alignment vertical="top" shrinkToFit="1"/>
    </xf>
    <xf numFmtId="0" fontId="42" fillId="0" borderId="0" xfId="0" applyFont="1" applyFill="1" applyBorder="1" applyAlignment="1">
      <alignment vertical="center" wrapText="1"/>
    </xf>
    <xf numFmtId="178" fontId="27" fillId="0" borderId="10" xfId="0" applyNumberFormat="1" applyFont="1" applyFill="1" applyBorder="1" applyAlignment="1">
      <alignment horizontal="left" vertical="top" shrinkToFit="1"/>
    </xf>
    <xf numFmtId="0" fontId="0" fillId="0" borderId="10" xfId="0" applyFont="1" applyBorder="1" applyAlignment="1">
      <alignment horizontal="left" vertical="top"/>
    </xf>
    <xf numFmtId="0" fontId="0" fillId="0" borderId="9" xfId="0" applyFont="1" applyBorder="1" applyAlignment="1">
      <alignment horizontal="left" vertical="top"/>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top"/>
    </xf>
    <xf numFmtId="0" fontId="10" fillId="0" borderId="0" xfId="0" applyFont="1" applyFill="1" applyBorder="1" applyAlignment="1">
      <alignment horizontal="center" vertical="center" wrapText="1"/>
    </xf>
    <xf numFmtId="0" fontId="27" fillId="0" borderId="5" xfId="0" applyFont="1" applyFill="1" applyBorder="1" applyAlignment="1">
      <alignment horizontal="left" vertical="center"/>
    </xf>
    <xf numFmtId="0" fontId="10" fillId="0" borderId="4" xfId="0" applyFont="1" applyFill="1" applyBorder="1" applyAlignment="1">
      <alignment horizontal="center" vertical="center" wrapText="1"/>
    </xf>
    <xf numFmtId="0" fontId="27" fillId="0" borderId="5" xfId="0" applyFont="1" applyFill="1" applyBorder="1" applyAlignment="1">
      <alignment vertical="center"/>
    </xf>
    <xf numFmtId="0" fontId="27" fillId="0" borderId="5" xfId="0" applyFont="1" applyFill="1" applyBorder="1" applyAlignment="1">
      <alignment horizontal="left" vertical="center" wrapText="1"/>
    </xf>
    <xf numFmtId="178" fontId="27" fillId="0" borderId="0" xfId="0" applyNumberFormat="1" applyFont="1" applyFill="1" applyBorder="1" applyAlignment="1">
      <alignment horizontal="center" vertical="center" shrinkToFit="1"/>
    </xf>
    <xf numFmtId="0" fontId="0" fillId="0" borderId="0" xfId="0" applyFont="1" applyAlignment="1">
      <alignment vertical="center"/>
    </xf>
    <xf numFmtId="178" fontId="27" fillId="0" borderId="14" xfId="0" applyNumberFormat="1" applyFont="1" applyFill="1" applyBorder="1" applyAlignment="1">
      <alignment horizontal="center" vertical="top" shrinkToFit="1"/>
    </xf>
    <xf numFmtId="0" fontId="27" fillId="0" borderId="17" xfId="0" applyFont="1" applyFill="1" applyBorder="1" applyAlignment="1">
      <alignment horizontal="left" vertical="top" wrapText="1"/>
    </xf>
    <xf numFmtId="0" fontId="28" fillId="0" borderId="17" xfId="0" applyFont="1" applyFill="1" applyBorder="1" applyAlignment="1">
      <alignment horizontal="center" vertical="center" wrapText="1"/>
    </xf>
    <xf numFmtId="178" fontId="27" fillId="0" borderId="16" xfId="0" applyNumberFormat="1" applyFont="1" applyFill="1" applyBorder="1" applyAlignment="1">
      <alignment horizontal="center" vertical="top" shrinkToFit="1"/>
    </xf>
    <xf numFmtId="0" fontId="27" fillId="0" borderId="16" xfId="0" applyFont="1" applyFill="1" applyBorder="1" applyAlignment="1">
      <alignment horizontal="left" vertical="top" wrapText="1"/>
    </xf>
    <xf numFmtId="0" fontId="27" fillId="0" borderId="22" xfId="0" applyFont="1" applyFill="1" applyBorder="1" applyAlignment="1">
      <alignment horizontal="left" vertical="top" wrapText="1"/>
    </xf>
    <xf numFmtId="0" fontId="28" fillId="0" borderId="22" xfId="0" applyFont="1" applyFill="1" applyBorder="1" applyAlignment="1">
      <alignment horizontal="center" vertical="center" wrapText="1"/>
    </xf>
    <xf numFmtId="0" fontId="0" fillId="0" borderId="0" xfId="0" applyFont="1" applyBorder="1" applyAlignment="1">
      <alignment horizontal="left" vertical="center"/>
    </xf>
    <xf numFmtId="9" fontId="27"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28" fillId="0" borderId="22" xfId="0" applyFont="1" applyFill="1" applyBorder="1" applyAlignment="1">
      <alignment horizontal="center" vertical="center"/>
    </xf>
    <xf numFmtId="178" fontId="27" fillId="0" borderId="0" xfId="0" applyNumberFormat="1" applyFont="1" applyFill="1" applyBorder="1" applyAlignment="1">
      <alignment horizontal="center" vertical="top" wrapText="1"/>
    </xf>
    <xf numFmtId="0" fontId="30" fillId="0" borderId="0" xfId="0" applyFont="1" applyFill="1" applyBorder="1" applyAlignment="1">
      <alignment wrapText="1"/>
    </xf>
    <xf numFmtId="0" fontId="30" fillId="0" borderId="2" xfId="0" applyFont="1" applyFill="1" applyBorder="1" applyAlignment="1">
      <alignment wrapText="1"/>
    </xf>
    <xf numFmtId="0" fontId="30" fillId="0" borderId="1" xfId="0" applyFont="1" applyFill="1" applyBorder="1" applyAlignment="1">
      <alignment wrapText="1"/>
    </xf>
    <xf numFmtId="0" fontId="6" fillId="0" borderId="5" xfId="0" applyFont="1" applyFill="1" applyBorder="1" applyAlignment="1">
      <alignment vertical="top"/>
    </xf>
    <xf numFmtId="0" fontId="6" fillId="0" borderId="4" xfId="0" applyFont="1" applyFill="1" applyBorder="1" applyAlignment="1">
      <alignment horizontal="left" vertical="top" wrapText="1"/>
    </xf>
    <xf numFmtId="178" fontId="6"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0" xfId="0" applyFont="1" applyBorder="1" applyAlignment="1">
      <alignment vertical="center" wrapText="1"/>
    </xf>
    <xf numFmtId="0" fontId="6" fillId="0" borderId="9" xfId="0" applyFont="1" applyFill="1" applyBorder="1" applyAlignment="1">
      <alignment vertical="top"/>
    </xf>
    <xf numFmtId="0" fontId="6" fillId="0" borderId="5" xfId="0" quotePrefix="1" applyFont="1" applyFill="1" applyBorder="1" applyAlignment="1">
      <alignment horizontal="center" vertical="top"/>
    </xf>
    <xf numFmtId="0" fontId="27" fillId="0" borderId="5" xfId="0" applyFont="1" applyFill="1" applyBorder="1" applyAlignment="1">
      <alignment vertical="top" wrapText="1"/>
    </xf>
    <xf numFmtId="0" fontId="6" fillId="0" borderId="5" xfId="0" quotePrefix="1" applyFont="1" applyBorder="1" applyAlignment="1">
      <alignment horizontal="center" vertical="top"/>
    </xf>
    <xf numFmtId="178" fontId="27" fillId="0" borderId="0" xfId="0" applyNumberFormat="1" applyFont="1" applyFill="1" applyBorder="1" applyAlignment="1">
      <alignment horizontal="right" vertical="top" shrinkToFit="1"/>
    </xf>
    <xf numFmtId="0" fontId="27" fillId="0" borderId="14" xfId="0" applyFont="1" applyBorder="1" applyAlignment="1">
      <alignment vertical="center" wrapText="1"/>
    </xf>
    <xf numFmtId="0" fontId="27" fillId="0" borderId="17" xfId="0" applyFont="1" applyBorder="1" applyAlignment="1">
      <alignment horizontal="left" vertical="top"/>
    </xf>
    <xf numFmtId="0" fontId="27" fillId="0" borderId="11" xfId="0" applyFont="1" applyBorder="1" applyAlignment="1">
      <alignment vertical="top" wrapText="1" shrinkToFit="1"/>
    </xf>
    <xf numFmtId="0" fontId="27" fillId="0" borderId="24" xfId="0" applyFont="1" applyBorder="1" applyAlignment="1">
      <alignment vertical="top" shrinkToFit="1"/>
    </xf>
    <xf numFmtId="0" fontId="27" fillId="0" borderId="4" xfId="0" applyFont="1" applyBorder="1" applyAlignment="1">
      <alignment horizontal="center" vertical="top"/>
    </xf>
    <xf numFmtId="0" fontId="27" fillId="0" borderId="4" xfId="0" quotePrefix="1" applyFont="1" applyBorder="1" applyAlignment="1">
      <alignment vertical="top"/>
    </xf>
    <xf numFmtId="178" fontId="27" fillId="0" borderId="0" xfId="0" applyNumberFormat="1" applyFont="1" applyBorder="1" applyAlignment="1">
      <alignment vertical="top" shrinkToFit="1"/>
    </xf>
    <xf numFmtId="0" fontId="27" fillId="0" borderId="0" xfId="0" applyFont="1" applyBorder="1" applyAlignment="1">
      <alignment vertical="center" shrinkToFit="1"/>
    </xf>
    <xf numFmtId="0" fontId="27" fillId="0" borderId="4" xfId="0" applyFont="1" applyBorder="1" applyAlignment="1">
      <alignment vertical="center" shrinkToFit="1"/>
    </xf>
    <xf numFmtId="182" fontId="27" fillId="0" borderId="0" xfId="0" applyNumberFormat="1" applyFont="1" applyBorder="1" applyAlignment="1">
      <alignment horizontal="center" vertical="center" shrinkToFit="1"/>
    </xf>
    <xf numFmtId="0" fontId="27" fillId="0" borderId="2" xfId="0" applyFont="1" applyBorder="1" applyAlignment="1">
      <alignment vertical="center" wrapText="1"/>
    </xf>
    <xf numFmtId="0" fontId="27" fillId="0" borderId="20" xfId="0" applyFont="1" applyBorder="1" applyAlignment="1">
      <alignment vertical="top" shrinkToFit="1"/>
    </xf>
    <xf numFmtId="178" fontId="27" fillId="0" borderId="0" xfId="0" applyNumberFormat="1" applyFont="1" applyFill="1" applyBorder="1" applyAlignment="1">
      <alignment horizontal="left" vertical="top" wrapText="1"/>
    </xf>
    <xf numFmtId="0" fontId="27" fillId="0" borderId="11" xfId="0" applyFont="1" applyBorder="1" applyAlignment="1">
      <alignment vertical="top"/>
    </xf>
    <xf numFmtId="0" fontId="6" fillId="0" borderId="11" xfId="0" applyFont="1" applyBorder="1" applyAlignment="1">
      <alignment vertical="top"/>
    </xf>
    <xf numFmtId="0" fontId="27" fillId="0" borderId="16" xfId="0" applyFont="1" applyBorder="1" applyAlignment="1">
      <alignment vertical="center" wrapText="1"/>
    </xf>
    <xf numFmtId="0" fontId="27" fillId="0" borderId="10" xfId="0" applyFont="1" applyBorder="1" applyAlignment="1">
      <alignment vertical="center" wrapText="1"/>
    </xf>
    <xf numFmtId="178" fontId="6" fillId="0" borderId="14" xfId="0" applyNumberFormat="1"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4" xfId="0" applyFont="1" applyBorder="1" applyAlignment="1">
      <alignment vertical="center" wrapText="1"/>
    </xf>
    <xf numFmtId="0" fontId="6" fillId="0" borderId="14" xfId="0" applyFont="1" applyFill="1" applyBorder="1" applyAlignment="1">
      <alignment vertical="top"/>
    </xf>
    <xf numFmtId="0" fontId="6" fillId="0" borderId="21" xfId="0" applyFont="1" applyBorder="1" applyAlignment="1">
      <alignment vertical="top"/>
    </xf>
    <xf numFmtId="178" fontId="6"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Border="1" applyAlignment="1">
      <alignment vertical="center" wrapText="1"/>
    </xf>
    <xf numFmtId="0" fontId="6" fillId="0" borderId="3" xfId="0" applyFont="1" applyFill="1" applyBorder="1" applyAlignment="1">
      <alignment vertical="top"/>
    </xf>
    <xf numFmtId="0" fontId="6" fillId="0" borderId="1" xfId="0" applyFont="1" applyFill="1" applyBorder="1" applyAlignment="1">
      <alignment horizontal="left" vertical="top" wrapText="1"/>
    </xf>
    <xf numFmtId="178" fontId="6" fillId="0" borderId="2"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Border="1" applyAlignment="1">
      <alignment vertical="center" wrapText="1"/>
    </xf>
    <xf numFmtId="0" fontId="27" fillId="0" borderId="5" xfId="0" applyFont="1" applyFill="1" applyBorder="1"/>
    <xf numFmtId="178" fontId="27" fillId="0" borderId="10" xfId="0" applyNumberFormat="1" applyFont="1" applyFill="1" applyBorder="1" applyAlignment="1">
      <alignment shrinkToFit="1"/>
    </xf>
    <xf numFmtId="0" fontId="30" fillId="0" borderId="0" xfId="0" applyFont="1" applyFill="1" applyBorder="1" applyAlignment="1">
      <alignment vertical="center" wrapText="1"/>
    </xf>
    <xf numFmtId="0" fontId="27" fillId="0" borderId="2" xfId="0" applyFont="1" applyBorder="1" applyAlignment="1">
      <alignment horizontal="left" vertical="center"/>
    </xf>
    <xf numFmtId="178" fontId="27" fillId="0" borderId="18" xfId="0" applyNumberFormat="1" applyFont="1" applyFill="1" applyBorder="1" applyAlignment="1">
      <alignment horizontal="left" vertical="top" wrapText="1"/>
    </xf>
    <xf numFmtId="0" fontId="6" fillId="0" borderId="5" xfId="0" applyFont="1" applyBorder="1" applyAlignment="1">
      <alignment vertical="top" wrapText="1" shrinkToFit="1"/>
    </xf>
    <xf numFmtId="0" fontId="27" fillId="0" borderId="1" xfId="0" applyFont="1" applyBorder="1" applyAlignment="1">
      <alignment vertical="top" wrapText="1" shrinkToFit="1"/>
    </xf>
    <xf numFmtId="0" fontId="27" fillId="0" borderId="4" xfId="0" applyFont="1" applyBorder="1" applyAlignment="1">
      <alignment vertical="top" wrapText="1" shrinkToFit="1"/>
    </xf>
    <xf numFmtId="0" fontId="6" fillId="0" borderId="5" xfId="2" applyFont="1" applyFill="1" applyBorder="1" applyAlignment="1">
      <alignment vertical="top"/>
    </xf>
    <xf numFmtId="0" fontId="6" fillId="0" borderId="5" xfId="2" applyFont="1" applyBorder="1" applyAlignment="1">
      <alignment vertical="top" wrapText="1"/>
    </xf>
    <xf numFmtId="0" fontId="27" fillId="0" borderId="0" xfId="2" quotePrefix="1" applyFont="1" applyBorder="1" applyAlignment="1">
      <alignment horizontal="center" vertical="center"/>
    </xf>
    <xf numFmtId="0" fontId="27" fillId="0" borderId="4" xfId="2" applyFont="1" applyBorder="1" applyAlignment="1">
      <alignment vertical="center"/>
    </xf>
    <xf numFmtId="0" fontId="6" fillId="0" borderId="0" xfId="2" applyFont="1" applyBorder="1" applyAlignment="1">
      <alignment vertical="center"/>
    </xf>
    <xf numFmtId="0" fontId="27" fillId="0" borderId="0" xfId="2" applyFont="1" applyBorder="1" applyAlignment="1">
      <alignment horizontal="center" vertical="top"/>
    </xf>
    <xf numFmtId="49" fontId="27" fillId="0" borderId="4" xfId="2" applyNumberFormat="1" applyFont="1" applyBorder="1" applyAlignment="1">
      <alignment horizontal="center" vertical="top"/>
    </xf>
    <xf numFmtId="178" fontId="27" fillId="0" borderId="0" xfId="2" applyNumberFormat="1" applyFont="1" applyBorder="1" applyAlignment="1">
      <alignment horizontal="right" vertical="top" wrapText="1"/>
    </xf>
    <xf numFmtId="0" fontId="6" fillId="0" borderId="5" xfId="2" applyFont="1" applyBorder="1" applyAlignment="1">
      <alignment vertical="center"/>
    </xf>
    <xf numFmtId="0" fontId="27" fillId="0" borderId="0" xfId="2" applyFont="1" applyBorder="1" applyAlignment="1">
      <alignment vertical="top" wrapText="1"/>
    </xf>
    <xf numFmtId="0" fontId="27" fillId="0" borderId="0" xfId="2" applyFont="1" applyBorder="1" applyAlignment="1">
      <alignment vertical="center"/>
    </xf>
    <xf numFmtId="0" fontId="27" fillId="0" borderId="0" xfId="2" applyFont="1" applyBorder="1" applyAlignment="1">
      <alignment vertical="top"/>
    </xf>
    <xf numFmtId="0" fontId="27" fillId="0" borderId="4" xfId="2" applyFont="1" applyBorder="1" applyAlignment="1">
      <alignment vertical="top"/>
    </xf>
    <xf numFmtId="0" fontId="27" fillId="0" borderId="0" xfId="2" applyFont="1" applyBorder="1" applyAlignment="1">
      <alignment horizontal="center" vertical="top" wrapText="1"/>
    </xf>
    <xf numFmtId="0" fontId="6" fillId="0" borderId="5" xfId="2" applyFont="1" applyBorder="1" applyAlignment="1">
      <alignment horizontal="left" vertical="top" wrapText="1"/>
    </xf>
    <xf numFmtId="178" fontId="27" fillId="0" borderId="2" xfId="2" applyNumberFormat="1" applyFont="1" applyBorder="1" applyAlignment="1">
      <alignment horizontal="left" vertical="top" wrapText="1"/>
    </xf>
    <xf numFmtId="0" fontId="27" fillId="0" borderId="2" xfId="2" applyFont="1" applyBorder="1" applyAlignment="1">
      <alignment horizontal="left" vertical="top" wrapText="1"/>
    </xf>
    <xf numFmtId="0" fontId="27" fillId="0" borderId="2" xfId="2" applyFont="1" applyBorder="1" applyAlignment="1">
      <alignment vertical="center"/>
    </xf>
    <xf numFmtId="0" fontId="27" fillId="0" borderId="1" xfId="2" applyFont="1" applyBorder="1" applyAlignment="1">
      <alignment vertical="center"/>
    </xf>
    <xf numFmtId="178" fontId="27" fillId="0" borderId="0" xfId="2" applyNumberFormat="1" applyFont="1" applyBorder="1" applyAlignment="1">
      <alignment horizontal="left" vertical="top" wrapText="1"/>
    </xf>
    <xf numFmtId="0" fontId="6" fillId="0" borderId="5" xfId="2" applyFont="1" applyFill="1" applyBorder="1" applyAlignment="1">
      <alignment vertical="center"/>
    </xf>
    <xf numFmtId="178" fontId="27" fillId="0" borderId="2" xfId="2" applyNumberFormat="1" applyFont="1" applyBorder="1" applyAlignment="1">
      <alignment vertical="center"/>
    </xf>
    <xf numFmtId="0" fontId="27" fillId="0" borderId="0" xfId="2" applyFont="1" applyBorder="1" applyAlignment="1">
      <alignment horizontal="center" vertical="center"/>
    </xf>
    <xf numFmtId="0" fontId="27" fillId="0" borderId="4" xfId="2" applyFont="1" applyBorder="1" applyAlignment="1">
      <alignment horizontal="center" vertical="center"/>
    </xf>
    <xf numFmtId="178" fontId="27" fillId="0" borderId="0" xfId="2" applyNumberFormat="1" applyFont="1" applyBorder="1" applyAlignment="1">
      <alignment horizontal="center" vertical="center"/>
    </xf>
    <xf numFmtId="0" fontId="27" fillId="0" borderId="1" xfId="0" applyFont="1" applyBorder="1" applyAlignment="1">
      <alignment horizontal="center" vertical="top"/>
    </xf>
    <xf numFmtId="0" fontId="6" fillId="0" borderId="0" xfId="7" applyFont="1"/>
    <xf numFmtId="0" fontId="6" fillId="0" borderId="0" xfId="7" applyFont="1" applyFill="1"/>
    <xf numFmtId="0" fontId="6" fillId="0" borderId="0" xfId="7" applyFont="1" applyFill="1" applyAlignment="1">
      <alignment horizontal="center" vertical="center"/>
    </xf>
    <xf numFmtId="0" fontId="0" fillId="0" borderId="0" xfId="7" applyFont="1"/>
    <xf numFmtId="0" fontId="52" fillId="0" borderId="0" xfId="7" applyFont="1"/>
    <xf numFmtId="0" fontId="6" fillId="0" borderId="0" xfId="7" applyFont="1" applyFill="1" applyBorder="1"/>
    <xf numFmtId="0" fontId="6" fillId="0" borderId="0" xfId="7" applyFont="1" applyFill="1" applyBorder="1" applyAlignment="1">
      <alignment horizontal="center" vertical="center"/>
    </xf>
    <xf numFmtId="0" fontId="53" fillId="0" borderId="0" xfId="7" quotePrefix="1" applyFont="1" applyFill="1" applyBorder="1"/>
    <xf numFmtId="0" fontId="0" fillId="0" borderId="0" xfId="16" applyFont="1"/>
    <xf numFmtId="178" fontId="6" fillId="0" borderId="0" xfId="16" applyNumberFormat="1" applyFont="1" applyFill="1"/>
    <xf numFmtId="0" fontId="6" fillId="0" borderId="0" xfId="16" applyFont="1"/>
    <xf numFmtId="178" fontId="6" fillId="0" borderId="0" xfId="16" applyNumberFormat="1" applyFont="1"/>
    <xf numFmtId="0" fontId="0" fillId="0" borderId="0" xfId="12" applyFont="1" applyBorder="1"/>
    <xf numFmtId="0" fontId="6" fillId="0" borderId="0" xfId="12" applyFont="1" applyFill="1" applyBorder="1"/>
    <xf numFmtId="0" fontId="6" fillId="0" borderId="0" xfId="12" applyFont="1" applyFill="1"/>
    <xf numFmtId="0" fontId="6" fillId="0" borderId="0" xfId="12" applyFont="1"/>
    <xf numFmtId="0" fontId="6" fillId="0" borderId="0" xfId="12" applyFont="1" applyBorder="1"/>
    <xf numFmtId="0" fontId="0" fillId="0" borderId="0" xfId="12" applyFont="1"/>
    <xf numFmtId="178" fontId="27" fillId="0" borderId="0" xfId="0" applyNumberFormat="1" applyFont="1" applyFill="1" applyAlignment="1">
      <alignment shrinkToFit="1"/>
    </xf>
    <xf numFmtId="0" fontId="27" fillId="0" borderId="0" xfId="0" applyFont="1" applyFill="1" applyAlignment="1">
      <alignment horizontal="center" vertical="center"/>
    </xf>
    <xf numFmtId="0" fontId="9" fillId="0" borderId="0" xfId="7" applyFont="1" applyAlignment="1">
      <alignment horizontal="left" vertical="center"/>
    </xf>
    <xf numFmtId="0" fontId="27" fillId="0" borderId="2" xfId="7" applyFont="1" applyFill="1" applyBorder="1" applyAlignment="1">
      <alignment horizontal="right"/>
    </xf>
    <xf numFmtId="0" fontId="27" fillId="0" borderId="0" xfId="7" applyFont="1" applyAlignment="1">
      <alignment vertical="center"/>
    </xf>
    <xf numFmtId="0" fontId="6" fillId="0" borderId="0" xfId="7" applyFont="1" applyAlignment="1">
      <alignment vertical="center"/>
    </xf>
    <xf numFmtId="0" fontId="27" fillId="0" borderId="4" xfId="7" applyFont="1" applyBorder="1" applyAlignment="1">
      <alignment vertical="center"/>
    </xf>
    <xf numFmtId="0" fontId="27" fillId="0" borderId="18" xfId="7" applyFont="1" applyBorder="1" applyAlignment="1">
      <alignment horizontal="center" vertical="center"/>
    </xf>
    <xf numFmtId="0" fontId="27" fillId="0" borderId="10" xfId="7" applyFont="1" applyBorder="1" applyAlignment="1">
      <alignment horizontal="center" vertical="center"/>
    </xf>
    <xf numFmtId="0" fontId="27" fillId="0" borderId="9" xfId="7" applyFont="1" applyBorder="1" applyAlignment="1">
      <alignment horizontal="center" vertical="center"/>
    </xf>
    <xf numFmtId="0" fontId="1" fillId="0" borderId="0" xfId="0" applyFont="1"/>
    <xf numFmtId="0" fontId="1" fillId="0" borderId="0" xfId="0" applyFont="1" applyBorder="1"/>
    <xf numFmtId="0" fontId="1" fillId="5" borderId="7" xfId="0" applyFont="1" applyFill="1" applyBorder="1" applyAlignment="1">
      <alignment horizontal="left" vertical="top"/>
    </xf>
    <xf numFmtId="176" fontId="1" fillId="0" borderId="3" xfId="0" applyNumberFormat="1" applyFont="1" applyBorder="1" applyAlignment="1">
      <alignment horizontal="left" vertical="top" shrinkToFit="1"/>
    </xf>
    <xf numFmtId="176" fontId="1" fillId="0" borderId="5" xfId="0" applyNumberFormat="1" applyFont="1" applyBorder="1" applyAlignment="1">
      <alignment horizontal="left" vertical="top" shrinkToFit="1"/>
    </xf>
    <xf numFmtId="176" fontId="1" fillId="0" borderId="0" xfId="0" applyNumberFormat="1" applyFont="1" applyBorder="1" applyAlignment="1">
      <alignment horizontal="left" vertical="top" shrinkToFit="1"/>
    </xf>
    <xf numFmtId="176" fontId="1" fillId="0" borderId="4" xfId="0" applyNumberFormat="1" applyFont="1" applyBorder="1" applyAlignment="1">
      <alignment horizontal="left" vertical="top" shrinkToFit="1"/>
    </xf>
    <xf numFmtId="0" fontId="1" fillId="5" borderId="0" xfId="0" applyFont="1" applyFill="1" applyBorder="1" applyAlignment="1">
      <alignment horizontal="left" vertical="top"/>
    </xf>
    <xf numFmtId="0" fontId="1" fillId="0" borderId="5" xfId="0" applyFont="1" applyBorder="1"/>
    <xf numFmtId="0" fontId="1" fillId="0" borderId="4" xfId="0" applyFont="1" applyBorder="1"/>
    <xf numFmtId="0" fontId="1" fillId="0" borderId="11" xfId="0" applyFont="1" applyBorder="1" applyAlignment="1">
      <alignment horizontal="center" wrapText="1"/>
    </xf>
    <xf numFmtId="176" fontId="1" fillId="0" borderId="2" xfId="0" applyNumberFormat="1" applyFont="1" applyBorder="1" applyAlignment="1">
      <alignment vertical="top" shrinkToFit="1"/>
    </xf>
    <xf numFmtId="176" fontId="1" fillId="0" borderId="2" xfId="0" applyNumberFormat="1" applyFont="1" applyBorder="1" applyAlignment="1">
      <alignment horizontal="left" vertical="top" shrinkToFit="1"/>
    </xf>
    <xf numFmtId="0" fontId="1" fillId="0" borderId="2" xfId="0" applyFont="1" applyBorder="1"/>
    <xf numFmtId="176" fontId="27" fillId="0" borderId="0" xfId="7" applyNumberFormat="1" applyFont="1" applyAlignment="1">
      <alignment shrinkToFit="1"/>
    </xf>
    <xf numFmtId="0" fontId="27" fillId="0" borderId="0" xfId="7" applyFont="1" applyAlignment="1">
      <alignment horizontal="center" vertical="center"/>
    </xf>
    <xf numFmtId="0" fontId="9" fillId="0" borderId="0" xfId="0" applyFont="1" applyAlignment="1">
      <alignment horizontal="left"/>
    </xf>
    <xf numFmtId="0" fontId="10" fillId="0" borderId="0" xfId="0" applyFont="1" applyAlignment="1">
      <alignment horizontal="right"/>
    </xf>
    <xf numFmtId="0" fontId="9" fillId="0" borderId="0" xfId="0" applyFont="1"/>
    <xf numFmtId="0" fontId="9" fillId="0" borderId="0" xfId="0" applyFont="1" applyAlignment="1">
      <alignment horizontal="right"/>
    </xf>
    <xf numFmtId="0" fontId="54" fillId="0" borderId="0" xfId="0" applyFont="1"/>
    <xf numFmtId="0" fontId="5" fillId="0" borderId="0" xfId="0" applyFont="1" applyAlignment="1">
      <alignment horizontal="right"/>
    </xf>
    <xf numFmtId="187" fontId="5" fillId="6" borderId="82" xfId="0" applyNumberFormat="1" applyFont="1" applyFill="1" applyBorder="1"/>
    <xf numFmtId="188" fontId="5" fillId="6" borderId="82" xfId="0" applyNumberFormat="1" applyFont="1" applyFill="1" applyBorder="1" applyAlignment="1"/>
    <xf numFmtId="0" fontId="5" fillId="0" borderId="82" xfId="0" applyFont="1" applyBorder="1"/>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6" borderId="83" xfId="0" applyFont="1" applyFill="1" applyBorder="1"/>
    <xf numFmtId="0" fontId="5" fillId="0" borderId="83" xfId="0" applyFont="1" applyBorder="1"/>
    <xf numFmtId="0" fontId="5" fillId="6" borderId="87" xfId="0" applyFont="1" applyFill="1" applyBorder="1"/>
    <xf numFmtId="0" fontId="5" fillId="6" borderId="84" xfId="0" applyFont="1" applyFill="1" applyBorder="1"/>
    <xf numFmtId="0" fontId="5" fillId="6" borderId="7" xfId="0" applyFont="1" applyFill="1" applyBorder="1" applyAlignment="1">
      <alignment vertical="center"/>
    </xf>
    <xf numFmtId="0" fontId="5" fillId="0" borderId="7" xfId="0" applyFont="1" applyBorder="1" applyAlignment="1">
      <alignment vertical="center"/>
    </xf>
    <xf numFmtId="0" fontId="5" fillId="6" borderId="7" xfId="0" applyFont="1" applyFill="1" applyBorder="1" applyAlignment="1">
      <alignment horizontal="center" vertical="center"/>
    </xf>
    <xf numFmtId="0" fontId="5" fillId="0" borderId="6" xfId="0" applyFont="1" applyBorder="1" applyAlignment="1">
      <alignment horizontal="left" vertical="center"/>
    </xf>
    <xf numFmtId="0" fontId="5" fillId="0" borderId="0" xfId="0" quotePrefix="1" applyFont="1" applyAlignment="1">
      <alignment horizontal="right" vertical="top"/>
    </xf>
    <xf numFmtId="0" fontId="5" fillId="0" borderId="0" xfId="0" applyFont="1" applyAlignment="1">
      <alignment horizontal="left" vertical="top"/>
    </xf>
    <xf numFmtId="0" fontId="5" fillId="0" borderId="0" xfId="0" applyFont="1" applyAlignment="1">
      <alignment horizontal="right" vertical="top"/>
    </xf>
    <xf numFmtId="0" fontId="5" fillId="0" borderId="0" xfId="0" applyFont="1" applyAlignment="1">
      <alignment vertical="center"/>
    </xf>
    <xf numFmtId="0" fontId="56" fillId="0" borderId="0" xfId="0" applyFont="1"/>
    <xf numFmtId="0" fontId="36" fillId="0" borderId="0" xfId="14" applyFont="1" applyAlignment="1">
      <alignment horizontal="left" vertical="center" wrapText="1"/>
    </xf>
    <xf numFmtId="0" fontId="36" fillId="0" borderId="0" xfId="14" applyFont="1" applyAlignment="1">
      <alignment horizontal="left" vertical="top" wrapText="1"/>
    </xf>
    <xf numFmtId="0" fontId="27" fillId="0" borderId="5" xfId="0" applyFont="1" applyFill="1" applyBorder="1" applyAlignment="1">
      <alignment horizontal="center" vertical="top"/>
    </xf>
    <xf numFmtId="0" fontId="27" fillId="0" borderId="0" xfId="0" applyFont="1" applyFill="1" applyBorder="1" applyAlignment="1">
      <alignment horizontal="center" vertical="top"/>
    </xf>
    <xf numFmtId="176" fontId="27" fillId="0" borderId="0" xfId="0" applyNumberFormat="1" applyFont="1" applyFill="1" applyBorder="1" applyAlignment="1">
      <alignment horizontal="left" vertical="top" wrapText="1" shrinkToFit="1"/>
    </xf>
    <xf numFmtId="176" fontId="27" fillId="0" borderId="0" xfId="0" applyNumberFormat="1" applyFont="1" applyFill="1" applyBorder="1" applyAlignment="1">
      <alignment horizontal="left" vertical="top" shrinkToFit="1"/>
    </xf>
    <xf numFmtId="176" fontId="27" fillId="0" borderId="4" xfId="0" applyNumberFormat="1" applyFont="1" applyFill="1" applyBorder="1" applyAlignment="1">
      <alignment horizontal="left" vertical="top" shrinkToFit="1"/>
    </xf>
    <xf numFmtId="0" fontId="27" fillId="0" borderId="0"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2" borderId="0"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0" borderId="0" xfId="0" applyFont="1" applyFill="1" applyBorder="1" applyAlignment="1">
      <alignment vertical="top" wrapText="1"/>
    </xf>
    <xf numFmtId="0" fontId="27" fillId="0" borderId="4" xfId="0" applyFont="1" applyFill="1" applyBorder="1" applyAlignment="1">
      <alignment vertical="top" wrapText="1"/>
    </xf>
    <xf numFmtId="176" fontId="27" fillId="0" borderId="0" xfId="0" applyNumberFormat="1" applyFont="1" applyFill="1" applyBorder="1" applyAlignment="1">
      <alignment vertical="top" wrapText="1" shrinkToFit="1"/>
    </xf>
    <xf numFmtId="0" fontId="27" fillId="0" borderId="0" xfId="0" applyFont="1" applyFill="1" applyBorder="1" applyAlignment="1">
      <alignment horizontal="left" vertical="top"/>
    </xf>
    <xf numFmtId="0" fontId="27" fillId="0" borderId="4" xfId="0" applyFont="1" applyFill="1" applyBorder="1" applyAlignment="1">
      <alignment horizontal="left" vertical="top"/>
    </xf>
    <xf numFmtId="0" fontId="27" fillId="0" borderId="2" xfId="0" applyFont="1" applyFill="1" applyBorder="1" applyAlignment="1">
      <alignment horizontal="left" vertical="top" wrapText="1"/>
    </xf>
    <xf numFmtId="0" fontId="27" fillId="0" borderId="2" xfId="0" applyFont="1" applyFill="1" applyBorder="1" applyAlignment="1">
      <alignment horizontal="left" vertical="top"/>
    </xf>
    <xf numFmtId="0" fontId="27" fillId="0" borderId="1" xfId="0" applyFont="1" applyFill="1" applyBorder="1" applyAlignment="1">
      <alignment horizontal="left" vertical="top"/>
    </xf>
    <xf numFmtId="0" fontId="27" fillId="0" borderId="5" xfId="0" applyFont="1" applyFill="1" applyBorder="1" applyAlignment="1">
      <alignment horizontal="left" vertical="top" wrapText="1"/>
    </xf>
    <xf numFmtId="0" fontId="27" fillId="2" borderId="0" xfId="0" applyFont="1" applyFill="1" applyBorder="1" applyAlignment="1">
      <alignment vertical="top" wrapText="1"/>
    </xf>
    <xf numFmtId="0" fontId="27" fillId="2" borderId="4" xfId="0" applyFont="1" applyFill="1" applyBorder="1" applyAlignment="1">
      <alignment vertical="top" wrapText="1"/>
    </xf>
    <xf numFmtId="0" fontId="27" fillId="2" borderId="2"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0" xfId="0" applyFont="1" applyFill="1" applyBorder="1" applyAlignment="1">
      <alignment horizontal="center" vertical="top" wrapText="1"/>
    </xf>
    <xf numFmtId="0" fontId="27" fillId="0" borderId="8" xfId="7" applyFont="1" applyFill="1" applyBorder="1" applyAlignment="1">
      <alignment horizontal="left" vertical="center"/>
    </xf>
    <xf numFmtId="0" fontId="29" fillId="5" borderId="11" xfId="0" applyFont="1" applyFill="1" applyBorder="1" applyAlignment="1">
      <alignment horizontal="center" vertical="top" wrapText="1"/>
    </xf>
    <xf numFmtId="0" fontId="27" fillId="0" borderId="0" xfId="0" applyFont="1" applyFill="1" applyBorder="1" applyAlignment="1">
      <alignment horizontal="left" vertical="center" wrapText="1"/>
    </xf>
    <xf numFmtId="0" fontId="27" fillId="0" borderId="7"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27" fillId="0" borderId="0" xfId="0" applyFont="1" applyBorder="1" applyAlignment="1">
      <alignment vertical="top" wrapText="1"/>
    </xf>
    <xf numFmtId="0" fontId="27" fillId="0" borderId="4" xfId="0" applyFont="1" applyBorder="1" applyAlignment="1">
      <alignment vertical="top"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8" fillId="0" borderId="6" xfId="0" applyFont="1" applyFill="1" applyBorder="1" applyAlignment="1">
      <alignment horizontal="center" vertical="center"/>
    </xf>
    <xf numFmtId="0" fontId="27" fillId="0" borderId="0" xfId="0" applyFont="1" applyFill="1" applyBorder="1" applyAlignment="1">
      <alignment horizontal="left" vertical="center"/>
    </xf>
    <xf numFmtId="0" fontId="27" fillId="0" borderId="4" xfId="0" applyFont="1" applyFill="1" applyBorder="1" applyAlignment="1">
      <alignment horizontal="left" vertical="center"/>
    </xf>
    <xf numFmtId="0" fontId="28" fillId="0" borderId="0" xfId="0" applyFont="1" applyFill="1" applyBorder="1" applyAlignment="1">
      <alignment horizontal="left" vertical="center"/>
    </xf>
    <xf numFmtId="0" fontId="27" fillId="0" borderId="0" xfId="0" applyFont="1" applyBorder="1" applyAlignment="1">
      <alignment horizontal="left" vertical="top" wrapText="1"/>
    </xf>
    <xf numFmtId="0" fontId="27" fillId="0" borderId="4" xfId="0" applyFont="1" applyBorder="1" applyAlignment="1">
      <alignment horizontal="left" vertical="top" wrapText="1"/>
    </xf>
    <xf numFmtId="0" fontId="51" fillId="0" borderId="8" xfId="0" applyFont="1" applyFill="1" applyBorder="1" applyAlignment="1">
      <alignment vertical="center" wrapText="1"/>
    </xf>
    <xf numFmtId="0" fontId="51" fillId="0" borderId="7" xfId="0" applyFont="1" applyFill="1" applyBorder="1" applyAlignment="1">
      <alignment vertical="center"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27" fillId="0" borderId="0" xfId="2" applyFont="1" applyBorder="1" applyAlignment="1">
      <alignment horizontal="left" vertical="top" wrapText="1"/>
    </xf>
    <xf numFmtId="0" fontId="27" fillId="0" borderId="4" xfId="2" applyFont="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Border="1" applyAlignment="1">
      <alignment vertical="top" wrapText="1"/>
    </xf>
    <xf numFmtId="0" fontId="0" fillId="0" borderId="4" xfId="0" applyFont="1" applyBorder="1" applyAlignment="1">
      <alignment vertical="top" wrapText="1"/>
    </xf>
    <xf numFmtId="0" fontId="27" fillId="0" borderId="0" xfId="0" applyFont="1" applyBorder="1" applyAlignment="1">
      <alignment horizontal="center" vertical="top" wrapText="1"/>
    </xf>
    <xf numFmtId="0" fontId="0" fillId="0" borderId="18" xfId="7" applyFont="1" applyFill="1" applyBorder="1" applyAlignment="1">
      <alignment horizontal="center" vertical="center" wrapText="1"/>
    </xf>
    <xf numFmtId="0" fontId="0" fillId="0" borderId="3" xfId="7" applyFont="1" applyFill="1" applyBorder="1" applyAlignment="1">
      <alignment horizontal="center" vertical="center" wrapText="1"/>
    </xf>
    <xf numFmtId="0" fontId="30" fillId="0" borderId="11" xfId="0" applyFont="1" applyBorder="1" applyAlignment="1">
      <alignment horizontal="center"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27" fillId="0" borderId="2" xfId="0" applyFont="1" applyBorder="1" applyAlignment="1">
      <alignment horizontal="left" vertical="top" wrapText="1"/>
    </xf>
    <xf numFmtId="0" fontId="27" fillId="0" borderId="1" xfId="0" applyFont="1" applyBorder="1" applyAlignment="1">
      <alignment horizontal="left" vertical="top" wrapText="1"/>
    </xf>
    <xf numFmtId="0" fontId="28" fillId="0" borderId="0" xfId="0" applyFont="1" applyBorder="1" applyAlignment="1">
      <alignment horizontal="left" vertical="top" wrapText="1"/>
    </xf>
    <xf numFmtId="0" fontId="28" fillId="0" borderId="4" xfId="0" applyFont="1" applyBorder="1" applyAlignment="1">
      <alignment horizontal="left"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176" fontId="27" fillId="0" borderId="0" xfId="0" applyNumberFormat="1" applyFont="1" applyBorder="1" applyAlignment="1">
      <alignment horizontal="left" vertical="top" wrapText="1" shrinkToFit="1"/>
    </xf>
    <xf numFmtId="176" fontId="27" fillId="0" borderId="4" xfId="0" applyNumberFormat="1" applyFont="1" applyBorder="1" applyAlignment="1">
      <alignment horizontal="left" vertical="top" wrapText="1" shrinkToFit="1"/>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5" fillId="0" borderId="7" xfId="7" applyFont="1" applyBorder="1" applyAlignment="1">
      <alignment horizontal="center" vertical="center"/>
    </xf>
    <xf numFmtId="0" fontId="5" fillId="0" borderId="6" xfId="7" applyFont="1" applyBorder="1" applyAlignment="1">
      <alignment horizontal="center" vertical="center"/>
    </xf>
    <xf numFmtId="0" fontId="27" fillId="0" borderId="9"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178" fontId="5" fillId="0" borderId="5" xfId="0" applyNumberFormat="1" applyFont="1" applyBorder="1" applyAlignment="1">
      <alignment horizontal="right" vertical="top"/>
    </xf>
    <xf numFmtId="178" fontId="27" fillId="0" borderId="5" xfId="0" quotePrefix="1" applyNumberFormat="1" applyFont="1" applyFill="1" applyBorder="1" applyAlignment="1">
      <alignment horizontal="right" vertical="top"/>
    </xf>
    <xf numFmtId="0" fontId="27" fillId="0" borderId="5" xfId="0" applyFont="1" applyFill="1" applyBorder="1" applyAlignment="1">
      <alignment horizontal="right" vertical="top" wrapText="1"/>
    </xf>
    <xf numFmtId="0" fontId="27" fillId="0" borderId="0" xfId="0" applyFont="1" applyFill="1" applyAlignment="1">
      <alignment vertical="top"/>
    </xf>
    <xf numFmtId="0" fontId="27" fillId="0" borderId="5" xfId="0" applyFont="1" applyFill="1" applyBorder="1" applyAlignment="1">
      <alignment horizontal="right" vertical="top"/>
    </xf>
    <xf numFmtId="0" fontId="6" fillId="0" borderId="5" xfId="0" applyFont="1" applyFill="1" applyBorder="1" applyAlignment="1">
      <alignment horizontal="right" vertical="top"/>
    </xf>
    <xf numFmtId="0" fontId="5" fillId="0" borderId="5" xfId="0" applyFont="1" applyFill="1" applyBorder="1" applyAlignment="1">
      <alignment horizontal="right" vertical="top" wrapText="1"/>
    </xf>
    <xf numFmtId="0" fontId="5" fillId="0" borderId="4" xfId="0" applyFont="1" applyFill="1" applyBorder="1" applyAlignment="1">
      <alignment vertical="top" wrapText="1"/>
    </xf>
    <xf numFmtId="178" fontId="5" fillId="0" borderId="5" xfId="0" applyNumberFormat="1" applyFont="1" applyFill="1" applyBorder="1" applyAlignment="1">
      <alignment horizontal="right" vertical="top"/>
    </xf>
    <xf numFmtId="178" fontId="27" fillId="0" borderId="2" xfId="0" applyNumberFormat="1" applyFont="1" applyFill="1" applyBorder="1" applyAlignment="1">
      <alignment horizontal="center" vertical="top"/>
    </xf>
    <xf numFmtId="0" fontId="6" fillId="0" borderId="0" xfId="0" applyFont="1" applyFill="1" applyBorder="1" applyAlignment="1">
      <alignment horizontal="right" vertical="top"/>
    </xf>
    <xf numFmtId="178" fontId="27" fillId="0" borderId="3" xfId="0" quotePrefix="1" applyNumberFormat="1" applyFont="1" applyFill="1" applyBorder="1" applyAlignment="1">
      <alignment horizontal="center" vertical="top"/>
    </xf>
    <xf numFmtId="0" fontId="0" fillId="0" borderId="0" xfId="0" applyFont="1" applyFill="1" applyBorder="1" applyAlignment="1">
      <alignment vertical="top"/>
    </xf>
    <xf numFmtId="0" fontId="5" fillId="0" borderId="0" xfId="0" applyFont="1" applyFill="1" applyBorder="1" applyAlignment="1">
      <alignment horizontal="right" vertical="top" wrapText="1"/>
    </xf>
    <xf numFmtId="0" fontId="27" fillId="0" borderId="0" xfId="7" applyFont="1" applyFill="1"/>
    <xf numFmtId="0" fontId="0" fillId="0" borderId="4" xfId="0" applyFont="1" applyFill="1" applyBorder="1" applyAlignment="1">
      <alignment vertical="top"/>
    </xf>
    <xf numFmtId="0" fontId="6" fillId="0" borderId="3" xfId="0" applyFont="1" applyFill="1" applyBorder="1" applyAlignment="1">
      <alignment horizontal="right" vertical="top"/>
    </xf>
    <xf numFmtId="0" fontId="6" fillId="0" borderId="1" xfId="0" applyFont="1" applyFill="1" applyBorder="1" applyAlignment="1">
      <alignment horizontal="center" vertical="top"/>
    </xf>
    <xf numFmtId="0" fontId="0" fillId="0" borderId="2" xfId="0" applyFont="1" applyFill="1" applyBorder="1" applyAlignment="1">
      <alignment horizontal="left" vertical="top" wrapText="1"/>
    </xf>
    <xf numFmtId="0" fontId="0" fillId="0" borderId="1" xfId="0" applyFont="1" applyFill="1" applyBorder="1" applyAlignment="1">
      <alignment wrapText="1"/>
    </xf>
    <xf numFmtId="178" fontId="27" fillId="0" borderId="16" xfId="0" applyNumberFormat="1" applyFont="1" applyFill="1" applyBorder="1" applyAlignment="1">
      <alignment horizontal="center" vertical="top"/>
    </xf>
    <xf numFmtId="0" fontId="27" fillId="0" borderId="16" xfId="0" applyFont="1" applyFill="1" applyBorder="1" applyAlignment="1">
      <alignment horizontal="center" vertical="top"/>
    </xf>
    <xf numFmtId="0" fontId="27" fillId="0" borderId="22" xfId="0" applyFont="1" applyFill="1" applyBorder="1" applyAlignment="1">
      <alignment horizontal="center" vertical="top"/>
    </xf>
    <xf numFmtId="178" fontId="27" fillId="0" borderId="0" xfId="0" quotePrefix="1" applyNumberFormat="1" applyFont="1" applyFill="1" applyBorder="1" applyAlignment="1">
      <alignment horizontal="center" vertical="top" wrapText="1"/>
    </xf>
    <xf numFmtId="0" fontId="30" fillId="0" borderId="4" xfId="0" applyFont="1" applyFill="1" applyBorder="1" applyAlignment="1">
      <alignment wrapText="1"/>
    </xf>
    <xf numFmtId="0" fontId="27" fillId="0" borderId="21" xfId="0" applyFont="1" applyBorder="1" applyAlignment="1">
      <alignment vertical="center" wrapText="1"/>
    </xf>
    <xf numFmtId="0" fontId="27" fillId="0" borderId="4" xfId="7" applyFont="1" applyBorder="1"/>
    <xf numFmtId="0" fontId="28" fillId="0" borderId="5" xfId="7" applyFont="1" applyBorder="1" applyAlignment="1">
      <alignment horizontal="center" vertical="top"/>
    </xf>
    <xf numFmtId="0" fontId="28" fillId="0" borderId="0" xfId="7" applyFont="1" applyBorder="1" applyAlignment="1">
      <alignment horizontal="center" vertical="top"/>
    </xf>
    <xf numFmtId="0" fontId="28" fillId="0" borderId="4" xfId="7" applyFont="1" applyBorder="1" applyAlignment="1">
      <alignment horizontal="left" vertical="top" wrapText="1"/>
    </xf>
    <xf numFmtId="177" fontId="27" fillId="0" borderId="3" xfId="7" applyNumberFormat="1" applyFont="1" applyBorder="1" applyAlignment="1">
      <alignment horizontal="right" vertical="top" wrapText="1"/>
    </xf>
    <xf numFmtId="177" fontId="27" fillId="0" borderId="2" xfId="7" applyNumberFormat="1" applyFont="1" applyBorder="1" applyAlignment="1">
      <alignment horizontal="right" vertical="top" wrapText="1"/>
    </xf>
    <xf numFmtId="0" fontId="27" fillId="0" borderId="2" xfId="7" applyFont="1" applyBorder="1" applyAlignment="1">
      <alignment horizontal="left" vertical="top" wrapText="1"/>
    </xf>
    <xf numFmtId="0" fontId="27" fillId="0" borderId="1" xfId="7" applyFont="1" applyBorder="1" applyAlignment="1">
      <alignment horizontal="left" vertical="top" wrapText="1"/>
    </xf>
    <xf numFmtId="0" fontId="27" fillId="0" borderId="1" xfId="7" applyFont="1" applyBorder="1" applyAlignment="1">
      <alignment horizontal="center" vertical="center" wrapText="1"/>
    </xf>
    <xf numFmtId="0" fontId="28" fillId="0" borderId="0" xfId="7" applyFont="1" applyBorder="1" applyAlignment="1">
      <alignment horizontal="left" vertical="top" wrapText="1"/>
    </xf>
    <xf numFmtId="177" fontId="27" fillId="0" borderId="5" xfId="7" applyNumberFormat="1" applyFont="1" applyBorder="1" applyAlignment="1">
      <alignment horizontal="right" vertical="top" wrapText="1"/>
    </xf>
    <xf numFmtId="0" fontId="27" fillId="0" borderId="0" xfId="7" applyFont="1" applyBorder="1" applyAlignment="1">
      <alignment horizontal="left" vertical="top" wrapText="1"/>
    </xf>
    <xf numFmtId="0" fontId="27" fillId="0" borderId="9" xfId="7" applyFont="1" applyBorder="1" applyAlignment="1">
      <alignment horizontal="left" vertical="top" wrapText="1"/>
    </xf>
    <xf numFmtId="0" fontId="27" fillId="0" borderId="4" xfId="7" applyFont="1" applyBorder="1" applyAlignment="1">
      <alignment horizontal="center" vertical="center" wrapText="1"/>
    </xf>
    <xf numFmtId="0" fontId="28" fillId="0" borderId="11" xfId="0" applyFont="1" applyFill="1" applyBorder="1" applyAlignment="1">
      <alignment horizontal="center" vertical="top"/>
    </xf>
    <xf numFmtId="49" fontId="27" fillId="0" borderId="5" xfId="0" quotePrefix="1" applyNumberFormat="1" applyFont="1" applyBorder="1" applyAlignment="1">
      <alignment horizontal="center" vertical="top" shrinkToFit="1"/>
    </xf>
    <xf numFmtId="0" fontId="27" fillId="2" borderId="106" xfId="0" applyFont="1" applyFill="1" applyBorder="1" applyAlignment="1">
      <alignment vertical="top" wrapText="1"/>
    </xf>
    <xf numFmtId="0" fontId="5" fillId="0" borderId="0" xfId="7" applyFont="1" applyBorder="1" applyAlignment="1">
      <alignment horizontal="left" vertical="top"/>
    </xf>
    <xf numFmtId="0" fontId="27" fillId="0" borderId="0"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0" xfId="0" applyFont="1" applyFill="1" applyBorder="1" applyAlignment="1">
      <alignment horizontal="center" vertical="top"/>
    </xf>
    <xf numFmtId="0" fontId="6" fillId="0" borderId="0" xfId="7" applyFont="1" applyBorder="1"/>
    <xf numFmtId="0" fontId="9" fillId="0" borderId="0" xfId="7" applyFont="1" applyFill="1" applyAlignment="1">
      <alignment vertical="center"/>
    </xf>
    <xf numFmtId="0" fontId="57" fillId="0" borderId="0" xfId="7" applyFont="1" applyFill="1"/>
    <xf numFmtId="0" fontId="6" fillId="0" borderId="4" xfId="7" applyFont="1" applyBorder="1" applyAlignment="1">
      <alignment vertical="center"/>
    </xf>
    <xf numFmtId="0" fontId="5" fillId="0" borderId="4" xfId="7" applyFont="1" applyFill="1" applyBorder="1" applyAlignment="1">
      <alignment vertical="center"/>
    </xf>
    <xf numFmtId="0" fontId="5" fillId="7" borderId="10" xfId="7" applyFont="1" applyFill="1" applyBorder="1" applyAlignment="1">
      <alignment vertical="center"/>
    </xf>
    <xf numFmtId="0" fontId="6" fillId="7" borderId="10" xfId="7" applyFont="1" applyFill="1" applyBorder="1" applyAlignment="1">
      <alignment horizontal="center" vertical="center"/>
    </xf>
    <xf numFmtId="0" fontId="45" fillId="7" borderId="9" xfId="7" applyFont="1" applyFill="1" applyBorder="1" applyAlignment="1">
      <alignment horizontal="right"/>
    </xf>
    <xf numFmtId="0" fontId="1" fillId="0" borderId="0" xfId="7" applyFont="1" applyFill="1"/>
    <xf numFmtId="0" fontId="1" fillId="0" borderId="0" xfId="0" applyFont="1" applyFill="1"/>
    <xf numFmtId="0" fontId="1" fillId="0" borderId="0" xfId="12" applyFont="1"/>
    <xf numFmtId="0" fontId="1" fillId="0" borderId="18" xfId="12" applyFont="1" applyBorder="1"/>
    <xf numFmtId="0" fontId="1" fillId="0" borderId="10" xfId="12" applyFont="1" applyBorder="1"/>
    <xf numFmtId="0" fontId="27" fillId="0" borderId="10" xfId="12" applyFont="1" applyFill="1" applyBorder="1" applyAlignment="1">
      <alignment vertical="center"/>
    </xf>
    <xf numFmtId="0" fontId="27" fillId="0" borderId="10" xfId="12" applyFont="1" applyBorder="1" applyAlignment="1">
      <alignment horizontal="center" vertical="center"/>
    </xf>
    <xf numFmtId="0" fontId="27" fillId="0" borderId="10" xfId="12" applyFont="1" applyBorder="1" applyAlignment="1">
      <alignment vertical="center"/>
    </xf>
    <xf numFmtId="0" fontId="6" fillId="0" borderId="9" xfId="12" applyFont="1" applyBorder="1" applyAlignment="1">
      <alignment horizontal="center" vertical="center"/>
    </xf>
    <xf numFmtId="0" fontId="6" fillId="0" borderId="5" xfId="12" applyFont="1" applyFill="1" applyBorder="1" applyAlignment="1">
      <alignment horizontal="center" vertical="center"/>
    </xf>
    <xf numFmtId="0" fontId="5" fillId="0" borderId="0" xfId="12" applyFont="1" applyFill="1" applyBorder="1" applyAlignment="1">
      <alignment horizontal="center" vertical="center"/>
    </xf>
    <xf numFmtId="0" fontId="5" fillId="0" borderId="0" xfId="12" applyFont="1" applyFill="1" applyBorder="1" applyAlignment="1">
      <alignment vertical="center"/>
    </xf>
    <xf numFmtId="0" fontId="27" fillId="0" borderId="0" xfId="12" applyFont="1" applyBorder="1" applyAlignment="1">
      <alignment vertical="center" wrapText="1"/>
    </xf>
    <xf numFmtId="0" fontId="6" fillId="0" borderId="4" xfId="12" applyFont="1" applyBorder="1" applyAlignment="1">
      <alignment horizontal="center" vertical="center"/>
    </xf>
    <xf numFmtId="0" fontId="6" fillId="0" borderId="0" xfId="12" applyFont="1" applyFill="1" applyBorder="1" applyAlignment="1">
      <alignment vertical="center"/>
    </xf>
    <xf numFmtId="0" fontId="27" fillId="0" borderId="0" xfId="12" applyFont="1" applyFill="1" applyBorder="1" applyAlignment="1">
      <alignment vertical="center"/>
    </xf>
    <xf numFmtId="0" fontId="27" fillId="0" borderId="2" xfId="12" applyFont="1" applyBorder="1" applyAlignment="1">
      <alignment horizontal="center" vertical="center"/>
    </xf>
    <xf numFmtId="0" fontId="27" fillId="0" borderId="2" xfId="12" applyFont="1" applyBorder="1" applyAlignment="1">
      <alignment vertical="center" wrapText="1"/>
    </xf>
    <xf numFmtId="0" fontId="6" fillId="0" borderId="1" xfId="12" applyFont="1" applyBorder="1" applyAlignment="1">
      <alignment horizontal="center" vertical="center"/>
    </xf>
    <xf numFmtId="178" fontId="27" fillId="0" borderId="18" xfId="12" applyNumberFormat="1" applyFont="1" applyBorder="1" applyAlignment="1">
      <alignment horizontal="center" vertical="top"/>
    </xf>
    <xf numFmtId="0" fontId="27" fillId="0" borderId="10" xfId="12" applyFont="1" applyBorder="1" applyAlignment="1">
      <alignment vertical="center" wrapText="1"/>
    </xf>
    <xf numFmtId="0" fontId="27" fillId="0" borderId="9" xfId="12" applyFont="1" applyBorder="1" applyAlignment="1">
      <alignment vertical="center" wrapText="1"/>
    </xf>
    <xf numFmtId="0" fontId="6" fillId="0" borderId="11" xfId="12" applyFont="1" applyBorder="1" applyAlignment="1">
      <alignment horizontal="center" vertical="center"/>
    </xf>
    <xf numFmtId="0" fontId="6" fillId="0" borderId="5" xfId="12" applyFont="1" applyFill="1" applyBorder="1" applyAlignment="1">
      <alignment vertical="center"/>
    </xf>
    <xf numFmtId="178" fontId="27" fillId="0" borderId="5" xfId="12" quotePrefix="1" applyNumberFormat="1" applyFont="1" applyFill="1" applyBorder="1" applyAlignment="1">
      <alignment horizontal="center" vertical="top"/>
    </xf>
    <xf numFmtId="0" fontId="27" fillId="0" borderId="0" xfId="12" applyFont="1" applyFill="1" applyBorder="1" applyAlignment="1">
      <alignment vertical="top"/>
    </xf>
    <xf numFmtId="0" fontId="27" fillId="0" borderId="0" xfId="12" applyFont="1" applyBorder="1" applyAlignment="1"/>
    <xf numFmtId="0" fontId="27" fillId="0" borderId="4" xfId="12" applyFont="1" applyBorder="1" applyAlignment="1"/>
    <xf numFmtId="0" fontId="27" fillId="0" borderId="11" xfId="12" applyFont="1" applyBorder="1" applyAlignment="1">
      <alignment vertical="center"/>
    </xf>
    <xf numFmtId="0" fontId="1" fillId="0" borderId="0" xfId="12" applyFont="1" applyBorder="1"/>
    <xf numFmtId="178" fontId="27" fillId="0" borderId="5" xfId="12" applyNumberFormat="1" applyFont="1" applyBorder="1" applyAlignment="1">
      <alignment horizontal="center" vertical="top"/>
    </xf>
    <xf numFmtId="0" fontId="27" fillId="0" borderId="0" xfId="12" applyFont="1" applyBorder="1" applyAlignment="1">
      <alignment vertical="center"/>
    </xf>
    <xf numFmtId="0" fontId="27" fillId="0" borderId="4" xfId="12" applyFont="1" applyBorder="1" applyAlignment="1">
      <alignment vertical="center"/>
    </xf>
    <xf numFmtId="0" fontId="29" fillId="5" borderId="4" xfId="7" applyFont="1" applyFill="1" applyBorder="1" applyAlignment="1">
      <alignment horizontal="center" vertical="top" wrapText="1"/>
    </xf>
    <xf numFmtId="0" fontId="27" fillId="0" borderId="0" xfId="12" applyFont="1" applyBorder="1" applyAlignment="1">
      <alignment horizontal="center" vertical="center"/>
    </xf>
    <xf numFmtId="0" fontId="30" fillId="0" borderId="11" xfId="7" applyFont="1" applyFill="1" applyBorder="1" applyAlignment="1">
      <alignment vertical="top" wrapText="1"/>
    </xf>
    <xf numFmtId="0" fontId="27" fillId="0" borderId="10" xfId="12" applyFont="1" applyBorder="1" applyAlignment="1"/>
    <xf numFmtId="178" fontId="27" fillId="0" borderId="3" xfId="12" applyNumberFormat="1" applyFont="1" applyBorder="1" applyAlignment="1">
      <alignment horizontal="center" vertical="top"/>
    </xf>
    <xf numFmtId="0" fontId="27" fillId="0" borderId="2" xfId="12" applyFont="1" applyBorder="1" applyAlignment="1">
      <alignment vertical="center"/>
    </xf>
    <xf numFmtId="0" fontId="30" fillId="0" borderId="20" xfId="7" applyFont="1" applyFill="1" applyBorder="1" applyAlignment="1">
      <alignment vertical="justify" wrapText="1"/>
    </xf>
    <xf numFmtId="0" fontId="30" fillId="0" borderId="12" xfId="7" applyFont="1" applyFill="1" applyBorder="1" applyAlignment="1">
      <alignment vertical="justify" wrapText="1"/>
    </xf>
    <xf numFmtId="178" fontId="27" fillId="0" borderId="5" xfId="12" quotePrefix="1" applyNumberFormat="1" applyFont="1" applyBorder="1" applyAlignment="1">
      <alignment horizontal="center" vertical="top"/>
    </xf>
    <xf numFmtId="0" fontId="30" fillId="0" borderId="11" xfId="7" applyFont="1" applyFill="1" applyBorder="1" applyAlignment="1">
      <alignment vertical="top"/>
    </xf>
    <xf numFmtId="178" fontId="27" fillId="0" borderId="5" xfId="12" applyNumberFormat="1" applyFont="1" applyBorder="1" applyAlignment="1">
      <alignment horizontal="right" vertical="top"/>
    </xf>
    <xf numFmtId="0" fontId="1" fillId="0" borderId="4" xfId="12" applyFont="1" applyBorder="1"/>
    <xf numFmtId="0" fontId="27" fillId="0" borderId="4" xfId="12" applyFont="1" applyFill="1" applyBorder="1" applyAlignment="1">
      <alignment vertical="center"/>
    </xf>
    <xf numFmtId="178" fontId="27" fillId="0" borderId="13" xfId="12" applyNumberFormat="1" applyFont="1" applyBorder="1" applyAlignment="1">
      <alignment horizontal="center" vertical="top"/>
    </xf>
    <xf numFmtId="0" fontId="30" fillId="0" borderId="14" xfId="12" applyFont="1" applyBorder="1" applyAlignment="1">
      <alignment vertical="center" wrapText="1"/>
    </xf>
    <xf numFmtId="0" fontId="27" fillId="0" borderId="14" xfId="12" applyFont="1" applyBorder="1" applyAlignment="1">
      <alignment horizontal="left" vertical="center" wrapText="1"/>
    </xf>
    <xf numFmtId="0" fontId="27" fillId="0" borderId="17" xfId="12" applyFont="1" applyBorder="1" applyAlignment="1">
      <alignment horizontal="left" vertical="center" wrapText="1"/>
    </xf>
    <xf numFmtId="0" fontId="27" fillId="0" borderId="21" xfId="12" applyFont="1" applyBorder="1" applyAlignment="1">
      <alignment vertical="center"/>
    </xf>
    <xf numFmtId="0" fontId="30" fillId="0" borderId="0" xfId="12" applyFont="1" applyBorder="1" applyAlignment="1">
      <alignment vertical="center" wrapText="1"/>
    </xf>
    <xf numFmtId="0" fontId="27" fillId="0" borderId="0" xfId="12" applyFont="1" applyBorder="1" applyAlignment="1">
      <alignment horizontal="left" vertical="center" wrapText="1"/>
    </xf>
    <xf numFmtId="0" fontId="27" fillId="0" borderId="4" xfId="12" applyFont="1" applyBorder="1" applyAlignment="1">
      <alignment horizontal="left" vertical="center" wrapText="1"/>
    </xf>
    <xf numFmtId="0" fontId="30" fillId="0" borderId="0" xfId="12" applyFont="1" applyBorder="1" applyAlignment="1">
      <alignment vertical="center"/>
    </xf>
    <xf numFmtId="0" fontId="27" fillId="0" borderId="0" xfId="12" quotePrefix="1" applyFont="1" applyBorder="1" applyAlignment="1">
      <alignment horizontal="right" vertical="center"/>
    </xf>
    <xf numFmtId="0" fontId="28" fillId="0" borderId="106" xfId="12" applyFont="1" applyBorder="1" applyAlignment="1">
      <alignment horizontal="center" vertical="center"/>
    </xf>
    <xf numFmtId="0" fontId="28" fillId="0" borderId="0" xfId="12" applyFont="1" applyBorder="1" applyAlignment="1">
      <alignment horizontal="center" vertical="center" wrapText="1"/>
    </xf>
    <xf numFmtId="0" fontId="27" fillId="0" borderId="0" xfId="12" applyFont="1" applyBorder="1" applyAlignment="1">
      <alignment horizontal="center" vertical="center" wrapText="1"/>
    </xf>
    <xf numFmtId="0" fontId="27" fillId="0" borderId="0" xfId="12" applyFont="1" applyBorder="1" applyAlignment="1">
      <alignment horizontal="left" vertical="center"/>
    </xf>
    <xf numFmtId="0" fontId="28" fillId="0" borderId="0" xfId="12" applyFont="1" applyBorder="1" applyAlignment="1"/>
    <xf numFmtId="0" fontId="27" fillId="0" borderId="0" xfId="12" quotePrefix="1" applyFont="1" applyBorder="1" applyAlignment="1">
      <alignment horizontal="center" vertical="center"/>
    </xf>
    <xf numFmtId="0" fontId="28" fillId="0" borderId="0" xfId="12" applyFont="1" applyBorder="1" applyAlignment="1">
      <alignment horizontal="center" vertical="center"/>
    </xf>
    <xf numFmtId="0" fontId="28" fillId="0" borderId="0" xfId="12" applyFont="1" applyBorder="1" applyAlignment="1">
      <alignment vertical="center" wrapText="1"/>
    </xf>
    <xf numFmtId="0" fontId="28" fillId="0" borderId="106" xfId="12" applyFont="1" applyBorder="1" applyAlignment="1">
      <alignment horizontal="center" vertical="center" wrapText="1"/>
    </xf>
    <xf numFmtId="0" fontId="27" fillId="0" borderId="106" xfId="12" applyFont="1" applyBorder="1" applyAlignment="1"/>
    <xf numFmtId="0" fontId="28" fillId="0" borderId="106" xfId="12" applyFont="1" applyBorder="1" applyAlignment="1"/>
    <xf numFmtId="0" fontId="28" fillId="0" borderId="2" xfId="12" applyFont="1" applyBorder="1" applyAlignment="1">
      <alignment horizontal="center" vertical="center"/>
    </xf>
    <xf numFmtId="0" fontId="28" fillId="0" borderId="2" xfId="12" applyFont="1" applyBorder="1" applyAlignment="1">
      <alignment horizontal="center" vertical="center" wrapText="1"/>
    </xf>
    <xf numFmtId="0" fontId="28" fillId="0" borderId="2" xfId="12" applyFont="1" applyBorder="1" applyAlignment="1">
      <alignment horizontal="right"/>
    </xf>
    <xf numFmtId="0" fontId="27" fillId="0" borderId="1" xfId="12" applyFont="1" applyBorder="1" applyAlignment="1">
      <alignment vertical="center"/>
    </xf>
    <xf numFmtId="0" fontId="27" fillId="0" borderId="20" xfId="12" applyFont="1" applyBorder="1" applyAlignment="1">
      <alignment vertical="center"/>
    </xf>
    <xf numFmtId="0" fontId="27" fillId="0" borderId="8" xfId="12" applyFont="1" applyBorder="1" applyAlignment="1">
      <alignment vertical="top"/>
    </xf>
    <xf numFmtId="0" fontId="27" fillId="0" borderId="7" xfId="12" applyFont="1" applyBorder="1" applyAlignment="1">
      <alignment vertical="top"/>
    </xf>
    <xf numFmtId="0" fontId="27" fillId="0" borderId="6" xfId="12" applyFont="1" applyBorder="1" applyAlignment="1">
      <alignment vertical="top"/>
    </xf>
    <xf numFmtId="0" fontId="30" fillId="0" borderId="5" xfId="7" applyFont="1" applyFill="1" applyBorder="1" applyAlignment="1">
      <alignment vertical="top"/>
    </xf>
    <xf numFmtId="0" fontId="27" fillId="0" borderId="6" xfId="12" applyFont="1" applyBorder="1" applyAlignment="1">
      <alignment horizontal="center" vertical="center" wrapText="1"/>
    </xf>
    <xf numFmtId="0" fontId="27" fillId="0" borderId="2" xfId="12" applyFont="1" applyBorder="1" applyAlignment="1">
      <alignment horizontal="right" vertical="center" wrapText="1"/>
    </xf>
    <xf numFmtId="0" fontId="27" fillId="0" borderId="11" xfId="12" applyFont="1" applyBorder="1" applyAlignment="1">
      <alignment horizontal="center" vertical="center"/>
    </xf>
    <xf numFmtId="0" fontId="27" fillId="0" borderId="5" xfId="12" applyFont="1" applyBorder="1" applyAlignment="1">
      <alignment vertical="center"/>
    </xf>
    <xf numFmtId="0" fontId="27" fillId="0" borderId="8" xfId="12" applyFont="1" applyBorder="1" applyAlignment="1">
      <alignment vertical="center"/>
    </xf>
    <xf numFmtId="0" fontId="27" fillId="0" borderId="7" xfId="12" applyFont="1" applyBorder="1" applyAlignment="1">
      <alignment vertical="center"/>
    </xf>
    <xf numFmtId="0" fontId="27" fillId="0" borderId="6" xfId="12" applyFont="1" applyBorder="1" applyAlignment="1">
      <alignment vertical="center"/>
    </xf>
    <xf numFmtId="0" fontId="27" fillId="0" borderId="9" xfId="12" applyFont="1" applyBorder="1" applyAlignment="1">
      <alignment horizontal="center" vertical="center" wrapText="1"/>
    </xf>
    <xf numFmtId="0" fontId="27" fillId="0" borderId="5" xfId="12" applyFont="1" applyBorder="1" applyAlignment="1">
      <alignment vertical="center" wrapText="1"/>
    </xf>
    <xf numFmtId="0" fontId="1" fillId="0" borderId="11" xfId="12" applyFont="1" applyBorder="1"/>
    <xf numFmtId="0" fontId="27" fillId="0" borderId="19" xfId="12" applyFont="1" applyBorder="1" applyAlignment="1">
      <alignment vertical="center"/>
    </xf>
    <xf numFmtId="0" fontId="28" fillId="0" borderId="106" xfId="12" applyFont="1" applyBorder="1" applyAlignment="1">
      <alignment horizontal="left" vertical="center" wrapText="1"/>
    </xf>
    <xf numFmtId="0" fontId="6" fillId="0" borderId="4" xfId="12" applyFont="1" applyBorder="1" applyAlignment="1">
      <alignment vertical="center"/>
    </xf>
    <xf numFmtId="0" fontId="6" fillId="0" borderId="3" xfId="12" applyFont="1" applyFill="1" applyBorder="1" applyAlignment="1">
      <alignment vertical="center"/>
    </xf>
    <xf numFmtId="0" fontId="1" fillId="0" borderId="2" xfId="12" applyFont="1" applyFill="1" applyBorder="1" applyAlignment="1">
      <alignment horizontal="left" vertical="center" wrapText="1"/>
    </xf>
    <xf numFmtId="0" fontId="27" fillId="0" borderId="1" xfId="12" applyFont="1" applyFill="1" applyBorder="1" applyAlignment="1">
      <alignment horizontal="left" vertical="center" wrapText="1"/>
    </xf>
    <xf numFmtId="0" fontId="27" fillId="0" borderId="2" xfId="12" applyFont="1" applyBorder="1" applyAlignment="1">
      <alignment horizontal="justify" vertical="top"/>
    </xf>
    <xf numFmtId="0" fontId="27" fillId="0" borderId="1" xfId="12" applyFont="1" applyBorder="1" applyAlignment="1">
      <alignment horizontal="justify" vertical="top"/>
    </xf>
    <xf numFmtId="0" fontId="6" fillId="0" borderId="1" xfId="12" applyFont="1" applyBorder="1" applyAlignment="1">
      <alignment vertical="center"/>
    </xf>
    <xf numFmtId="0" fontId="1" fillId="0" borderId="0" xfId="12" applyFont="1" applyFill="1" applyBorder="1" applyAlignment="1">
      <alignment horizontal="left" vertical="center" wrapText="1"/>
    </xf>
    <xf numFmtId="0" fontId="27" fillId="0" borderId="0" xfId="12" applyFont="1" applyFill="1" applyBorder="1" applyAlignment="1">
      <alignment horizontal="left" vertical="center" wrapText="1"/>
    </xf>
    <xf numFmtId="0" fontId="27" fillId="0" borderId="0" xfId="12" applyFont="1" applyBorder="1" applyAlignment="1">
      <alignment horizontal="justify" vertical="top"/>
    </xf>
    <xf numFmtId="0" fontId="27" fillId="0" borderId="4" xfId="12" applyFont="1" applyFill="1" applyBorder="1" applyAlignment="1">
      <alignment horizontal="left" vertical="center" wrapText="1"/>
    </xf>
    <xf numFmtId="0" fontId="6" fillId="0" borderId="11" xfId="12" applyFont="1" applyBorder="1" applyAlignment="1">
      <alignment vertical="center"/>
    </xf>
    <xf numFmtId="0" fontId="1" fillId="0" borderId="5" xfId="12" applyFont="1" applyBorder="1"/>
    <xf numFmtId="178" fontId="27" fillId="0" borderId="0" xfId="12" quotePrefix="1" applyNumberFormat="1" applyFont="1" applyBorder="1" applyAlignment="1">
      <alignment horizontal="center" vertical="top"/>
    </xf>
    <xf numFmtId="0" fontId="27" fillId="0" borderId="106" xfId="12" applyFont="1" applyBorder="1" applyAlignment="1">
      <alignment vertical="center"/>
    </xf>
    <xf numFmtId="0" fontId="27" fillId="0" borderId="106" xfId="12" applyFont="1" applyBorder="1" applyAlignment="1">
      <alignment vertical="center" wrapText="1"/>
    </xf>
    <xf numFmtId="178" fontId="27" fillId="0" borderId="0" xfId="12" applyNumberFormat="1" applyFont="1" applyBorder="1" applyAlignment="1">
      <alignment horizontal="center" vertical="top"/>
    </xf>
    <xf numFmtId="0" fontId="6" fillId="0" borderId="0" xfId="12" applyFont="1" applyFill="1" applyBorder="1" applyAlignment="1">
      <alignment vertical="center" shrinkToFit="1"/>
    </xf>
    <xf numFmtId="0" fontId="27" fillId="0" borderId="4" xfId="12" applyFont="1" applyFill="1" applyBorder="1" applyAlignment="1">
      <alignment vertical="center" shrinkToFit="1"/>
    </xf>
    <xf numFmtId="0" fontId="1" fillId="0" borderId="7"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27" fillId="0" borderId="6" xfId="12" applyFont="1" applyBorder="1" applyAlignment="1">
      <alignment horizontal="center" vertical="center"/>
    </xf>
    <xf numFmtId="178" fontId="28" fillId="0" borderId="0" xfId="12" applyNumberFormat="1" applyFont="1" applyBorder="1" applyAlignment="1">
      <alignment horizontal="center" vertical="top"/>
    </xf>
    <xf numFmtId="0" fontId="29" fillId="5" borderId="11" xfId="7" applyFont="1" applyFill="1" applyBorder="1" applyAlignment="1">
      <alignment horizontal="center" vertical="top" wrapText="1"/>
    </xf>
    <xf numFmtId="0" fontId="27" fillId="0" borderId="14" xfId="12" applyFont="1" applyBorder="1" applyAlignment="1">
      <alignment horizontal="center" vertical="center"/>
    </xf>
    <xf numFmtId="0" fontId="27" fillId="0" borderId="14" xfId="12" applyFont="1" applyBorder="1" applyAlignment="1">
      <alignment vertical="center"/>
    </xf>
    <xf numFmtId="0" fontId="27" fillId="0" borderId="14" xfId="12" applyFont="1" applyBorder="1" applyAlignment="1">
      <alignment vertical="center" wrapText="1"/>
    </xf>
    <xf numFmtId="0" fontId="42" fillId="0" borderId="21" xfId="7" applyFont="1" applyFill="1" applyBorder="1" applyAlignment="1">
      <alignment horizontal="center" vertical="justify" wrapText="1"/>
    </xf>
    <xf numFmtId="0" fontId="6" fillId="0" borderId="18" xfId="12" applyFont="1" applyFill="1" applyBorder="1" applyAlignment="1">
      <alignment vertical="center"/>
    </xf>
    <xf numFmtId="0" fontId="6" fillId="0" borderId="106" xfId="12" applyFont="1" applyFill="1" applyBorder="1" applyAlignment="1">
      <alignment vertical="center"/>
    </xf>
    <xf numFmtId="0" fontId="27" fillId="0" borderId="106" xfId="12" applyFont="1" applyFill="1" applyBorder="1" applyAlignment="1">
      <alignment vertical="center"/>
    </xf>
    <xf numFmtId="0" fontId="27" fillId="0" borderId="106" xfId="12" applyFont="1" applyBorder="1" applyAlignment="1">
      <alignment horizontal="center" vertical="center"/>
    </xf>
    <xf numFmtId="0" fontId="6" fillId="0" borderId="9" xfId="12" applyFont="1" applyBorder="1" applyAlignment="1">
      <alignment vertical="center"/>
    </xf>
    <xf numFmtId="0" fontId="6" fillId="0" borderId="0" xfId="12" applyFont="1" applyFill="1" applyBorder="1" applyAlignment="1">
      <alignment horizontal="center" vertical="center"/>
    </xf>
    <xf numFmtId="0" fontId="27" fillId="0" borderId="0" xfId="12" applyFont="1" applyFill="1" applyBorder="1" applyAlignment="1">
      <alignment horizontal="left" vertical="center"/>
    </xf>
    <xf numFmtId="0" fontId="27" fillId="0" borderId="2" xfId="12" applyFont="1" applyFill="1" applyBorder="1" applyAlignment="1">
      <alignment horizontal="left" vertical="center"/>
    </xf>
    <xf numFmtId="178" fontId="27" fillId="0" borderId="18" xfId="12" applyNumberFormat="1" applyFont="1" applyFill="1" applyBorder="1" applyAlignment="1">
      <alignment horizontal="center" vertical="top"/>
    </xf>
    <xf numFmtId="0" fontId="27" fillId="0" borderId="106" xfId="12" applyFont="1" applyFill="1" applyBorder="1" applyAlignment="1">
      <alignment horizontal="left" vertical="center"/>
    </xf>
    <xf numFmtId="0" fontId="27" fillId="0" borderId="9" xfId="12" applyFont="1" applyBorder="1" applyAlignment="1">
      <alignment vertical="center"/>
    </xf>
    <xf numFmtId="0" fontId="30" fillId="0" borderId="11" xfId="7" applyFont="1" applyFill="1" applyBorder="1" applyAlignment="1">
      <alignment vertical="justify" wrapText="1"/>
    </xf>
    <xf numFmtId="0" fontId="1" fillId="0" borderId="5" xfId="12" applyFont="1" applyFill="1" applyBorder="1"/>
    <xf numFmtId="0" fontId="58" fillId="0" borderId="0" xfId="12" applyFont="1" applyBorder="1" applyAlignment="1">
      <alignment vertical="center" wrapText="1"/>
    </xf>
    <xf numFmtId="0" fontId="59" fillId="0" borderId="0" xfId="12" applyFont="1" applyBorder="1" applyAlignment="1">
      <alignment vertical="center" wrapText="1"/>
    </xf>
    <xf numFmtId="0" fontId="58" fillId="0" borderId="5" xfId="12" applyFont="1" applyBorder="1" applyAlignment="1">
      <alignment vertical="center" wrapText="1"/>
    </xf>
    <xf numFmtId="0" fontId="60" fillId="0" borderId="5" xfId="12" applyFont="1" applyBorder="1" applyAlignment="1">
      <alignment vertical="center" wrapText="1"/>
    </xf>
    <xf numFmtId="0" fontId="60" fillId="0" borderId="0" xfId="12" applyFont="1" applyBorder="1" applyAlignment="1">
      <alignment vertical="center" wrapText="1"/>
    </xf>
    <xf numFmtId="0" fontId="27" fillId="0" borderId="12" xfId="12" applyFont="1" applyBorder="1" applyAlignment="1">
      <alignment vertical="center"/>
    </xf>
    <xf numFmtId="0" fontId="27" fillId="0" borderId="0" xfId="12" applyFont="1" applyBorder="1" applyAlignment="1">
      <alignment vertical="top"/>
    </xf>
    <xf numFmtId="0" fontId="27" fillId="0" borderId="0" xfId="12" applyFont="1" applyBorder="1" applyAlignment="1">
      <alignment vertical="top" wrapText="1"/>
    </xf>
    <xf numFmtId="0" fontId="27" fillId="0" borderId="4" xfId="12" applyFont="1" applyBorder="1" applyAlignment="1">
      <alignment vertical="top" wrapText="1"/>
    </xf>
    <xf numFmtId="0" fontId="6" fillId="0" borderId="2" xfId="12" applyFont="1" applyFill="1" applyBorder="1" applyAlignment="1">
      <alignment vertical="center"/>
    </xf>
    <xf numFmtId="0" fontId="27" fillId="0" borderId="1" xfId="12" applyFont="1" applyFill="1" applyBorder="1" applyAlignment="1">
      <alignment vertical="center"/>
    </xf>
    <xf numFmtId="0" fontId="27" fillId="0" borderId="2" xfId="12" applyFont="1" applyFill="1" applyBorder="1" applyAlignment="1">
      <alignment horizontal="center" vertical="center"/>
    </xf>
    <xf numFmtId="0" fontId="27" fillId="0" borderId="2" xfId="12" applyFont="1" applyFill="1" applyBorder="1" applyAlignment="1">
      <alignment vertical="top" wrapText="1"/>
    </xf>
    <xf numFmtId="0" fontId="27" fillId="0" borderId="1" xfId="12" applyFont="1" applyFill="1" applyBorder="1" applyAlignment="1">
      <alignment vertical="top" wrapText="1"/>
    </xf>
    <xf numFmtId="0" fontId="42" fillId="0" borderId="20" xfId="7" applyFont="1" applyFill="1" applyBorder="1" applyAlignment="1">
      <alignment vertical="top" wrapText="1"/>
    </xf>
    <xf numFmtId="0" fontId="27" fillId="0" borderId="0" xfId="12" applyFont="1" applyFill="1" applyBorder="1" applyAlignment="1">
      <alignment horizontal="center" vertical="center"/>
    </xf>
    <xf numFmtId="0" fontId="27" fillId="0" borderId="0" xfId="12" applyFont="1" applyFill="1" applyBorder="1" applyAlignment="1">
      <alignment vertical="top" wrapText="1"/>
    </xf>
    <xf numFmtId="0" fontId="27" fillId="0" borderId="106" xfId="12" applyFont="1" applyFill="1" applyBorder="1" applyAlignment="1">
      <alignment vertical="top" wrapText="1"/>
    </xf>
    <xf numFmtId="0" fontId="42" fillId="0" borderId="4" xfId="7" applyFont="1" applyFill="1" applyBorder="1" applyAlignment="1">
      <alignment vertical="top" wrapText="1"/>
    </xf>
    <xf numFmtId="0" fontId="27" fillId="0" borderId="4" xfId="12" applyFont="1" applyFill="1" applyBorder="1" applyAlignment="1">
      <alignment vertical="top" wrapText="1"/>
    </xf>
    <xf numFmtId="178" fontId="27" fillId="0" borderId="0" xfId="12" applyNumberFormat="1" applyFont="1" applyFill="1" applyBorder="1" applyAlignment="1">
      <alignment horizontal="center" vertical="top"/>
    </xf>
    <xf numFmtId="178" fontId="27" fillId="0" borderId="0" xfId="12" applyNumberFormat="1" applyFont="1" applyBorder="1" applyAlignment="1">
      <alignment horizontal="right" vertical="top"/>
    </xf>
    <xf numFmtId="0" fontId="1" fillId="0" borderId="0" xfId="12" applyFont="1" applyFill="1" applyBorder="1"/>
    <xf numFmtId="178" fontId="27" fillId="0" borderId="14" xfId="12" applyNumberFormat="1" applyFont="1" applyBorder="1" applyAlignment="1">
      <alignment horizontal="center" vertical="top"/>
    </xf>
    <xf numFmtId="0" fontId="46" fillId="0" borderId="11" xfId="7" applyFont="1" applyFill="1" applyBorder="1" applyAlignment="1">
      <alignment vertical="center" wrapText="1"/>
    </xf>
    <xf numFmtId="0" fontId="27" fillId="0" borderId="14" xfId="12" quotePrefix="1" applyFont="1" applyBorder="1" applyAlignment="1">
      <alignment horizontal="center" vertical="center"/>
    </xf>
    <xf numFmtId="0" fontId="46" fillId="0" borderId="21" xfId="7" applyFont="1" applyFill="1" applyBorder="1" applyAlignment="1">
      <alignment vertical="center" wrapText="1"/>
    </xf>
    <xf numFmtId="0" fontId="27" fillId="0" borderId="4" xfId="12" applyFont="1" applyBorder="1" applyAlignment="1">
      <alignment vertical="top"/>
    </xf>
    <xf numFmtId="0" fontId="27" fillId="0" borderId="0" xfId="12" applyFont="1" applyBorder="1"/>
    <xf numFmtId="0" fontId="27" fillId="0" borderId="4" xfId="12" applyFont="1" applyBorder="1" applyAlignment="1">
      <alignment horizontal="center" vertical="center"/>
    </xf>
    <xf numFmtId="0" fontId="27" fillId="0" borderId="17" xfId="12" applyFont="1" applyBorder="1" applyAlignment="1">
      <alignment vertical="center"/>
    </xf>
    <xf numFmtId="0" fontId="46" fillId="0" borderId="20" xfId="7" applyFont="1" applyFill="1" applyBorder="1" applyAlignment="1">
      <alignment vertical="center" wrapText="1"/>
    </xf>
    <xf numFmtId="178" fontId="27" fillId="0" borderId="0" xfId="12" quotePrefix="1" applyNumberFormat="1" applyFont="1" applyFill="1" applyBorder="1" applyAlignment="1">
      <alignment horizontal="center" vertical="top"/>
    </xf>
    <xf numFmtId="0" fontId="27" fillId="0" borderId="0" xfId="12" applyFont="1" applyFill="1" applyBorder="1" applyAlignment="1">
      <alignment vertical="center" wrapText="1"/>
    </xf>
    <xf numFmtId="0" fontId="27" fillId="0" borderId="4" xfId="12" applyFont="1" applyFill="1" applyBorder="1" applyAlignment="1">
      <alignment vertical="center" wrapText="1"/>
    </xf>
    <xf numFmtId="0" fontId="28" fillId="0" borderId="0" xfId="12" applyFont="1" applyFill="1" applyBorder="1" applyAlignment="1">
      <alignment vertical="center"/>
    </xf>
    <xf numFmtId="0" fontId="28" fillId="0" borderId="4" xfId="12" applyFont="1" applyFill="1" applyBorder="1" applyAlignment="1">
      <alignment vertical="center"/>
    </xf>
    <xf numFmtId="0" fontId="61" fillId="0" borderId="0" xfId="12" applyFont="1" applyFill="1" applyBorder="1" applyAlignment="1">
      <alignment vertical="center" wrapText="1"/>
    </xf>
    <xf numFmtId="0" fontId="62" fillId="0" borderId="4" xfId="12" applyFont="1" applyFill="1" applyBorder="1" applyAlignment="1">
      <alignment horizontal="left" vertical="center" wrapText="1"/>
    </xf>
    <xf numFmtId="178" fontId="27" fillId="0" borderId="2" xfId="12" applyNumberFormat="1" applyFont="1" applyBorder="1" applyAlignment="1">
      <alignment horizontal="center" vertical="top"/>
    </xf>
    <xf numFmtId="0" fontId="30" fillId="0" borderId="20" xfId="7" applyFont="1" applyFill="1" applyBorder="1" applyAlignment="1">
      <alignment horizontal="center" vertical="top" wrapText="1"/>
    </xf>
    <xf numFmtId="178" fontId="31" fillId="0" borderId="106" xfId="12" applyNumberFormat="1" applyFont="1" applyBorder="1" applyAlignment="1">
      <alignment horizontal="center" vertical="top"/>
    </xf>
    <xf numFmtId="0" fontId="31" fillId="0" borderId="106" xfId="12" applyFont="1" applyBorder="1" applyAlignment="1">
      <alignment vertical="center" wrapText="1"/>
    </xf>
    <xf numFmtId="0" fontId="31" fillId="0" borderId="9" xfId="12" applyFont="1" applyBorder="1" applyAlignment="1">
      <alignment vertical="center" wrapText="1"/>
    </xf>
    <xf numFmtId="0" fontId="31" fillId="0" borderId="0" xfId="12" applyFont="1" applyFill="1" applyBorder="1" applyAlignment="1">
      <alignment vertical="top"/>
    </xf>
    <xf numFmtId="0" fontId="31" fillId="0" borderId="0" xfId="12" applyFont="1" applyBorder="1" applyAlignment="1">
      <alignment vertical="center" wrapText="1"/>
    </xf>
    <xf numFmtId="0" fontId="31" fillId="0" borderId="0" xfId="12" applyFont="1" applyFill="1" applyBorder="1" applyAlignment="1">
      <alignment horizontal="left" vertical="top" wrapText="1"/>
    </xf>
    <xf numFmtId="0" fontId="31" fillId="0" borderId="4" xfId="12" applyFont="1" applyFill="1" applyBorder="1" applyAlignment="1">
      <alignment horizontal="left" vertical="top" wrapText="1"/>
    </xf>
    <xf numFmtId="0" fontId="1" fillId="0" borderId="0" xfId="12" applyFont="1" applyFill="1" applyBorder="1" applyAlignment="1">
      <alignment vertical="center"/>
    </xf>
    <xf numFmtId="178" fontId="27" fillId="0" borderId="0" xfId="12" applyNumberFormat="1" applyFont="1" applyBorder="1" applyAlignment="1">
      <alignment vertical="top"/>
    </xf>
    <xf numFmtId="0" fontId="27" fillId="0" borderId="14" xfId="12" applyFont="1" applyBorder="1" applyAlignment="1">
      <alignment horizontal="right" vertical="top"/>
    </xf>
    <xf numFmtId="0" fontId="27" fillId="0" borderId="0" xfId="12" quotePrefix="1" applyFont="1" applyBorder="1" applyAlignment="1">
      <alignment horizontal="left" vertical="top" wrapText="1"/>
    </xf>
    <xf numFmtId="0" fontId="27" fillId="0" borderId="4" xfId="12" quotePrefix="1" applyFont="1" applyBorder="1" applyAlignment="1">
      <alignment horizontal="left" vertical="top" wrapText="1"/>
    </xf>
    <xf numFmtId="0" fontId="46" fillId="0" borderId="21" xfId="12" applyFont="1" applyBorder="1" applyAlignment="1">
      <alignment horizontal="left" vertical="top" wrapText="1"/>
    </xf>
    <xf numFmtId="0" fontId="27" fillId="0" borderId="0" xfId="12" applyFont="1" applyBorder="1" applyAlignment="1">
      <alignment horizontal="right" vertical="top"/>
    </xf>
    <xf numFmtId="0" fontId="27" fillId="0" borderId="16" xfId="12" quotePrefix="1" applyFont="1" applyBorder="1" applyAlignment="1">
      <alignment horizontal="left" vertical="top" wrapText="1"/>
    </xf>
    <xf numFmtId="0" fontId="27" fillId="0" borderId="22" xfId="12" quotePrefix="1" applyFont="1" applyBorder="1" applyAlignment="1">
      <alignment horizontal="left" vertical="top" wrapText="1"/>
    </xf>
    <xf numFmtId="0" fontId="46" fillId="0" borderId="11" xfId="12" applyFont="1" applyBorder="1" applyAlignment="1">
      <alignment horizontal="left" vertical="top" wrapText="1"/>
    </xf>
    <xf numFmtId="0" fontId="63" fillId="0" borderId="0" xfId="12" applyFont="1" applyFill="1" applyBorder="1" applyAlignment="1">
      <alignment vertical="top" wrapText="1"/>
    </xf>
    <xf numFmtId="0" fontId="27" fillId="0" borderId="2" xfId="12" quotePrefix="1" applyFont="1" applyBorder="1" applyAlignment="1">
      <alignment vertical="center"/>
    </xf>
    <xf numFmtId="0" fontId="6" fillId="0" borderId="20" xfId="12" applyFont="1" applyBorder="1" applyAlignment="1">
      <alignment vertical="center"/>
    </xf>
    <xf numFmtId="0" fontId="27" fillId="0" borderId="0" xfId="12" quotePrefix="1" applyFont="1" applyBorder="1" applyAlignment="1">
      <alignment vertical="center"/>
    </xf>
    <xf numFmtId="0" fontId="27" fillId="0" borderId="0" xfId="12" quotePrefix="1" applyFont="1" applyFill="1" applyBorder="1" applyAlignment="1">
      <alignment vertical="center"/>
    </xf>
    <xf numFmtId="0" fontId="28" fillId="0" borderId="0" xfId="12" applyFont="1" applyBorder="1" applyAlignment="1">
      <alignment vertical="center"/>
    </xf>
    <xf numFmtId="0" fontId="28" fillId="0" borderId="2" xfId="12" applyFont="1" applyBorder="1" applyAlignment="1">
      <alignment horizontal="right" vertical="center"/>
    </xf>
    <xf numFmtId="0" fontId="27" fillId="0" borderId="2" xfId="12" quotePrefix="1" applyFont="1" applyBorder="1" applyAlignment="1">
      <alignment horizontal="center" vertical="center"/>
    </xf>
    <xf numFmtId="0" fontId="27" fillId="0" borderId="106" xfId="12" quotePrefix="1" applyFont="1" applyBorder="1" applyAlignment="1">
      <alignment horizontal="center" vertical="center"/>
    </xf>
    <xf numFmtId="0" fontId="63" fillId="0" borderId="9" xfId="12" applyFont="1" applyBorder="1" applyAlignment="1">
      <alignment vertical="center"/>
    </xf>
    <xf numFmtId="0" fontId="63" fillId="0" borderId="4" xfId="12" applyFont="1" applyBorder="1" applyAlignment="1">
      <alignment vertical="center"/>
    </xf>
    <xf numFmtId="0" fontId="63" fillId="0" borderId="1" xfId="12" applyFont="1" applyBorder="1" applyAlignment="1">
      <alignment vertical="center"/>
    </xf>
    <xf numFmtId="0" fontId="27" fillId="0" borderId="2" xfId="12" applyFont="1" applyFill="1" applyBorder="1" applyAlignment="1">
      <alignment horizontal="left" vertical="top" wrapText="1"/>
    </xf>
    <xf numFmtId="0" fontId="27" fillId="0" borderId="0" xfId="12" applyFont="1" applyFill="1" applyBorder="1" applyAlignment="1">
      <alignment horizontal="left" vertical="top" wrapText="1"/>
    </xf>
    <xf numFmtId="0" fontId="27" fillId="0" borderId="106" xfId="12" applyFont="1" applyFill="1" applyBorder="1" applyAlignment="1">
      <alignment horizontal="left" vertical="top" wrapText="1"/>
    </xf>
    <xf numFmtId="0" fontId="5" fillId="0" borderId="4" xfId="12" applyFont="1" applyFill="1" applyBorder="1" applyAlignment="1">
      <alignment vertical="center"/>
    </xf>
    <xf numFmtId="178" fontId="27" fillId="0" borderId="0" xfId="12" applyNumberFormat="1" applyFont="1" applyFill="1" applyBorder="1" applyAlignment="1">
      <alignment vertical="top"/>
    </xf>
    <xf numFmtId="0" fontId="27" fillId="0" borderId="4" xfId="12" applyFont="1" applyFill="1" applyBorder="1" applyAlignment="1">
      <alignment vertical="top"/>
    </xf>
    <xf numFmtId="0" fontId="1" fillId="0" borderId="0" xfId="12" applyFont="1" applyFill="1" applyBorder="1" applyAlignment="1">
      <alignment vertical="center" wrapText="1"/>
    </xf>
    <xf numFmtId="178" fontId="27" fillId="0" borderId="14" xfId="12" applyNumberFormat="1" applyFont="1" applyBorder="1" applyAlignment="1">
      <alignment horizontal="right" vertical="top"/>
    </xf>
    <xf numFmtId="0" fontId="46" fillId="0" borderId="24" xfId="7" applyFont="1" applyFill="1" applyBorder="1" applyAlignment="1">
      <alignment vertical="center" wrapText="1"/>
    </xf>
    <xf numFmtId="0" fontId="6" fillId="0" borderId="0" xfId="12" applyFont="1" applyFill="1" applyBorder="1" applyAlignment="1">
      <alignment vertical="center" wrapText="1"/>
    </xf>
    <xf numFmtId="0" fontId="27" fillId="0" borderId="0" xfId="12" applyFont="1" applyBorder="1" applyAlignment="1">
      <alignment horizontal="left" vertical="top"/>
    </xf>
    <xf numFmtId="0" fontId="27" fillId="0" borderId="4" xfId="12" applyFont="1" applyBorder="1" applyAlignment="1">
      <alignment vertical="center" wrapText="1"/>
    </xf>
    <xf numFmtId="0" fontId="30" fillId="0" borderId="11" xfId="7" applyFont="1" applyFill="1" applyBorder="1" applyAlignment="1">
      <alignment horizontal="center" vertical="justify" wrapText="1"/>
    </xf>
    <xf numFmtId="0" fontId="27" fillId="0" borderId="16" xfId="12" applyFont="1" applyBorder="1" applyAlignment="1">
      <alignment vertical="center"/>
    </xf>
    <xf numFmtId="0" fontId="27" fillId="0" borderId="16" xfId="12" applyFont="1" applyBorder="1" applyAlignment="1">
      <alignment vertical="center" wrapText="1"/>
    </xf>
    <xf numFmtId="0" fontId="27" fillId="0" borderId="24" xfId="12" applyFont="1" applyBorder="1" applyAlignment="1">
      <alignment vertical="center"/>
    </xf>
    <xf numFmtId="178" fontId="27" fillId="0" borderId="0" xfId="12" applyNumberFormat="1" applyFont="1" applyFill="1" applyBorder="1" applyAlignment="1">
      <alignment horizontal="right" vertical="top"/>
    </xf>
    <xf numFmtId="178" fontId="31" fillId="0" borderId="2" xfId="12" applyNumberFormat="1" applyFont="1" applyFill="1" applyBorder="1" applyAlignment="1">
      <alignment vertical="top"/>
    </xf>
    <xf numFmtId="178" fontId="31" fillId="0" borderId="106" xfId="12" applyNumberFormat="1" applyFont="1" applyFill="1" applyBorder="1" applyAlignment="1">
      <alignment vertical="top"/>
    </xf>
    <xf numFmtId="0" fontId="27" fillId="0" borderId="9" xfId="12" applyFont="1" applyFill="1" applyBorder="1" applyAlignment="1">
      <alignment vertical="top" wrapText="1"/>
    </xf>
    <xf numFmtId="178" fontId="27" fillId="0" borderId="0" xfId="12" quotePrefix="1" applyNumberFormat="1" applyFont="1" applyFill="1" applyBorder="1" applyAlignment="1">
      <alignment vertical="top"/>
    </xf>
    <xf numFmtId="0" fontId="27" fillId="0" borderId="2" xfId="12" applyFont="1" applyBorder="1" applyAlignment="1">
      <alignment vertical="top"/>
    </xf>
    <xf numFmtId="0" fontId="27" fillId="0" borderId="11" xfId="12" applyFont="1" applyFill="1" applyBorder="1" applyAlignment="1">
      <alignment vertical="center" shrinkToFit="1"/>
    </xf>
    <xf numFmtId="178" fontId="27" fillId="0" borderId="14" xfId="12" applyNumberFormat="1" applyFont="1" applyBorder="1" applyAlignment="1">
      <alignment vertical="top"/>
    </xf>
    <xf numFmtId="0" fontId="27" fillId="0" borderId="17" xfId="12" applyFont="1" applyBorder="1" applyAlignment="1">
      <alignment vertical="center" wrapText="1"/>
    </xf>
    <xf numFmtId="0" fontId="27" fillId="0" borderId="22" xfId="12" applyFont="1" applyBorder="1" applyAlignment="1">
      <alignment vertical="center" wrapText="1"/>
    </xf>
    <xf numFmtId="0" fontId="27" fillId="0" borderId="11" xfId="12" applyFont="1" applyBorder="1" applyAlignment="1">
      <alignment vertical="center" wrapText="1"/>
    </xf>
    <xf numFmtId="178" fontId="27" fillId="0" borderId="16" xfId="12" applyNumberFormat="1" applyFont="1" applyBorder="1" applyAlignment="1">
      <alignment vertical="top"/>
    </xf>
    <xf numFmtId="178" fontId="27" fillId="0" borderId="0" xfId="12" quotePrefix="1" applyNumberFormat="1" applyFont="1" applyBorder="1" applyAlignment="1">
      <alignment horizontal="right" vertical="top"/>
    </xf>
    <xf numFmtId="178" fontId="27" fillId="0" borderId="2" xfId="12" applyNumberFormat="1" applyFont="1" applyBorder="1" applyAlignment="1">
      <alignment vertical="top"/>
    </xf>
    <xf numFmtId="178" fontId="27" fillId="0" borderId="106" xfId="12" applyNumberFormat="1" applyFont="1" applyBorder="1" applyAlignment="1">
      <alignment vertical="top"/>
    </xf>
    <xf numFmtId="0" fontId="30" fillId="0" borderId="11" xfId="7" applyFont="1" applyFill="1" applyBorder="1" applyAlignment="1">
      <alignment wrapText="1"/>
    </xf>
    <xf numFmtId="178" fontId="27" fillId="0" borderId="0" xfId="12" quotePrefix="1" applyNumberFormat="1" applyFont="1" applyBorder="1" applyAlignment="1">
      <alignment vertical="top"/>
    </xf>
    <xf numFmtId="0" fontId="30" fillId="0" borderId="21" xfId="7" applyFont="1" applyFill="1" applyBorder="1" applyAlignment="1">
      <alignment wrapText="1"/>
    </xf>
    <xf numFmtId="0" fontId="27" fillId="0" borderId="14" xfId="12" applyFont="1" applyBorder="1" applyAlignment="1">
      <alignment horizontal="right" vertical="top" wrapText="1"/>
    </xf>
    <xf numFmtId="0" fontId="27" fillId="0" borderId="14" xfId="12" applyFont="1" applyBorder="1" applyAlignment="1">
      <alignment vertical="top" wrapText="1"/>
    </xf>
    <xf numFmtId="0" fontId="27" fillId="0" borderId="17" xfId="12" applyFont="1" applyBorder="1" applyAlignment="1">
      <alignment vertical="top" wrapText="1"/>
    </xf>
    <xf numFmtId="0" fontId="27" fillId="0" borderId="0" xfId="12" applyFont="1" applyBorder="1" applyAlignment="1">
      <alignment horizontal="right" vertical="top" wrapText="1"/>
    </xf>
    <xf numFmtId="0" fontId="27" fillId="0" borderId="0" xfId="12" quotePrefix="1" applyFont="1" applyBorder="1" applyAlignment="1">
      <alignment horizontal="right" vertical="top"/>
    </xf>
    <xf numFmtId="0" fontId="27" fillId="0" borderId="14" xfId="12" quotePrefix="1" applyFont="1" applyBorder="1" applyAlignment="1">
      <alignment horizontal="right" vertical="top"/>
    </xf>
    <xf numFmtId="0" fontId="27" fillId="0" borderId="22" xfId="12" applyFont="1" applyBorder="1" applyAlignment="1">
      <alignment vertical="center"/>
    </xf>
    <xf numFmtId="0" fontId="27" fillId="0" borderId="2" xfId="32" applyFont="1" applyBorder="1" applyAlignment="1">
      <alignment vertical="center" wrapText="1"/>
    </xf>
    <xf numFmtId="0" fontId="27" fillId="0" borderId="1" xfId="32" applyFont="1" applyBorder="1" applyAlignment="1">
      <alignment vertical="center" wrapText="1"/>
    </xf>
    <xf numFmtId="0" fontId="1" fillId="0" borderId="0" xfId="16" applyFont="1"/>
    <xf numFmtId="0" fontId="1" fillId="0" borderId="0" xfId="12" applyFont="1" applyFill="1"/>
    <xf numFmtId="0" fontId="6" fillId="0" borderId="4" xfId="7" applyFont="1" applyBorder="1"/>
    <xf numFmtId="0" fontId="6" fillId="0" borderId="4" xfId="7" applyFont="1" applyFill="1" applyBorder="1" applyAlignment="1">
      <alignment vertical="center"/>
    </xf>
    <xf numFmtId="0" fontId="5" fillId="7" borderId="7" xfId="7" applyFont="1" applyFill="1" applyBorder="1" applyAlignment="1">
      <alignment vertical="center"/>
    </xf>
    <xf numFmtId="0" fontId="6" fillId="7" borderId="7" xfId="7" applyFont="1" applyFill="1" applyBorder="1" applyAlignment="1">
      <alignment horizontal="center" vertical="center"/>
    </xf>
    <xf numFmtId="0" fontId="45" fillId="7" borderId="6" xfId="7" applyFont="1" applyFill="1" applyBorder="1" applyAlignment="1">
      <alignment horizontal="right"/>
    </xf>
    <xf numFmtId="0" fontId="6" fillId="0" borderId="18" xfId="3" applyFont="1" applyFill="1" applyBorder="1" applyAlignment="1">
      <alignment horizontal="center" vertical="center"/>
    </xf>
    <xf numFmtId="0" fontId="6" fillId="0" borderId="106" xfId="3" applyFont="1" applyBorder="1" applyAlignment="1">
      <alignment vertical="center"/>
    </xf>
    <xf numFmtId="178" fontId="6" fillId="0" borderId="106" xfId="3" applyNumberFormat="1" applyFont="1" applyBorder="1" applyAlignment="1">
      <alignment horizontal="center" vertical="top"/>
    </xf>
    <xf numFmtId="0" fontId="6" fillId="0" borderId="106" xfId="3" applyFont="1" applyBorder="1" applyAlignment="1">
      <alignment horizontal="center" vertical="center" wrapText="1"/>
    </xf>
    <xf numFmtId="0" fontId="6" fillId="0" borderId="9" xfId="3" applyFont="1" applyBorder="1" applyAlignment="1">
      <alignment horizontal="center" vertical="center"/>
    </xf>
    <xf numFmtId="0" fontId="6" fillId="0" borderId="5"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Border="1" applyAlignment="1">
      <alignment vertical="center"/>
    </xf>
    <xf numFmtId="178" fontId="5" fillId="0" borderId="0" xfId="3" applyNumberFormat="1" applyFont="1" applyBorder="1" applyAlignment="1">
      <alignment horizontal="center" vertical="top"/>
    </xf>
    <xf numFmtId="0" fontId="6" fillId="0" borderId="0" xfId="3" applyFont="1" applyBorder="1" applyAlignment="1">
      <alignment horizontal="center" vertical="center" wrapText="1"/>
    </xf>
    <xf numFmtId="0" fontId="6" fillId="0" borderId="4" xfId="3" applyFont="1" applyBorder="1" applyAlignment="1">
      <alignment horizontal="center" vertical="center"/>
    </xf>
    <xf numFmtId="0" fontId="6" fillId="0" borderId="0" xfId="3" applyFont="1" applyFill="1" applyBorder="1" applyAlignment="1">
      <alignment horizontal="center" vertical="center"/>
    </xf>
    <xf numFmtId="178" fontId="6" fillId="0" borderId="2" xfId="3" applyNumberFormat="1" applyFont="1" applyBorder="1" applyAlignment="1">
      <alignment horizontal="center" vertical="top"/>
    </xf>
    <xf numFmtId="0" fontId="6" fillId="0" borderId="2" xfId="3" applyFont="1" applyBorder="1" applyAlignment="1">
      <alignment horizontal="center" vertical="center" wrapText="1"/>
    </xf>
    <xf numFmtId="0" fontId="6" fillId="0" borderId="1" xfId="3" applyFont="1" applyBorder="1" applyAlignment="1">
      <alignment horizontal="center" vertical="center"/>
    </xf>
    <xf numFmtId="178" fontId="6" fillId="0" borderId="18" xfId="3" applyNumberFormat="1" applyFont="1" applyBorder="1" applyAlignment="1">
      <alignment horizontal="center" vertical="top"/>
    </xf>
    <xf numFmtId="0" fontId="6" fillId="0" borderId="11" xfId="3" applyFont="1" applyBorder="1" applyAlignment="1">
      <alignment horizontal="center" vertical="center"/>
    </xf>
    <xf numFmtId="0" fontId="6" fillId="0" borderId="0" xfId="3" applyFont="1" applyBorder="1" applyAlignment="1">
      <alignment vertical="center"/>
    </xf>
    <xf numFmtId="0" fontId="6" fillId="0" borderId="4" xfId="3" applyFont="1" applyBorder="1" applyAlignment="1">
      <alignment vertical="center"/>
    </xf>
    <xf numFmtId="178" fontId="27" fillId="0" borderId="0" xfId="3" quotePrefix="1" applyNumberFormat="1" applyFont="1" applyBorder="1" applyAlignment="1">
      <alignment horizontal="center" vertical="top"/>
    </xf>
    <xf numFmtId="0" fontId="27" fillId="0" borderId="0" xfId="3" applyFont="1" applyBorder="1" applyAlignment="1">
      <alignment vertical="top"/>
    </xf>
    <xf numFmtId="0" fontId="27" fillId="0" borderId="0" xfId="3" applyFont="1" applyBorder="1" applyAlignment="1">
      <alignment vertical="top" wrapText="1"/>
    </xf>
    <xf numFmtId="0" fontId="27" fillId="0" borderId="0" xfId="3" applyFont="1" applyBorder="1" applyAlignment="1">
      <alignment horizontal="center" vertical="center" wrapText="1"/>
    </xf>
    <xf numFmtId="0" fontId="27" fillId="0" borderId="0" xfId="3" applyFont="1" applyBorder="1" applyAlignment="1">
      <alignment horizontal="left" vertical="center" wrapText="1"/>
    </xf>
    <xf numFmtId="178" fontId="27" fillId="0" borderId="0" xfId="3" applyNumberFormat="1" applyFont="1" applyBorder="1" applyAlignment="1">
      <alignment horizontal="right" vertical="top"/>
    </xf>
    <xf numFmtId="0" fontId="27" fillId="0" borderId="0" xfId="3" applyFont="1" applyBorder="1" applyAlignment="1">
      <alignment vertical="center"/>
    </xf>
    <xf numFmtId="178" fontId="27" fillId="0" borderId="0" xfId="3" applyNumberFormat="1" applyFont="1" applyBorder="1" applyAlignment="1">
      <alignment horizontal="center" vertical="top"/>
    </xf>
    <xf numFmtId="0" fontId="27" fillId="0" borderId="0" xfId="3" quotePrefix="1" applyFont="1" applyBorder="1" applyAlignment="1">
      <alignment horizontal="right" vertical="center"/>
    </xf>
    <xf numFmtId="0" fontId="27" fillId="0" borderId="0" xfId="3" quotePrefix="1" applyFont="1" applyBorder="1" applyAlignment="1">
      <alignment horizontal="center" vertical="center"/>
    </xf>
    <xf numFmtId="0" fontId="48" fillId="0" borderId="11" xfId="3" applyFont="1" applyBorder="1" applyAlignment="1">
      <alignment horizontal="center" vertical="center"/>
    </xf>
    <xf numFmtId="178" fontId="27" fillId="0" borderId="14" xfId="3" applyNumberFormat="1" applyFont="1" applyBorder="1" applyAlignment="1">
      <alignment horizontal="center" vertical="top"/>
    </xf>
    <xf numFmtId="0" fontId="27" fillId="0" borderId="14" xfId="3" quotePrefix="1" applyFont="1" applyBorder="1" applyAlignment="1">
      <alignment horizontal="center" vertical="center"/>
    </xf>
    <xf numFmtId="0" fontId="27" fillId="0" borderId="14" xfId="3" applyFont="1" applyBorder="1" applyAlignment="1">
      <alignment vertical="center"/>
    </xf>
    <xf numFmtId="0" fontId="6" fillId="0" borderId="14" xfId="3" applyFont="1" applyBorder="1" applyAlignment="1">
      <alignment vertical="center"/>
    </xf>
    <xf numFmtId="0" fontId="6" fillId="0" borderId="21" xfId="3" applyFont="1" applyBorder="1" applyAlignment="1">
      <alignment horizontal="center" vertical="center"/>
    </xf>
    <xf numFmtId="0" fontId="27" fillId="0" borderId="0" xfId="3" quotePrefix="1" applyFont="1" applyBorder="1" applyAlignment="1">
      <alignment vertical="top"/>
    </xf>
    <xf numFmtId="0" fontId="28" fillId="0" borderId="0" xfId="3" applyFont="1" applyBorder="1" applyAlignment="1">
      <alignment vertical="center"/>
    </xf>
    <xf numFmtId="0" fontId="30" fillId="0" borderId="0" xfId="3" applyFont="1" applyBorder="1" applyAlignment="1">
      <alignment horizontal="right" vertical="center"/>
    </xf>
    <xf numFmtId="0" fontId="6" fillId="0" borderId="11" xfId="3" applyFont="1" applyBorder="1" applyAlignment="1">
      <alignment vertical="center"/>
    </xf>
    <xf numFmtId="0" fontId="1" fillId="0" borderId="11" xfId="3" applyFont="1" applyBorder="1" applyAlignment="1">
      <alignment vertical="center"/>
    </xf>
    <xf numFmtId="0" fontId="27" fillId="0" borderId="8" xfId="3" applyFont="1" applyBorder="1" applyAlignment="1">
      <alignment vertical="center"/>
    </xf>
    <xf numFmtId="0" fontId="27" fillId="0" borderId="7" xfId="3" applyFont="1" applyBorder="1" applyAlignment="1">
      <alignment vertical="center"/>
    </xf>
    <xf numFmtId="0" fontId="27" fillId="0" borderId="106" xfId="3" applyFont="1" applyBorder="1" applyAlignment="1">
      <alignment horizontal="center" vertical="center"/>
    </xf>
    <xf numFmtId="0" fontId="27" fillId="0" borderId="0" xfId="3" applyFont="1" applyBorder="1" applyAlignment="1">
      <alignment horizontal="right" vertical="top" wrapText="1"/>
    </xf>
    <xf numFmtId="0" fontId="30" fillId="0" borderId="0" xfId="3" applyFont="1" applyBorder="1" applyAlignment="1">
      <alignment vertical="center" wrapText="1"/>
    </xf>
    <xf numFmtId="0" fontId="27" fillId="0" borderId="6" xfId="3" applyFont="1" applyBorder="1" applyAlignment="1">
      <alignment vertical="center"/>
    </xf>
    <xf numFmtId="0" fontId="27" fillId="0" borderId="6" xfId="3" applyFont="1" applyBorder="1" applyAlignment="1">
      <alignment vertical="center" shrinkToFit="1"/>
    </xf>
    <xf numFmtId="0" fontId="28" fillId="0" borderId="0" xfId="3" applyFont="1" applyBorder="1" applyAlignment="1">
      <alignment horizontal="center" vertical="center"/>
    </xf>
    <xf numFmtId="0" fontId="28" fillId="0" borderId="106" xfId="3" applyFont="1" applyBorder="1" applyAlignment="1">
      <alignment horizontal="center" vertical="center"/>
    </xf>
    <xf numFmtId="0" fontId="27" fillId="0" borderId="106" xfId="3" applyFont="1" applyBorder="1" applyAlignment="1">
      <alignment horizontal="right" vertical="center"/>
    </xf>
    <xf numFmtId="0" fontId="27" fillId="0" borderId="0" xfId="3" applyFont="1" applyBorder="1" applyAlignment="1">
      <alignment horizontal="right" vertical="center"/>
    </xf>
    <xf numFmtId="178" fontId="6" fillId="0" borderId="14" xfId="3" applyNumberFormat="1" applyFont="1" applyBorder="1" applyAlignment="1">
      <alignment horizontal="center" vertical="top"/>
    </xf>
    <xf numFmtId="0" fontId="45" fillId="0" borderId="14" xfId="3" applyFont="1" applyBorder="1" applyAlignment="1">
      <alignment vertical="center"/>
    </xf>
    <xf numFmtId="0" fontId="6" fillId="0" borderId="14" xfId="3" applyFont="1" applyBorder="1" applyAlignment="1">
      <alignment horizontal="right" vertical="center"/>
    </xf>
    <xf numFmtId="0" fontId="1" fillId="0" borderId="21" xfId="3" applyFont="1" applyBorder="1" applyAlignment="1">
      <alignment vertical="center"/>
    </xf>
    <xf numFmtId="178" fontId="6" fillId="0" borderId="0" xfId="3" applyNumberFormat="1" applyFont="1" applyBorder="1" applyAlignment="1">
      <alignment horizontal="center" vertical="top"/>
    </xf>
    <xf numFmtId="0" fontId="45" fillId="0" borderId="0" xfId="3" applyFont="1" applyBorder="1" applyAlignment="1">
      <alignment vertical="center"/>
    </xf>
    <xf numFmtId="0" fontId="6" fillId="0" borderId="0" xfId="3" applyFont="1" applyBorder="1" applyAlignment="1">
      <alignment horizontal="right" vertical="center"/>
    </xf>
    <xf numFmtId="0" fontId="1" fillId="0" borderId="11" xfId="3" applyFont="1" applyBorder="1" applyAlignment="1">
      <alignment horizontal="center" vertical="center"/>
    </xf>
    <xf numFmtId="0" fontId="30" fillId="0" borderId="0" xfId="3" applyFont="1" applyBorder="1" applyAlignment="1">
      <alignment vertical="center"/>
    </xf>
    <xf numFmtId="0" fontId="27" fillId="0" borderId="4" xfId="3" applyFont="1" applyBorder="1" applyAlignment="1">
      <alignment vertical="center"/>
    </xf>
    <xf numFmtId="178" fontId="27" fillId="0" borderId="5" xfId="3" applyNumberFormat="1" applyFont="1" applyBorder="1" applyAlignment="1">
      <alignment horizontal="right" vertical="top"/>
    </xf>
    <xf numFmtId="0" fontId="27" fillId="0" borderId="4" xfId="3" applyFont="1" applyBorder="1" applyAlignment="1">
      <alignment vertical="top"/>
    </xf>
    <xf numFmtId="0" fontId="42" fillId="0" borderId="11" xfId="3" applyFont="1" applyBorder="1" applyAlignment="1">
      <alignment vertical="top" wrapText="1"/>
    </xf>
    <xf numFmtId="0" fontId="27" fillId="0" borderId="0" xfId="3" applyFont="1" applyBorder="1" applyAlignment="1">
      <alignment horizontal="left" vertical="center"/>
    </xf>
    <xf numFmtId="0" fontId="27" fillId="0" borderId="4" xfId="3" applyFont="1" applyBorder="1" applyAlignment="1">
      <alignment horizontal="left" vertical="center"/>
    </xf>
    <xf numFmtId="0" fontId="27" fillId="5" borderId="8" xfId="3" applyFont="1" applyFill="1" applyBorder="1" applyAlignment="1">
      <alignment horizontal="center" vertical="center"/>
    </xf>
    <xf numFmtId="0" fontId="27" fillId="5" borderId="7" xfId="3" applyFont="1" applyFill="1" applyBorder="1" applyAlignment="1">
      <alignment horizontal="center" vertical="center"/>
    </xf>
    <xf numFmtId="0" fontId="27" fillId="0" borderId="5" xfId="3" applyFont="1" applyBorder="1" applyAlignment="1">
      <alignment vertical="center"/>
    </xf>
    <xf numFmtId="0" fontId="27" fillId="0" borderId="4" xfId="3" applyFont="1" applyBorder="1" applyAlignment="1">
      <alignment horizontal="right" vertical="center"/>
    </xf>
    <xf numFmtId="0" fontId="30" fillId="0" borderId="14" xfId="3" applyFont="1" applyBorder="1" applyAlignment="1">
      <alignment vertical="center"/>
    </xf>
    <xf numFmtId="0" fontId="27" fillId="0" borderId="14" xfId="3" applyFont="1" applyBorder="1" applyAlignment="1">
      <alignment horizontal="right" vertical="center"/>
    </xf>
    <xf numFmtId="178" fontId="27" fillId="0" borderId="16" xfId="3" applyNumberFormat="1" applyFont="1" applyBorder="1" applyAlignment="1">
      <alignment horizontal="center" vertical="top"/>
    </xf>
    <xf numFmtId="0" fontId="27" fillId="0" borderId="0" xfId="3" quotePrefix="1" applyFont="1" applyBorder="1" applyAlignment="1">
      <alignment horizontal="left" vertical="top"/>
    </xf>
    <xf numFmtId="0" fontId="27" fillId="0" borderId="4" xfId="3" quotePrefix="1" applyFont="1" applyBorder="1" applyAlignment="1">
      <alignment vertical="top"/>
    </xf>
    <xf numFmtId="0" fontId="1" fillId="5" borderId="0" xfId="7" applyFont="1" applyFill="1" applyBorder="1" applyAlignment="1">
      <alignment horizontal="left" vertical="top"/>
    </xf>
    <xf numFmtId="0" fontId="27" fillId="0" borderId="0" xfId="3" quotePrefix="1" applyFont="1" applyBorder="1" applyAlignment="1">
      <alignment horizontal="left" vertical="center" wrapText="1"/>
    </xf>
    <xf numFmtId="0" fontId="27" fillId="0" borderId="4" xfId="3" quotePrefix="1" applyFont="1" applyBorder="1" applyAlignment="1">
      <alignment horizontal="left" vertical="center" wrapText="1"/>
    </xf>
    <xf numFmtId="178" fontId="6" fillId="0" borderId="5" xfId="3" applyNumberFormat="1" applyFont="1" applyBorder="1" applyAlignment="1">
      <alignment horizontal="right" vertical="top"/>
    </xf>
    <xf numFmtId="0" fontId="6" fillId="0" borderId="0" xfId="3" applyFont="1" applyBorder="1" applyAlignment="1">
      <alignment vertical="top"/>
    </xf>
    <xf numFmtId="0" fontId="27" fillId="0" borderId="8" xfId="0" applyFont="1" applyBorder="1" applyAlignment="1"/>
    <xf numFmtId="0" fontId="27" fillId="0" borderId="7" xfId="0" applyFont="1" applyBorder="1" applyAlignment="1"/>
    <xf numFmtId="0" fontId="27" fillId="0" borderId="6" xfId="0" applyFont="1" applyBorder="1" applyAlignment="1"/>
    <xf numFmtId="0" fontId="27" fillId="0" borderId="0" xfId="3" applyFont="1" applyBorder="1" applyAlignment="1">
      <alignment horizontal="center" vertical="center"/>
    </xf>
    <xf numFmtId="0" fontId="27" fillId="0" borderId="0" xfId="3" applyFont="1" applyBorder="1" applyAlignment="1">
      <alignment horizontal="center" vertical="center" shrinkToFit="1"/>
    </xf>
    <xf numFmtId="0" fontId="27" fillId="0" borderId="8" xfId="3" applyFont="1" applyBorder="1" applyAlignment="1">
      <alignment horizontal="center" vertical="center"/>
    </xf>
    <xf numFmtId="0" fontId="27" fillId="0" borderId="106" xfId="3" applyFont="1" applyBorder="1" applyAlignment="1">
      <alignment vertical="center"/>
    </xf>
    <xf numFmtId="0" fontId="6" fillId="0" borderId="17" xfId="3" applyFont="1" applyBorder="1" applyAlignment="1">
      <alignment vertical="center"/>
    </xf>
    <xf numFmtId="0" fontId="27" fillId="0" borderId="0" xfId="3" applyFont="1" applyBorder="1" applyAlignment="1">
      <alignment horizontal="left" vertical="top"/>
    </xf>
    <xf numFmtId="0" fontId="27" fillId="0" borderId="0" xfId="3" applyFont="1" applyBorder="1" applyAlignment="1">
      <alignment horizontal="left" vertical="top" wrapText="1"/>
    </xf>
    <xf numFmtId="0" fontId="27" fillId="0" borderId="4" xfId="3" applyFont="1" applyBorder="1" applyAlignment="1">
      <alignment horizontal="left" vertical="top" wrapText="1"/>
    </xf>
    <xf numFmtId="0" fontId="27" fillId="0" borderId="0" xfId="3" quotePrefix="1" applyFont="1" applyBorder="1" applyAlignment="1">
      <alignment horizontal="center" vertical="center" wrapText="1"/>
    </xf>
    <xf numFmtId="0" fontId="27" fillId="0" borderId="0" xfId="3" applyFont="1" applyBorder="1" applyAlignment="1">
      <alignment vertical="center" wrapText="1"/>
    </xf>
    <xf numFmtId="0" fontId="27" fillId="0" borderId="4" xfId="3" applyFont="1" applyBorder="1" applyAlignment="1">
      <alignment vertical="center" wrapText="1"/>
    </xf>
    <xf numFmtId="0" fontId="42" fillId="0" borderId="11" xfId="3" applyFont="1" applyBorder="1" applyAlignment="1">
      <alignment vertical="top"/>
    </xf>
    <xf numFmtId="0" fontId="42" fillId="0" borderId="21" xfId="3" applyFont="1" applyBorder="1" applyAlignment="1">
      <alignment vertical="top"/>
    </xf>
    <xf numFmtId="178" fontId="1" fillId="0" borderId="0" xfId="0" applyNumberFormat="1" applyFont="1" applyBorder="1" applyAlignment="1">
      <alignment horizontal="center" vertical="top"/>
    </xf>
    <xf numFmtId="178" fontId="27" fillId="0" borderId="5" xfId="3" applyNumberFormat="1" applyFont="1" applyBorder="1" applyAlignment="1">
      <alignment horizontal="center" vertical="top"/>
    </xf>
    <xf numFmtId="0" fontId="27" fillId="0" borderId="2" xfId="3" applyFont="1" applyBorder="1" applyAlignment="1">
      <alignment vertical="center"/>
    </xf>
    <xf numFmtId="0" fontId="30" fillId="0" borderId="2" xfId="3" applyFont="1" applyBorder="1" applyAlignment="1">
      <alignment vertical="center"/>
    </xf>
    <xf numFmtId="0" fontId="30" fillId="0" borderId="4" xfId="3" applyFont="1" applyBorder="1" applyAlignment="1">
      <alignment vertical="center"/>
    </xf>
    <xf numFmtId="0" fontId="28" fillId="0" borderId="4" xfId="0" applyFont="1" applyBorder="1"/>
    <xf numFmtId="0" fontId="28" fillId="0" borderId="5" xfId="3" applyFont="1" applyFill="1" applyBorder="1" applyAlignment="1">
      <alignment horizontal="center" vertical="center"/>
    </xf>
    <xf numFmtId="0" fontId="28" fillId="0" borderId="4" xfId="3" applyFont="1" applyBorder="1" applyAlignment="1">
      <alignment vertical="center"/>
    </xf>
    <xf numFmtId="0" fontId="40" fillId="0" borderId="11" xfId="3" applyFont="1" applyBorder="1" applyAlignment="1">
      <alignment horizontal="center" vertical="center"/>
    </xf>
    <xf numFmtId="0" fontId="28" fillId="0" borderId="0" xfId="0" applyFont="1"/>
    <xf numFmtId="0" fontId="28" fillId="0" borderId="11" xfId="3" applyFont="1" applyBorder="1" applyAlignment="1">
      <alignment horizontal="center" vertical="center"/>
    </xf>
    <xf numFmtId="0" fontId="28" fillId="0" borderId="4" xfId="0" applyFont="1" applyBorder="1" applyAlignment="1">
      <alignment horizontal="left" wrapText="1"/>
    </xf>
    <xf numFmtId="0" fontId="28" fillId="0" borderId="5" xfId="3" applyFont="1" applyFill="1" applyBorder="1" applyAlignment="1">
      <alignment horizontal="left" vertical="center" wrapText="1"/>
    </xf>
    <xf numFmtId="0" fontId="28" fillId="0" borderId="0" xfId="3" applyFont="1" applyBorder="1" applyAlignment="1">
      <alignment horizontal="left" vertical="center" wrapText="1"/>
    </xf>
    <xf numFmtId="0" fontId="28" fillId="0" borderId="4" xfId="3" applyFont="1" applyBorder="1" applyAlignment="1">
      <alignment horizontal="left" vertical="center" wrapText="1"/>
    </xf>
    <xf numFmtId="0" fontId="28" fillId="0" borderId="11" xfId="3" applyFont="1" applyBorder="1" applyAlignment="1">
      <alignment horizontal="left" vertical="center" wrapText="1"/>
    </xf>
    <xf numFmtId="0" fontId="28" fillId="0" borderId="0" xfId="0" applyFont="1" applyAlignment="1">
      <alignment horizontal="left" wrapText="1"/>
    </xf>
    <xf numFmtId="0" fontId="30" fillId="0" borderId="16" xfId="3" applyFont="1" applyBorder="1" applyAlignment="1">
      <alignment vertical="center"/>
    </xf>
    <xf numFmtId="0" fontId="27" fillId="0" borderId="16" xfId="3" applyFont="1" applyBorder="1" applyAlignment="1">
      <alignment vertical="center"/>
    </xf>
    <xf numFmtId="0" fontId="27" fillId="0" borderId="18" xfId="3" applyFont="1" applyBorder="1" applyAlignment="1">
      <alignment vertical="top"/>
    </xf>
    <xf numFmtId="0" fontId="27" fillId="0" borderId="106" xfId="3" applyFont="1" applyBorder="1" applyAlignment="1">
      <alignment vertical="top"/>
    </xf>
    <xf numFmtId="0" fontId="27" fillId="0" borderId="9" xfId="3" applyFont="1" applyBorder="1" applyAlignment="1">
      <alignment vertical="top"/>
    </xf>
    <xf numFmtId="0" fontId="27" fillId="0" borderId="106" xfId="3" applyFont="1" applyBorder="1" applyAlignment="1">
      <alignment horizontal="left" vertical="top"/>
    </xf>
    <xf numFmtId="0" fontId="42" fillId="0" borderId="11" xfId="3" applyFont="1" applyBorder="1" applyAlignment="1">
      <alignment horizontal="center" vertical="top" wrapText="1"/>
    </xf>
    <xf numFmtId="0" fontId="27" fillId="0" borderId="2" xfId="3" applyFont="1" applyBorder="1" applyAlignment="1">
      <alignment horizontal="left" vertical="top"/>
    </xf>
    <xf numFmtId="0" fontId="6" fillId="0" borderId="3" xfId="3" applyFont="1" applyFill="1" applyBorder="1" applyAlignment="1">
      <alignment horizontal="center" vertical="center"/>
    </xf>
    <xf numFmtId="0" fontId="6" fillId="0" borderId="2" xfId="3" applyFont="1" applyBorder="1" applyAlignment="1">
      <alignment vertical="center"/>
    </xf>
    <xf numFmtId="0" fontId="6" fillId="0" borderId="1" xfId="3" applyFont="1" applyBorder="1" applyAlignment="1">
      <alignment vertical="center"/>
    </xf>
    <xf numFmtId="178" fontId="27" fillId="0" borderId="2" xfId="3" applyNumberFormat="1" applyFont="1" applyBorder="1" applyAlignment="1">
      <alignment horizontal="center" vertical="top"/>
    </xf>
    <xf numFmtId="0" fontId="27" fillId="0" borderId="2" xfId="3" applyFont="1" applyBorder="1" applyAlignment="1">
      <alignment vertical="center" wrapText="1"/>
    </xf>
    <xf numFmtId="0" fontId="27" fillId="0" borderId="1" xfId="3" applyFont="1" applyBorder="1" applyAlignment="1">
      <alignment vertical="center" wrapText="1"/>
    </xf>
    <xf numFmtId="0" fontId="42" fillId="0" borderId="20" xfId="3" applyFont="1" applyBorder="1" applyAlignment="1">
      <alignment horizontal="center" vertical="justify" wrapText="1"/>
    </xf>
    <xf numFmtId="0" fontId="5" fillId="0" borderId="0" xfId="3" applyFont="1" applyBorder="1" applyAlignment="1">
      <alignment horizontal="left" vertical="center"/>
    </xf>
    <xf numFmtId="0" fontId="27" fillId="0" borderId="2" xfId="3" applyFont="1" applyBorder="1" applyAlignment="1">
      <alignment horizontal="right" vertical="center"/>
    </xf>
    <xf numFmtId="178" fontId="27" fillId="0" borderId="106" xfId="3" applyNumberFormat="1" applyFont="1" applyBorder="1" applyAlignment="1">
      <alignment horizontal="center" vertical="top"/>
    </xf>
    <xf numFmtId="0" fontId="42" fillId="0" borderId="12" xfId="3" applyFont="1" applyBorder="1" applyAlignment="1">
      <alignment vertical="justify" wrapText="1"/>
    </xf>
    <xf numFmtId="0" fontId="27" fillId="0" borderId="4" xfId="3" quotePrefix="1" applyFont="1" applyBorder="1" applyAlignment="1">
      <alignment horizontal="center" vertical="center"/>
    </xf>
    <xf numFmtId="0" fontId="27" fillId="0" borderId="3" xfId="3" quotePrefix="1" applyFont="1" applyBorder="1" applyAlignment="1">
      <alignment horizontal="center" vertical="center"/>
    </xf>
    <xf numFmtId="0" fontId="27" fillId="0" borderId="2" xfId="3" quotePrefix="1" applyFont="1" applyBorder="1" applyAlignment="1">
      <alignment horizontal="center" vertical="center"/>
    </xf>
    <xf numFmtId="0" fontId="27" fillId="0" borderId="1" xfId="3" quotePrefix="1" applyFont="1" applyBorder="1" applyAlignment="1">
      <alignment horizontal="center" vertical="center"/>
    </xf>
    <xf numFmtId="178" fontId="27" fillId="0" borderId="2" xfId="3" quotePrefix="1" applyNumberFormat="1" applyFont="1" applyBorder="1" applyAlignment="1">
      <alignment horizontal="center" vertical="top"/>
    </xf>
    <xf numFmtId="0" fontId="42" fillId="0" borderId="20" xfId="3" applyFont="1" applyBorder="1" applyAlignment="1">
      <alignment vertical="justify" wrapText="1"/>
    </xf>
    <xf numFmtId="0" fontId="30" fillId="0" borderId="106" xfId="3" applyFont="1" applyBorder="1" applyAlignment="1">
      <alignment vertical="center"/>
    </xf>
    <xf numFmtId="0" fontId="6" fillId="0" borderId="12" xfId="3" applyFont="1" applyBorder="1" applyAlignment="1">
      <alignment horizontal="center" vertical="center"/>
    </xf>
    <xf numFmtId="0" fontId="1" fillId="5" borderId="0" xfId="7" applyFont="1" applyFill="1" applyBorder="1" applyAlignment="1">
      <alignment horizontal="center" vertical="top"/>
    </xf>
    <xf numFmtId="0" fontId="6" fillId="0" borderId="21" xfId="3" applyFont="1" applyBorder="1" applyAlignment="1">
      <alignment vertical="center"/>
    </xf>
    <xf numFmtId="0" fontId="42" fillId="0" borderId="11" xfId="3" applyFont="1" applyBorder="1" applyAlignment="1">
      <alignment vertical="justify" wrapText="1"/>
    </xf>
    <xf numFmtId="0" fontId="5" fillId="0" borderId="0" xfId="32" applyFont="1" applyFill="1" applyBorder="1" applyAlignment="1">
      <alignment horizontal="center" vertical="center"/>
    </xf>
    <xf numFmtId="0" fontId="5" fillId="0" borderId="0" xfId="32" applyFont="1" applyBorder="1" applyAlignment="1">
      <alignment vertical="center"/>
    </xf>
    <xf numFmtId="178" fontId="5" fillId="0" borderId="0" xfId="32" applyNumberFormat="1" applyFont="1" applyBorder="1" applyAlignment="1">
      <alignment horizontal="center" vertical="top"/>
    </xf>
    <xf numFmtId="178" fontId="27" fillId="0" borderId="0" xfId="32" applyNumberFormat="1" applyFont="1" applyBorder="1" applyAlignment="1">
      <alignment horizontal="left" vertical="top"/>
    </xf>
    <xf numFmtId="0" fontId="27" fillId="0" borderId="0" xfId="32" applyFont="1" applyBorder="1" applyAlignment="1">
      <alignment vertical="center"/>
    </xf>
    <xf numFmtId="0" fontId="27" fillId="0" borderId="4" xfId="32" applyFont="1" applyBorder="1" applyAlignment="1">
      <alignment vertical="center"/>
    </xf>
    <xf numFmtId="178" fontId="27" fillId="0" borderId="0" xfId="32" applyNumberFormat="1" applyFont="1" applyBorder="1" applyAlignment="1">
      <alignment horizontal="center" vertical="top"/>
    </xf>
    <xf numFmtId="0" fontId="27" fillId="0" borderId="0" xfId="32" applyFont="1" applyBorder="1" applyAlignment="1">
      <alignment vertical="center" wrapText="1"/>
    </xf>
    <xf numFmtId="0" fontId="27" fillId="0" borderId="4" xfId="32" applyFont="1" applyBorder="1" applyAlignment="1">
      <alignment vertical="center" wrapText="1"/>
    </xf>
    <xf numFmtId="0" fontId="6" fillId="0" borderId="5" xfId="32" applyFont="1" applyFill="1" applyBorder="1" applyAlignment="1">
      <alignment horizontal="center" vertical="center"/>
    </xf>
    <xf numFmtId="0" fontId="1" fillId="0" borderId="0" xfId="32" applyFont="1" applyBorder="1" applyAlignment="1">
      <alignment vertical="top" wrapText="1"/>
    </xf>
    <xf numFmtId="0" fontId="1" fillId="0" borderId="4" xfId="32" applyFont="1" applyBorder="1" applyAlignment="1">
      <alignment vertical="top" wrapText="1"/>
    </xf>
    <xf numFmtId="178" fontId="28" fillId="0" borderId="0" xfId="32" applyNumberFormat="1" applyFont="1" applyBorder="1" applyAlignment="1">
      <alignment horizontal="center" vertical="top"/>
    </xf>
    <xf numFmtId="0" fontId="27" fillId="0" borderId="0" xfId="32" applyFont="1" applyBorder="1" applyAlignment="1">
      <alignment horizontal="left" vertical="top" wrapText="1"/>
    </xf>
    <xf numFmtId="0" fontId="27" fillId="0" borderId="0" xfId="32" applyFont="1" applyBorder="1" applyAlignment="1">
      <alignment vertical="top" wrapText="1"/>
    </xf>
    <xf numFmtId="0" fontId="27" fillId="0" borderId="4" xfId="32" applyFont="1" applyBorder="1" applyAlignment="1">
      <alignment vertical="top" wrapText="1"/>
    </xf>
    <xf numFmtId="0" fontId="6" fillId="0" borderId="11" xfId="32" applyFont="1" applyBorder="1" applyAlignment="1">
      <alignment horizontal="center" vertical="center"/>
    </xf>
    <xf numFmtId="0" fontId="27" fillId="0" borderId="0" xfId="32" applyFont="1" applyBorder="1" applyAlignment="1">
      <alignment vertical="top"/>
    </xf>
    <xf numFmtId="0" fontId="27" fillId="0" borderId="4" xfId="32" applyFont="1" applyBorder="1" applyAlignment="1">
      <alignment vertical="top"/>
    </xf>
    <xf numFmtId="0" fontId="6" fillId="0" borderId="4" xfId="32" applyFont="1" applyBorder="1" applyAlignment="1">
      <alignment horizontal="center" vertical="center"/>
    </xf>
    <xf numFmtId="0" fontId="1" fillId="0" borderId="5" xfId="32" applyFont="1" applyFill="1" applyBorder="1" applyAlignment="1"/>
    <xf numFmtId="0" fontId="1" fillId="0" borderId="4" xfId="32" applyFont="1" applyBorder="1" applyAlignment="1"/>
    <xf numFmtId="0" fontId="1" fillId="0" borderId="3" xfId="32" applyFont="1" applyFill="1" applyBorder="1" applyAlignment="1"/>
    <xf numFmtId="0" fontId="1" fillId="0" borderId="2" xfId="32" applyFont="1" applyBorder="1" applyAlignment="1"/>
    <xf numFmtId="0" fontId="1" fillId="0" borderId="1" xfId="32" applyFont="1" applyBorder="1" applyAlignment="1"/>
    <xf numFmtId="178" fontId="1" fillId="0" borderId="2" xfId="0" applyNumberFormat="1" applyFont="1" applyBorder="1" applyAlignment="1">
      <alignment horizontal="center" vertical="top"/>
    </xf>
    <xf numFmtId="0" fontId="1" fillId="0" borderId="20" xfId="32" applyFont="1" applyBorder="1" applyAlignment="1"/>
    <xf numFmtId="0" fontId="5" fillId="0" borderId="0" xfId="7" applyFont="1" applyFill="1" applyBorder="1" applyAlignment="1">
      <alignment vertical="center"/>
    </xf>
    <xf numFmtId="0" fontId="6" fillId="0" borderId="0" xfId="7" applyFont="1" applyAlignment="1">
      <alignment horizontal="center" vertical="center"/>
    </xf>
    <xf numFmtId="0" fontId="1" fillId="0" borderId="4" xfId="7" applyFont="1" applyBorder="1"/>
    <xf numFmtId="0" fontId="27" fillId="0" borderId="5" xfId="32" applyFont="1" applyBorder="1" applyAlignment="1">
      <alignment horizontal="center" vertical="center"/>
    </xf>
    <xf numFmtId="0" fontId="27" fillId="0" borderId="0" xfId="32" applyFont="1" applyBorder="1" applyAlignment="1">
      <alignment horizontal="center" vertical="center"/>
    </xf>
    <xf numFmtId="178" fontId="27" fillId="0" borderId="0" xfId="32" applyNumberFormat="1" applyFont="1" applyBorder="1" applyAlignment="1">
      <alignment horizontal="center" vertical="center"/>
    </xf>
    <xf numFmtId="0" fontId="27" fillId="0" borderId="106" xfId="32" applyFont="1" applyBorder="1" applyAlignment="1">
      <alignment horizontal="center" vertical="center"/>
    </xf>
    <xf numFmtId="0" fontId="27" fillId="0" borderId="4" xfId="32" applyFont="1" applyBorder="1" applyAlignment="1">
      <alignment horizontal="center" vertical="center"/>
    </xf>
    <xf numFmtId="0" fontId="64" fillId="0" borderId="0" xfId="32" applyFont="1" applyBorder="1" applyAlignment="1">
      <alignment horizontal="left" vertical="center"/>
    </xf>
    <xf numFmtId="0" fontId="5" fillId="0" borderId="0" xfId="32" applyFont="1" applyFill="1" applyBorder="1" applyAlignment="1">
      <alignment horizontal="center" vertical="top"/>
    </xf>
    <xf numFmtId="0" fontId="5" fillId="0" borderId="0" xfId="7" applyFont="1" applyBorder="1" applyAlignment="1">
      <alignment vertical="top"/>
    </xf>
    <xf numFmtId="178" fontId="27" fillId="0" borderId="2" xfId="32" applyNumberFormat="1" applyFont="1" applyBorder="1" applyAlignment="1">
      <alignment horizontal="center" vertical="center"/>
    </xf>
    <xf numFmtId="0" fontId="27" fillId="0" borderId="2" xfId="32" applyFont="1" applyBorder="1" applyAlignment="1">
      <alignment horizontal="center" vertical="center"/>
    </xf>
    <xf numFmtId="0" fontId="6" fillId="0" borderId="1" xfId="32" applyFont="1" applyBorder="1" applyAlignment="1">
      <alignment horizontal="center" vertical="center"/>
    </xf>
    <xf numFmtId="178" fontId="27" fillId="0" borderId="106" xfId="32" applyNumberFormat="1" applyFont="1" applyBorder="1" applyAlignment="1">
      <alignment horizontal="center" vertical="top"/>
    </xf>
    <xf numFmtId="0" fontId="27" fillId="0" borderId="9" xfId="32" applyFont="1" applyBorder="1" applyAlignment="1">
      <alignment horizontal="center" vertical="center"/>
    </xf>
    <xf numFmtId="0" fontId="27" fillId="0" borderId="5" xfId="32" applyFont="1" applyFill="1" applyBorder="1" applyAlignment="1">
      <alignment horizontal="center"/>
    </xf>
    <xf numFmtId="0" fontId="27" fillId="0" borderId="0" xfId="32" applyFont="1" applyBorder="1" applyAlignment="1"/>
    <xf numFmtId="0" fontId="27" fillId="0" borderId="4" xfId="32" applyFont="1" applyBorder="1" applyAlignment="1"/>
    <xf numFmtId="178" fontId="27" fillId="0" borderId="0" xfId="32" quotePrefix="1" applyNumberFormat="1" applyFont="1" applyBorder="1" applyAlignment="1">
      <alignment horizontal="center" vertical="top"/>
    </xf>
    <xf numFmtId="0" fontId="29" fillId="0" borderId="0" xfId="32" applyFont="1" applyBorder="1"/>
    <xf numFmtId="178" fontId="27" fillId="0" borderId="5" xfId="32" applyNumberFormat="1" applyFont="1" applyBorder="1" applyAlignment="1">
      <alignment horizontal="center" vertical="top"/>
    </xf>
    <xf numFmtId="0" fontId="27" fillId="0" borderId="11" xfId="32" applyFont="1" applyBorder="1" applyAlignment="1">
      <alignment horizontal="center"/>
    </xf>
    <xf numFmtId="0" fontId="27" fillId="0" borderId="5" xfId="32" applyFont="1" applyFill="1" applyBorder="1" applyAlignment="1">
      <alignment horizontal="center" vertical="top"/>
    </xf>
    <xf numFmtId="178" fontId="27" fillId="0" borderId="5" xfId="32" applyNumberFormat="1" applyFont="1" applyBorder="1" applyAlignment="1">
      <alignment horizontal="right" vertical="top"/>
    </xf>
    <xf numFmtId="0" fontId="27" fillId="0" borderId="0" xfId="32" applyFont="1" applyBorder="1" applyAlignment="1">
      <alignment horizontal="left" vertical="top"/>
    </xf>
    <xf numFmtId="0" fontId="27" fillId="0" borderId="11" xfId="32" applyFont="1" applyBorder="1"/>
    <xf numFmtId="178" fontId="27" fillId="0" borderId="14" xfId="32" applyNumberFormat="1" applyFont="1" applyBorder="1" applyAlignment="1">
      <alignment horizontal="center" vertical="top"/>
    </xf>
    <xf numFmtId="0" fontId="27" fillId="0" borderId="14" xfId="32" applyFont="1" applyBorder="1" applyAlignment="1">
      <alignment horizontal="left" vertical="top"/>
    </xf>
    <xf numFmtId="0" fontId="27" fillId="0" borderId="21" xfId="32" applyFont="1" applyBorder="1"/>
    <xf numFmtId="0" fontId="6" fillId="0" borderId="21" xfId="32" applyFont="1" applyBorder="1"/>
    <xf numFmtId="0" fontId="48" fillId="0" borderId="24" xfId="3" applyFont="1" applyBorder="1" applyAlignment="1">
      <alignment vertical="justify" wrapText="1"/>
    </xf>
    <xf numFmtId="178" fontId="27" fillId="0" borderId="0" xfId="7" quotePrefix="1" applyNumberFormat="1" applyFont="1" applyBorder="1" applyAlignment="1">
      <alignment horizontal="center" vertical="top"/>
    </xf>
    <xf numFmtId="0" fontId="27" fillId="0" borderId="3" xfId="32" applyFont="1" applyFill="1" applyBorder="1" applyAlignment="1">
      <alignment horizontal="center" vertical="top"/>
    </xf>
    <xf numFmtId="0" fontId="27" fillId="0" borderId="2" xfId="32" applyFont="1" applyBorder="1" applyAlignment="1">
      <alignment vertical="top"/>
    </xf>
    <xf numFmtId="0" fontId="27" fillId="0" borderId="1" xfId="32" applyFont="1" applyBorder="1" applyAlignment="1">
      <alignment vertical="top"/>
    </xf>
    <xf numFmtId="178" fontId="27" fillId="0" borderId="2" xfId="32" applyNumberFormat="1" applyFont="1" applyBorder="1" applyAlignment="1">
      <alignment horizontal="center" vertical="top"/>
    </xf>
    <xf numFmtId="0" fontId="16" fillId="0" borderId="20" xfId="3" applyFont="1" applyBorder="1" applyAlignment="1">
      <alignment vertical="justify" wrapText="1"/>
    </xf>
    <xf numFmtId="0" fontId="5" fillId="0" borderId="0" xfId="32" applyFont="1" applyBorder="1" applyAlignment="1">
      <alignment horizontal="center" vertical="top"/>
    </xf>
    <xf numFmtId="178" fontId="5" fillId="0" borderId="0" xfId="7" applyNumberFormat="1" applyFont="1" applyBorder="1" applyAlignment="1">
      <alignment horizontal="center" vertical="top"/>
    </xf>
    <xf numFmtId="0" fontId="30" fillId="0" borderId="0" xfId="32" applyFont="1" applyBorder="1" applyAlignment="1"/>
    <xf numFmtId="0" fontId="30" fillId="0" borderId="2" xfId="32" applyFont="1" applyBorder="1" applyAlignment="1"/>
    <xf numFmtId="178" fontId="27" fillId="0" borderId="18" xfId="0" applyNumberFormat="1" applyFont="1" applyBorder="1" applyAlignment="1">
      <alignment horizontal="center" vertical="top"/>
    </xf>
    <xf numFmtId="0" fontId="27" fillId="0" borderId="106" xfId="32" applyFont="1" applyBorder="1" applyAlignment="1">
      <alignment vertical="top"/>
    </xf>
    <xf numFmtId="0" fontId="27" fillId="0" borderId="12" xfId="32" applyFont="1" applyBorder="1"/>
    <xf numFmtId="178" fontId="27" fillId="0" borderId="5" xfId="0" applyNumberFormat="1" applyFont="1" applyBorder="1" applyAlignment="1">
      <alignment horizontal="center" vertical="top"/>
    </xf>
    <xf numFmtId="178" fontId="27" fillId="0" borderId="3" xfId="0" applyNumberFormat="1" applyFont="1" applyBorder="1" applyAlignment="1">
      <alignment horizontal="center" vertical="top"/>
    </xf>
    <xf numFmtId="0" fontId="27" fillId="0" borderId="2" xfId="32" applyFont="1" applyBorder="1" applyAlignment="1">
      <alignment horizontal="left" vertical="top" wrapText="1"/>
    </xf>
    <xf numFmtId="0" fontId="28" fillId="0" borderId="20" xfId="32" applyFont="1" applyBorder="1" applyAlignment="1">
      <alignment horizontal="center" vertical="center" wrapText="1"/>
    </xf>
    <xf numFmtId="0" fontId="30" fillId="0" borderId="11" xfId="32" applyFont="1" applyBorder="1" applyAlignment="1">
      <alignment horizontal="center" vertical="center" wrapText="1"/>
    </xf>
    <xf numFmtId="178" fontId="28" fillId="0" borderId="5" xfId="7" applyNumberFormat="1" applyFont="1" applyFill="1" applyBorder="1" applyAlignment="1">
      <alignment horizontal="center" vertical="top"/>
    </xf>
    <xf numFmtId="0" fontId="27" fillId="0" borderId="19" xfId="7" applyFont="1" applyFill="1" applyBorder="1" applyAlignment="1">
      <alignment vertical="center"/>
    </xf>
    <xf numFmtId="0" fontId="27" fillId="0" borderId="5" xfId="7" applyFont="1" applyFill="1" applyBorder="1" applyAlignment="1">
      <alignment vertical="center"/>
    </xf>
    <xf numFmtId="0" fontId="27" fillId="0" borderId="4" xfId="32" applyFont="1" applyBorder="1" applyAlignment="1">
      <alignment horizontal="left" vertical="top" wrapText="1"/>
    </xf>
    <xf numFmtId="0" fontId="6" fillId="0" borderId="5" xfId="7" applyFont="1" applyFill="1" applyBorder="1" applyAlignment="1">
      <alignment vertical="top"/>
    </xf>
    <xf numFmtId="0" fontId="28" fillId="0" borderId="0" xfId="7" applyFont="1" applyFill="1" applyBorder="1" applyAlignment="1">
      <alignment horizontal="center" vertical="center"/>
    </xf>
    <xf numFmtId="0" fontId="28" fillId="0" borderId="0" xfId="7" applyFont="1" applyFill="1" applyBorder="1" applyAlignment="1">
      <alignment horizontal="center" vertical="top"/>
    </xf>
    <xf numFmtId="0" fontId="40" fillId="0" borderId="0" xfId="7" applyFont="1" applyFill="1" applyBorder="1" applyAlignment="1">
      <alignment horizontal="center" vertical="center"/>
    </xf>
    <xf numFmtId="0" fontId="40" fillId="0" borderId="0" xfId="7" applyFont="1" applyFill="1" applyBorder="1" applyAlignment="1">
      <alignment horizontal="center" vertical="top"/>
    </xf>
    <xf numFmtId="0" fontId="28" fillId="0" borderId="2" xfId="7" applyFont="1" applyFill="1" applyBorder="1" applyAlignment="1">
      <alignment horizontal="center" vertical="center"/>
    </xf>
    <xf numFmtId="0" fontId="28" fillId="0" borderId="2" xfId="7" applyFont="1" applyFill="1" applyBorder="1" applyAlignment="1">
      <alignment horizontal="center" vertical="top"/>
    </xf>
    <xf numFmtId="0" fontId="40" fillId="0" borderId="2" xfId="7" applyFont="1" applyFill="1" applyBorder="1" applyAlignment="1">
      <alignment horizontal="center" vertical="center"/>
    </xf>
    <xf numFmtId="0" fontId="40" fillId="0" borderId="2" xfId="7" applyFont="1" applyFill="1" applyBorder="1" applyAlignment="1">
      <alignment horizontal="center" vertical="top"/>
    </xf>
    <xf numFmtId="0" fontId="27" fillId="0" borderId="20" xfId="32" applyFont="1" applyBorder="1"/>
    <xf numFmtId="0" fontId="28" fillId="0" borderId="106" xfId="7" applyFont="1" applyFill="1" applyBorder="1" applyAlignment="1">
      <alignment horizontal="center" vertical="center"/>
    </xf>
    <xf numFmtId="0" fontId="28" fillId="0" borderId="106" xfId="7" applyFont="1" applyFill="1" applyBorder="1" applyAlignment="1">
      <alignment horizontal="center" vertical="top"/>
    </xf>
    <xf numFmtId="0" fontId="40" fillId="0" borderId="106" xfId="7" applyFont="1" applyFill="1" applyBorder="1" applyAlignment="1">
      <alignment horizontal="center" vertical="center"/>
    </xf>
    <xf numFmtId="0" fontId="40" fillId="0" borderId="106" xfId="7" applyFont="1" applyFill="1" applyBorder="1" applyAlignment="1">
      <alignment horizontal="center" vertical="top"/>
    </xf>
    <xf numFmtId="0" fontId="27" fillId="0" borderId="106" xfId="32" applyFont="1" applyBorder="1" applyAlignment="1">
      <alignment horizontal="left" vertical="top" wrapText="1"/>
    </xf>
    <xf numFmtId="178" fontId="27" fillId="0" borderId="3" xfId="32" applyNumberFormat="1" applyFont="1" applyBorder="1" applyAlignment="1">
      <alignment horizontal="center" vertical="top"/>
    </xf>
    <xf numFmtId="0" fontId="27" fillId="0" borderId="4" xfId="32" applyFont="1" applyBorder="1"/>
    <xf numFmtId="0" fontId="27" fillId="0" borderId="1" xfId="32" applyFont="1" applyBorder="1"/>
    <xf numFmtId="178" fontId="27" fillId="0" borderId="18" xfId="32" applyNumberFormat="1" applyFont="1" applyBorder="1" applyAlignment="1">
      <alignment horizontal="center" vertical="top"/>
    </xf>
    <xf numFmtId="0" fontId="16" fillId="0" borderId="24" xfId="3" applyFont="1" applyBorder="1" applyAlignment="1">
      <alignment vertical="justify" wrapText="1"/>
    </xf>
    <xf numFmtId="0" fontId="1" fillId="0" borderId="0" xfId="32" applyFont="1" applyBorder="1" applyAlignment="1">
      <alignment vertical="top"/>
    </xf>
    <xf numFmtId="0" fontId="6" fillId="0" borderId="11" xfId="32" applyFont="1" applyBorder="1" applyAlignment="1">
      <alignment horizontal="center"/>
    </xf>
    <xf numFmtId="178" fontId="27" fillId="0" borderId="0" xfId="32" applyNumberFormat="1" applyFont="1" applyBorder="1" applyAlignment="1">
      <alignment horizontal="right" vertical="top"/>
    </xf>
    <xf numFmtId="0" fontId="27" fillId="0" borderId="0" xfId="32" applyFont="1" applyBorder="1" applyAlignment="1">
      <alignment horizontal="right" vertical="top"/>
    </xf>
    <xf numFmtId="0" fontId="16" fillId="0" borderId="11" xfId="3" applyFont="1" applyBorder="1" applyAlignment="1">
      <alignment vertical="top"/>
    </xf>
    <xf numFmtId="0" fontId="27" fillId="0" borderId="8" xfId="32" applyFont="1" applyBorder="1" applyAlignment="1">
      <alignment vertical="center"/>
    </xf>
    <xf numFmtId="0" fontId="27" fillId="0" borderId="7" xfId="32" applyFont="1" applyBorder="1" applyAlignment="1">
      <alignment vertical="center"/>
    </xf>
    <xf numFmtId="0" fontId="28" fillId="0" borderId="7" xfId="32" applyFont="1" applyBorder="1" applyAlignment="1">
      <alignment vertical="center"/>
    </xf>
    <xf numFmtId="0" fontId="28" fillId="0" borderId="6" xfId="32" applyFont="1" applyBorder="1" applyAlignment="1">
      <alignment vertical="center"/>
    </xf>
    <xf numFmtId="0" fontId="28" fillId="0" borderId="0" xfId="32" applyFont="1" applyBorder="1" applyAlignment="1">
      <alignment vertical="top"/>
    </xf>
    <xf numFmtId="0" fontId="28" fillId="0" borderId="0" xfId="32" applyFont="1" applyBorder="1" applyAlignment="1">
      <alignment horizontal="right" vertical="top"/>
    </xf>
    <xf numFmtId="0" fontId="39" fillId="0" borderId="0" xfId="32" applyFont="1" applyBorder="1" applyAlignment="1">
      <alignment vertical="top"/>
    </xf>
    <xf numFmtId="0" fontId="1" fillId="0" borderId="0" xfId="7" applyFont="1" applyBorder="1" applyAlignment="1">
      <alignment horizontal="right"/>
    </xf>
    <xf numFmtId="0" fontId="27" fillId="0" borderId="0" xfId="0" applyFont="1" applyBorder="1" applyAlignment="1"/>
    <xf numFmtId="0" fontId="1" fillId="0" borderId="0" xfId="0" applyFont="1" applyAlignment="1"/>
    <xf numFmtId="0" fontId="1" fillId="0" borderId="0" xfId="0" applyFont="1" applyAlignment="1">
      <alignment vertical="top"/>
    </xf>
    <xf numFmtId="0" fontId="16" fillId="0" borderId="11" xfId="3" applyFont="1" applyBorder="1" applyAlignment="1">
      <alignment vertical="justify" wrapText="1"/>
    </xf>
    <xf numFmtId="0" fontId="27" fillId="0" borderId="5" xfId="32" applyFont="1" applyFill="1" applyBorder="1" applyAlignment="1">
      <alignment vertical="top"/>
    </xf>
    <xf numFmtId="178" fontId="27" fillId="0" borderId="0" xfId="32" applyNumberFormat="1" applyFont="1" applyFill="1" applyBorder="1" applyAlignment="1">
      <alignment horizontal="right" vertical="top"/>
    </xf>
    <xf numFmtId="0" fontId="27" fillId="0" borderId="0" xfId="32" applyFont="1" applyFill="1" applyBorder="1" applyAlignment="1">
      <alignment vertical="top"/>
    </xf>
    <xf numFmtId="0" fontId="27" fillId="0" borderId="4" xfId="32" applyFont="1" applyFill="1" applyBorder="1" applyAlignment="1">
      <alignment vertical="top"/>
    </xf>
    <xf numFmtId="178" fontId="27" fillId="0" borderId="14" xfId="32" applyNumberFormat="1" applyFont="1" applyFill="1" applyBorder="1" applyAlignment="1">
      <alignment horizontal="center" vertical="top"/>
    </xf>
    <xf numFmtId="0" fontId="28" fillId="0" borderId="14" xfId="32" applyFont="1" applyFill="1" applyBorder="1" applyAlignment="1">
      <alignment vertical="top" wrapText="1"/>
    </xf>
    <xf numFmtId="0" fontId="39" fillId="0" borderId="14" xfId="32" applyFont="1" applyFill="1" applyBorder="1" applyAlignment="1">
      <alignment vertical="top" wrapText="1"/>
    </xf>
    <xf numFmtId="0" fontId="39" fillId="0" borderId="17" xfId="32" applyFont="1" applyFill="1" applyBorder="1" applyAlignment="1">
      <alignment vertical="top" wrapText="1"/>
    </xf>
    <xf numFmtId="0" fontId="16" fillId="0" borderId="21" xfId="3" applyFont="1" applyBorder="1" applyAlignment="1">
      <alignment vertical="justify" wrapText="1"/>
    </xf>
    <xf numFmtId="178" fontId="27" fillId="0" borderId="0" xfId="32" applyNumberFormat="1" applyFont="1" applyFill="1" applyBorder="1" applyAlignment="1">
      <alignment horizontal="center" vertical="top"/>
    </xf>
    <xf numFmtId="0" fontId="28" fillId="0" borderId="0" xfId="32" applyFont="1" applyFill="1" applyBorder="1" applyAlignment="1">
      <alignment vertical="top" wrapText="1"/>
    </xf>
    <xf numFmtId="0" fontId="39" fillId="0" borderId="0" xfId="32" applyFont="1" applyFill="1" applyBorder="1" applyAlignment="1">
      <alignment vertical="top" wrapText="1"/>
    </xf>
    <xf numFmtId="0" fontId="27" fillId="0" borderId="11" xfId="32" applyFont="1" applyFill="1" applyBorder="1"/>
    <xf numFmtId="0" fontId="16" fillId="0" borderId="11" xfId="3" applyFont="1" applyBorder="1" applyAlignment="1">
      <alignment vertical="top" wrapText="1"/>
    </xf>
    <xf numFmtId="0" fontId="27" fillId="0" borderId="0" xfId="32" applyFont="1" applyFill="1" applyBorder="1" applyAlignment="1">
      <alignment vertical="top" wrapText="1"/>
    </xf>
    <xf numFmtId="0" fontId="27" fillId="0" borderId="4" xfId="32" applyFont="1" applyFill="1" applyBorder="1" applyAlignment="1">
      <alignment vertical="top" wrapText="1"/>
    </xf>
    <xf numFmtId="0" fontId="27" fillId="0" borderId="0" xfId="7" applyFont="1" applyBorder="1" applyAlignment="1">
      <alignment vertical="top"/>
    </xf>
    <xf numFmtId="0" fontId="1" fillId="0" borderId="4" xfId="7" applyFont="1" applyBorder="1" applyAlignment="1">
      <alignment wrapText="1"/>
    </xf>
    <xf numFmtId="0" fontId="27" fillId="0" borderId="5" xfId="32" applyFont="1" applyFill="1" applyBorder="1" applyAlignment="1">
      <alignment horizontal="center" vertical="top" wrapText="1"/>
    </xf>
    <xf numFmtId="0" fontId="27" fillId="0" borderId="11" xfId="32" applyFont="1" applyBorder="1" applyAlignment="1">
      <alignment wrapText="1"/>
    </xf>
    <xf numFmtId="0" fontId="29" fillId="0" borderId="0" xfId="32" applyFont="1" applyBorder="1" applyAlignment="1">
      <alignment wrapText="1"/>
    </xf>
    <xf numFmtId="0" fontId="1" fillId="0" borderId="0" xfId="7" applyFont="1" applyAlignment="1">
      <alignment wrapText="1"/>
    </xf>
    <xf numFmtId="0" fontId="1" fillId="0" borderId="0" xfId="0" applyFont="1" applyAlignment="1">
      <alignment wrapText="1"/>
    </xf>
    <xf numFmtId="0" fontId="27" fillId="0" borderId="0" xfId="7" applyFont="1" applyBorder="1" applyAlignment="1">
      <alignment horizontal="right" vertical="top"/>
    </xf>
    <xf numFmtId="0" fontId="48" fillId="0" borderId="11" xfId="3" applyFont="1" applyBorder="1" applyAlignment="1">
      <alignment vertical="top" wrapText="1"/>
    </xf>
    <xf numFmtId="0" fontId="6" fillId="0" borderId="11" xfId="32" applyFont="1" applyBorder="1"/>
    <xf numFmtId="0" fontId="28" fillId="0" borderId="14" xfId="32" applyFont="1" applyBorder="1" applyAlignment="1">
      <alignment vertical="center"/>
    </xf>
    <xf numFmtId="0" fontId="28" fillId="0" borderId="14" xfId="32" applyFont="1" applyBorder="1" applyAlignment="1">
      <alignment vertical="top"/>
    </xf>
    <xf numFmtId="178" fontId="27" fillId="0" borderId="16" xfId="32" applyNumberFormat="1" applyFont="1" applyBorder="1" applyAlignment="1">
      <alignment horizontal="center" vertical="top"/>
    </xf>
    <xf numFmtId="0" fontId="28" fillId="0" borderId="16" xfId="32" applyFont="1" applyBorder="1" applyAlignment="1">
      <alignment vertical="center"/>
    </xf>
    <xf numFmtId="0" fontId="28" fillId="0" borderId="16" xfId="32" applyFont="1" applyBorder="1" applyAlignment="1">
      <alignment vertical="top"/>
    </xf>
    <xf numFmtId="0" fontId="6" fillId="0" borderId="24" xfId="32" applyFont="1" applyBorder="1"/>
    <xf numFmtId="0" fontId="27" fillId="0" borderId="2" xfId="32" applyFont="1" applyFill="1" applyBorder="1" applyAlignment="1">
      <alignment vertical="top"/>
    </xf>
    <xf numFmtId="0" fontId="16" fillId="0" borderId="4" xfId="3" applyFont="1" applyBorder="1" applyAlignment="1">
      <alignment vertical="justify" wrapText="1"/>
    </xf>
    <xf numFmtId="0" fontId="27" fillId="0" borderId="0" xfId="7" applyFont="1" applyBorder="1" applyAlignment="1">
      <alignment horizontal="left"/>
    </xf>
    <xf numFmtId="0" fontId="27" fillId="0" borderId="0" xfId="7" applyFont="1" applyBorder="1" applyAlignment="1">
      <alignment horizontal="right"/>
    </xf>
    <xf numFmtId="0" fontId="27" fillId="0" borderId="4" xfId="32" applyFont="1" applyBorder="1" applyAlignment="1">
      <alignment horizontal="left" vertical="top"/>
    </xf>
    <xf numFmtId="0" fontId="27" fillId="0" borderId="0" xfId="32" applyFont="1" applyFill="1" applyBorder="1" applyAlignment="1">
      <alignment horizontal="left" vertical="top"/>
    </xf>
    <xf numFmtId="0" fontId="27" fillId="0" borderId="0" xfId="7" applyFont="1" applyBorder="1" applyAlignment="1">
      <alignment horizontal="left" vertical="top"/>
    </xf>
    <xf numFmtId="0" fontId="1" fillId="0" borderId="0" xfId="7" applyFont="1" applyBorder="1"/>
    <xf numFmtId="0" fontId="28" fillId="0" borderId="0" xfId="32" applyFont="1" applyFill="1" applyBorder="1" applyAlignment="1">
      <alignment horizontal="right" vertical="top" wrapText="1"/>
    </xf>
    <xf numFmtId="0" fontId="27" fillId="0" borderId="4" xfId="7" applyFont="1" applyBorder="1" applyAlignment="1">
      <alignment vertical="top"/>
    </xf>
    <xf numFmtId="178" fontId="27" fillId="0" borderId="5" xfId="7" applyNumberFormat="1" applyFont="1" applyFill="1" applyBorder="1" applyAlignment="1">
      <alignment horizontal="center" vertical="top"/>
    </xf>
    <xf numFmtId="0" fontId="27" fillId="0" borderId="0" xfId="7" applyFont="1" applyFill="1" applyBorder="1" applyAlignment="1">
      <alignment vertical="top" wrapText="1"/>
    </xf>
    <xf numFmtId="0" fontId="27" fillId="0" borderId="4" xfId="7" applyFont="1" applyFill="1" applyBorder="1" applyAlignment="1">
      <alignment vertical="top" wrapText="1"/>
    </xf>
    <xf numFmtId="0" fontId="29" fillId="0" borderId="0" xfId="7" applyFont="1" applyBorder="1"/>
    <xf numFmtId="178" fontId="27" fillId="0" borderId="0" xfId="7" applyNumberFormat="1" applyFont="1" applyFill="1" applyBorder="1" applyAlignment="1">
      <alignment horizontal="right" vertical="top"/>
    </xf>
    <xf numFmtId="178" fontId="27" fillId="0" borderId="14" xfId="7" applyNumberFormat="1" applyFont="1" applyFill="1" applyBorder="1" applyAlignment="1">
      <alignment horizontal="center" vertical="top"/>
    </xf>
    <xf numFmtId="0" fontId="28" fillId="0" borderId="14" xfId="7" applyFont="1" applyFill="1" applyBorder="1" applyAlignment="1">
      <alignment vertical="top" wrapText="1"/>
    </xf>
    <xf numFmtId="0" fontId="28" fillId="0" borderId="17" xfId="7" applyFont="1" applyFill="1" applyBorder="1" applyAlignment="1">
      <alignment vertical="top" wrapText="1"/>
    </xf>
    <xf numFmtId="0" fontId="27" fillId="0" borderId="17" xfId="7" applyFont="1" applyBorder="1"/>
    <xf numFmtId="0" fontId="29" fillId="0" borderId="0" xfId="7" applyFont="1" applyBorder="1" applyAlignment="1">
      <alignment horizontal="center" vertical="center"/>
    </xf>
    <xf numFmtId="178" fontId="27" fillId="0" borderId="0" xfId="7" applyNumberFormat="1" applyFont="1" applyBorder="1" applyAlignment="1">
      <alignment horizontal="center" vertical="top"/>
    </xf>
    <xf numFmtId="178" fontId="27" fillId="0" borderId="5" xfId="7" quotePrefix="1" applyNumberFormat="1" applyFont="1" applyBorder="1" applyAlignment="1">
      <alignment horizontal="center" vertical="top"/>
    </xf>
    <xf numFmtId="0" fontId="27" fillId="0" borderId="3" xfId="7" applyFont="1" applyFill="1" applyBorder="1" applyAlignment="1">
      <alignment horizontal="center"/>
    </xf>
    <xf numFmtId="0" fontId="27" fillId="0" borderId="2" xfId="7" applyFont="1" applyBorder="1" applyAlignment="1"/>
    <xf numFmtId="0" fontId="27" fillId="0" borderId="1" xfId="7" applyFont="1" applyBorder="1" applyAlignment="1"/>
    <xf numFmtId="178" fontId="27" fillId="0" borderId="2" xfId="7" applyNumberFormat="1" applyFont="1" applyBorder="1" applyAlignment="1">
      <alignment horizontal="center" vertical="top"/>
    </xf>
    <xf numFmtId="0" fontId="27" fillId="0" borderId="1" xfId="7" applyFont="1" applyBorder="1" applyAlignment="1">
      <alignment horizontal="center"/>
    </xf>
    <xf numFmtId="0" fontId="27" fillId="0" borderId="5" xfId="7" applyFont="1" applyFill="1" applyBorder="1" applyAlignment="1">
      <alignment horizontal="center"/>
    </xf>
    <xf numFmtId="0" fontId="27" fillId="0" borderId="0" xfId="7" applyFont="1" applyBorder="1" applyAlignment="1"/>
    <xf numFmtId="0" fontId="27" fillId="0" borderId="106" xfId="7" applyFont="1" applyBorder="1" applyAlignment="1"/>
    <xf numFmtId="0" fontId="27" fillId="0" borderId="4" xfId="7" applyFont="1" applyBorder="1" applyAlignment="1">
      <alignment horizontal="center"/>
    </xf>
    <xf numFmtId="0" fontId="5" fillId="0" borderId="0" xfId="7" applyFont="1" applyFill="1" applyBorder="1" applyAlignment="1">
      <alignment horizontal="center" vertical="top"/>
    </xf>
    <xf numFmtId="0" fontId="6" fillId="0" borderId="4" xfId="7" applyFont="1" applyBorder="1" applyAlignment="1">
      <alignment horizontal="center"/>
    </xf>
    <xf numFmtId="178" fontId="5" fillId="0" borderId="2" xfId="7" applyNumberFormat="1" applyFont="1" applyBorder="1" applyAlignment="1">
      <alignment horizontal="center" vertical="top"/>
    </xf>
    <xf numFmtId="0" fontId="5" fillId="0" borderId="2" xfId="7" applyFont="1" applyBorder="1" applyAlignment="1">
      <alignment horizontal="left" vertical="top"/>
    </xf>
    <xf numFmtId="0" fontId="6" fillId="0" borderId="1" xfId="7" applyFont="1" applyBorder="1" applyAlignment="1">
      <alignment horizontal="center"/>
    </xf>
    <xf numFmtId="0" fontId="27" fillId="0" borderId="4" xfId="7" applyFont="1" applyBorder="1" applyAlignment="1"/>
    <xf numFmtId="178" fontId="27" fillId="0" borderId="14" xfId="7" applyNumberFormat="1" applyFont="1" applyBorder="1" applyAlignment="1">
      <alignment horizontal="center" vertical="top"/>
    </xf>
    <xf numFmtId="0" fontId="27" fillId="0" borderId="14" xfId="7" applyFont="1" applyBorder="1" applyAlignment="1">
      <alignment vertical="top"/>
    </xf>
    <xf numFmtId="0" fontId="27" fillId="0" borderId="17" xfId="7" applyFont="1" applyBorder="1" applyAlignment="1">
      <alignment vertical="top"/>
    </xf>
    <xf numFmtId="0" fontId="27" fillId="0" borderId="21" xfId="7" applyFont="1" applyBorder="1"/>
    <xf numFmtId="0" fontId="27" fillId="0" borderId="11" xfId="7" applyFont="1" applyBorder="1"/>
    <xf numFmtId="0" fontId="27" fillId="0" borderId="20" xfId="7" applyFont="1" applyBorder="1" applyAlignment="1">
      <alignment horizontal="center"/>
    </xf>
    <xf numFmtId="0" fontId="27" fillId="0" borderId="18" xfId="7" applyFont="1" applyFill="1" applyBorder="1" applyAlignment="1">
      <alignment horizontal="center"/>
    </xf>
    <xf numFmtId="0" fontId="5" fillId="0" borderId="0" xfId="7" applyFont="1" applyFill="1" applyBorder="1" applyAlignment="1">
      <alignment vertical="top"/>
    </xf>
    <xf numFmtId="178" fontId="5" fillId="0" borderId="0" xfId="7" applyNumberFormat="1" applyFont="1" applyFill="1" applyBorder="1" applyAlignment="1">
      <alignment horizontal="center" vertical="top"/>
    </xf>
    <xf numFmtId="0" fontId="16" fillId="0" borderId="4" xfId="3" applyFont="1" applyBorder="1" applyAlignment="1">
      <alignment vertical="top" wrapText="1"/>
    </xf>
    <xf numFmtId="178" fontId="27" fillId="0" borderId="0" xfId="7" applyNumberFormat="1" applyFont="1" applyBorder="1" applyAlignment="1">
      <alignment horizontal="right" vertical="top"/>
    </xf>
    <xf numFmtId="0" fontId="27" fillId="0" borderId="5" xfId="7" applyFont="1" applyFill="1" applyBorder="1" applyAlignment="1">
      <alignment horizontal="center" vertical="top" wrapText="1"/>
    </xf>
    <xf numFmtId="0" fontId="27" fillId="0" borderId="0" xfId="7" applyFont="1" applyBorder="1" applyAlignment="1">
      <alignment vertical="top" wrapText="1"/>
    </xf>
    <xf numFmtId="0" fontId="27" fillId="0" borderId="4" xfId="7" applyFont="1" applyBorder="1" applyAlignment="1">
      <alignment vertical="top" wrapText="1"/>
    </xf>
    <xf numFmtId="0" fontId="27" fillId="0" borderId="0" xfId="7" applyFont="1" applyBorder="1" applyAlignment="1">
      <alignment horizontal="right" vertical="top" wrapText="1"/>
    </xf>
    <xf numFmtId="0" fontId="29" fillId="0" borderId="0" xfId="7" applyFont="1" applyBorder="1" applyAlignment="1">
      <alignment wrapText="1"/>
    </xf>
    <xf numFmtId="0" fontId="28" fillId="0" borderId="0" xfId="7" applyFont="1" applyBorder="1" applyAlignment="1">
      <alignment vertical="top"/>
    </xf>
    <xf numFmtId="0" fontId="29" fillId="0" borderId="14" xfId="7" applyFont="1" applyBorder="1"/>
    <xf numFmtId="0" fontId="27" fillId="0" borderId="4" xfId="7" applyFont="1" applyBorder="1" applyAlignment="1">
      <alignment horizontal="left" vertical="top" wrapText="1"/>
    </xf>
    <xf numFmtId="0" fontId="5" fillId="0" borderId="0" xfId="7" applyFont="1" applyBorder="1" applyAlignment="1">
      <alignment horizontal="center" vertical="top"/>
    </xf>
    <xf numFmtId="0" fontId="27" fillId="0" borderId="11" xfId="7" applyFont="1" applyBorder="1" applyAlignment="1">
      <alignment horizontal="center"/>
    </xf>
    <xf numFmtId="178" fontId="27" fillId="0" borderId="16" xfId="7" applyNumberFormat="1" applyFont="1" applyBorder="1" applyAlignment="1">
      <alignment horizontal="center" vertical="top"/>
    </xf>
    <xf numFmtId="0" fontId="27" fillId="0" borderId="16" xfId="7" applyFont="1" applyBorder="1" applyAlignment="1">
      <alignment vertical="top"/>
    </xf>
    <xf numFmtId="0" fontId="27" fillId="0" borderId="22" xfId="7" applyFont="1" applyBorder="1" applyAlignment="1">
      <alignment vertical="top"/>
    </xf>
    <xf numFmtId="0" fontId="42" fillId="0" borderId="24" xfId="3" applyFont="1" applyBorder="1" applyAlignment="1">
      <alignment vertical="justify" wrapText="1"/>
    </xf>
    <xf numFmtId="0" fontId="42" fillId="0" borderId="21" xfId="3" applyFont="1" applyBorder="1" applyAlignment="1">
      <alignment vertical="justify" wrapText="1"/>
    </xf>
    <xf numFmtId="0" fontId="27" fillId="0" borderId="24" xfId="7" applyFont="1" applyBorder="1"/>
    <xf numFmtId="0" fontId="27" fillId="0" borderId="3" xfId="7" applyFont="1" applyFill="1" applyBorder="1" applyAlignment="1">
      <alignment horizontal="center" vertical="top"/>
    </xf>
    <xf numFmtId="0" fontId="27" fillId="0" borderId="2" xfId="7" applyFont="1" applyBorder="1" applyAlignment="1">
      <alignment vertical="top"/>
    </xf>
    <xf numFmtId="0" fontId="27" fillId="0" borderId="1" xfId="7" applyFont="1" applyBorder="1" applyAlignment="1">
      <alignment vertical="top"/>
    </xf>
    <xf numFmtId="0" fontId="27" fillId="0" borderId="2" xfId="7" applyFont="1" applyBorder="1" applyAlignment="1">
      <alignment vertical="top" wrapText="1"/>
    </xf>
    <xf numFmtId="0" fontId="27" fillId="0" borderId="1" xfId="7" applyFont="1" applyBorder="1" applyAlignment="1">
      <alignment vertical="top" wrapText="1"/>
    </xf>
    <xf numFmtId="0" fontId="42" fillId="0" borderId="20" xfId="3" applyFont="1" applyBorder="1" applyAlignment="1">
      <alignment vertical="top" wrapText="1"/>
    </xf>
    <xf numFmtId="0" fontId="27" fillId="0" borderId="106" xfId="7" applyFont="1" applyBorder="1" applyAlignment="1">
      <alignment vertical="top" wrapText="1"/>
    </xf>
    <xf numFmtId="0" fontId="42" fillId="0" borderId="9" xfId="3" applyFont="1" applyBorder="1" applyAlignment="1">
      <alignment vertical="top" wrapText="1"/>
    </xf>
    <xf numFmtId="178" fontId="27" fillId="0" borderId="2" xfId="7" applyNumberFormat="1" applyFont="1" applyFill="1" applyBorder="1" applyAlignment="1">
      <alignment horizontal="center" vertical="top"/>
    </xf>
    <xf numFmtId="0" fontId="27" fillId="0" borderId="2" xfId="7" applyFont="1" applyFill="1" applyBorder="1" applyAlignment="1">
      <alignment vertical="top" wrapText="1"/>
    </xf>
    <xf numFmtId="0" fontId="27" fillId="0" borderId="1" xfId="7" applyFont="1" applyBorder="1"/>
    <xf numFmtId="0" fontId="27" fillId="0" borderId="116" xfId="7" applyFont="1" applyFill="1" applyBorder="1" applyAlignment="1">
      <alignment vertical="center"/>
    </xf>
    <xf numFmtId="0" fontId="27" fillId="0" borderId="117" xfId="7" applyFont="1" applyFill="1" applyBorder="1" applyAlignment="1">
      <alignment vertical="center"/>
    </xf>
    <xf numFmtId="0" fontId="28" fillId="0" borderId="4" xfId="7" applyFont="1" applyFill="1" applyBorder="1" applyAlignment="1">
      <alignment vertical="top"/>
    </xf>
    <xf numFmtId="0" fontId="27" fillId="0" borderId="1" xfId="7" applyFont="1" applyFill="1" applyBorder="1" applyAlignment="1">
      <alignment vertical="top"/>
    </xf>
    <xf numFmtId="0" fontId="27" fillId="0" borderId="2" xfId="7" applyFont="1" applyFill="1" applyBorder="1" applyAlignment="1">
      <alignment vertical="top"/>
    </xf>
    <xf numFmtId="0" fontId="27" fillId="0" borderId="20" xfId="7" applyFont="1" applyBorder="1"/>
    <xf numFmtId="0" fontId="27" fillId="0" borderId="106" xfId="7" applyFont="1" applyFill="1" applyBorder="1" applyAlignment="1">
      <alignment vertical="top"/>
    </xf>
    <xf numFmtId="0" fontId="27" fillId="0" borderId="5" xfId="32" applyFont="1" applyFill="1" applyBorder="1" applyAlignment="1">
      <alignment horizontal="center" vertical="center"/>
    </xf>
    <xf numFmtId="0" fontId="27" fillId="0" borderId="4" xfId="32" applyFont="1" applyFill="1" applyBorder="1" applyAlignment="1">
      <alignment horizontal="left" vertical="center" wrapText="1"/>
    </xf>
    <xf numFmtId="178" fontId="27" fillId="0" borderId="0" xfId="32" quotePrefix="1" applyNumberFormat="1" applyFont="1" applyFill="1" applyBorder="1" applyAlignment="1">
      <alignment horizontal="center" vertical="top"/>
    </xf>
    <xf numFmtId="0" fontId="27" fillId="0" borderId="4" xfId="32" applyFont="1" applyBorder="1" applyAlignment="1">
      <alignment horizontal="left" vertical="center" wrapText="1"/>
    </xf>
    <xf numFmtId="0" fontId="27" fillId="0" borderId="14" xfId="32" applyFont="1" applyBorder="1" applyAlignment="1">
      <alignment vertical="top"/>
    </xf>
    <xf numFmtId="0" fontId="27" fillId="0" borderId="17" xfId="32" applyFont="1" applyBorder="1" applyAlignment="1">
      <alignment vertical="top"/>
    </xf>
    <xf numFmtId="0" fontId="30" fillId="0" borderId="21" xfId="32" applyFont="1" applyBorder="1" applyAlignment="1">
      <alignment vertical="center"/>
    </xf>
    <xf numFmtId="0" fontId="30" fillId="0" borderId="11" xfId="32" applyFont="1" applyBorder="1" applyAlignment="1">
      <alignment vertical="center"/>
    </xf>
    <xf numFmtId="0" fontId="27" fillId="0" borderId="16" xfId="32" applyFont="1" applyBorder="1" applyAlignment="1">
      <alignment vertical="top"/>
    </xf>
    <xf numFmtId="0" fontId="27" fillId="0" borderId="22" xfId="32" applyFont="1" applyBorder="1" applyAlignment="1">
      <alignment vertical="top"/>
    </xf>
    <xf numFmtId="0" fontId="30" fillId="0" borderId="24" xfId="32" applyFont="1" applyBorder="1" applyAlignment="1">
      <alignment vertical="center"/>
    </xf>
    <xf numFmtId="0" fontId="27" fillId="0" borderId="14" xfId="32" applyFont="1" applyBorder="1" applyAlignment="1">
      <alignment vertical="center"/>
    </xf>
    <xf numFmtId="0" fontId="27" fillId="0" borderId="17" xfId="32" applyFont="1" applyBorder="1" applyAlignment="1">
      <alignment vertical="center"/>
    </xf>
    <xf numFmtId="178" fontId="27" fillId="0" borderId="0" xfId="32" quotePrefix="1" applyNumberFormat="1" applyFont="1" applyBorder="1" applyAlignment="1">
      <alignment horizontal="center" vertical="center"/>
    </xf>
    <xf numFmtId="0" fontId="27" fillId="0" borderId="11" xfId="32" applyFont="1" applyBorder="1" applyAlignment="1">
      <alignment vertical="center"/>
    </xf>
    <xf numFmtId="0" fontId="27" fillId="0" borderId="3" xfId="32" applyFont="1" applyFill="1" applyBorder="1" applyAlignment="1">
      <alignment horizontal="center" vertical="center"/>
    </xf>
    <xf numFmtId="0" fontId="27" fillId="0" borderId="2" xfId="32" applyFont="1" applyBorder="1" applyAlignment="1">
      <alignment vertical="top" wrapText="1"/>
    </xf>
    <xf numFmtId="0" fontId="27" fillId="0" borderId="1" xfId="32" applyFont="1" applyBorder="1" applyAlignment="1">
      <alignment vertical="top" wrapText="1"/>
    </xf>
    <xf numFmtId="0" fontId="1" fillId="0" borderId="2" xfId="7" applyFont="1" applyBorder="1"/>
    <xf numFmtId="0" fontId="28" fillId="0" borderId="2" xfId="32" applyFont="1" applyBorder="1" applyAlignment="1">
      <alignment horizontal="left" vertical="center"/>
    </xf>
    <xf numFmtId="0" fontId="27" fillId="0" borderId="2" xfId="32" applyFont="1" applyBorder="1" applyAlignment="1">
      <alignment horizontal="left" vertical="center"/>
    </xf>
    <xf numFmtId="0" fontId="27" fillId="0" borderId="1" xfId="32" applyFont="1" applyBorder="1" applyAlignment="1">
      <alignment horizontal="left" vertical="center"/>
    </xf>
    <xf numFmtId="0" fontId="27" fillId="0" borderId="20" xfId="32" applyFont="1" applyBorder="1" applyAlignment="1">
      <alignment vertical="center"/>
    </xf>
    <xf numFmtId="0" fontId="1" fillId="0" borderId="106" xfId="0" applyFont="1" applyBorder="1"/>
    <xf numFmtId="178" fontId="27" fillId="0" borderId="13" xfId="3" applyNumberFormat="1" applyFont="1" applyBorder="1" applyAlignment="1">
      <alignment horizontal="center" vertical="top"/>
    </xf>
    <xf numFmtId="0" fontId="1" fillId="5" borderId="11" xfId="7" applyFont="1" applyFill="1" applyBorder="1" applyAlignment="1">
      <alignment horizontal="center" vertical="top"/>
    </xf>
    <xf numFmtId="0" fontId="5" fillId="0" borderId="5" xfId="7" applyFont="1" applyBorder="1" applyAlignment="1">
      <alignment horizontal="center" wrapText="1"/>
    </xf>
    <xf numFmtId="0" fontId="5" fillId="0" borderId="4" xfId="7" applyFont="1" applyBorder="1" applyAlignment="1">
      <alignment horizontal="center" wrapText="1"/>
    </xf>
    <xf numFmtId="0" fontId="5" fillId="0" borderId="5" xfId="7" applyFont="1" applyBorder="1" applyAlignment="1">
      <alignment horizontal="center" vertical="center" wrapText="1"/>
    </xf>
    <xf numFmtId="0" fontId="5" fillId="0" borderId="4" xfId="7" applyFont="1" applyBorder="1" applyAlignment="1">
      <alignment horizontal="center" vertical="center"/>
    </xf>
    <xf numFmtId="0" fontId="5" fillId="0" borderId="5" xfId="7" applyFont="1" applyBorder="1" applyAlignment="1">
      <alignment horizontal="center" vertical="center"/>
    </xf>
    <xf numFmtId="0" fontId="5" fillId="0" borderId="0" xfId="7" applyFont="1" applyBorder="1" applyAlignment="1">
      <alignment horizontal="center" vertical="center"/>
    </xf>
    <xf numFmtId="0" fontId="5" fillId="0" borderId="5" xfId="7" applyFont="1" applyBorder="1" applyAlignment="1">
      <alignment horizontal="left" vertical="center" wrapText="1"/>
    </xf>
    <xf numFmtId="0" fontId="5" fillId="0" borderId="0" xfId="7" applyFont="1" applyBorder="1" applyAlignment="1">
      <alignment horizontal="left" vertical="center" wrapText="1"/>
    </xf>
    <xf numFmtId="0" fontId="5" fillId="0" borderId="71" xfId="7" applyFont="1" applyBorder="1" applyAlignment="1">
      <alignment horizontal="left" vertical="center"/>
    </xf>
    <xf numFmtId="0" fontId="5" fillId="0" borderId="0" xfId="7" applyFont="1" applyBorder="1" applyAlignment="1">
      <alignment horizontal="left" vertical="center"/>
    </xf>
    <xf numFmtId="0" fontId="5" fillId="0" borderId="5" xfId="7" applyFont="1" applyBorder="1" applyAlignment="1">
      <alignment horizontal="left" vertical="center"/>
    </xf>
    <xf numFmtId="0" fontId="9" fillId="0" borderId="2" xfId="7" applyFont="1" applyBorder="1" applyAlignment="1">
      <alignment horizontal="left" wrapText="1"/>
    </xf>
    <xf numFmtId="0" fontId="5" fillId="0" borderId="5" xfId="7" applyFont="1" applyBorder="1" applyAlignment="1">
      <alignment horizontal="left" vertical="top"/>
    </xf>
    <xf numFmtId="0" fontId="5" fillId="0" borderId="0" xfId="7" applyFont="1" applyBorder="1" applyAlignment="1">
      <alignment horizontal="left" vertical="top"/>
    </xf>
    <xf numFmtId="0" fontId="5" fillId="0" borderId="4" xfId="7" applyFont="1" applyBorder="1" applyAlignment="1">
      <alignment horizontal="left" vertical="center"/>
    </xf>
    <xf numFmtId="0" fontId="5" fillId="0" borderId="4" xfId="7" applyFont="1" applyBorder="1" applyAlignment="1">
      <alignment horizontal="center" vertical="center" wrapText="1"/>
    </xf>
    <xf numFmtId="0" fontId="5" fillId="0" borderId="0" xfId="7" applyFont="1" applyBorder="1" applyAlignment="1">
      <alignment horizontal="center" vertical="center" wrapText="1"/>
    </xf>
    <xf numFmtId="0" fontId="5" fillId="0" borderId="18" xfId="7" applyFont="1" applyBorder="1" applyAlignment="1">
      <alignment horizontal="center" wrapText="1"/>
    </xf>
    <xf numFmtId="0" fontId="5" fillId="0" borderId="9" xfId="7" applyFont="1" applyBorder="1" applyAlignment="1">
      <alignment horizontal="center" wrapText="1"/>
    </xf>
    <xf numFmtId="0" fontId="11" fillId="0" borderId="5" xfId="7" applyFont="1" applyBorder="1" applyAlignment="1">
      <alignment horizontal="center" vertical="center"/>
    </xf>
    <xf numFmtId="0" fontId="11" fillId="0" borderId="4" xfId="7" applyFont="1" applyBorder="1" applyAlignment="1">
      <alignment horizontal="center" vertical="center"/>
    </xf>
    <xf numFmtId="0" fontId="36" fillId="0" borderId="0" xfId="14" applyFont="1" applyAlignment="1">
      <alignment horizontal="left" vertical="center" wrapText="1"/>
    </xf>
    <xf numFmtId="0" fontId="36" fillId="0" borderId="0" xfId="14" applyFont="1" applyAlignment="1">
      <alignment horizontal="left" vertical="top" wrapText="1"/>
    </xf>
    <xf numFmtId="0" fontId="33" fillId="0" borderId="0" xfId="14" applyFont="1" applyAlignment="1">
      <alignment horizontal="left" vertical="top" wrapText="1"/>
    </xf>
    <xf numFmtId="0" fontId="27" fillId="0" borderId="5" xfId="0" applyFont="1" applyFill="1" applyBorder="1" applyAlignment="1">
      <alignment horizontal="center" vertical="top"/>
    </xf>
    <xf numFmtId="0" fontId="27" fillId="0" borderId="0" xfId="0" applyFont="1" applyFill="1" applyBorder="1" applyAlignment="1">
      <alignment horizontal="center" vertical="top"/>
    </xf>
    <xf numFmtId="176" fontId="27" fillId="0" borderId="0" xfId="0" applyNumberFormat="1" applyFont="1" applyFill="1" applyBorder="1" applyAlignment="1">
      <alignment horizontal="left" vertical="top" wrapText="1" shrinkToFit="1"/>
    </xf>
    <xf numFmtId="176" fontId="27" fillId="0" borderId="0" xfId="0" applyNumberFormat="1" applyFont="1" applyFill="1" applyBorder="1" applyAlignment="1">
      <alignment horizontal="left" vertical="top" shrinkToFit="1"/>
    </xf>
    <xf numFmtId="176" fontId="27" fillId="0" borderId="4" xfId="0" applyNumberFormat="1" applyFont="1" applyFill="1" applyBorder="1" applyAlignment="1">
      <alignment horizontal="left" vertical="top" shrinkToFit="1"/>
    </xf>
    <xf numFmtId="176" fontId="27" fillId="0" borderId="4" xfId="0" applyNumberFormat="1" applyFont="1" applyFill="1" applyBorder="1" applyAlignment="1">
      <alignment horizontal="left" vertical="top" wrapText="1" shrinkToFit="1"/>
    </xf>
    <xf numFmtId="0" fontId="27" fillId="0" borderId="0"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5" borderId="8"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6" xfId="0" applyFont="1" applyFill="1" applyBorder="1" applyAlignment="1">
      <alignment horizontal="center" vertical="center"/>
    </xf>
    <xf numFmtId="0" fontId="27" fillId="0" borderId="2" xfId="0" applyFont="1" applyFill="1" applyBorder="1" applyAlignment="1">
      <alignment horizontal="left" vertical="top" wrapText="1"/>
    </xf>
    <xf numFmtId="0" fontId="27" fillId="0" borderId="2" xfId="0" applyFont="1" applyFill="1" applyBorder="1" applyAlignment="1">
      <alignment horizontal="left" vertical="top"/>
    </xf>
    <xf numFmtId="0" fontId="27" fillId="0" borderId="1" xfId="0" applyFont="1" applyFill="1" applyBorder="1" applyAlignment="1">
      <alignment horizontal="left" vertical="top"/>
    </xf>
    <xf numFmtId="0" fontId="27" fillId="0" borderId="5" xfId="0" applyFont="1" applyFill="1" applyBorder="1" applyAlignment="1">
      <alignment horizontal="left" vertical="top" wrapText="1"/>
    </xf>
    <xf numFmtId="0" fontId="39" fillId="0" borderId="10" xfId="0" applyFont="1" applyFill="1" applyBorder="1" applyAlignment="1">
      <alignment horizontal="right" wrapText="1"/>
    </xf>
    <xf numFmtId="0" fontId="39" fillId="0" borderId="9" xfId="0" applyFont="1" applyFill="1" applyBorder="1" applyAlignment="1">
      <alignment horizontal="right" wrapText="1"/>
    </xf>
    <xf numFmtId="0" fontId="39" fillId="0" borderId="0" xfId="0" applyFont="1" applyFill="1" applyBorder="1" applyAlignment="1">
      <alignment horizontal="right" wrapText="1"/>
    </xf>
    <xf numFmtId="0" fontId="39" fillId="0" borderId="4" xfId="0" applyFont="1" applyFill="1" applyBorder="1" applyAlignment="1">
      <alignment horizontal="right" wrapText="1"/>
    </xf>
    <xf numFmtId="0" fontId="39" fillId="0" borderId="2" xfId="0" applyFont="1" applyFill="1" applyBorder="1" applyAlignment="1">
      <alignment horizontal="right" wrapText="1"/>
    </xf>
    <xf numFmtId="0" fontId="39" fillId="0" borderId="1" xfId="0" applyFont="1" applyFill="1" applyBorder="1" applyAlignment="1">
      <alignment horizontal="right" wrapText="1"/>
    </xf>
    <xf numFmtId="0" fontId="27" fillId="0" borderId="0" xfId="0" applyFont="1" applyFill="1" applyBorder="1" applyAlignment="1">
      <alignment vertical="top" wrapText="1"/>
    </xf>
    <xf numFmtId="0" fontId="27" fillId="0" borderId="4" xfId="0" applyFont="1" applyFill="1" applyBorder="1" applyAlignment="1">
      <alignment vertical="top" wrapText="1"/>
    </xf>
    <xf numFmtId="176" fontId="27" fillId="0" borderId="0" xfId="0" applyNumberFormat="1" applyFont="1" applyFill="1" applyBorder="1" applyAlignment="1">
      <alignment vertical="top" wrapText="1" shrinkToFit="1"/>
    </xf>
    <xf numFmtId="176" fontId="27" fillId="0" borderId="4" xfId="0" applyNumberFormat="1" applyFont="1" applyFill="1" applyBorder="1" applyAlignment="1">
      <alignment vertical="top" wrapText="1" shrinkToFit="1"/>
    </xf>
    <xf numFmtId="0" fontId="27"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7" fillId="0" borderId="0" xfId="0" applyFont="1" applyFill="1" applyBorder="1" applyAlignment="1">
      <alignment vertical="top" shrinkToFit="1"/>
    </xf>
    <xf numFmtId="0" fontId="27" fillId="0" borderId="4" xfId="0" applyFont="1" applyFill="1" applyBorder="1" applyAlignment="1">
      <alignment vertical="top" shrinkToFit="1"/>
    </xf>
    <xf numFmtId="0" fontId="27" fillId="6" borderId="8" xfId="0" applyFont="1" applyFill="1" applyBorder="1" applyAlignment="1">
      <alignment horizontal="left" vertical="top"/>
    </xf>
    <xf numFmtId="0" fontId="27" fillId="6" borderId="7" xfId="0" applyFont="1" applyFill="1" applyBorder="1" applyAlignment="1">
      <alignment horizontal="left" vertical="top"/>
    </xf>
    <xf numFmtId="0" fontId="27" fillId="6" borderId="6" xfId="0" applyFont="1" applyFill="1" applyBorder="1" applyAlignment="1">
      <alignment horizontal="left" vertical="top"/>
    </xf>
    <xf numFmtId="0" fontId="27" fillId="6" borderId="8" xfId="0" applyFont="1" applyFill="1" applyBorder="1" applyAlignment="1">
      <alignment horizontal="center" vertical="center"/>
    </xf>
    <xf numFmtId="0" fontId="27" fillId="6" borderId="7"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7" xfId="0" applyFont="1" applyFill="1" applyBorder="1" applyAlignment="1">
      <alignment horizontal="center" vertical="center"/>
    </xf>
    <xf numFmtId="186" fontId="27" fillId="6" borderId="8" xfId="0" applyNumberFormat="1" applyFont="1" applyFill="1" applyBorder="1" applyAlignment="1">
      <alignment horizontal="center" vertical="center"/>
    </xf>
    <xf numFmtId="186" fontId="27" fillId="6" borderId="7" xfId="0" applyNumberFormat="1" applyFont="1" applyFill="1" applyBorder="1" applyAlignment="1">
      <alignment horizontal="center" vertical="center"/>
    </xf>
    <xf numFmtId="0" fontId="27" fillId="2" borderId="6"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6" borderId="5" xfId="0" applyFont="1" applyFill="1" applyBorder="1" applyAlignment="1">
      <alignment horizontal="left" vertical="top" wrapText="1"/>
    </xf>
    <xf numFmtId="0" fontId="27" fillId="6" borderId="0" xfId="0" applyFont="1" applyFill="1" applyBorder="1" applyAlignment="1">
      <alignment horizontal="left" vertical="top" wrapText="1"/>
    </xf>
    <xf numFmtId="0" fontId="27" fillId="6" borderId="4" xfId="0" applyFont="1" applyFill="1" applyBorder="1" applyAlignment="1">
      <alignment horizontal="left" vertical="top" wrapText="1"/>
    </xf>
    <xf numFmtId="0" fontId="39" fillId="0" borderId="10" xfId="0" applyFont="1" applyBorder="1" applyAlignment="1">
      <alignment horizontal="right" wrapText="1"/>
    </xf>
    <xf numFmtId="0" fontId="39" fillId="0" borderId="9" xfId="0" applyFont="1" applyBorder="1" applyAlignment="1">
      <alignment horizontal="right" wrapText="1"/>
    </xf>
    <xf numFmtId="0" fontId="39" fillId="0" borderId="0" xfId="0" applyFont="1" applyBorder="1" applyAlignment="1">
      <alignment horizontal="right" wrapText="1"/>
    </xf>
    <xf numFmtId="0" fontId="39" fillId="0" borderId="4" xfId="0" applyFont="1" applyBorder="1" applyAlignment="1">
      <alignment horizontal="right" wrapText="1"/>
    </xf>
    <xf numFmtId="0" fontId="39" fillId="0" borderId="2" xfId="0" applyFont="1" applyBorder="1" applyAlignment="1">
      <alignment horizontal="right" wrapText="1"/>
    </xf>
    <xf numFmtId="0" fontId="39" fillId="0" borderId="1" xfId="0" applyFont="1" applyBorder="1" applyAlignment="1">
      <alignment horizontal="right" wrapText="1"/>
    </xf>
    <xf numFmtId="0" fontId="27" fillId="2" borderId="0" xfId="0" applyFont="1" applyFill="1" applyBorder="1" applyAlignment="1">
      <alignment vertical="top" wrapText="1"/>
    </xf>
    <xf numFmtId="0" fontId="27" fillId="2" borderId="4" xfId="0" applyFont="1" applyFill="1" applyBorder="1" applyAlignment="1">
      <alignment vertical="top" wrapText="1"/>
    </xf>
    <xf numFmtId="0" fontId="27" fillId="2" borderId="2" xfId="0" applyFont="1" applyFill="1" applyBorder="1" applyAlignment="1">
      <alignment horizontal="left" vertical="top" wrapText="1"/>
    </xf>
    <xf numFmtId="0" fontId="27" fillId="6" borderId="8"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6" xfId="0" applyFont="1" applyFill="1" applyBorder="1" applyAlignment="1">
      <alignment horizontal="left" vertical="center" wrapText="1"/>
    </xf>
    <xf numFmtId="0" fontId="27" fillId="2" borderId="18" xfId="0" applyFont="1" applyFill="1" applyBorder="1" applyAlignment="1">
      <alignment horizontal="center" vertical="center"/>
    </xf>
    <xf numFmtId="0" fontId="27" fillId="2" borderId="10" xfId="0" applyFont="1" applyFill="1" applyBorder="1" applyAlignment="1">
      <alignment horizontal="center" vertical="center"/>
    </xf>
    <xf numFmtId="0" fontId="27" fillId="0" borderId="14" xfId="0" applyFont="1" applyFill="1" applyBorder="1" applyAlignment="1">
      <alignment horizontal="left" vertical="top" wrapText="1"/>
    </xf>
    <xf numFmtId="0" fontId="27" fillId="0" borderId="14" xfId="0" applyFont="1" applyFill="1" applyBorder="1" applyAlignment="1">
      <alignment horizontal="left" vertical="top"/>
    </xf>
    <xf numFmtId="0" fontId="39" fillId="2" borderId="10" xfId="0" applyFont="1" applyFill="1" applyBorder="1" applyAlignment="1">
      <alignment horizontal="right" wrapText="1"/>
    </xf>
    <xf numFmtId="0" fontId="39" fillId="2" borderId="9" xfId="0" applyFont="1" applyFill="1" applyBorder="1" applyAlignment="1">
      <alignment horizontal="right" wrapText="1"/>
    </xf>
    <xf numFmtId="0" fontId="39" fillId="2" borderId="0" xfId="0" applyFont="1" applyFill="1" applyBorder="1" applyAlignment="1">
      <alignment horizontal="right" wrapText="1"/>
    </xf>
    <xf numFmtId="0" fontId="39" fillId="2" borderId="4" xfId="0" applyFont="1" applyFill="1" applyBorder="1" applyAlignment="1">
      <alignment horizontal="right" wrapText="1"/>
    </xf>
    <xf numFmtId="0" fontId="39" fillId="2" borderId="2" xfId="0" applyFont="1" applyFill="1" applyBorder="1" applyAlignment="1">
      <alignment horizontal="right" wrapText="1"/>
    </xf>
    <xf numFmtId="0" fontId="39" fillId="2" borderId="1" xfId="0" applyFont="1" applyFill="1" applyBorder="1" applyAlignment="1">
      <alignment horizontal="right" wrapText="1"/>
    </xf>
    <xf numFmtId="0" fontId="5" fillId="2" borderId="5" xfId="0" applyFont="1" applyFill="1" applyBorder="1" applyAlignment="1">
      <alignment horizontal="right" vertical="center"/>
    </xf>
    <xf numFmtId="0" fontId="5" fillId="2" borderId="0" xfId="0" applyFont="1" applyFill="1" applyBorder="1" applyAlignment="1">
      <alignment horizontal="right" vertical="center"/>
    </xf>
    <xf numFmtId="0" fontId="39" fillId="0" borderId="0" xfId="0" applyFont="1" applyBorder="1" applyAlignment="1">
      <alignment horizontal="right" vertical="center"/>
    </xf>
    <xf numFmtId="0" fontId="5" fillId="7" borderId="5" xfId="0" applyFont="1" applyFill="1" applyBorder="1" applyAlignment="1">
      <alignment horizontal="center" vertical="top"/>
    </xf>
    <xf numFmtId="0" fontId="5" fillId="7" borderId="0" xfId="0" applyFont="1" applyFill="1" applyBorder="1" applyAlignment="1">
      <alignment horizontal="center" vertical="top"/>
    </xf>
    <xf numFmtId="0" fontId="27" fillId="0" borderId="8"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6" xfId="0" applyFont="1" applyFill="1" applyBorder="1" applyAlignment="1">
      <alignment horizontal="center" vertical="center"/>
    </xf>
    <xf numFmtId="0" fontId="27" fillId="5" borderId="8"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39" fillId="7" borderId="59" xfId="0" applyFont="1" applyFill="1" applyBorder="1" applyAlignment="1">
      <alignment horizontal="right" wrapText="1"/>
    </xf>
    <xf numFmtId="0" fontId="39" fillId="7" borderId="65" xfId="0" applyFont="1" applyFill="1" applyBorder="1" applyAlignment="1">
      <alignment horizontal="right" wrapText="1"/>
    </xf>
    <xf numFmtId="0" fontId="39" fillId="7" borderId="0" xfId="0" applyFont="1" applyFill="1" applyBorder="1" applyAlignment="1">
      <alignment horizontal="right" wrapText="1"/>
    </xf>
    <xf numFmtId="0" fontId="39" fillId="7" borderId="4" xfId="0" applyFont="1" applyFill="1" applyBorder="1" applyAlignment="1">
      <alignment horizontal="right" wrapText="1"/>
    </xf>
    <xf numFmtId="0" fontId="39" fillId="7" borderId="2" xfId="0" applyFont="1" applyFill="1" applyBorder="1" applyAlignment="1">
      <alignment horizontal="right" wrapText="1"/>
    </xf>
    <xf numFmtId="0" fontId="39" fillId="7" borderId="1" xfId="0" applyFont="1" applyFill="1" applyBorder="1" applyAlignment="1">
      <alignment horizontal="right" wrapTex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27" fillId="0" borderId="0" xfId="0" applyFont="1" applyFill="1" applyBorder="1" applyAlignment="1">
      <alignment horizontal="center" vertical="top" wrapText="1"/>
    </xf>
    <xf numFmtId="0" fontId="27" fillId="0" borderId="4" xfId="0" applyFont="1" applyFill="1" applyBorder="1" applyAlignment="1">
      <alignment horizontal="center" vertical="top" wrapText="1"/>
    </xf>
    <xf numFmtId="0" fontId="27" fillId="6" borderId="8" xfId="0" applyFont="1" applyFill="1" applyBorder="1" applyAlignment="1">
      <alignment horizontal="left" vertical="top" wrapText="1"/>
    </xf>
    <xf numFmtId="0" fontId="27" fillId="6" borderId="7" xfId="0" applyFont="1" applyFill="1" applyBorder="1" applyAlignment="1">
      <alignment horizontal="left" vertical="top" wrapText="1"/>
    </xf>
    <xf numFmtId="0" fontId="27" fillId="6" borderId="6" xfId="0" applyFont="1" applyFill="1" applyBorder="1" applyAlignment="1">
      <alignment horizontal="left" vertical="top" wrapText="1"/>
    </xf>
    <xf numFmtId="0" fontId="27" fillId="2" borderId="8"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6" borderId="8" xfId="7" applyFont="1" applyFill="1" applyBorder="1" applyAlignment="1">
      <alignment horizontal="left" vertical="center" wrapText="1"/>
    </xf>
    <xf numFmtId="0" fontId="27" fillId="6" borderId="7" xfId="7" applyFont="1" applyFill="1" applyBorder="1" applyAlignment="1">
      <alignment horizontal="left" vertical="center" wrapText="1"/>
    </xf>
    <xf numFmtId="0" fontId="27" fillId="6" borderId="6" xfId="7" applyFont="1" applyFill="1" applyBorder="1" applyAlignment="1">
      <alignment horizontal="left" vertical="center" wrapText="1"/>
    </xf>
    <xf numFmtId="0" fontId="27" fillId="2" borderId="20" xfId="0" applyFont="1" applyFill="1" applyBorder="1" applyAlignment="1">
      <alignment horizontal="center" vertical="center"/>
    </xf>
    <xf numFmtId="0" fontId="27" fillId="6" borderId="20" xfId="0" applyFont="1" applyFill="1" applyBorder="1" applyAlignment="1">
      <alignment vertical="center"/>
    </xf>
    <xf numFmtId="0" fontId="27" fillId="6" borderId="19" xfId="0" applyFont="1" applyFill="1" applyBorder="1" applyAlignment="1">
      <alignment vertical="center"/>
    </xf>
    <xf numFmtId="0" fontId="27" fillId="2" borderId="19" xfId="0" applyFont="1" applyFill="1" applyBorder="1" applyAlignment="1">
      <alignment horizontal="center" vertical="center"/>
    </xf>
    <xf numFmtId="0" fontId="27" fillId="6" borderId="8" xfId="0" applyFont="1" applyFill="1" applyBorder="1" applyAlignment="1">
      <alignment horizontal="left" vertical="center" shrinkToFit="1"/>
    </xf>
    <xf numFmtId="0" fontId="27" fillId="6" borderId="7" xfId="0" applyFont="1" applyFill="1" applyBorder="1" applyAlignment="1">
      <alignment horizontal="left" vertical="center" shrinkToFit="1"/>
    </xf>
    <xf numFmtId="0" fontId="27" fillId="6" borderId="6" xfId="0" applyFont="1" applyFill="1" applyBorder="1" applyAlignment="1">
      <alignment horizontal="left" vertical="center" shrinkToFit="1"/>
    </xf>
    <xf numFmtId="193" fontId="47" fillId="6" borderId="19" xfId="31" applyNumberFormat="1" applyFont="1" applyFill="1" applyBorder="1" applyAlignment="1">
      <alignment horizontal="right" vertical="center"/>
    </xf>
    <xf numFmtId="0" fontId="27" fillId="0" borderId="8" xfId="7" applyFont="1" applyFill="1" applyBorder="1" applyAlignment="1">
      <alignment horizontal="left" vertical="center"/>
    </xf>
    <xf numFmtId="0" fontId="27" fillId="0" borderId="7" xfId="7" applyFont="1" applyFill="1" applyBorder="1" applyAlignment="1">
      <alignment horizontal="left" vertical="center"/>
    </xf>
    <xf numFmtId="0" fontId="27" fillId="0" borderId="6" xfId="7" applyFont="1" applyFill="1" applyBorder="1" applyAlignment="1">
      <alignment horizontal="left" vertical="center"/>
    </xf>
    <xf numFmtId="0" fontId="28" fillId="0" borderId="19" xfId="0" applyFont="1" applyFill="1" applyBorder="1" applyAlignment="1">
      <alignment horizontal="left" vertical="center" wrapText="1"/>
    </xf>
    <xf numFmtId="192" fontId="30" fillId="6" borderId="8" xfId="0" applyNumberFormat="1" applyFont="1" applyFill="1" applyBorder="1" applyAlignment="1">
      <alignment horizontal="center" vertical="center" wrapText="1"/>
    </xf>
    <xf numFmtId="192" fontId="30" fillId="6" borderId="6" xfId="0" applyNumberFormat="1" applyFont="1" applyFill="1" applyBorder="1" applyAlignment="1">
      <alignment horizontal="center" vertical="center" wrapText="1"/>
    </xf>
    <xf numFmtId="0" fontId="28" fillId="6" borderId="19" xfId="0" applyFont="1" applyFill="1" applyBorder="1" applyAlignment="1">
      <alignment horizontal="left" vertical="center" wrapText="1"/>
    </xf>
    <xf numFmtId="0" fontId="27" fillId="6" borderId="8"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6" xfId="0" applyFont="1" applyFill="1" applyBorder="1" applyAlignment="1">
      <alignment horizontal="center" vertical="center"/>
    </xf>
    <xf numFmtId="0" fontId="28" fillId="6" borderId="8"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6" xfId="0" applyFont="1" applyFill="1" applyBorder="1" applyAlignment="1">
      <alignment horizontal="left" vertical="center" wrapText="1"/>
    </xf>
    <xf numFmtId="0" fontId="27" fillId="0" borderId="19" xfId="0" applyFont="1" applyFill="1" applyBorder="1" applyAlignment="1">
      <alignment horizontal="center" vertical="center" wrapText="1"/>
    </xf>
    <xf numFmtId="0" fontId="29" fillId="5" borderId="11" xfId="0" applyFont="1" applyFill="1" applyBorder="1" applyAlignment="1">
      <alignment horizontal="center" vertical="top" wrapText="1"/>
    </xf>
    <xf numFmtId="0" fontId="0" fillId="0" borderId="0" xfId="0" applyAlignment="1">
      <alignment vertical="top" shrinkToFit="1"/>
    </xf>
    <xf numFmtId="0" fontId="0" fillId="0" borderId="4" xfId="0" applyBorder="1" applyAlignment="1">
      <alignment vertical="top" shrinkToFit="1"/>
    </xf>
    <xf numFmtId="0" fontId="27" fillId="0" borderId="0" xfId="0" applyFont="1" applyFill="1" applyBorder="1" applyAlignment="1">
      <alignment horizontal="left" vertical="center" wrapText="1"/>
    </xf>
    <xf numFmtId="0" fontId="27" fillId="0" borderId="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5" borderId="0" xfId="0" applyFont="1" applyFill="1" applyBorder="1" applyAlignment="1">
      <alignment horizontal="distributed" vertical="top"/>
    </xf>
    <xf numFmtId="185" fontId="28" fillId="6" borderId="8" xfId="31" applyNumberFormat="1" applyFont="1" applyFill="1" applyBorder="1" applyAlignment="1">
      <alignment horizontal="right" vertical="center" indent="1"/>
    </xf>
    <xf numFmtId="185" fontId="28" fillId="6" borderId="7" xfId="31" applyNumberFormat="1" applyFont="1" applyFill="1" applyBorder="1" applyAlignment="1">
      <alignment horizontal="right" vertical="center" indent="1"/>
    </xf>
    <xf numFmtId="0" fontId="27" fillId="2" borderId="0" xfId="0" applyFont="1" applyFill="1" applyBorder="1" applyAlignment="1">
      <alignment horizontal="left" vertical="top" wrapText="1"/>
    </xf>
    <xf numFmtId="0" fontId="27" fillId="2" borderId="4" xfId="0" applyFont="1" applyFill="1" applyBorder="1" applyAlignment="1">
      <alignment horizontal="left" vertical="top" wrapText="1"/>
    </xf>
    <xf numFmtId="0" fontId="5" fillId="7" borderId="5" xfId="0" applyFont="1" applyFill="1" applyBorder="1" applyAlignment="1">
      <alignment horizontal="center" vertical="center"/>
    </xf>
    <xf numFmtId="0" fontId="5" fillId="7" borderId="0" xfId="0" applyFont="1" applyFill="1" applyBorder="1" applyAlignment="1">
      <alignment horizontal="center" vertical="center"/>
    </xf>
    <xf numFmtId="0" fontId="39" fillId="7" borderId="10" xfId="0" applyFont="1" applyFill="1" applyBorder="1" applyAlignment="1">
      <alignment horizontal="right" wrapText="1"/>
    </xf>
    <xf numFmtId="0" fontId="39" fillId="7" borderId="9" xfId="0" applyFont="1" applyFill="1" applyBorder="1" applyAlignment="1">
      <alignment horizontal="right" wrapText="1"/>
    </xf>
    <xf numFmtId="176" fontId="27" fillId="0" borderId="0" xfId="0" applyNumberFormat="1" applyFont="1" applyFill="1" applyBorder="1" applyAlignment="1">
      <alignment horizontal="left" vertical="top" wrapText="1"/>
    </xf>
    <xf numFmtId="176" fontId="27" fillId="0" borderId="4" xfId="0" applyNumberFormat="1" applyFont="1" applyFill="1" applyBorder="1" applyAlignment="1">
      <alignment horizontal="left" vertical="top" wrapText="1"/>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27" fillId="0" borderId="0" xfId="0" applyFont="1" applyBorder="1" applyAlignment="1">
      <alignment vertical="top" wrapText="1"/>
    </xf>
    <xf numFmtId="0" fontId="27" fillId="0" borderId="4" xfId="0" applyFont="1" applyBorder="1" applyAlignment="1">
      <alignment vertical="top" wrapText="1"/>
    </xf>
    <xf numFmtId="0" fontId="27" fillId="0" borderId="5" xfId="0" applyFont="1" applyFill="1" applyBorder="1" applyAlignment="1">
      <alignment horizontal="center" vertical="top" wrapText="1"/>
    </xf>
    <xf numFmtId="180" fontId="27" fillId="6" borderId="8" xfId="0" applyNumberFormat="1" applyFont="1" applyFill="1" applyBorder="1" applyAlignment="1">
      <alignment horizontal="center" vertical="center" wrapText="1"/>
    </xf>
    <xf numFmtId="180" fontId="27" fillId="6" borderId="6" xfId="0" applyNumberFormat="1" applyFont="1" applyFill="1" applyBorder="1" applyAlignment="1">
      <alignment horizontal="center" vertical="center" wrapText="1"/>
    </xf>
    <xf numFmtId="0" fontId="27" fillId="0" borderId="0" xfId="0" applyFont="1" applyFill="1" applyBorder="1" applyAlignment="1">
      <alignment horizontal="left" vertical="top" wrapText="1" shrinkToFit="1"/>
    </xf>
    <xf numFmtId="0" fontId="27" fillId="0" borderId="4" xfId="0" applyFont="1" applyFill="1" applyBorder="1" applyAlignment="1">
      <alignment horizontal="left" vertical="top" wrapText="1" shrinkToFit="1"/>
    </xf>
    <xf numFmtId="184" fontId="27" fillId="6" borderId="8" xfId="0" applyNumberFormat="1" applyFont="1" applyFill="1" applyBorder="1" applyAlignment="1">
      <alignment horizontal="center" vertical="top" wrapText="1"/>
    </xf>
    <xf numFmtId="184" fontId="27" fillId="6" borderId="6" xfId="0" applyNumberFormat="1" applyFont="1" applyFill="1" applyBorder="1" applyAlignment="1">
      <alignment horizontal="center" vertical="top" wrapText="1"/>
    </xf>
    <xf numFmtId="181" fontId="27" fillId="6" borderId="8" xfId="0" applyNumberFormat="1" applyFont="1" applyFill="1" applyBorder="1" applyAlignment="1">
      <alignment horizontal="center" vertical="top" wrapText="1"/>
    </xf>
    <xf numFmtId="181" fontId="27" fillId="6" borderId="6" xfId="0" applyNumberFormat="1" applyFont="1" applyFill="1" applyBorder="1" applyAlignment="1">
      <alignment horizontal="center" vertical="top" wrapText="1"/>
    </xf>
    <xf numFmtId="0" fontId="27" fillId="0" borderId="0" xfId="0" quotePrefix="1" applyFont="1" applyBorder="1" applyAlignment="1">
      <alignment horizontal="center" vertical="center"/>
    </xf>
    <xf numFmtId="0" fontId="5" fillId="0" borderId="8"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6" xfId="7" applyFont="1" applyFill="1" applyBorder="1" applyAlignment="1">
      <alignment horizontal="center" vertical="center"/>
    </xf>
    <xf numFmtId="0" fontId="27" fillId="0" borderId="2" xfId="0" applyFont="1" applyFill="1" applyBorder="1" applyAlignment="1">
      <alignment shrinkToFit="1"/>
    </xf>
    <xf numFmtId="0" fontId="28" fillId="0" borderId="8"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9" xfId="0" applyFont="1" applyFill="1" applyBorder="1" applyAlignment="1">
      <alignment horizontal="center" vertical="center"/>
    </xf>
    <xf numFmtId="181" fontId="27" fillId="6" borderId="8" xfId="0" applyNumberFormat="1" applyFont="1" applyFill="1" applyBorder="1" applyAlignment="1" applyProtection="1">
      <alignment horizontal="center" vertical="center"/>
    </xf>
    <xf numFmtId="181" fontId="27" fillId="6" borderId="6" xfId="0" applyNumberFormat="1" applyFont="1" applyFill="1" applyBorder="1" applyAlignment="1" applyProtection="1">
      <alignment horizontal="center" vertical="center"/>
    </xf>
    <xf numFmtId="181" fontId="27" fillId="0" borderId="26" xfId="0" applyNumberFormat="1" applyFont="1" applyFill="1" applyBorder="1" applyAlignment="1">
      <alignment horizontal="right" vertical="center"/>
    </xf>
    <xf numFmtId="181" fontId="27" fillId="0" borderId="25" xfId="0" applyNumberFormat="1" applyFont="1" applyFill="1" applyBorder="1" applyAlignment="1">
      <alignment horizontal="right" vertical="center"/>
    </xf>
    <xf numFmtId="181" fontId="6" fillId="6" borderId="8" xfId="0" applyNumberFormat="1" applyFont="1" applyFill="1" applyBorder="1" applyAlignment="1" applyProtection="1">
      <alignment horizontal="center" vertical="center"/>
    </xf>
    <xf numFmtId="181" fontId="6" fillId="6" borderId="6" xfId="0" applyNumberFormat="1" applyFont="1" applyFill="1" applyBorder="1" applyAlignment="1" applyProtection="1">
      <alignment horizontal="center" vertical="center"/>
    </xf>
    <xf numFmtId="0" fontId="28" fillId="0" borderId="0" xfId="0" applyFont="1" applyFill="1" applyBorder="1" applyAlignment="1">
      <alignment horizontal="left"/>
    </xf>
    <xf numFmtId="0" fontId="30" fillId="6" borderId="8"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30" fillId="6" borderId="6" xfId="0" applyFont="1" applyFill="1" applyBorder="1" applyAlignment="1">
      <alignment horizontal="left" vertical="center" wrapText="1"/>
    </xf>
    <xf numFmtId="0" fontId="27" fillId="0" borderId="19" xfId="0" applyFont="1" applyFill="1" applyBorder="1" applyAlignment="1">
      <alignment horizontal="center" vertical="center"/>
    </xf>
    <xf numFmtId="0" fontId="27" fillId="0" borderId="0" xfId="0" quotePrefix="1" applyFont="1" applyBorder="1" applyAlignment="1">
      <alignment horizontal="center" vertical="top"/>
    </xf>
    <xf numFmtId="0" fontId="27" fillId="0" borderId="77" xfId="0" applyFont="1" applyFill="1" applyBorder="1" applyAlignment="1">
      <alignment horizontal="center" vertical="center" wrapText="1"/>
    </xf>
    <xf numFmtId="194" fontId="27" fillId="6" borderId="99" xfId="0" applyNumberFormat="1" applyFont="1" applyFill="1" applyBorder="1" applyAlignment="1">
      <alignment horizontal="right" vertical="center" wrapText="1"/>
    </xf>
    <xf numFmtId="194" fontId="27" fillId="6" borderId="6" xfId="0" applyNumberFormat="1" applyFont="1" applyFill="1" applyBorder="1" applyAlignment="1">
      <alignment horizontal="right" vertical="center" wrapText="1"/>
    </xf>
    <xf numFmtId="194" fontId="27" fillId="6" borderId="2" xfId="0" applyNumberFormat="1" applyFont="1" applyFill="1" applyBorder="1" applyAlignment="1">
      <alignment horizontal="right" vertical="center" wrapText="1"/>
    </xf>
    <xf numFmtId="181" fontId="27" fillId="0" borderId="8" xfId="0" applyNumberFormat="1" applyFont="1" applyFill="1" applyBorder="1" applyAlignment="1">
      <alignment horizontal="right" vertical="center"/>
    </xf>
    <xf numFmtId="181" fontId="27" fillId="0" borderId="6" xfId="0" applyNumberFormat="1" applyFont="1" applyFill="1" applyBorder="1" applyAlignment="1">
      <alignment horizontal="right" vertical="center"/>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6" borderId="8" xfId="0" applyFont="1" applyFill="1" applyBorder="1" applyAlignment="1">
      <alignment horizontal="center" vertical="top"/>
    </xf>
    <xf numFmtId="0" fontId="27" fillId="6" borderId="7" xfId="0" applyFont="1" applyFill="1" applyBorder="1" applyAlignment="1">
      <alignment horizontal="center" vertical="top"/>
    </xf>
    <xf numFmtId="0" fontId="27" fillId="6" borderId="6" xfId="0" applyFont="1" applyFill="1" applyBorder="1" applyAlignment="1">
      <alignment horizontal="center" vertical="top"/>
    </xf>
    <xf numFmtId="0" fontId="27" fillId="0" borderId="0" xfId="0" applyFont="1" applyFill="1" applyBorder="1" applyAlignment="1">
      <alignment horizontal="right" vertical="center" wrapText="1"/>
    </xf>
    <xf numFmtId="0" fontId="27" fillId="0" borderId="23" xfId="0" applyFont="1" applyFill="1" applyBorder="1" applyAlignment="1">
      <alignment horizontal="right" vertical="center" wrapText="1"/>
    </xf>
    <xf numFmtId="0" fontId="27" fillId="0" borderId="0" xfId="0" applyFont="1" applyFill="1" applyBorder="1" applyAlignment="1">
      <alignment horizontal="left" vertical="center"/>
    </xf>
    <xf numFmtId="0" fontId="27" fillId="0" borderId="4" xfId="0" applyFont="1" applyFill="1" applyBorder="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195" fontId="47" fillId="6" borderId="8" xfId="12" applyNumberFormat="1" applyFont="1" applyFill="1" applyBorder="1" applyAlignment="1">
      <alignment horizontal="center" vertical="center"/>
    </xf>
    <xf numFmtId="195" fontId="47" fillId="6" borderId="7" xfId="12" applyNumberFormat="1" applyFont="1" applyFill="1" applyBorder="1" applyAlignment="1">
      <alignment horizontal="center" vertical="center"/>
    </xf>
    <xf numFmtId="195" fontId="47" fillId="6" borderId="6" xfId="12" applyNumberFormat="1" applyFont="1" applyFill="1" applyBorder="1" applyAlignment="1">
      <alignment horizontal="center" vertical="center"/>
    </xf>
    <xf numFmtId="0" fontId="27" fillId="0" borderId="0" xfId="12" applyFont="1" applyBorder="1" applyAlignment="1">
      <alignment vertical="center" wrapText="1"/>
    </xf>
    <xf numFmtId="0" fontId="27" fillId="0" borderId="4" xfId="12" applyFont="1" applyBorder="1" applyAlignment="1">
      <alignment vertical="center" wrapText="1"/>
    </xf>
    <xf numFmtId="0" fontId="27" fillId="0" borderId="0" xfId="12" applyFont="1" applyBorder="1" applyAlignment="1">
      <alignment horizontal="left" vertical="top" wrapText="1"/>
    </xf>
    <xf numFmtId="0" fontId="27" fillId="0" borderId="4" xfId="12" applyFont="1" applyBorder="1" applyAlignment="1">
      <alignment horizontal="left" vertical="top" wrapText="1"/>
    </xf>
    <xf numFmtId="0" fontId="27" fillId="0" borderId="0" xfId="12" applyFont="1" applyFill="1" applyBorder="1" applyAlignment="1">
      <alignment horizontal="left" vertical="top" wrapText="1"/>
    </xf>
    <xf numFmtId="0" fontId="27" fillId="0" borderId="4" xfId="12" applyFont="1" applyFill="1" applyBorder="1" applyAlignment="1">
      <alignment horizontal="left" vertical="top" wrapText="1"/>
    </xf>
    <xf numFmtId="0" fontId="27" fillId="0" borderId="2" xfId="7" applyFont="1" applyFill="1" applyBorder="1" applyAlignment="1">
      <alignment horizontal="left"/>
    </xf>
    <xf numFmtId="0" fontId="5" fillId="7" borderId="8" xfId="7" applyFont="1" applyFill="1" applyBorder="1" applyAlignment="1">
      <alignment horizontal="center" vertical="center"/>
    </xf>
    <xf numFmtId="0" fontId="5" fillId="7" borderId="10" xfId="7" applyFont="1" applyFill="1" applyBorder="1" applyAlignment="1">
      <alignment horizontal="center" vertical="center"/>
    </xf>
    <xf numFmtId="0" fontId="27" fillId="0" borderId="19" xfId="12" applyFont="1" applyBorder="1" applyAlignment="1">
      <alignment horizontal="center" vertical="center"/>
    </xf>
    <xf numFmtId="0" fontId="27" fillId="0" borderId="8" xfId="12" applyFont="1" applyBorder="1" applyAlignment="1">
      <alignment horizontal="center" vertical="center"/>
    </xf>
    <xf numFmtId="0" fontId="27" fillId="0" borderId="7" xfId="12" applyFont="1" applyBorder="1" applyAlignment="1">
      <alignment horizontal="center" vertical="center"/>
    </xf>
    <xf numFmtId="0" fontId="27" fillId="0" borderId="6" xfId="12" applyFont="1" applyBorder="1" applyAlignment="1">
      <alignment horizontal="center" vertical="center"/>
    </xf>
    <xf numFmtId="0" fontId="27" fillId="6" borderId="8" xfId="12" applyFont="1" applyFill="1" applyBorder="1" applyAlignment="1">
      <alignment horizontal="left" vertical="center" wrapText="1"/>
    </xf>
    <xf numFmtId="0" fontId="27" fillId="6" borderId="7" xfId="12" applyFont="1" applyFill="1" applyBorder="1" applyAlignment="1">
      <alignment horizontal="left" vertical="center" wrapText="1"/>
    </xf>
    <xf numFmtId="0" fontId="27" fillId="6" borderId="6" xfId="12" applyFont="1" applyFill="1" applyBorder="1" applyAlignment="1">
      <alignment horizontal="left" vertical="center" wrapText="1"/>
    </xf>
    <xf numFmtId="0" fontId="28" fillId="0" borderId="0" xfId="12" applyFont="1" applyBorder="1" applyAlignment="1">
      <alignment horizontal="right"/>
    </xf>
    <xf numFmtId="0" fontId="28" fillId="0" borderId="106" xfId="12" applyFont="1" applyBorder="1" applyAlignment="1">
      <alignment horizontal="right"/>
    </xf>
    <xf numFmtId="0" fontId="27" fillId="5" borderId="7" xfId="12" applyFont="1" applyFill="1" applyBorder="1" applyAlignment="1">
      <alignment horizontal="center" vertical="center"/>
    </xf>
    <xf numFmtId="0" fontId="27" fillId="5" borderId="6" xfId="12" applyFont="1" applyFill="1" applyBorder="1" applyAlignment="1">
      <alignment horizontal="center" vertical="center"/>
    </xf>
    <xf numFmtId="0" fontId="27" fillId="6" borderId="8" xfId="12" applyFont="1" applyFill="1" applyBorder="1" applyAlignment="1">
      <alignment horizontal="center" vertical="center" wrapText="1"/>
    </xf>
    <xf numFmtId="0" fontId="27" fillId="6" borderId="7" xfId="12" applyFont="1" applyFill="1" applyBorder="1" applyAlignment="1">
      <alignment horizontal="center" vertical="center" wrapText="1"/>
    </xf>
    <xf numFmtId="0" fontId="27" fillId="6" borderId="6" xfId="12" applyFont="1" applyFill="1" applyBorder="1" applyAlignment="1">
      <alignment horizontal="center" vertical="center" wrapText="1"/>
    </xf>
    <xf numFmtId="0" fontId="27" fillId="6" borderId="19" xfId="12" applyFont="1" applyFill="1" applyBorder="1" applyAlignment="1">
      <alignment horizontal="left" vertical="center" wrapText="1"/>
    </xf>
    <xf numFmtId="0" fontId="27" fillId="5" borderId="19" xfId="12" applyFont="1" applyFill="1" applyBorder="1" applyAlignment="1">
      <alignment horizontal="center" vertical="center" wrapText="1"/>
    </xf>
    <xf numFmtId="0" fontId="27" fillId="0" borderId="0" xfId="12" applyFont="1" applyBorder="1" applyAlignment="1">
      <alignment horizontal="left" vertical="center" wrapText="1"/>
    </xf>
    <xf numFmtId="0" fontId="27" fillId="0" borderId="4" xfId="12" applyFont="1" applyBorder="1" applyAlignment="1">
      <alignment horizontal="left" vertical="center" wrapText="1"/>
    </xf>
    <xf numFmtId="0" fontId="27" fillId="0" borderId="19" xfId="12" applyFont="1" applyBorder="1" applyAlignment="1">
      <alignment horizontal="center" vertical="center" wrapText="1"/>
    </xf>
    <xf numFmtId="0" fontId="27" fillId="0" borderId="19" xfId="12" applyFont="1" applyBorder="1" applyAlignment="1">
      <alignment horizontal="center" vertical="center" shrinkToFit="1"/>
    </xf>
    <xf numFmtId="0" fontId="27" fillId="6" borderId="18" xfId="12" applyFont="1" applyFill="1" applyBorder="1" applyAlignment="1">
      <alignment horizontal="center" vertical="center" wrapText="1"/>
    </xf>
    <xf numFmtId="0" fontId="27" fillId="6" borderId="106" xfId="12" applyFont="1" applyFill="1" applyBorder="1" applyAlignment="1">
      <alignment horizontal="center" vertical="center" wrapText="1"/>
    </xf>
    <xf numFmtId="0" fontId="27" fillId="0" borderId="0" xfId="12" applyFont="1" applyBorder="1" applyAlignment="1">
      <alignment horizontal="center" vertical="top"/>
    </xf>
    <xf numFmtId="0" fontId="27" fillId="0" borderId="8" xfId="12" applyFont="1" applyBorder="1" applyAlignment="1">
      <alignment horizontal="center" vertical="center" wrapText="1"/>
    </xf>
    <xf numFmtId="0" fontId="27" fillId="0" borderId="7" xfId="12" applyFont="1" applyBorder="1" applyAlignment="1">
      <alignment horizontal="center" vertical="center" wrapText="1"/>
    </xf>
    <xf numFmtId="0" fontId="27" fillId="0" borderId="6" xfId="12" applyFont="1" applyBorder="1" applyAlignment="1">
      <alignment horizontal="center" vertical="center" wrapText="1"/>
    </xf>
    <xf numFmtId="0" fontId="27" fillId="0" borderId="18" xfId="12" applyFont="1" applyBorder="1" applyAlignment="1">
      <alignment horizontal="center" vertical="center" wrapText="1"/>
    </xf>
    <xf numFmtId="0" fontId="27" fillId="0" borderId="106" xfId="12" applyFont="1" applyBorder="1" applyAlignment="1">
      <alignment horizontal="center" vertical="center" wrapText="1"/>
    </xf>
    <xf numFmtId="0" fontId="27" fillId="0" borderId="9" xfId="12" applyFont="1" applyBorder="1" applyAlignment="1">
      <alignment horizontal="center" vertical="center" wrapText="1"/>
    </xf>
    <xf numFmtId="0" fontId="27" fillId="0" borderId="3" xfId="12" applyFont="1" applyBorder="1" applyAlignment="1">
      <alignment horizontal="center" vertical="center" wrapText="1"/>
    </xf>
    <xf numFmtId="0" fontId="27" fillId="0" borderId="2" xfId="12" applyFont="1" applyBorder="1" applyAlignment="1">
      <alignment horizontal="center" vertical="center" wrapText="1"/>
    </xf>
    <xf numFmtId="0" fontId="27" fillId="0" borderId="1" xfId="12" applyFont="1" applyBorder="1" applyAlignment="1">
      <alignment horizontal="center" vertical="center" wrapText="1"/>
    </xf>
    <xf numFmtId="0" fontId="27" fillId="0" borderId="8" xfId="12" applyFont="1" applyBorder="1" applyAlignment="1">
      <alignment horizontal="left" vertical="center" wrapText="1"/>
    </xf>
    <xf numFmtId="0" fontId="27" fillId="0" borderId="7" xfId="12" applyFont="1" applyBorder="1" applyAlignment="1">
      <alignment horizontal="left" vertical="center" wrapText="1"/>
    </xf>
    <xf numFmtId="0" fontId="27" fillId="0" borderId="6" xfId="12" applyFont="1" applyBorder="1" applyAlignment="1">
      <alignment horizontal="left" vertical="center" wrapText="1"/>
    </xf>
    <xf numFmtId="0" fontId="1" fillId="6" borderId="6" xfId="0" applyFont="1" applyFill="1" applyBorder="1" applyAlignment="1">
      <alignment vertical="center" wrapText="1"/>
    </xf>
    <xf numFmtId="0" fontId="5" fillId="0" borderId="0" xfId="12" applyFont="1" applyFill="1" applyBorder="1" applyAlignment="1">
      <alignment horizontal="left" vertical="center"/>
    </xf>
    <xf numFmtId="182" fontId="27" fillId="0" borderId="0" xfId="12" applyNumberFormat="1" applyFont="1" applyBorder="1" applyAlignment="1">
      <alignment vertical="center" wrapText="1"/>
    </xf>
    <xf numFmtId="182" fontId="27" fillId="0" borderId="4" xfId="12" applyNumberFormat="1" applyFont="1" applyBorder="1" applyAlignment="1">
      <alignment vertical="center" wrapText="1"/>
    </xf>
    <xf numFmtId="0" fontId="27" fillId="6" borderId="8" xfId="12" quotePrefix="1" applyFont="1" applyFill="1" applyBorder="1" applyAlignment="1">
      <alignment horizontal="center" vertical="center"/>
    </xf>
    <xf numFmtId="0" fontId="27" fillId="6" borderId="7" xfId="12" quotePrefix="1" applyFont="1" applyFill="1" applyBorder="1" applyAlignment="1">
      <alignment horizontal="center" vertical="center"/>
    </xf>
    <xf numFmtId="0" fontId="27" fillId="6" borderId="6" xfId="12" quotePrefix="1" applyFont="1" applyFill="1" applyBorder="1" applyAlignment="1">
      <alignment horizontal="center" vertical="center"/>
    </xf>
    <xf numFmtId="0" fontId="27" fillId="6" borderId="8" xfId="12" applyFont="1" applyFill="1" applyBorder="1" applyAlignment="1">
      <alignment horizontal="center" vertical="center"/>
    </xf>
    <xf numFmtId="0" fontId="27" fillId="6" borderId="7" xfId="12" applyFont="1" applyFill="1" applyBorder="1" applyAlignment="1">
      <alignment horizontal="center" vertical="center"/>
    </xf>
    <xf numFmtId="0" fontId="27" fillId="6" borderId="6" xfId="12" applyFont="1" applyFill="1" applyBorder="1" applyAlignment="1">
      <alignment horizontal="center" vertical="center"/>
    </xf>
    <xf numFmtId="0" fontId="27" fillId="0" borderId="0" xfId="12" applyFont="1" applyBorder="1" applyAlignment="1">
      <alignment vertical="top" wrapText="1"/>
    </xf>
    <xf numFmtId="0" fontId="27" fillId="0" borderId="4" xfId="12" applyFont="1" applyBorder="1" applyAlignment="1">
      <alignment vertical="top" wrapText="1"/>
    </xf>
    <xf numFmtId="0" fontId="27" fillId="0" borderId="0" xfId="12" applyFont="1" applyFill="1" applyBorder="1" applyAlignment="1">
      <alignment vertical="center" wrapText="1"/>
    </xf>
    <xf numFmtId="0" fontId="27" fillId="0" borderId="0" xfId="12" applyFont="1" applyFill="1" applyBorder="1"/>
    <xf numFmtId="0" fontId="27" fillId="0" borderId="4" xfId="12" applyFont="1" applyFill="1" applyBorder="1"/>
    <xf numFmtId="0" fontId="27" fillId="0" borderId="0" xfId="12" applyFont="1" applyFill="1" applyBorder="1" applyAlignment="1">
      <alignment horizontal="left" vertical="top"/>
    </xf>
    <xf numFmtId="196" fontId="27" fillId="6" borderId="8" xfId="12" applyNumberFormat="1" applyFont="1" applyFill="1" applyBorder="1" applyAlignment="1">
      <alignment horizontal="center" vertical="center"/>
    </xf>
    <xf numFmtId="196" fontId="1" fillId="6" borderId="7" xfId="0" applyNumberFormat="1" applyFont="1" applyFill="1" applyBorder="1" applyAlignment="1">
      <alignment horizontal="center" vertical="center"/>
    </xf>
    <xf numFmtId="196" fontId="1" fillId="6" borderId="6" xfId="0" applyNumberFormat="1" applyFont="1" applyFill="1" applyBorder="1" applyAlignment="1">
      <alignment horizontal="center" vertical="center"/>
    </xf>
    <xf numFmtId="0" fontId="27" fillId="6" borderId="19" xfId="12" applyFont="1" applyFill="1" applyBorder="1" applyAlignment="1">
      <alignment horizontal="center" vertical="center"/>
    </xf>
    <xf numFmtId="0" fontId="27" fillId="0" borderId="0" xfId="12" quotePrefix="1" applyFont="1" applyBorder="1" applyAlignment="1">
      <alignment horizontal="left" vertical="top" wrapText="1"/>
    </xf>
    <xf numFmtId="0" fontId="27" fillId="0" borderId="4" xfId="12" quotePrefix="1" applyFont="1" applyBorder="1" applyAlignment="1">
      <alignment horizontal="left" vertical="top" wrapText="1"/>
    </xf>
    <xf numFmtId="0" fontId="27" fillId="0" borderId="19" xfId="12" quotePrefix="1" applyFont="1" applyBorder="1" applyAlignment="1">
      <alignment horizontal="center" vertical="center"/>
    </xf>
    <xf numFmtId="195" fontId="27" fillId="6" borderId="19" xfId="12" applyNumberFormat="1" applyFont="1" applyFill="1" applyBorder="1" applyAlignment="1">
      <alignment horizontal="center" vertical="center"/>
    </xf>
    <xf numFmtId="0" fontId="27" fillId="6" borderId="19" xfId="12" applyFont="1" applyFill="1" applyBorder="1" applyAlignment="1">
      <alignment horizontal="center" vertical="center" wrapText="1"/>
    </xf>
    <xf numFmtId="6" fontId="27" fillId="0" borderId="0" xfId="6" applyFont="1" applyFill="1" applyBorder="1" applyAlignment="1">
      <alignment vertical="center" wrapText="1"/>
    </xf>
    <xf numFmtId="6" fontId="27" fillId="0" borderId="4" xfId="6" applyFont="1" applyFill="1" applyBorder="1" applyAlignment="1">
      <alignment vertical="center" wrapText="1"/>
    </xf>
    <xf numFmtId="0" fontId="27" fillId="0" borderId="0" xfId="12" applyFont="1" applyFill="1" applyBorder="1" applyAlignment="1">
      <alignment horizontal="left" vertical="center" wrapText="1"/>
    </xf>
    <xf numFmtId="0" fontId="27" fillId="0" borderId="4" xfId="12" applyFont="1" applyFill="1" applyBorder="1" applyAlignment="1">
      <alignment horizontal="left" vertical="center" wrapText="1"/>
    </xf>
    <xf numFmtId="0" fontId="27" fillId="0" borderId="11" xfId="12" applyFont="1" applyBorder="1" applyAlignment="1">
      <alignment vertical="center"/>
    </xf>
    <xf numFmtId="0" fontId="27" fillId="0" borderId="21" xfId="12" applyFont="1" applyBorder="1" applyAlignment="1">
      <alignment vertical="center"/>
    </xf>
    <xf numFmtId="0" fontId="27" fillId="6" borderId="8" xfId="12" applyFont="1" applyFill="1" applyBorder="1" applyAlignment="1">
      <alignment horizontal="left" vertical="center"/>
    </xf>
    <xf numFmtId="0" fontId="27" fillId="6" borderId="7" xfId="12" applyFont="1" applyFill="1" applyBorder="1" applyAlignment="1">
      <alignment horizontal="left" vertical="center"/>
    </xf>
    <xf numFmtId="0" fontId="27" fillId="6" borderId="6" xfId="12" applyFont="1" applyFill="1" applyBorder="1" applyAlignment="1">
      <alignment horizontal="left" vertical="center"/>
    </xf>
    <xf numFmtId="0" fontId="27" fillId="0" borderId="19" xfId="12" applyFont="1" applyFill="1" applyBorder="1" applyAlignment="1">
      <alignment horizontal="center" vertical="center" wrapText="1" shrinkToFit="1"/>
    </xf>
    <xf numFmtId="0" fontId="5" fillId="7" borderId="7" xfId="7" applyFont="1" applyFill="1" applyBorder="1" applyAlignment="1">
      <alignment horizontal="center" vertical="center"/>
    </xf>
    <xf numFmtId="0" fontId="27" fillId="0" borderId="8" xfId="3" applyFont="1" applyBorder="1" applyAlignment="1">
      <alignment horizontal="center" vertical="center"/>
    </xf>
    <xf numFmtId="0" fontId="27" fillId="0" borderId="7" xfId="3" applyFont="1" applyBorder="1" applyAlignment="1">
      <alignment horizontal="center" vertical="center"/>
    </xf>
    <xf numFmtId="0" fontId="27" fillId="0" borderId="6" xfId="3" applyFont="1" applyBorder="1" applyAlignment="1">
      <alignment horizontal="center" vertical="center"/>
    </xf>
    <xf numFmtId="0" fontId="27" fillId="6" borderId="7" xfId="3" applyFont="1" applyFill="1" applyBorder="1" applyAlignment="1">
      <alignment horizontal="center" vertical="center"/>
    </xf>
    <xf numFmtId="0" fontId="27" fillId="6" borderId="8" xfId="3" applyFont="1" applyFill="1" applyBorder="1" applyAlignment="1">
      <alignment horizontal="left" vertical="center" wrapText="1"/>
    </xf>
    <xf numFmtId="0" fontId="27" fillId="6" borderId="7" xfId="3" applyFont="1" applyFill="1" applyBorder="1" applyAlignment="1">
      <alignment horizontal="left" vertical="center" wrapText="1"/>
    </xf>
    <xf numFmtId="0" fontId="27" fillId="6" borderId="6" xfId="3" applyFont="1" applyFill="1" applyBorder="1" applyAlignment="1">
      <alignment horizontal="left" vertical="center" wrapText="1"/>
    </xf>
    <xf numFmtId="0" fontId="27" fillId="0" borderId="0" xfId="3" applyFont="1" applyBorder="1" applyAlignment="1">
      <alignment horizontal="left" vertical="top" wrapText="1"/>
    </xf>
    <xf numFmtId="0" fontId="27" fillId="0" borderId="18" xfId="3" applyFont="1" applyBorder="1" applyAlignment="1">
      <alignment vertical="center" wrapText="1"/>
    </xf>
    <xf numFmtId="0" fontId="27" fillId="0" borderId="106" xfId="3" applyFont="1" applyBorder="1" applyAlignment="1">
      <alignment vertical="center" wrapText="1"/>
    </xf>
    <xf numFmtId="0" fontId="27" fillId="0" borderId="9" xfId="3" applyFont="1" applyBorder="1" applyAlignment="1">
      <alignment vertical="center" wrapText="1"/>
    </xf>
    <xf numFmtId="0" fontId="27" fillId="0" borderId="18" xfId="3" applyFont="1" applyBorder="1" applyAlignment="1">
      <alignment horizontal="center" vertical="center" wrapText="1"/>
    </xf>
    <xf numFmtId="0" fontId="27" fillId="0" borderId="106" xfId="3" applyFont="1" applyBorder="1" applyAlignment="1">
      <alignment horizontal="center" vertical="center" wrapText="1"/>
    </xf>
    <xf numFmtId="0" fontId="27" fillId="0" borderId="9" xfId="3" applyFont="1" applyBorder="1" applyAlignment="1">
      <alignment horizontal="center" vertical="center" wrapText="1"/>
    </xf>
    <xf numFmtId="0" fontId="27" fillId="0" borderId="8" xfId="3" applyFont="1" applyBorder="1" applyAlignment="1">
      <alignment horizontal="center" vertical="center" wrapText="1"/>
    </xf>
    <xf numFmtId="0" fontId="27" fillId="0" borderId="7" xfId="3" applyFont="1" applyBorder="1" applyAlignment="1">
      <alignment horizontal="center" vertical="center" wrapText="1"/>
    </xf>
    <xf numFmtId="0" fontId="27" fillId="0" borderId="6" xfId="3" applyFont="1" applyBorder="1" applyAlignment="1">
      <alignment horizontal="center" vertical="center" wrapText="1"/>
    </xf>
    <xf numFmtId="193" fontId="47" fillId="6" borderId="8" xfId="3" applyNumberFormat="1" applyFont="1" applyFill="1" applyBorder="1" applyAlignment="1">
      <alignment horizontal="center" vertical="center"/>
    </xf>
    <xf numFmtId="193" fontId="47" fillId="6" borderId="7" xfId="3" applyNumberFormat="1" applyFont="1" applyFill="1" applyBorder="1" applyAlignment="1">
      <alignment horizontal="center" vertical="center"/>
    </xf>
    <xf numFmtId="0" fontId="47" fillId="6" borderId="7" xfId="3" applyFont="1" applyFill="1" applyBorder="1" applyAlignment="1">
      <alignment horizontal="center" vertical="center"/>
    </xf>
    <xf numFmtId="0" fontId="27" fillId="0" borderId="0" xfId="3" applyFont="1" applyBorder="1" applyAlignment="1">
      <alignment horizontal="left" vertical="center" wrapText="1"/>
    </xf>
    <xf numFmtId="0" fontId="27" fillId="0" borderId="0" xfId="0" applyFont="1" applyBorder="1" applyAlignment="1">
      <alignment horizontal="left" vertical="top" wrapText="1"/>
    </xf>
    <xf numFmtId="0" fontId="27" fillId="0" borderId="4" xfId="0" applyFont="1" applyBorder="1" applyAlignment="1">
      <alignment horizontal="left" vertical="top" wrapText="1"/>
    </xf>
    <xf numFmtId="0" fontId="27" fillId="0" borderId="18" xfId="3" applyFont="1" applyBorder="1" applyAlignment="1">
      <alignment horizontal="center" vertical="center" wrapText="1" shrinkToFit="1"/>
    </xf>
    <xf numFmtId="0" fontId="27" fillId="0" borderId="106" xfId="3" applyFont="1" applyBorder="1" applyAlignment="1">
      <alignment horizontal="center" vertical="center" wrapText="1" shrinkToFit="1"/>
    </xf>
    <xf numFmtId="0" fontId="27" fillId="0" borderId="3" xfId="3" applyFont="1" applyBorder="1" applyAlignment="1">
      <alignment horizontal="center" vertical="center" wrapText="1" shrinkToFit="1"/>
    </xf>
    <xf numFmtId="0" fontId="27" fillId="0" borderId="2" xfId="3" applyFont="1" applyBorder="1" applyAlignment="1">
      <alignment horizontal="center" vertical="center" wrapText="1" shrinkToFit="1"/>
    </xf>
    <xf numFmtId="0" fontId="27" fillId="0" borderId="107" xfId="3" applyFont="1" applyBorder="1" applyAlignment="1">
      <alignment horizontal="center" vertical="center"/>
    </xf>
    <xf numFmtId="0" fontId="27" fillId="0" borderId="108" xfId="3" applyFont="1" applyBorder="1" applyAlignment="1">
      <alignment horizontal="center" vertical="center"/>
    </xf>
    <xf numFmtId="0" fontId="27" fillId="6" borderId="109" xfId="3" applyFont="1" applyFill="1" applyBorder="1" applyAlignment="1">
      <alignment horizontal="center" vertical="center" shrinkToFit="1"/>
    </xf>
    <xf numFmtId="0" fontId="27" fillId="6" borderId="110" xfId="3" applyFont="1" applyFill="1" applyBorder="1" applyAlignment="1">
      <alignment horizontal="center" vertical="center" shrinkToFit="1"/>
    </xf>
    <xf numFmtId="0" fontId="27" fillId="6" borderId="108" xfId="3" applyFont="1" applyFill="1" applyBorder="1" applyAlignment="1">
      <alignment horizontal="center" vertical="center" shrinkToFit="1"/>
    </xf>
    <xf numFmtId="0" fontId="27" fillId="0" borderId="111" xfId="3" applyFont="1" applyBorder="1" applyAlignment="1">
      <alignment horizontal="center" vertical="center"/>
    </xf>
    <xf numFmtId="0" fontId="27" fillId="0" borderId="112" xfId="3" applyFont="1" applyBorder="1" applyAlignment="1">
      <alignment horizontal="center" vertical="center"/>
    </xf>
    <xf numFmtId="0" fontId="27" fillId="6" borderId="113" xfId="3" applyFont="1" applyFill="1" applyBorder="1" applyAlignment="1">
      <alignment horizontal="center" vertical="center" shrinkToFit="1"/>
    </xf>
    <xf numFmtId="0" fontId="27" fillId="6" borderId="114" xfId="3" applyFont="1" applyFill="1" applyBorder="1" applyAlignment="1">
      <alignment horizontal="center" vertical="center" shrinkToFit="1"/>
    </xf>
    <xf numFmtId="0" fontId="27" fillId="6" borderId="112" xfId="3" applyFont="1" applyFill="1" applyBorder="1" applyAlignment="1">
      <alignment horizontal="center" vertical="center" shrinkToFit="1"/>
    </xf>
    <xf numFmtId="0" fontId="36" fillId="6" borderId="7" xfId="3" applyFont="1" applyFill="1" applyBorder="1" applyAlignment="1">
      <alignment horizontal="center" vertical="center"/>
    </xf>
    <xf numFmtId="0" fontId="27" fillId="0" borderId="4" xfId="3" applyFont="1" applyBorder="1" applyAlignment="1">
      <alignment horizontal="left" vertical="center" wrapText="1"/>
    </xf>
    <xf numFmtId="0" fontId="27" fillId="0" borderId="0" xfId="3" applyFont="1" applyBorder="1" applyAlignment="1">
      <alignment horizontal="left" vertical="top"/>
    </xf>
    <xf numFmtId="0" fontId="27" fillId="0" borderId="4" xfId="3" applyFont="1" applyBorder="1" applyAlignment="1">
      <alignment horizontal="left" vertical="top" wrapText="1"/>
    </xf>
    <xf numFmtId="0" fontId="27" fillId="0" borderId="8" xfId="3" applyFont="1" applyBorder="1" applyAlignment="1">
      <alignment horizontal="center" vertical="center" shrinkToFit="1"/>
    </xf>
    <xf numFmtId="0" fontId="27" fillId="0" borderId="7" xfId="3" applyFont="1" applyBorder="1" applyAlignment="1">
      <alignment horizontal="center" vertical="center" shrinkToFit="1"/>
    </xf>
    <xf numFmtId="0" fontId="27" fillId="5" borderId="8" xfId="3" applyFont="1" applyFill="1" applyBorder="1" applyAlignment="1">
      <alignment horizontal="center" vertical="center"/>
    </xf>
    <xf numFmtId="0" fontId="27" fillId="5" borderId="7" xfId="3" applyFont="1" applyFill="1" applyBorder="1" applyAlignment="1">
      <alignment horizontal="center" vertical="center"/>
    </xf>
    <xf numFmtId="0" fontId="27" fillId="5" borderId="6" xfId="3" applyFont="1" applyFill="1" applyBorder="1" applyAlignment="1">
      <alignment horizontal="center" vertical="center"/>
    </xf>
    <xf numFmtId="0" fontId="27" fillId="0" borderId="8" xfId="3" applyFont="1" applyBorder="1" applyAlignment="1">
      <alignment horizontal="left" vertical="center"/>
    </xf>
    <xf numFmtId="0" fontId="27" fillId="0" borderId="7" xfId="3" applyFont="1" applyBorder="1" applyAlignment="1">
      <alignment horizontal="left" vertical="center"/>
    </xf>
    <xf numFmtId="0" fontId="27" fillId="0" borderId="6" xfId="3" applyFont="1" applyBorder="1" applyAlignment="1">
      <alignment horizontal="left" vertical="center"/>
    </xf>
    <xf numFmtId="0" fontId="27" fillId="6" borderId="8" xfId="3" applyFont="1" applyFill="1" applyBorder="1" applyAlignment="1">
      <alignment horizontal="center" vertical="center"/>
    </xf>
    <xf numFmtId="0" fontId="27" fillId="0" borderId="19" xfId="3" applyFont="1" applyBorder="1" applyAlignment="1">
      <alignment horizontal="center" vertical="center"/>
    </xf>
    <xf numFmtId="0" fontId="27" fillId="0" borderId="8" xfId="3" applyFont="1" applyBorder="1" applyAlignment="1">
      <alignment horizontal="left" vertical="center" wrapText="1"/>
    </xf>
    <xf numFmtId="0" fontId="27" fillId="0" borderId="7" xfId="3" applyFont="1" applyBorder="1" applyAlignment="1">
      <alignment horizontal="left" vertical="center" wrapText="1"/>
    </xf>
    <xf numFmtId="0" fontId="27" fillId="0" borderId="6" xfId="3" applyFont="1" applyBorder="1" applyAlignment="1">
      <alignment horizontal="left" vertical="center" wrapText="1"/>
    </xf>
    <xf numFmtId="0" fontId="42" fillId="0" borderId="9" xfId="3" applyFont="1" applyBorder="1" applyAlignment="1">
      <alignment horizontal="center" vertical="justify" wrapText="1"/>
    </xf>
    <xf numFmtId="0" fontId="42" fillId="0" borderId="4" xfId="3" applyFont="1" applyBorder="1" applyAlignment="1">
      <alignment horizontal="center" vertical="justify" wrapText="1"/>
    </xf>
    <xf numFmtId="0" fontId="42" fillId="0" borderId="1" xfId="3" applyFont="1" applyBorder="1" applyAlignment="1">
      <alignment horizontal="center" vertical="justify" wrapText="1"/>
    </xf>
    <xf numFmtId="0" fontId="27" fillId="0" borderId="0" xfId="32" applyFont="1" applyBorder="1" applyAlignment="1">
      <alignment horizontal="left" vertical="top" wrapText="1"/>
    </xf>
    <xf numFmtId="0" fontId="27" fillId="0" borderId="0" xfId="32" applyFont="1" applyBorder="1" applyAlignment="1">
      <alignment vertical="top" wrapText="1"/>
    </xf>
    <xf numFmtId="0" fontId="27" fillId="0" borderId="4" xfId="32" applyFont="1" applyBorder="1" applyAlignment="1">
      <alignment vertical="top" wrapText="1"/>
    </xf>
    <xf numFmtId="0" fontId="27" fillId="6" borderId="3" xfId="3" applyFont="1" applyFill="1" applyBorder="1" applyAlignment="1">
      <alignment horizontal="left" vertical="center" wrapText="1"/>
    </xf>
    <xf numFmtId="0" fontId="27" fillId="6" borderId="2" xfId="3" applyFont="1" applyFill="1" applyBorder="1" applyAlignment="1">
      <alignment horizontal="left" vertical="center" wrapText="1"/>
    </xf>
    <xf numFmtId="0" fontId="27" fillId="6" borderId="1" xfId="3" applyFont="1" applyFill="1" applyBorder="1" applyAlignment="1">
      <alignment horizontal="left" vertical="center" wrapText="1"/>
    </xf>
    <xf numFmtId="0" fontId="27" fillId="0" borderId="19" xfId="3" applyFont="1" applyBorder="1" applyAlignment="1">
      <alignment horizontal="center" vertical="center" wrapText="1"/>
    </xf>
    <xf numFmtId="0" fontId="39" fillId="0" borderId="106" xfId="32" applyFont="1" applyFill="1" applyBorder="1" applyAlignment="1">
      <alignment horizontal="right" wrapText="1"/>
    </xf>
    <xf numFmtId="0" fontId="39" fillId="0" borderId="106" xfId="32" applyFont="1" applyFill="1" applyBorder="1" applyAlignment="1">
      <alignment horizontal="right"/>
    </xf>
    <xf numFmtId="0" fontId="39" fillId="0" borderId="9" xfId="32" applyFont="1" applyFill="1" applyBorder="1" applyAlignment="1">
      <alignment horizontal="right"/>
    </xf>
    <xf numFmtId="0" fontId="39" fillId="0" borderId="0" xfId="32" applyFont="1" applyFill="1" applyBorder="1" applyAlignment="1">
      <alignment horizontal="right"/>
    </xf>
    <xf numFmtId="0" fontId="39" fillId="0" borderId="4" xfId="32" applyFont="1" applyFill="1" applyBorder="1" applyAlignment="1">
      <alignment horizontal="right"/>
    </xf>
    <xf numFmtId="0" fontId="39" fillId="0" borderId="2" xfId="32" applyFont="1" applyFill="1" applyBorder="1" applyAlignment="1">
      <alignment horizontal="right"/>
    </xf>
    <xf numFmtId="0" fontId="39" fillId="0" borderId="1" xfId="32" applyFont="1" applyFill="1" applyBorder="1" applyAlignment="1">
      <alignment horizontal="right"/>
    </xf>
    <xf numFmtId="0" fontId="27" fillId="0" borderId="8" xfId="7" applyFont="1" applyFill="1" applyBorder="1" applyAlignment="1">
      <alignment horizontal="center" vertical="center"/>
    </xf>
    <xf numFmtId="0" fontId="27" fillId="0" borderId="7" xfId="7" applyFont="1" applyFill="1" applyBorder="1" applyAlignment="1">
      <alignment horizontal="center" vertical="center"/>
    </xf>
    <xf numFmtId="0" fontId="27" fillId="0" borderId="6" xfId="7" applyFont="1" applyFill="1" applyBorder="1" applyAlignment="1">
      <alignment horizontal="center" vertical="center"/>
    </xf>
    <xf numFmtId="0" fontId="5" fillId="7" borderId="8" xfId="7" applyFont="1" applyFill="1" applyBorder="1" applyAlignment="1">
      <alignment horizontal="right" vertical="center"/>
    </xf>
    <xf numFmtId="0" fontId="5" fillId="7" borderId="7" xfId="7" applyFont="1" applyFill="1" applyBorder="1" applyAlignment="1">
      <alignment horizontal="right" vertical="center"/>
    </xf>
    <xf numFmtId="0" fontId="27" fillId="0" borderId="4" xfId="32" applyFont="1" applyBorder="1" applyAlignment="1">
      <alignment horizontal="left" vertical="top" wrapText="1"/>
    </xf>
    <xf numFmtId="0" fontId="27" fillId="0" borderId="14" xfId="32" applyFont="1" applyBorder="1" applyAlignment="1">
      <alignment horizontal="left" vertical="top"/>
    </xf>
    <xf numFmtId="0" fontId="27" fillId="0" borderId="17" xfId="32" applyFont="1" applyBorder="1" applyAlignment="1">
      <alignment horizontal="left" vertical="top"/>
    </xf>
    <xf numFmtId="196" fontId="27" fillId="6" borderId="8" xfId="7" applyNumberFormat="1" applyFont="1" applyFill="1" applyBorder="1" applyAlignment="1">
      <alignment horizontal="center" vertical="center"/>
    </xf>
    <xf numFmtId="196" fontId="27" fillId="6" borderId="7" xfId="7" applyNumberFormat="1" applyFont="1" applyFill="1" applyBorder="1" applyAlignment="1">
      <alignment horizontal="center" vertical="center"/>
    </xf>
    <xf numFmtId="196" fontId="27" fillId="6" borderId="6" xfId="7" applyNumberFormat="1" applyFont="1" applyFill="1" applyBorder="1" applyAlignment="1">
      <alignment horizontal="center" vertical="center"/>
    </xf>
    <xf numFmtId="0" fontId="27" fillId="6" borderId="8" xfId="7" applyFont="1" applyFill="1" applyBorder="1" applyAlignment="1">
      <alignment horizontal="center" vertical="center"/>
    </xf>
    <xf numFmtId="0" fontId="27" fillId="6" borderId="7" xfId="7" applyFont="1" applyFill="1" applyBorder="1" applyAlignment="1">
      <alignment horizontal="center" vertical="center"/>
    </xf>
    <xf numFmtId="0" fontId="27" fillId="6" borderId="6" xfId="7" applyFont="1" applyFill="1" applyBorder="1" applyAlignment="1">
      <alignment horizontal="center" vertical="center"/>
    </xf>
    <xf numFmtId="0" fontId="27" fillId="0" borderId="0" xfId="32" applyFont="1" applyFill="1" applyBorder="1" applyAlignment="1">
      <alignment horizontal="left" vertical="top" wrapText="1"/>
    </xf>
    <xf numFmtId="0" fontId="27" fillId="0" borderId="4" xfId="32" applyFont="1" applyFill="1" applyBorder="1" applyAlignment="1">
      <alignment horizontal="left" vertical="top" wrapText="1"/>
    </xf>
    <xf numFmtId="0" fontId="28" fillId="6" borderId="8" xfId="32" applyFont="1" applyFill="1" applyBorder="1" applyAlignment="1">
      <alignment horizontal="center" vertical="center"/>
    </xf>
    <xf numFmtId="0" fontId="28" fillId="6" borderId="7" xfId="32" applyFont="1" applyFill="1" applyBorder="1" applyAlignment="1">
      <alignment horizontal="center" vertical="center"/>
    </xf>
    <xf numFmtId="0" fontId="28" fillId="6" borderId="6" xfId="32"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0" xfId="7" applyFont="1" applyBorder="1" applyAlignment="1">
      <alignment horizontal="left" vertical="top" wrapText="1"/>
    </xf>
    <xf numFmtId="0" fontId="27" fillId="0" borderId="4" xfId="7" applyFont="1" applyBorder="1" applyAlignment="1">
      <alignment horizontal="left" vertical="top" wrapText="1"/>
    </xf>
    <xf numFmtId="0" fontId="31" fillId="0" borderId="0" xfId="32" applyFont="1" applyFill="1" applyBorder="1" applyAlignment="1">
      <alignment horizontal="left" vertical="top" wrapText="1"/>
    </xf>
    <xf numFmtId="0" fontId="31" fillId="0" borderId="4" xfId="32" applyFont="1" applyFill="1" applyBorder="1" applyAlignment="1">
      <alignment horizontal="left" vertical="top" wrapText="1"/>
    </xf>
    <xf numFmtId="0" fontId="27" fillId="0" borderId="0" xfId="7" applyFont="1" applyBorder="1" applyAlignment="1">
      <alignment horizontal="left" vertical="top"/>
    </xf>
    <xf numFmtId="0" fontId="27" fillId="0" borderId="4" xfId="7" applyFont="1" applyBorder="1" applyAlignment="1">
      <alignment horizontal="left" vertical="top"/>
    </xf>
    <xf numFmtId="0" fontId="27" fillId="0" borderId="115" xfId="7" applyFont="1" applyFill="1" applyBorder="1" applyAlignment="1">
      <alignment horizontal="center" vertical="center"/>
    </xf>
    <xf numFmtId="0" fontId="27" fillId="0" borderId="116" xfId="7" applyFont="1" applyFill="1" applyBorder="1" applyAlignment="1">
      <alignment horizontal="center" vertical="center"/>
    </xf>
    <xf numFmtId="0" fontId="27" fillId="0" borderId="117" xfId="7" applyFont="1" applyFill="1" applyBorder="1" applyAlignment="1">
      <alignment horizontal="center" vertical="center"/>
    </xf>
    <xf numFmtId="0" fontId="27" fillId="5" borderId="115" xfId="0" applyFont="1" applyFill="1" applyBorder="1" applyAlignment="1">
      <alignment horizontal="center" vertical="center" wrapText="1"/>
    </xf>
    <xf numFmtId="0" fontId="27" fillId="5" borderId="116" xfId="0" applyFont="1" applyFill="1" applyBorder="1" applyAlignment="1">
      <alignment horizontal="center" vertical="center" wrapText="1"/>
    </xf>
    <xf numFmtId="0" fontId="27" fillId="6" borderId="116" xfId="7" applyFont="1" applyFill="1" applyBorder="1" applyAlignment="1">
      <alignment horizontal="center" vertical="center"/>
    </xf>
    <xf numFmtId="0" fontId="27" fillId="0" borderId="118" xfId="7" applyFont="1" applyFill="1" applyBorder="1" applyAlignment="1">
      <alignment horizontal="center" vertical="center"/>
    </xf>
    <xf numFmtId="0" fontId="27" fillId="0" borderId="119" xfId="7" applyFont="1" applyFill="1" applyBorder="1" applyAlignment="1">
      <alignment horizontal="center" vertical="center"/>
    </xf>
    <xf numFmtId="0" fontId="27" fillId="0" borderId="120" xfId="7" applyFont="1" applyFill="1" applyBorder="1" applyAlignment="1">
      <alignment horizontal="center" vertical="center"/>
    </xf>
    <xf numFmtId="0" fontId="27" fillId="6" borderId="118" xfId="7" applyFont="1" applyFill="1" applyBorder="1" applyAlignment="1">
      <alignment horizontal="left" vertical="center" wrapText="1"/>
    </xf>
    <xf numFmtId="0" fontId="27" fillId="6" borderId="119" xfId="7" applyFont="1" applyFill="1" applyBorder="1" applyAlignment="1">
      <alignment horizontal="left" vertical="center" wrapText="1"/>
    </xf>
    <xf numFmtId="0" fontId="27" fillId="6" borderId="120" xfId="7" applyFont="1" applyFill="1" applyBorder="1" applyAlignment="1">
      <alignment horizontal="left" vertical="center" wrapText="1"/>
    </xf>
    <xf numFmtId="0" fontId="27" fillId="0" borderId="121" xfId="7" applyFont="1" applyFill="1" applyBorder="1" applyAlignment="1">
      <alignment horizontal="center" vertical="center"/>
    </xf>
    <xf numFmtId="0" fontId="27" fillId="0" borderId="122" xfId="7" applyFont="1" applyFill="1" applyBorder="1" applyAlignment="1">
      <alignment horizontal="center" vertical="center"/>
    </xf>
    <xf numFmtId="0" fontId="27" fillId="0" borderId="123" xfId="7" applyFont="1" applyFill="1" applyBorder="1" applyAlignment="1">
      <alignment horizontal="center" vertical="center"/>
    </xf>
    <xf numFmtId="0" fontId="27" fillId="6" borderId="121" xfId="7" applyFont="1" applyFill="1" applyBorder="1" applyAlignment="1">
      <alignment horizontal="left" vertical="center" wrapText="1"/>
    </xf>
    <xf numFmtId="0" fontId="27" fillId="6" borderId="122" xfId="7" applyFont="1" applyFill="1" applyBorder="1" applyAlignment="1">
      <alignment horizontal="left" vertical="center" wrapText="1"/>
    </xf>
    <xf numFmtId="0" fontId="27" fillId="6" borderId="123" xfId="7" applyFont="1" applyFill="1" applyBorder="1" applyAlignment="1">
      <alignment horizontal="left" vertical="center" wrapText="1"/>
    </xf>
    <xf numFmtId="0" fontId="29" fillId="0" borderId="0" xfId="32" applyFont="1" applyBorder="1" applyAlignment="1">
      <alignment horizontal="left" vertical="center" wrapText="1"/>
    </xf>
    <xf numFmtId="0" fontId="27" fillId="0" borderId="0" xfId="32" applyFont="1" applyBorder="1" applyAlignment="1">
      <alignment horizontal="left" vertical="top"/>
    </xf>
    <xf numFmtId="0" fontId="27" fillId="0" borderId="4" xfId="32" applyFont="1" applyBorder="1" applyAlignment="1">
      <alignment horizontal="left" vertical="top"/>
    </xf>
    <xf numFmtId="0" fontId="27" fillId="6" borderId="8" xfId="32" applyFont="1" applyFill="1" applyBorder="1" applyAlignment="1">
      <alignment horizontal="left" vertical="top" wrapText="1"/>
    </xf>
    <xf numFmtId="0" fontId="27" fillId="6" borderId="7" xfId="32" applyFont="1" applyFill="1" applyBorder="1" applyAlignment="1">
      <alignment horizontal="left" vertical="top" wrapText="1"/>
    </xf>
    <xf numFmtId="0" fontId="27" fillId="6" borderId="6" xfId="32" applyFont="1" applyFill="1" applyBorder="1" applyAlignment="1">
      <alignment horizontal="left" vertical="top" wrapText="1"/>
    </xf>
    <xf numFmtId="0" fontId="27" fillId="0" borderId="0" xfId="32" applyFont="1" applyBorder="1" applyAlignment="1">
      <alignment vertical="top" shrinkToFit="1"/>
    </xf>
    <xf numFmtId="0" fontId="27" fillId="0" borderId="4" xfId="32" applyFont="1" applyBorder="1" applyAlignment="1">
      <alignment vertical="top" shrinkToFit="1"/>
    </xf>
    <xf numFmtId="0" fontId="27" fillId="0" borderId="0" xfId="32" applyFont="1" applyBorder="1" applyAlignment="1">
      <alignment vertical="top"/>
    </xf>
    <xf numFmtId="0" fontId="27" fillId="0" borderId="4" xfId="32" applyFont="1" applyBorder="1" applyAlignment="1">
      <alignment vertical="top"/>
    </xf>
    <xf numFmtId="0" fontId="27" fillId="0" borderId="0" xfId="32" applyFont="1" applyBorder="1" applyAlignment="1">
      <alignment horizontal="left" vertical="center"/>
    </xf>
    <xf numFmtId="0" fontId="27" fillId="0" borderId="4" xfId="32" applyFont="1" applyBorder="1" applyAlignment="1">
      <alignment horizontal="left" vertical="center"/>
    </xf>
    <xf numFmtId="0" fontId="27" fillId="0" borderId="2" xfId="32" applyFont="1" applyBorder="1" applyAlignment="1">
      <alignment horizontal="left" vertical="top"/>
    </xf>
    <xf numFmtId="0" fontId="27" fillId="0" borderId="1" xfId="32" applyFont="1" applyBorder="1" applyAlignment="1">
      <alignment horizontal="left" vertical="top"/>
    </xf>
    <xf numFmtId="0" fontId="27" fillId="0" borderId="0" xfId="2" applyFont="1" applyBorder="1" applyAlignment="1">
      <alignment vertical="top" shrinkToFit="1"/>
    </xf>
    <xf numFmtId="0" fontId="27" fillId="0" borderId="4" xfId="2" applyFont="1" applyBorder="1" applyAlignment="1">
      <alignment vertical="top" shrinkToFit="1"/>
    </xf>
    <xf numFmtId="0" fontId="51" fillId="0" borderId="8" xfId="0" applyFont="1" applyFill="1" applyBorder="1" applyAlignment="1">
      <alignment vertical="center" wrapText="1"/>
    </xf>
    <xf numFmtId="0" fontId="51" fillId="0" borderId="7" xfId="0" applyFont="1" applyFill="1" applyBorder="1" applyAlignment="1">
      <alignment vertical="center" wrapText="1"/>
    </xf>
    <xf numFmtId="0" fontId="51" fillId="0" borderId="6" xfId="0" applyFont="1" applyFill="1" applyBorder="1" applyAlignment="1">
      <alignment vertical="center" wrapText="1"/>
    </xf>
    <xf numFmtId="178" fontId="39" fillId="0" borderId="12" xfId="7" applyNumberFormat="1" applyFont="1" applyFill="1" applyBorder="1" applyAlignment="1">
      <alignment horizontal="right" vertical="center"/>
    </xf>
    <xf numFmtId="0" fontId="39" fillId="0" borderId="20" xfId="0" applyFont="1" applyFill="1" applyBorder="1" applyAlignment="1">
      <alignment horizontal="right" vertical="center"/>
    </xf>
    <xf numFmtId="0" fontId="51" fillId="0" borderId="18" xfId="0" applyFont="1" applyFill="1" applyBorder="1" applyAlignment="1">
      <alignment vertical="center" wrapText="1"/>
    </xf>
    <xf numFmtId="0" fontId="51" fillId="0" borderId="10" xfId="0" applyFont="1" applyFill="1" applyBorder="1" applyAlignment="1">
      <alignment vertical="center" wrapText="1"/>
    </xf>
    <xf numFmtId="0" fontId="51" fillId="0" borderId="9" xfId="0" applyFont="1" applyFill="1" applyBorder="1" applyAlignment="1">
      <alignment vertical="center" wrapText="1"/>
    </xf>
    <xf numFmtId="0" fontId="51" fillId="0" borderId="3" xfId="0" applyFont="1" applyFill="1" applyBorder="1" applyAlignment="1">
      <alignment vertical="center" wrapText="1"/>
    </xf>
    <xf numFmtId="0" fontId="51" fillId="0" borderId="2" xfId="0" applyFont="1" applyFill="1" applyBorder="1" applyAlignment="1">
      <alignment vertical="center" wrapText="1"/>
    </xf>
    <xf numFmtId="0" fontId="51" fillId="0" borderId="1" xfId="0" applyFont="1" applyFill="1" applyBorder="1" applyAlignment="1">
      <alignment vertical="center" wrapText="1"/>
    </xf>
    <xf numFmtId="0" fontId="51" fillId="0" borderId="7" xfId="0" applyFont="1" applyFill="1" applyBorder="1" applyAlignment="1">
      <alignment vertical="top" wrapText="1"/>
    </xf>
    <xf numFmtId="0" fontId="51" fillId="0" borderId="6" xfId="0" applyFont="1" applyFill="1" applyBorder="1" applyAlignment="1">
      <alignment vertical="top" wrapText="1"/>
    </xf>
    <xf numFmtId="0" fontId="27" fillId="0" borderId="0" xfId="0" applyFont="1" applyBorder="1" applyAlignment="1">
      <alignment vertical="top" shrinkToFit="1"/>
    </xf>
    <xf numFmtId="0" fontId="27" fillId="0" borderId="4" xfId="0" applyFont="1" applyBorder="1" applyAlignment="1">
      <alignment vertical="top" shrinkToFit="1"/>
    </xf>
    <xf numFmtId="0" fontId="27" fillId="0" borderId="0" xfId="0" applyFont="1" applyBorder="1" applyAlignment="1">
      <alignment horizontal="center" vertical="top" wrapText="1"/>
    </xf>
    <xf numFmtId="9" fontId="27" fillId="0" borderId="0" xfId="0" applyNumberFormat="1" applyFont="1" applyFill="1" applyBorder="1" applyAlignment="1">
      <alignment horizontal="center" vertical="center" wrapText="1"/>
    </xf>
    <xf numFmtId="9" fontId="27" fillId="0" borderId="4" xfId="0" applyNumberFormat="1" applyFont="1" applyFill="1" applyBorder="1" applyAlignment="1">
      <alignment horizontal="center" vertical="center" wrapText="1"/>
    </xf>
    <xf numFmtId="183" fontId="27" fillId="0" borderId="8" xfId="0" applyNumberFormat="1" applyFont="1" applyBorder="1" applyAlignment="1">
      <alignment horizontal="right" vertical="center"/>
    </xf>
    <xf numFmtId="183" fontId="27" fillId="0" borderId="6" xfId="0" applyNumberFormat="1" applyFont="1" applyBorder="1" applyAlignment="1">
      <alignment horizontal="right" vertical="center"/>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27" fillId="0" borderId="0" xfId="2" applyFont="1" applyBorder="1" applyAlignment="1">
      <alignment horizontal="left" vertical="top" wrapText="1"/>
    </xf>
    <xf numFmtId="0" fontId="27" fillId="0" borderId="4" xfId="2" applyFont="1" applyBorder="1" applyAlignment="1">
      <alignment horizontal="left" vertical="top" wrapText="1"/>
    </xf>
    <xf numFmtId="0" fontId="27" fillId="0" borderId="8" xfId="0" applyFont="1" applyBorder="1" applyAlignment="1">
      <alignment horizontal="right" vertical="center"/>
    </xf>
    <xf numFmtId="0" fontId="27" fillId="0" borderId="6" xfId="0" applyFont="1" applyBorder="1" applyAlignment="1">
      <alignment horizontal="right" vertical="center"/>
    </xf>
    <xf numFmtId="0" fontId="34"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9"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5" fillId="7" borderId="5" xfId="0" applyFont="1" applyFill="1" applyBorder="1" applyAlignment="1">
      <alignment horizontal="center" vertical="top" wrapText="1"/>
    </xf>
    <xf numFmtId="0" fontId="5" fillId="7" borderId="0" xfId="0" applyFont="1" applyFill="1" applyBorder="1" applyAlignment="1">
      <alignment horizontal="center" vertical="top" wrapText="1"/>
    </xf>
    <xf numFmtId="0" fontId="0" fillId="0" borderId="0" xfId="0" applyFont="1" applyBorder="1" applyAlignment="1">
      <alignment vertical="top" wrapText="1"/>
    </xf>
    <xf numFmtId="0" fontId="0" fillId="0" borderId="4" xfId="0" applyFont="1" applyBorder="1" applyAlignment="1">
      <alignment vertical="top" wrapText="1"/>
    </xf>
    <xf numFmtId="0" fontId="39" fillId="7" borderId="10" xfId="0" applyFont="1" applyFill="1" applyBorder="1" applyAlignment="1">
      <alignment horizontal="right"/>
    </xf>
    <xf numFmtId="0" fontId="39" fillId="7" borderId="9" xfId="0" applyFont="1" applyFill="1" applyBorder="1" applyAlignment="1">
      <alignment horizontal="right"/>
    </xf>
    <xf numFmtId="0" fontId="39" fillId="7" borderId="0" xfId="0" applyFont="1" applyFill="1" applyBorder="1" applyAlignment="1">
      <alignment horizontal="right"/>
    </xf>
    <xf numFmtId="0" fontId="39" fillId="7" borderId="4" xfId="0" applyFont="1" applyFill="1" applyBorder="1" applyAlignment="1">
      <alignment horizontal="right"/>
    </xf>
    <xf numFmtId="0" fontId="39" fillId="7" borderId="2" xfId="0" applyFont="1" applyFill="1" applyBorder="1" applyAlignment="1">
      <alignment horizontal="right"/>
    </xf>
    <xf numFmtId="0" fontId="39" fillId="7" borderId="1" xfId="0" applyFont="1" applyFill="1" applyBorder="1" applyAlignment="1">
      <alignment horizontal="right"/>
    </xf>
    <xf numFmtId="0" fontId="27" fillId="0" borderId="0" xfId="0" applyFont="1" applyBorder="1" applyAlignment="1">
      <alignment horizontal="left" vertical="center"/>
    </xf>
    <xf numFmtId="0" fontId="27" fillId="0" borderId="4" xfId="0" applyFont="1" applyBorder="1" applyAlignment="1">
      <alignment horizontal="left" vertical="center"/>
    </xf>
    <xf numFmtId="0" fontId="27" fillId="0" borderId="8" xfId="0" applyFont="1" applyBorder="1" applyAlignment="1">
      <alignment horizontal="center" vertical="center"/>
    </xf>
    <xf numFmtId="0" fontId="27" fillId="0" borderId="6" xfId="0" applyFont="1" applyBorder="1" applyAlignment="1">
      <alignment horizontal="center" vertical="center"/>
    </xf>
    <xf numFmtId="182" fontId="27" fillId="0" borderId="8" xfId="0" applyNumberFormat="1" applyFont="1" applyBorder="1" applyAlignment="1">
      <alignment horizontal="center" vertical="center"/>
    </xf>
    <xf numFmtId="182" fontId="27" fillId="0" borderId="6" xfId="0" applyNumberFormat="1" applyFont="1" applyBorder="1" applyAlignment="1">
      <alignment horizontal="center" vertical="center"/>
    </xf>
    <xf numFmtId="0" fontId="5" fillId="7" borderId="18" xfId="0" applyFont="1" applyFill="1" applyBorder="1" applyAlignment="1">
      <alignment horizontal="center" vertical="center"/>
    </xf>
    <xf numFmtId="0" fontId="5" fillId="7" borderId="10" xfId="0" applyFont="1" applyFill="1" applyBorder="1" applyAlignment="1">
      <alignment horizontal="center" vertical="center"/>
    </xf>
    <xf numFmtId="178" fontId="29" fillId="0" borderId="12" xfId="7" applyNumberFormat="1" applyFont="1" applyFill="1" applyBorder="1" applyAlignment="1">
      <alignment horizontal="right" vertical="center"/>
    </xf>
    <xf numFmtId="0" fontId="29" fillId="0" borderId="11" xfId="0" applyFont="1" applyFill="1" applyBorder="1" applyAlignment="1">
      <alignment horizontal="right" vertical="center"/>
    </xf>
    <xf numFmtId="0" fontId="29" fillId="0" borderId="20" xfId="0" applyFont="1" applyFill="1" applyBorder="1" applyAlignment="1">
      <alignment horizontal="right" vertical="center"/>
    </xf>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51" fillId="0" borderId="4" xfId="0" applyFont="1" applyFill="1" applyBorder="1" applyAlignment="1">
      <alignment vertical="center" wrapText="1"/>
    </xf>
    <xf numFmtId="0" fontId="49" fillId="0" borderId="7" xfId="0" applyFont="1" applyBorder="1" applyAlignment="1">
      <alignment vertical="top" wrapText="1"/>
    </xf>
    <xf numFmtId="0" fontId="49" fillId="0" borderId="6" xfId="0" applyFont="1" applyBorder="1" applyAlignment="1">
      <alignment vertical="top" wrapText="1"/>
    </xf>
    <xf numFmtId="0" fontId="49" fillId="0" borderId="12" xfId="0" applyFont="1" applyFill="1" applyBorder="1" applyAlignment="1">
      <alignment horizontal="center" vertical="center" wrapText="1" shrinkToFit="1"/>
    </xf>
    <xf numFmtId="0" fontId="29" fillId="0" borderId="20" xfId="0" applyFont="1" applyBorder="1" applyAlignment="1">
      <alignment vertical="center" wrapText="1" shrinkToFit="1"/>
    </xf>
    <xf numFmtId="0" fontId="49" fillId="0" borderId="19" xfId="0" applyFont="1" applyFill="1" applyBorder="1" applyAlignment="1">
      <alignment horizontal="center" vertical="center" wrapText="1"/>
    </xf>
    <xf numFmtId="0" fontId="51" fillId="0" borderId="8" xfId="0" applyFont="1" applyFill="1" applyBorder="1" applyAlignment="1">
      <alignment horizontal="left" vertical="center" wrapText="1"/>
    </xf>
    <xf numFmtId="0" fontId="51" fillId="0" borderId="7"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0" fillId="0" borderId="18" xfId="7" applyFont="1" applyFill="1" applyBorder="1" applyAlignment="1">
      <alignment horizontal="center" vertical="center" wrapText="1"/>
    </xf>
    <xf numFmtId="0" fontId="0" fillId="0" borderId="10" xfId="7" applyFont="1" applyFill="1" applyBorder="1" applyAlignment="1">
      <alignment horizontal="center" vertical="center" wrapText="1"/>
    </xf>
    <xf numFmtId="0" fontId="0" fillId="0" borderId="9" xfId="7" applyFont="1" applyFill="1" applyBorder="1" applyAlignment="1">
      <alignment horizontal="center" vertical="center" wrapText="1"/>
    </xf>
    <xf numFmtId="0" fontId="0" fillId="0" borderId="3" xfId="7" applyFont="1" applyFill="1" applyBorder="1" applyAlignment="1">
      <alignment horizontal="center" vertical="center" wrapText="1"/>
    </xf>
    <xf numFmtId="0" fontId="0" fillId="0" borderId="2" xfId="7" applyFont="1" applyFill="1" applyBorder="1" applyAlignment="1">
      <alignment horizontal="center" vertical="center" wrapText="1"/>
    </xf>
    <xf numFmtId="0" fontId="0" fillId="0" borderId="1" xfId="7" applyFont="1" applyFill="1" applyBorder="1" applyAlignment="1">
      <alignment horizontal="center" vertical="center" wrapText="1"/>
    </xf>
    <xf numFmtId="0" fontId="30" fillId="0" borderId="11" xfId="0" applyFont="1" applyBorder="1" applyAlignment="1">
      <alignment horizontal="center" vertical="top" wrapText="1"/>
    </xf>
    <xf numFmtId="0" fontId="1" fillId="0" borderId="11" xfId="0" applyFont="1" applyBorder="1" applyAlignment="1">
      <alignment horizontal="center" vertical="top" wrapText="1"/>
    </xf>
    <xf numFmtId="0" fontId="27" fillId="6" borderId="100" xfId="0" applyFont="1" applyFill="1" applyBorder="1" applyAlignment="1">
      <alignment horizontal="left" vertical="top" wrapText="1"/>
    </xf>
    <xf numFmtId="0" fontId="1" fillId="6" borderId="101" xfId="0" applyFont="1" applyFill="1" applyBorder="1" applyAlignment="1">
      <alignment horizontal="left" vertical="top" wrapText="1"/>
    </xf>
    <xf numFmtId="0" fontId="1" fillId="6" borderId="102" xfId="0" applyFont="1" applyFill="1" applyBorder="1" applyAlignment="1">
      <alignment horizontal="left" vertical="top" wrapText="1"/>
    </xf>
    <xf numFmtId="0" fontId="1" fillId="6" borderId="103" xfId="0" applyFont="1" applyFill="1" applyBorder="1" applyAlignment="1">
      <alignment horizontal="left" vertical="top" wrapText="1"/>
    </xf>
    <xf numFmtId="0" fontId="1" fillId="6" borderId="104" xfId="0" applyFont="1" applyFill="1" applyBorder="1" applyAlignment="1">
      <alignment horizontal="left" vertical="top" wrapText="1"/>
    </xf>
    <xf numFmtId="0" fontId="1" fillId="6" borderId="105" xfId="0" applyFont="1" applyFill="1" applyBorder="1" applyAlignment="1">
      <alignment horizontal="left"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27" fillId="0" borderId="2" xfId="0" applyFont="1" applyBorder="1" applyAlignment="1">
      <alignment horizontal="left" vertical="top" wrapText="1"/>
    </xf>
    <xf numFmtId="0" fontId="27" fillId="0" borderId="1" xfId="0" applyFont="1" applyBorder="1" applyAlignment="1">
      <alignment horizontal="left" vertical="top" wrapText="1"/>
    </xf>
    <xf numFmtId="0" fontId="28" fillId="0" borderId="0" xfId="0" applyFont="1" applyBorder="1" applyAlignment="1">
      <alignment horizontal="left" vertical="top" wrapText="1"/>
    </xf>
    <xf numFmtId="0" fontId="28" fillId="0" borderId="4" xfId="0" applyFont="1" applyBorder="1" applyAlignment="1">
      <alignment horizontal="left"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176" fontId="27" fillId="0" borderId="0" xfId="0" applyNumberFormat="1" applyFont="1" applyBorder="1" applyAlignment="1">
      <alignment horizontal="left" vertical="top" wrapText="1" shrinkToFit="1"/>
    </xf>
    <xf numFmtId="176" fontId="27" fillId="0" borderId="4" xfId="0" applyNumberFormat="1" applyFont="1" applyBorder="1" applyAlignment="1">
      <alignment horizontal="left" vertical="top" wrapText="1" shrinkToFit="1"/>
    </xf>
    <xf numFmtId="0" fontId="27" fillId="0" borderId="2" xfId="7" applyFont="1" applyFill="1" applyBorder="1" applyAlignment="1">
      <alignment horizontal="left" shrinkToFit="1"/>
    </xf>
    <xf numFmtId="176" fontId="27" fillId="0" borderId="8" xfId="0" applyNumberFormat="1" applyFont="1" applyBorder="1" applyAlignment="1">
      <alignment horizontal="center" vertical="center" wrapText="1" shrinkToFit="1"/>
    </xf>
    <xf numFmtId="176" fontId="27" fillId="0" borderId="7" xfId="0" applyNumberFormat="1" applyFont="1" applyBorder="1" applyAlignment="1">
      <alignment horizontal="center" vertical="center" wrapText="1" shrinkToFit="1"/>
    </xf>
    <xf numFmtId="176" fontId="27" fillId="0" borderId="6" xfId="0" applyNumberFormat="1" applyFont="1" applyBorder="1" applyAlignment="1">
      <alignment horizontal="center" vertical="center" shrinkToFit="1"/>
    </xf>
    <xf numFmtId="0" fontId="27" fillId="0" borderId="7" xfId="0" applyFont="1" applyBorder="1" applyAlignment="1">
      <alignment horizontal="center" vertical="center"/>
    </xf>
    <xf numFmtId="176" fontId="27" fillId="0" borderId="5" xfId="0" applyNumberFormat="1" applyFont="1" applyBorder="1" applyAlignment="1">
      <alignment horizontal="center" vertical="center" wrapText="1" shrinkToFit="1"/>
    </xf>
    <xf numFmtId="176" fontId="27" fillId="0" borderId="0" xfId="0" applyNumberFormat="1" applyFont="1" applyBorder="1" applyAlignment="1">
      <alignment horizontal="center" vertical="center" wrapText="1" shrinkToFit="1"/>
    </xf>
    <xf numFmtId="176" fontId="27" fillId="0" borderId="4" xfId="0" applyNumberFormat="1" applyFont="1" applyBorder="1" applyAlignment="1">
      <alignment horizontal="center" vertical="center" shrinkToFit="1"/>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176" fontId="27" fillId="0" borderId="0" xfId="0" applyNumberFormat="1" applyFont="1" applyBorder="1" applyAlignment="1">
      <alignment horizontal="left" vertical="center" wrapText="1" shrinkToFit="1"/>
    </xf>
    <xf numFmtId="176" fontId="27" fillId="0" borderId="0" xfId="0" applyNumberFormat="1" applyFont="1" applyBorder="1" applyAlignment="1">
      <alignment horizontal="left" vertical="center" shrinkToFit="1"/>
    </xf>
    <xf numFmtId="0" fontId="5" fillId="0" borderId="0" xfId="0" applyFont="1" applyBorder="1" applyAlignment="1">
      <alignment horizontal="left" vertical="center" wrapText="1"/>
    </xf>
    <xf numFmtId="0" fontId="5" fillId="0" borderId="8" xfId="7" applyFont="1" applyBorder="1" applyAlignment="1">
      <alignment horizontal="center" vertical="center"/>
    </xf>
    <xf numFmtId="0" fontId="5" fillId="0" borderId="7" xfId="7" applyFont="1" applyBorder="1" applyAlignment="1">
      <alignment horizontal="center" vertical="center"/>
    </xf>
    <xf numFmtId="0" fontId="5" fillId="0" borderId="6" xfId="7"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176" fontId="27" fillId="0" borderId="18" xfId="0" applyNumberFormat="1" applyFont="1" applyBorder="1" applyAlignment="1">
      <alignment horizontal="center" vertical="center" shrinkToFit="1"/>
    </xf>
    <xf numFmtId="176" fontId="27" fillId="0" borderId="10" xfId="0" applyNumberFormat="1" applyFont="1" applyBorder="1" applyAlignment="1">
      <alignment horizontal="center" vertical="center" shrinkToFit="1"/>
    </xf>
    <xf numFmtId="176" fontId="27" fillId="0" borderId="9" xfId="0" applyNumberFormat="1" applyFont="1" applyBorder="1" applyAlignment="1">
      <alignment horizontal="center" vertical="center" shrinkToFit="1"/>
    </xf>
    <xf numFmtId="176" fontId="27" fillId="0" borderId="5" xfId="0" applyNumberFormat="1" applyFont="1" applyBorder="1" applyAlignment="1">
      <alignment horizontal="center" vertical="center" shrinkToFit="1"/>
    </xf>
    <xf numFmtId="176" fontId="27" fillId="0" borderId="0" xfId="0" applyNumberFormat="1" applyFont="1" applyBorder="1" applyAlignment="1">
      <alignment horizontal="center" vertical="center" shrinkToFit="1"/>
    </xf>
    <xf numFmtId="176" fontId="27" fillId="0" borderId="3" xfId="0" applyNumberFormat="1" applyFont="1" applyBorder="1" applyAlignment="1">
      <alignment horizontal="center" vertical="center" shrinkToFit="1"/>
    </xf>
    <xf numFmtId="176" fontId="27" fillId="0" borderId="2" xfId="0" applyNumberFormat="1" applyFont="1" applyBorder="1" applyAlignment="1">
      <alignment horizontal="center" vertical="center" shrinkToFit="1"/>
    </xf>
    <xf numFmtId="176" fontId="27" fillId="0" borderId="1" xfId="0" applyNumberFormat="1" applyFont="1" applyBorder="1" applyAlignment="1">
      <alignment horizontal="center" vertical="center" shrinkToFit="1"/>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8" fillId="0" borderId="0" xfId="0" applyFont="1" applyFill="1" applyBorder="1" applyAlignment="1">
      <alignment horizontal="left" vertical="top" wrapText="1" shrinkToFit="1"/>
    </xf>
    <xf numFmtId="0" fontId="28" fillId="0" borderId="4" xfId="0" applyFont="1" applyFill="1" applyBorder="1" applyAlignment="1">
      <alignment horizontal="left" vertical="top" wrapText="1" shrinkToFit="1"/>
    </xf>
    <xf numFmtId="176" fontId="27" fillId="2" borderId="0" xfId="0" applyNumberFormat="1" applyFont="1" applyFill="1" applyBorder="1" applyAlignment="1">
      <alignment horizontal="left" vertical="top" wrapText="1" shrinkToFit="1"/>
    </xf>
    <xf numFmtId="176" fontId="27" fillId="2" borderId="4" xfId="0" applyNumberFormat="1" applyFont="1" applyFill="1" applyBorder="1" applyAlignment="1">
      <alignment horizontal="left" vertical="top" wrapText="1" shrinkToFi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28" fillId="2" borderId="0" xfId="0" applyFont="1" applyFill="1" applyBorder="1" applyAlignment="1">
      <alignment vertical="top" wrapText="1"/>
    </xf>
    <xf numFmtId="0" fontId="5" fillId="0" borderId="0" xfId="0" applyFont="1" applyAlignment="1">
      <alignment horizontal="left" vertical="top" wrapText="1"/>
    </xf>
    <xf numFmtId="0" fontId="5" fillId="0" borderId="85" xfId="0" applyFont="1" applyBorder="1" applyAlignment="1">
      <alignment horizontal="center" vertical="center"/>
    </xf>
    <xf numFmtId="0" fontId="5" fillId="0" borderId="90" xfId="0" applyFont="1" applyBorder="1" applyAlignment="1">
      <alignment horizontal="center" vertical="center"/>
    </xf>
    <xf numFmtId="0" fontId="5" fillId="0" borderId="86" xfId="0" applyFont="1" applyBorder="1" applyAlignment="1">
      <alignment horizontal="center" vertical="center"/>
    </xf>
    <xf numFmtId="0" fontId="5" fillId="0" borderId="92" xfId="0" applyFont="1" applyBorder="1" applyAlignment="1">
      <alignment horizontal="center" vertical="center"/>
    </xf>
    <xf numFmtId="0" fontId="5" fillId="0" borderId="84" xfId="0" applyFont="1" applyBorder="1" applyAlignment="1">
      <alignment horizontal="center" vertical="center"/>
    </xf>
    <xf numFmtId="0" fontId="5" fillId="0" borderId="89" xfId="0" applyFont="1" applyBorder="1" applyAlignment="1">
      <alignment horizontal="center" vertical="center"/>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96" xfId="0" applyFont="1" applyBorder="1" applyAlignment="1">
      <alignment horizontal="center" vertical="center"/>
    </xf>
    <xf numFmtId="0" fontId="55" fillId="0" borderId="83"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94" xfId="0" applyFont="1" applyBorder="1" applyAlignment="1">
      <alignment horizontal="center" vertical="center" wrapText="1"/>
    </xf>
    <xf numFmtId="0" fontId="18" fillId="0" borderId="88" xfId="0" applyFont="1" applyBorder="1" applyAlignment="1">
      <alignment horizontal="center" vertical="center" wrapText="1"/>
    </xf>
    <xf numFmtId="49" fontId="18" fillId="0" borderId="82" xfId="0" applyNumberFormat="1" applyFont="1" applyBorder="1" applyAlignment="1">
      <alignment horizontal="right"/>
    </xf>
    <xf numFmtId="0" fontId="18" fillId="0" borderId="85" xfId="0" applyFont="1" applyBorder="1" applyAlignment="1">
      <alignment horizontal="center" wrapText="1"/>
    </xf>
    <xf numFmtId="0" fontId="18" fillId="0" borderId="93" xfId="0" applyFont="1" applyBorder="1" applyAlignment="1">
      <alignment horizontal="center" wrapText="1"/>
    </xf>
    <xf numFmtId="0" fontId="18" fillId="0" borderId="90" xfId="0" applyFont="1" applyBorder="1" applyAlignment="1">
      <alignment horizontal="center" wrapText="1"/>
    </xf>
    <xf numFmtId="0" fontId="18" fillId="0" borderId="91" xfId="0" applyFont="1" applyBorder="1" applyAlignment="1">
      <alignment horizontal="center" wrapText="1"/>
    </xf>
    <xf numFmtId="0" fontId="18" fillId="0" borderId="0" xfId="0" applyFont="1" applyBorder="1" applyAlignment="1">
      <alignment horizontal="center" wrapText="1"/>
    </xf>
    <xf numFmtId="0" fontId="18" fillId="0" borderId="95" xfId="0" applyFont="1" applyBorder="1" applyAlignment="1">
      <alignment horizontal="center" wrapText="1"/>
    </xf>
    <xf numFmtId="0" fontId="18" fillId="0" borderId="86" xfId="0" applyFont="1" applyBorder="1" applyAlignment="1">
      <alignment horizontal="center" wrapText="1"/>
    </xf>
    <xf numFmtId="0" fontId="18" fillId="0" borderId="82" xfId="0" applyFont="1" applyBorder="1" applyAlignment="1">
      <alignment horizontal="center" wrapText="1"/>
    </xf>
    <xf numFmtId="0" fontId="18" fillId="0" borderId="92" xfId="0" applyFont="1" applyBorder="1" applyAlignment="1">
      <alignment horizontal="center" wrapText="1"/>
    </xf>
    <xf numFmtId="0" fontId="18" fillId="0" borderId="84" xfId="0" applyFont="1" applyBorder="1" applyAlignment="1">
      <alignment horizontal="center" vertical="center" wrapText="1"/>
    </xf>
    <xf numFmtId="0" fontId="18" fillId="0" borderId="83" xfId="0" applyFont="1" applyBorder="1" applyAlignment="1">
      <alignment horizontal="center" vertical="center"/>
    </xf>
    <xf numFmtId="0" fontId="18" fillId="0" borderId="83" xfId="0" applyFont="1" applyBorder="1" applyAlignment="1">
      <alignment horizontal="center" vertical="center" wrapText="1"/>
    </xf>
    <xf numFmtId="0" fontId="21" fillId="0" borderId="83" xfId="0" applyFont="1" applyFill="1" applyBorder="1" applyAlignment="1">
      <alignment horizontal="center" vertical="center" wrapText="1"/>
    </xf>
    <xf numFmtId="0" fontId="20" fillId="0" borderId="85"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92" xfId="0" applyFont="1" applyBorder="1" applyAlignment="1">
      <alignment horizontal="center" vertical="center" wrapText="1"/>
    </xf>
    <xf numFmtId="0" fontId="18" fillId="0" borderId="84" xfId="0" applyFont="1" applyBorder="1" applyAlignment="1">
      <alignment horizontal="left" vertical="center"/>
    </xf>
    <xf numFmtId="0" fontId="18" fillId="0" borderId="96" xfId="0" applyFont="1" applyBorder="1" applyAlignment="1">
      <alignment horizontal="left" vertical="center"/>
    </xf>
    <xf numFmtId="0" fontId="18" fillId="0" borderId="89" xfId="0" applyFont="1" applyBorder="1" applyAlignment="1">
      <alignment horizontal="left" vertical="center"/>
    </xf>
    <xf numFmtId="190" fontId="13" fillId="0" borderId="83" xfId="0" applyNumberFormat="1" applyFont="1" applyBorder="1" applyAlignment="1">
      <alignment horizontal="center" vertical="center"/>
    </xf>
    <xf numFmtId="191" fontId="18" fillId="0" borderId="83" xfId="0" applyNumberFormat="1" applyFont="1" applyBorder="1" applyAlignment="1">
      <alignment horizontal="right" vertical="center"/>
    </xf>
    <xf numFmtId="0" fontId="19" fillId="0" borderId="26" xfId="28" applyFont="1" applyFill="1" applyBorder="1" applyAlignment="1">
      <alignment horizontal="center" vertical="center"/>
    </xf>
    <xf numFmtId="0" fontId="19" fillId="0" borderId="32" xfId="28" applyFont="1" applyFill="1" applyBorder="1" applyAlignment="1">
      <alignment horizontal="center" vertical="center"/>
    </xf>
    <xf numFmtId="0" fontId="19" fillId="0" borderId="33" xfId="28" applyFont="1" applyFill="1" applyBorder="1" applyAlignment="1">
      <alignment horizontal="center" vertical="center"/>
    </xf>
    <xf numFmtId="0" fontId="19" fillId="6" borderId="31" xfId="28" applyFont="1" applyFill="1" applyBorder="1" applyAlignment="1">
      <alignment horizontal="center" vertical="center"/>
    </xf>
    <xf numFmtId="0" fontId="19" fillId="6" borderId="32" xfId="28" applyFont="1" applyFill="1" applyBorder="1" applyAlignment="1">
      <alignment horizontal="center" vertical="center"/>
    </xf>
    <xf numFmtId="0" fontId="19" fillId="6" borderId="33" xfId="28" applyFont="1" applyFill="1" applyBorder="1" applyAlignment="1">
      <alignment horizontal="center" vertical="center"/>
    </xf>
    <xf numFmtId="0" fontId="13" fillId="0" borderId="31" xfId="29" applyFont="1" applyBorder="1" applyAlignment="1">
      <alignment horizontal="center" vertical="center" wrapText="1"/>
    </xf>
    <xf numFmtId="0" fontId="13" fillId="0" borderId="32" xfId="29" applyFont="1" applyBorder="1" applyAlignment="1">
      <alignment horizontal="center" vertical="center" wrapText="1"/>
    </xf>
    <xf numFmtId="0" fontId="13" fillId="0" borderId="25" xfId="29" applyFont="1" applyBorder="1" applyAlignment="1">
      <alignment horizontal="center" vertical="center" wrapText="1"/>
    </xf>
    <xf numFmtId="0" fontId="19" fillId="0" borderId="31" xfId="28" applyFont="1" applyFill="1" applyBorder="1" applyAlignment="1">
      <alignment horizontal="center" vertical="center"/>
    </xf>
    <xf numFmtId="0" fontId="13" fillId="6" borderId="31" xfId="29" applyFont="1" applyFill="1" applyBorder="1" applyAlignment="1">
      <alignment horizontal="center" vertical="center" wrapText="1"/>
    </xf>
    <xf numFmtId="0" fontId="13" fillId="6" borderId="32" xfId="29" applyFont="1" applyFill="1" applyBorder="1" applyAlignment="1">
      <alignment horizontal="center" vertical="center" wrapText="1"/>
    </xf>
    <xf numFmtId="0" fontId="13" fillId="6" borderId="25" xfId="29" applyFont="1" applyFill="1" applyBorder="1" applyAlignment="1">
      <alignment horizontal="center" vertical="center" wrapText="1"/>
    </xf>
    <xf numFmtId="0" fontId="24" fillId="0" borderId="0" xfId="28" applyFont="1" applyAlignment="1">
      <alignment horizontal="center" vertical="center"/>
    </xf>
    <xf numFmtId="0" fontId="25" fillId="0" borderId="78" xfId="28" applyFont="1" applyBorder="1" applyAlignment="1">
      <alignment horizontal="right"/>
    </xf>
    <xf numFmtId="0" fontId="13" fillId="0" borderId="78" xfId="7" applyFont="1" applyBorder="1" applyAlignment="1">
      <alignment horizontal="right"/>
    </xf>
    <xf numFmtId="0" fontId="19" fillId="6" borderId="78" xfId="28" applyFont="1" applyFill="1" applyBorder="1" applyAlignment="1">
      <alignment horizontal="center" vertical="center"/>
    </xf>
    <xf numFmtId="0" fontId="25" fillId="0" borderId="78" xfId="28" applyFont="1" applyBorder="1" applyAlignment="1">
      <alignment horizontal="center"/>
    </xf>
    <xf numFmtId="0" fontId="25" fillId="6" borderId="78" xfId="28" applyFont="1" applyFill="1" applyBorder="1" applyAlignment="1">
      <alignment horizontal="center"/>
    </xf>
    <xf numFmtId="0" fontId="19" fillId="6" borderId="79" xfId="28" applyFont="1" applyFill="1" applyBorder="1" applyAlignment="1">
      <alignment horizontal="center" vertical="center"/>
    </xf>
    <xf numFmtId="0" fontId="19" fillId="6" borderId="64" xfId="28" applyFont="1" applyFill="1" applyBorder="1" applyAlignment="1">
      <alignment horizontal="center" vertical="center"/>
    </xf>
    <xf numFmtId="0" fontId="19" fillId="6" borderId="81" xfId="28" applyFont="1" applyFill="1" applyBorder="1" applyAlignment="1">
      <alignment horizontal="center" vertical="center"/>
    </xf>
    <xf numFmtId="0" fontId="19" fillId="0" borderId="37" xfId="28" applyFont="1" applyFill="1" applyBorder="1" applyAlignment="1">
      <alignment horizontal="center" vertical="center"/>
    </xf>
    <xf numFmtId="0" fontId="19" fillId="0" borderId="38" xfId="28" applyFont="1" applyFill="1" applyBorder="1" applyAlignment="1">
      <alignment horizontal="center" vertical="center"/>
    </xf>
    <xf numFmtId="0" fontId="19" fillId="0" borderId="44" xfId="28" applyFont="1" applyFill="1" applyBorder="1" applyAlignment="1">
      <alignment horizontal="center" vertical="center"/>
    </xf>
    <xf numFmtId="0" fontId="19" fillId="0" borderId="19" xfId="28" applyFont="1" applyFill="1" applyBorder="1" applyAlignment="1">
      <alignment horizontal="center" vertical="center"/>
    </xf>
    <xf numFmtId="0" fontId="19" fillId="0" borderId="38" xfId="28" applyFont="1" applyFill="1" applyBorder="1" applyAlignment="1">
      <alignment horizontal="center" vertical="center" wrapText="1"/>
    </xf>
    <xf numFmtId="0" fontId="19" fillId="0" borderId="19" xfId="28" applyFont="1" applyFill="1" applyBorder="1" applyAlignment="1">
      <alignment horizontal="center" vertical="center" wrapText="1"/>
    </xf>
    <xf numFmtId="0" fontId="19" fillId="0" borderId="39" xfId="28" applyFont="1" applyFill="1" applyBorder="1" applyAlignment="1">
      <alignment horizontal="center" vertical="center"/>
    </xf>
    <xf numFmtId="0" fontId="19" fillId="0" borderId="40" xfId="28" applyFont="1" applyFill="1" applyBorder="1" applyAlignment="1">
      <alignment horizontal="center" vertical="center"/>
    </xf>
    <xf numFmtId="0" fontId="19" fillId="0" borderId="41" xfId="28" applyFont="1" applyFill="1" applyBorder="1" applyAlignment="1">
      <alignment horizontal="center" vertical="center"/>
    </xf>
    <xf numFmtId="0" fontId="19" fillId="0" borderId="42" xfId="28" applyFont="1" applyFill="1" applyBorder="1" applyAlignment="1">
      <alignment horizontal="center" vertical="center"/>
    </xf>
    <xf numFmtId="0" fontId="19" fillId="0" borderId="43" xfId="28" applyFont="1" applyFill="1" applyBorder="1" applyAlignment="1">
      <alignment horizontal="center" vertical="center"/>
    </xf>
    <xf numFmtId="0" fontId="19" fillId="0" borderId="40" xfId="28" applyFont="1" applyFill="1" applyBorder="1" applyAlignment="1">
      <alignment horizontal="center" vertical="center" wrapText="1"/>
    </xf>
    <xf numFmtId="0" fontId="19" fillId="0" borderId="6" xfId="28" applyFont="1" applyFill="1" applyBorder="1" applyAlignment="1">
      <alignment horizontal="center" vertical="center" wrapText="1"/>
    </xf>
    <xf numFmtId="0" fontId="19" fillId="0" borderId="39" xfId="28" applyFont="1" applyFill="1" applyBorder="1" applyAlignment="1">
      <alignment horizontal="center" vertical="center" wrapText="1"/>
    </xf>
    <xf numFmtId="0" fontId="19" fillId="0" borderId="45" xfId="28" applyFont="1" applyFill="1" applyBorder="1" applyAlignment="1">
      <alignment horizontal="center" vertical="center" wrapText="1"/>
    </xf>
    <xf numFmtId="0" fontId="13" fillId="0" borderId="27" xfId="29" applyFont="1" applyBorder="1" applyAlignment="1">
      <alignment horizontal="center" vertical="center" wrapText="1"/>
    </xf>
    <xf numFmtId="0" fontId="13" fillId="0" borderId="34" xfId="29" applyFont="1" applyBorder="1" applyAlignment="1">
      <alignment horizontal="center" vertical="center" wrapText="1"/>
    </xf>
    <xf numFmtId="0" fontId="13" fillId="0" borderId="47" xfId="29" applyFont="1" applyBorder="1" applyAlignment="1">
      <alignment horizontal="center" vertical="center" wrapText="1"/>
    </xf>
    <xf numFmtId="0" fontId="13" fillId="0" borderId="28" xfId="29" applyFont="1" applyBorder="1" applyAlignment="1">
      <alignment horizontal="center" vertical="center" wrapText="1"/>
    </xf>
    <xf numFmtId="0" fontId="13" fillId="0" borderId="35" xfId="29" applyFont="1" applyBorder="1" applyAlignment="1">
      <alignment horizontal="center" vertical="center" wrapText="1"/>
    </xf>
    <xf numFmtId="0" fontId="13" fillId="0" borderId="48" xfId="29" applyFont="1" applyBorder="1" applyAlignment="1">
      <alignment horizontal="center" vertical="center" wrapText="1"/>
    </xf>
    <xf numFmtId="0" fontId="21" fillId="0" borderId="49" xfId="28" applyFont="1" applyFill="1" applyBorder="1" applyAlignment="1">
      <alignment horizontal="center" vertical="center"/>
    </xf>
    <xf numFmtId="0" fontId="21" fillId="0" borderId="7" xfId="28" applyFont="1" applyFill="1" applyBorder="1" applyAlignment="1">
      <alignment horizontal="center" vertical="center"/>
    </xf>
    <xf numFmtId="0" fontId="21" fillId="0" borderId="6" xfId="28" applyFont="1" applyFill="1" applyBorder="1" applyAlignment="1">
      <alignment horizontal="center" vertical="center"/>
    </xf>
    <xf numFmtId="0" fontId="18" fillId="0" borderId="8" xfId="28" applyFont="1" applyFill="1" applyBorder="1" applyAlignment="1">
      <alignment horizontal="center" vertical="center" shrinkToFit="1"/>
    </xf>
    <xf numFmtId="0" fontId="18" fillId="0" borderId="7" xfId="28" applyFont="1" applyFill="1" applyBorder="1" applyAlignment="1">
      <alignment horizontal="center" vertical="center" shrinkToFit="1"/>
    </xf>
    <xf numFmtId="0" fontId="18" fillId="0" borderId="6" xfId="28" applyFont="1" applyFill="1" applyBorder="1" applyAlignment="1">
      <alignment horizontal="center" vertical="center" shrinkToFit="1"/>
    </xf>
    <xf numFmtId="0" fontId="19" fillId="0" borderId="8" xfId="28" applyFont="1" applyFill="1" applyBorder="1" applyAlignment="1">
      <alignment horizontal="center" vertical="center"/>
    </xf>
    <xf numFmtId="0" fontId="19" fillId="0" borderId="7" xfId="28" applyFont="1" applyFill="1" applyBorder="1" applyAlignment="1">
      <alignment horizontal="center" vertical="center"/>
    </xf>
    <xf numFmtId="0" fontId="19" fillId="0" borderId="7" xfId="28" applyNumberFormat="1" applyFont="1" applyFill="1" applyBorder="1" applyAlignment="1">
      <alignment horizontal="center" vertical="center" shrinkToFit="1"/>
    </xf>
    <xf numFmtId="0" fontId="19" fillId="0" borderId="6" xfId="28" applyNumberFormat="1" applyFont="1" applyFill="1" applyBorder="1" applyAlignment="1">
      <alignment horizontal="center" vertical="center" shrinkToFit="1"/>
    </xf>
    <xf numFmtId="0" fontId="19" fillId="0" borderId="8" xfId="28" applyNumberFormat="1" applyFont="1" applyFill="1" applyBorder="1" applyAlignment="1">
      <alignment horizontal="center" vertical="center" shrinkToFit="1"/>
    </xf>
    <xf numFmtId="0" fontId="19" fillId="0" borderId="46" xfId="28" applyNumberFormat="1" applyFont="1" applyFill="1" applyBorder="1" applyAlignment="1">
      <alignment horizontal="center" vertical="center" shrinkToFit="1"/>
    </xf>
    <xf numFmtId="0" fontId="19" fillId="0" borderId="49" xfId="28" applyFont="1" applyFill="1" applyBorder="1" applyAlignment="1">
      <alignment horizontal="center" vertical="center"/>
    </xf>
    <xf numFmtId="0" fontId="19" fillId="0" borderId="6" xfId="28" applyFont="1" applyFill="1" applyBorder="1" applyAlignment="1">
      <alignment horizontal="center" vertical="center"/>
    </xf>
    <xf numFmtId="0" fontId="19" fillId="0" borderId="8" xfId="28" applyNumberFormat="1" applyFont="1" applyFill="1" applyBorder="1" applyAlignment="1">
      <alignment horizontal="center" vertical="center"/>
    </xf>
    <xf numFmtId="0" fontId="19" fillId="0" borderId="7" xfId="28" applyNumberFormat="1" applyFont="1" applyFill="1" applyBorder="1" applyAlignment="1">
      <alignment horizontal="center" vertical="center"/>
    </xf>
    <xf numFmtId="0" fontId="19" fillId="0" borderId="46" xfId="28" applyNumberFormat="1" applyFont="1" applyFill="1" applyBorder="1" applyAlignment="1">
      <alignment horizontal="center" vertical="center"/>
    </xf>
    <xf numFmtId="0" fontId="21" fillId="0" borderId="8" xfId="28" applyFont="1" applyFill="1" applyBorder="1" applyAlignment="1">
      <alignment horizontal="center" vertical="center"/>
    </xf>
    <xf numFmtId="0" fontId="19" fillId="0" borderId="46" xfId="28" applyFont="1" applyFill="1" applyBorder="1" applyAlignment="1">
      <alignment horizontal="center" vertical="center"/>
    </xf>
    <xf numFmtId="0" fontId="19" fillId="0" borderId="25" xfId="28" applyFont="1" applyFill="1" applyBorder="1" applyAlignment="1">
      <alignment horizontal="center" vertical="center"/>
    </xf>
    <xf numFmtId="0" fontId="19" fillId="0" borderId="32" xfId="28" applyNumberFormat="1" applyFont="1" applyFill="1" applyBorder="1" applyAlignment="1">
      <alignment horizontal="center" vertical="center" shrinkToFit="1"/>
    </xf>
    <xf numFmtId="0" fontId="19" fillId="0" borderId="33" xfId="28" applyNumberFormat="1" applyFont="1" applyFill="1" applyBorder="1" applyAlignment="1">
      <alignment horizontal="center" vertical="center" shrinkToFit="1"/>
    </xf>
    <xf numFmtId="0" fontId="19" fillId="0" borderId="31" xfId="28" applyNumberFormat="1" applyFont="1" applyFill="1" applyBorder="1" applyAlignment="1">
      <alignment horizontal="center" vertical="center" shrinkToFit="1"/>
    </xf>
    <xf numFmtId="0" fontId="19" fillId="0" borderId="31" xfId="28" applyNumberFormat="1" applyFont="1" applyFill="1" applyBorder="1" applyAlignment="1">
      <alignment horizontal="center" vertical="center"/>
    </xf>
    <xf numFmtId="0" fontId="19" fillId="0" borderId="32" xfId="28" applyNumberFormat="1" applyFont="1" applyFill="1" applyBorder="1" applyAlignment="1">
      <alignment horizontal="center" vertical="center"/>
    </xf>
    <xf numFmtId="0" fontId="19" fillId="0" borderId="25" xfId="28" applyNumberFormat="1" applyFont="1" applyFill="1" applyBorder="1" applyAlignment="1">
      <alignment horizontal="center" vertical="center"/>
    </xf>
    <xf numFmtId="0" fontId="18" fillId="0" borderId="0" xfId="28" applyFont="1" applyAlignment="1">
      <alignment vertical="top" wrapText="1"/>
    </xf>
    <xf numFmtId="0" fontId="18" fillId="0" borderId="0" xfId="28" applyFont="1" applyFill="1" applyAlignment="1">
      <alignment vertical="top" wrapText="1"/>
    </xf>
    <xf numFmtId="0" fontId="21" fillId="0" borderId="0" xfId="28" applyFont="1" applyAlignment="1">
      <alignment horizontal="left" vertical="center" wrapText="1"/>
    </xf>
    <xf numFmtId="0" fontId="19" fillId="0" borderId="29" xfId="28" applyFont="1" applyFill="1" applyBorder="1" applyAlignment="1">
      <alignment horizontal="center" vertical="center" shrinkToFit="1"/>
    </xf>
    <xf numFmtId="0" fontId="19" fillId="0" borderId="30" xfId="28" applyFont="1" applyFill="1" applyBorder="1" applyAlignment="1">
      <alignment horizontal="center" vertical="center" shrinkToFit="1"/>
    </xf>
    <xf numFmtId="0" fontId="19" fillId="0" borderId="31" xfId="28" applyFont="1" applyFill="1" applyBorder="1" applyAlignment="1">
      <alignment horizontal="center" vertical="center" shrinkToFit="1"/>
    </xf>
    <xf numFmtId="0" fontId="19" fillId="0" borderId="26" xfId="28" applyFont="1" applyFill="1" applyBorder="1" applyAlignment="1">
      <alignment horizontal="center" vertical="center" shrinkToFit="1"/>
    </xf>
    <xf numFmtId="0" fontId="19" fillId="0" borderId="32" xfId="28" applyFont="1" applyFill="1" applyBorder="1" applyAlignment="1">
      <alignment horizontal="center" vertical="center" shrinkToFit="1"/>
    </xf>
    <xf numFmtId="0" fontId="19" fillId="0" borderId="33" xfId="28" applyFont="1" applyFill="1" applyBorder="1" applyAlignment="1">
      <alignment horizontal="center" vertical="center" shrinkToFit="1"/>
    </xf>
    <xf numFmtId="0" fontId="19" fillId="0" borderId="53" xfId="28" applyFont="1" applyFill="1" applyBorder="1" applyAlignment="1">
      <alignment horizontal="center" vertical="center"/>
    </xf>
    <xf numFmtId="0" fontId="19" fillId="0" borderId="54" xfId="28" applyFont="1" applyFill="1" applyBorder="1" applyAlignment="1">
      <alignment horizontal="center" vertical="center"/>
    </xf>
    <xf numFmtId="0" fontId="19" fillId="0" borderId="55" xfId="28" applyFont="1" applyFill="1" applyBorder="1" applyAlignment="1">
      <alignment horizontal="center" vertical="center"/>
    </xf>
    <xf numFmtId="0" fontId="19" fillId="0" borderId="56" xfId="28" applyFont="1" applyFill="1" applyBorder="1" applyAlignment="1">
      <alignment horizontal="center" vertical="center"/>
    </xf>
    <xf numFmtId="0" fontId="27" fillId="0" borderId="3" xfId="12" applyFont="1" applyBorder="1" applyAlignment="1">
      <alignment horizontal="center" vertical="center"/>
    </xf>
  </cellXfs>
  <cellStyles count="33">
    <cellStyle name="ハイパーリンク" xfId="30" builtinId="8"/>
    <cellStyle name="桁区切り" xfId="31"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9" xfId="23"/>
    <cellStyle name="標準 19 2 2" xfId="32"/>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20782</xdr:colOff>
      <xdr:row>868</xdr:row>
      <xdr:rowOff>27709</xdr:rowOff>
    </xdr:from>
    <xdr:to>
      <xdr:col>23</xdr:col>
      <xdr:colOff>713509</xdr:colOff>
      <xdr:row>868</xdr:row>
      <xdr:rowOff>720437</xdr:rowOff>
    </xdr:to>
    <xdr:cxnSp macro="">
      <xdr:nvCxnSpPr>
        <xdr:cNvPr id="2" name="直線コネクタ 1">
          <a:extLst>
            <a:ext uri="{FF2B5EF4-FFF2-40B4-BE49-F238E27FC236}">
              <a16:creationId xmlns:a16="http://schemas.microsoft.com/office/drawing/2014/main" id="{8FC5DA2C-E318-4653-B4D9-59E5E1DFF067}"/>
            </a:ext>
          </a:extLst>
        </xdr:cNvPr>
        <xdr:cNvCxnSpPr/>
      </xdr:nvCxnSpPr>
      <xdr:spPr>
        <a:xfrm flipH="1">
          <a:off x="5490853" y="160744395"/>
          <a:ext cx="692727" cy="6927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27709</xdr:colOff>
      <xdr:row>871</xdr:row>
      <xdr:rowOff>34637</xdr:rowOff>
    </xdr:from>
    <xdr:to>
      <xdr:col>23</xdr:col>
      <xdr:colOff>713509</xdr:colOff>
      <xdr:row>871</xdr:row>
      <xdr:rowOff>879764</xdr:rowOff>
    </xdr:to>
    <xdr:cxnSp macro="">
      <xdr:nvCxnSpPr>
        <xdr:cNvPr id="3" name="直線コネクタ 2">
          <a:extLst>
            <a:ext uri="{FF2B5EF4-FFF2-40B4-BE49-F238E27FC236}">
              <a16:creationId xmlns:a16="http://schemas.microsoft.com/office/drawing/2014/main" id="{F2543696-AF11-4762-8DD2-94633C441731}"/>
            </a:ext>
          </a:extLst>
        </xdr:cNvPr>
        <xdr:cNvCxnSpPr/>
      </xdr:nvCxnSpPr>
      <xdr:spPr>
        <a:xfrm flipH="1">
          <a:off x="5497780" y="161638508"/>
          <a:ext cx="685800" cy="8451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49"/>
  <sheetViews>
    <sheetView showGridLines="0" view="pageBreakPreview" zoomScaleNormal="100" zoomScaleSheetLayoutView="100" workbookViewId="0">
      <pane ySplit="6" topLeftCell="A7" activePane="bottomLeft" state="frozen"/>
      <selection pane="bottomLeft" activeCell="B1" sqref="B1"/>
    </sheetView>
  </sheetViews>
  <sheetFormatPr defaultColWidth="9" defaultRowHeight="13.5" x14ac:dyDescent="0.15"/>
  <cols>
    <col min="1" max="1" width="2.5" style="71" customWidth="1"/>
    <col min="2" max="2" width="1.625" style="71" customWidth="1"/>
    <col min="3" max="3" width="9.625" style="71" customWidth="1"/>
    <col min="4" max="4" width="12.625" style="71" customWidth="1"/>
    <col min="5" max="5" width="18.625" style="71" customWidth="1"/>
    <col min="6" max="6" width="1.625" style="71" customWidth="1"/>
    <col min="7" max="7" width="8.625" style="71" customWidth="1"/>
    <col min="8" max="8" width="5.625" style="71" customWidth="1"/>
    <col min="9" max="9" width="4.625" style="71" customWidth="1"/>
    <col min="10" max="10" width="3.625" style="71" customWidth="1"/>
    <col min="11" max="11" width="4.625" style="71" customWidth="1"/>
    <col min="12" max="12" width="3.625" style="71" customWidth="1"/>
    <col min="13" max="13" width="4.625" style="71" customWidth="1"/>
    <col min="14" max="14" width="3.625" style="71" customWidth="1"/>
    <col min="15" max="15" width="2.625" style="71" customWidth="1"/>
    <col min="16" max="18" width="1.625" style="71" customWidth="1"/>
    <col min="19" max="16384" width="9" style="71"/>
  </cols>
  <sheetData>
    <row r="1" spans="2:18" s="19" customFormat="1" ht="15" customHeight="1" x14ac:dyDescent="0.15">
      <c r="I1" s="20"/>
      <c r="J1" s="20"/>
      <c r="K1" s="20"/>
      <c r="L1" s="20"/>
      <c r="M1" s="20"/>
      <c r="N1" s="20"/>
      <c r="O1" s="20" t="s">
        <v>1041</v>
      </c>
    </row>
    <row r="2" spans="2:18" s="19" customFormat="1" ht="6" customHeight="1" x14ac:dyDescent="0.15">
      <c r="F2" s="21"/>
      <c r="G2" s="22"/>
      <c r="H2" s="23"/>
      <c r="I2" s="23"/>
      <c r="J2" s="23"/>
      <c r="K2" s="23"/>
      <c r="L2" s="23"/>
      <c r="M2" s="23"/>
      <c r="N2" s="23"/>
      <c r="O2" s="24"/>
    </row>
    <row r="3" spans="2:18" s="25" customFormat="1" ht="18" customHeight="1" x14ac:dyDescent="0.15">
      <c r="F3" s="26" t="s">
        <v>712</v>
      </c>
      <c r="G3" s="27"/>
      <c r="H3" s="18" t="s">
        <v>499</v>
      </c>
      <c r="I3" s="18"/>
      <c r="J3" s="18" t="s">
        <v>696</v>
      </c>
      <c r="K3" s="18"/>
      <c r="L3" s="18" t="s">
        <v>697</v>
      </c>
      <c r="M3" s="18"/>
      <c r="N3" s="18" t="s">
        <v>698</v>
      </c>
      <c r="O3" s="28"/>
    </row>
    <row r="4" spans="2:18" s="19" customFormat="1" ht="6" customHeight="1" x14ac:dyDescent="0.15">
      <c r="F4" s="29"/>
      <c r="G4" s="30"/>
      <c r="H4" s="31"/>
      <c r="I4" s="31"/>
      <c r="J4" s="31"/>
      <c r="K4" s="31"/>
      <c r="L4" s="31"/>
      <c r="M4" s="31"/>
      <c r="N4" s="31"/>
      <c r="O4" s="32"/>
    </row>
    <row r="5" spans="2:18" s="19" customFormat="1" ht="6" customHeight="1" x14ac:dyDescent="0.15">
      <c r="F5" s="33"/>
      <c r="G5" s="33"/>
      <c r="H5" s="33"/>
      <c r="I5" s="33"/>
      <c r="J5" s="33"/>
      <c r="K5" s="33"/>
      <c r="L5" s="33"/>
      <c r="M5" s="33"/>
      <c r="N5" s="33"/>
      <c r="O5" s="33"/>
    </row>
    <row r="6" spans="2:18" s="19" customFormat="1" ht="30" customHeight="1" x14ac:dyDescent="0.15">
      <c r="B6" s="34" t="s">
        <v>713</v>
      </c>
      <c r="C6" s="34"/>
      <c r="D6" s="34"/>
      <c r="E6" s="34"/>
      <c r="F6" s="34"/>
      <c r="G6" s="34"/>
      <c r="H6" s="34"/>
      <c r="I6" s="34"/>
      <c r="J6" s="34"/>
      <c r="K6" s="34"/>
      <c r="L6" s="34"/>
      <c r="M6" s="34"/>
      <c r="N6" s="34"/>
      <c r="O6" s="34"/>
      <c r="P6" s="35"/>
      <c r="Q6" s="35"/>
      <c r="R6" s="35"/>
    </row>
    <row r="7" spans="2:18" s="36" customFormat="1" ht="6" customHeight="1" x14ac:dyDescent="0.15"/>
    <row r="8" spans="2:18" s="36" customFormat="1" ht="18" customHeight="1" x14ac:dyDescent="0.15">
      <c r="B8" s="37" t="s">
        <v>38</v>
      </c>
      <c r="C8" s="37"/>
      <c r="D8" s="37"/>
      <c r="E8" s="37"/>
      <c r="F8" s="37"/>
      <c r="G8" s="37"/>
      <c r="H8" s="38"/>
      <c r="I8" s="39"/>
      <c r="J8" s="39"/>
      <c r="K8" s="39"/>
      <c r="L8" s="39"/>
      <c r="M8" s="39"/>
      <c r="N8" s="39"/>
      <c r="O8" s="39"/>
    </row>
    <row r="9" spans="2:18" s="36" customFormat="1" ht="6" customHeight="1" x14ac:dyDescent="0.15">
      <c r="B9" s="40"/>
      <c r="C9" s="23"/>
      <c r="D9" s="40"/>
      <c r="E9" s="23"/>
      <c r="F9" s="23"/>
      <c r="G9" s="23"/>
      <c r="H9" s="23"/>
      <c r="I9" s="23"/>
      <c r="J9" s="23"/>
      <c r="K9" s="23"/>
      <c r="L9" s="23"/>
      <c r="M9" s="23"/>
      <c r="N9" s="23"/>
      <c r="O9" s="24"/>
    </row>
    <row r="10" spans="2:18" s="36" customFormat="1" ht="24" customHeight="1" x14ac:dyDescent="0.15">
      <c r="B10" s="1971" t="s">
        <v>714</v>
      </c>
      <c r="C10" s="1972"/>
      <c r="D10" s="1977"/>
      <c r="E10" s="1976"/>
      <c r="F10" s="1976"/>
      <c r="G10" s="1976"/>
      <c r="H10" s="1976"/>
      <c r="I10" s="1976"/>
      <c r="J10" s="1976"/>
      <c r="K10" s="1976"/>
      <c r="L10" s="1976"/>
      <c r="M10" s="1976"/>
      <c r="N10" s="1976"/>
      <c r="O10" s="41"/>
    </row>
    <row r="11" spans="2:18" s="36" customFormat="1" ht="15" customHeight="1" x14ac:dyDescent="0.15">
      <c r="B11" s="42"/>
      <c r="C11" s="43"/>
      <c r="D11" s="44"/>
      <c r="E11" s="45"/>
      <c r="F11" s="45"/>
      <c r="G11" s="46" t="s">
        <v>715</v>
      </c>
      <c r="H11" s="45"/>
      <c r="I11" s="47">
        <v>10</v>
      </c>
      <c r="J11" s="1978"/>
      <c r="K11" s="1978"/>
      <c r="L11" s="1978"/>
      <c r="M11" s="1978"/>
      <c r="N11" s="1978"/>
      <c r="O11" s="48" t="s">
        <v>716</v>
      </c>
    </row>
    <row r="12" spans="2:18" s="36" customFormat="1" ht="6" customHeight="1" x14ac:dyDescent="0.15">
      <c r="B12" s="49"/>
      <c r="C12" s="18"/>
      <c r="D12" s="50"/>
      <c r="E12" s="23"/>
      <c r="F12" s="23"/>
      <c r="G12" s="23"/>
      <c r="H12" s="51"/>
      <c r="I12" s="23"/>
      <c r="J12" s="23"/>
      <c r="K12" s="23"/>
      <c r="L12" s="23"/>
      <c r="M12" s="23"/>
      <c r="N12" s="23"/>
      <c r="O12" s="24"/>
    </row>
    <row r="13" spans="2:18" s="36" customFormat="1" ht="24" customHeight="1" x14ac:dyDescent="0.15">
      <c r="B13" s="1971" t="s">
        <v>717</v>
      </c>
      <c r="C13" s="1972"/>
      <c r="D13" s="1979" t="s">
        <v>1002</v>
      </c>
      <c r="E13" s="1980"/>
      <c r="F13" s="1980"/>
      <c r="G13" s="1980"/>
      <c r="H13" s="1980"/>
      <c r="I13" s="1980"/>
      <c r="J13" s="1980"/>
      <c r="K13" s="1980"/>
      <c r="L13" s="1980"/>
      <c r="M13" s="1980"/>
      <c r="N13" s="1980"/>
      <c r="O13" s="41"/>
    </row>
    <row r="14" spans="2:18" s="36" customFormat="1" ht="6" customHeight="1" x14ac:dyDescent="0.15">
      <c r="B14" s="49"/>
      <c r="C14" s="18"/>
      <c r="D14" s="44"/>
      <c r="E14" s="31"/>
      <c r="F14" s="31"/>
      <c r="G14" s="31"/>
      <c r="H14" s="31"/>
      <c r="I14" s="31"/>
      <c r="J14" s="31"/>
      <c r="K14" s="31"/>
      <c r="L14" s="31"/>
      <c r="M14" s="31"/>
      <c r="N14" s="31"/>
      <c r="O14" s="32"/>
    </row>
    <row r="15" spans="2:18" s="36" customFormat="1" ht="6" customHeight="1" x14ac:dyDescent="0.15">
      <c r="B15" s="40"/>
      <c r="C15" s="52"/>
      <c r="D15" s="53"/>
      <c r="E15" s="23"/>
      <c r="F15" s="40"/>
      <c r="G15" s="24"/>
      <c r="H15" s="23"/>
      <c r="I15" s="23"/>
      <c r="J15" s="23"/>
      <c r="K15" s="23"/>
      <c r="L15" s="23"/>
      <c r="M15" s="23"/>
      <c r="N15" s="23"/>
      <c r="O15" s="24"/>
    </row>
    <row r="16" spans="2:18" s="36" customFormat="1" ht="24" customHeight="1" x14ac:dyDescent="0.15">
      <c r="B16" s="1971" t="s">
        <v>39</v>
      </c>
      <c r="C16" s="1970"/>
      <c r="D16" s="1977"/>
      <c r="E16" s="1981"/>
      <c r="F16" s="1971" t="s">
        <v>718</v>
      </c>
      <c r="G16" s="1970"/>
      <c r="H16" s="1977"/>
      <c r="I16" s="1976"/>
      <c r="J16" s="1976"/>
      <c r="K16" s="1976"/>
      <c r="L16" s="1976"/>
      <c r="M16" s="1976"/>
      <c r="N16" s="1976"/>
      <c r="O16" s="28"/>
    </row>
    <row r="17" spans="2:15" s="36" customFormat="1" ht="6" customHeight="1" x14ac:dyDescent="0.15">
      <c r="B17" s="42"/>
      <c r="C17" s="54"/>
      <c r="D17" s="43"/>
      <c r="E17" s="31"/>
      <c r="F17" s="42"/>
      <c r="G17" s="32"/>
      <c r="H17" s="31"/>
      <c r="I17" s="31"/>
      <c r="J17" s="31"/>
      <c r="K17" s="31"/>
      <c r="L17" s="31"/>
      <c r="M17" s="31"/>
      <c r="N17" s="31"/>
      <c r="O17" s="32"/>
    </row>
    <row r="18" spans="2:15" s="36" customFormat="1" ht="9.9499999999999993" customHeight="1" x14ac:dyDescent="0.15">
      <c r="B18" s="40"/>
      <c r="C18" s="52"/>
      <c r="D18" s="53"/>
      <c r="E18" s="23"/>
      <c r="F18" s="23"/>
      <c r="G18" s="23"/>
      <c r="H18" s="23"/>
      <c r="I18" s="23"/>
      <c r="J18" s="23"/>
      <c r="K18" s="23"/>
      <c r="L18" s="23"/>
      <c r="M18" s="23"/>
      <c r="N18" s="23"/>
      <c r="O18" s="24"/>
    </row>
    <row r="19" spans="2:15" s="36" customFormat="1" ht="24" customHeight="1" x14ac:dyDescent="0.15">
      <c r="B19" s="1969" t="s">
        <v>719</v>
      </c>
      <c r="C19" s="1982"/>
      <c r="D19" s="1969"/>
      <c r="E19" s="1983"/>
      <c r="F19" s="1983"/>
      <c r="G19" s="1983"/>
      <c r="H19" s="1983"/>
      <c r="I19" s="1983"/>
      <c r="J19" s="1983"/>
      <c r="K19" s="1983"/>
      <c r="L19" s="1983"/>
      <c r="M19" s="1983"/>
      <c r="N19" s="1983"/>
      <c r="O19" s="28"/>
    </row>
    <row r="20" spans="2:15" s="36" customFormat="1" ht="6" customHeight="1" x14ac:dyDescent="0.15">
      <c r="B20" s="42"/>
      <c r="C20" s="54"/>
      <c r="D20" s="43"/>
      <c r="E20" s="31"/>
      <c r="F20" s="31"/>
      <c r="G20" s="31"/>
      <c r="H20" s="31"/>
      <c r="I20" s="31"/>
      <c r="J20" s="31"/>
      <c r="K20" s="31"/>
      <c r="L20" s="31"/>
      <c r="M20" s="31"/>
      <c r="N20" s="31"/>
      <c r="O20" s="32"/>
    </row>
    <row r="21" spans="2:15" s="36" customFormat="1" ht="8.25" customHeight="1" x14ac:dyDescent="0.15">
      <c r="B21" s="40"/>
      <c r="C21" s="53"/>
      <c r="D21" s="55"/>
      <c r="E21" s="24"/>
      <c r="F21" s="1984" t="s">
        <v>41</v>
      </c>
      <c r="G21" s="1985"/>
      <c r="H21" s="23"/>
      <c r="I21" s="23"/>
      <c r="J21" s="23"/>
      <c r="K21" s="23"/>
      <c r="L21" s="23"/>
      <c r="M21" s="23"/>
      <c r="N21" s="23"/>
      <c r="O21" s="24"/>
    </row>
    <row r="22" spans="2:15" s="36" customFormat="1" ht="24" customHeight="1" x14ac:dyDescent="0.15">
      <c r="B22" s="1969" t="s">
        <v>40</v>
      </c>
      <c r="C22" s="1983"/>
      <c r="D22" s="1986" t="s">
        <v>727</v>
      </c>
      <c r="E22" s="1987"/>
      <c r="F22" s="1967"/>
      <c r="G22" s="1968"/>
      <c r="H22" s="56"/>
      <c r="I22" s="57"/>
      <c r="J22" s="18" t="s">
        <v>696</v>
      </c>
      <c r="K22" s="57"/>
      <c r="L22" s="18" t="s">
        <v>697</v>
      </c>
      <c r="M22" s="57"/>
      <c r="N22" s="18" t="s">
        <v>698</v>
      </c>
      <c r="O22" s="41"/>
    </row>
    <row r="23" spans="2:15" s="36" customFormat="1" ht="6" customHeight="1" x14ac:dyDescent="0.15">
      <c r="B23" s="42"/>
      <c r="C23" s="31"/>
      <c r="D23" s="42"/>
      <c r="E23" s="32"/>
      <c r="F23" s="42"/>
      <c r="G23" s="32"/>
      <c r="H23" s="31"/>
      <c r="I23" s="31"/>
      <c r="J23" s="31"/>
      <c r="K23" s="31"/>
      <c r="L23" s="31"/>
      <c r="M23" s="31"/>
      <c r="N23" s="31"/>
      <c r="O23" s="32"/>
    </row>
    <row r="24" spans="2:15" s="51" customFormat="1" ht="9.9499999999999993" customHeight="1" x14ac:dyDescent="0.15">
      <c r="E24" s="58"/>
    </row>
    <row r="25" spans="2:15" s="36" customFormat="1" ht="18" customHeight="1" x14ac:dyDescent="0.15">
      <c r="B25" s="38" t="s">
        <v>42</v>
      </c>
      <c r="C25" s="38"/>
      <c r="D25" s="38"/>
      <c r="E25" s="38"/>
      <c r="F25" s="38"/>
      <c r="G25" s="38"/>
      <c r="H25" s="38"/>
      <c r="I25" s="39"/>
      <c r="J25" s="39"/>
      <c r="K25" s="39"/>
      <c r="L25" s="39"/>
      <c r="M25" s="39"/>
      <c r="N25" s="39"/>
      <c r="O25" s="39"/>
    </row>
    <row r="26" spans="2:15" s="36" customFormat="1" ht="6" customHeight="1" x14ac:dyDescent="0.15">
      <c r="B26" s="40"/>
      <c r="C26" s="23"/>
      <c r="D26" s="40"/>
      <c r="E26" s="23"/>
      <c r="F26" s="23"/>
      <c r="G26" s="23"/>
      <c r="H26" s="23"/>
      <c r="I26" s="23"/>
      <c r="J26" s="23"/>
      <c r="K26" s="23"/>
      <c r="L26" s="23"/>
      <c r="M26" s="23"/>
      <c r="N26" s="23"/>
      <c r="O26" s="24"/>
    </row>
    <row r="27" spans="2:15" s="36" customFormat="1" ht="26.1" customHeight="1" x14ac:dyDescent="0.15">
      <c r="B27" s="1971" t="s">
        <v>720</v>
      </c>
      <c r="C27" s="1972"/>
      <c r="D27" s="1973"/>
      <c r="E27" s="1974"/>
      <c r="F27" s="1974"/>
      <c r="G27" s="1974"/>
      <c r="H27" s="1974"/>
      <c r="I27" s="1974"/>
      <c r="J27" s="1974"/>
      <c r="K27" s="1974"/>
      <c r="L27" s="1974"/>
      <c r="M27" s="1974"/>
      <c r="N27" s="1974"/>
      <c r="O27" s="28"/>
    </row>
    <row r="28" spans="2:15" s="36" customFormat="1" ht="8.25" customHeight="1" x14ac:dyDescent="0.15">
      <c r="B28" s="42"/>
      <c r="C28" s="43"/>
      <c r="D28" s="44"/>
      <c r="E28" s="31"/>
      <c r="F28" s="31"/>
      <c r="G28" s="31"/>
      <c r="H28" s="31"/>
      <c r="I28" s="31"/>
      <c r="J28" s="31"/>
      <c r="K28" s="31"/>
      <c r="L28" s="31"/>
      <c r="M28" s="31"/>
      <c r="N28" s="31"/>
      <c r="O28" s="32"/>
    </row>
    <row r="29" spans="2:15" s="36" customFormat="1" ht="6" customHeight="1" x14ac:dyDescent="0.15">
      <c r="B29" s="40"/>
      <c r="C29" s="23"/>
      <c r="D29" s="40"/>
      <c r="E29" s="23"/>
      <c r="F29" s="23"/>
      <c r="G29" s="23"/>
      <c r="H29" s="23"/>
      <c r="I29" s="23"/>
      <c r="J29" s="23"/>
      <c r="K29" s="23"/>
      <c r="L29" s="23"/>
      <c r="M29" s="23"/>
      <c r="N29" s="23"/>
      <c r="O29" s="24"/>
    </row>
    <row r="30" spans="2:15" s="36" customFormat="1" ht="18" customHeight="1" x14ac:dyDescent="0.15">
      <c r="B30" s="1971" t="s">
        <v>717</v>
      </c>
      <c r="C30" s="1972"/>
      <c r="D30" s="1973" t="s">
        <v>1005</v>
      </c>
      <c r="E30" s="1974"/>
      <c r="F30" s="1974"/>
      <c r="G30" s="1974"/>
      <c r="H30" s="1974"/>
      <c r="I30" s="1974"/>
      <c r="J30" s="1974"/>
      <c r="K30" s="1974"/>
      <c r="L30" s="1974"/>
      <c r="M30" s="1974"/>
      <c r="N30" s="1974"/>
      <c r="O30" s="28"/>
    </row>
    <row r="31" spans="2:15" s="36" customFormat="1" ht="14.1" customHeight="1" x14ac:dyDescent="0.15">
      <c r="B31" s="42"/>
      <c r="C31" s="43"/>
      <c r="D31" s="44"/>
      <c r="E31" s="31" t="s">
        <v>721</v>
      </c>
      <c r="F31" s="31"/>
      <c r="G31" s="31"/>
      <c r="H31" s="31"/>
      <c r="I31" s="31"/>
      <c r="J31" s="31"/>
      <c r="K31" s="31"/>
      <c r="L31" s="31"/>
      <c r="M31" s="59" t="s">
        <v>22</v>
      </c>
      <c r="N31" s="31" t="s">
        <v>722</v>
      </c>
      <c r="O31" s="32"/>
    </row>
    <row r="32" spans="2:15" s="36" customFormat="1" ht="6" customHeight="1" x14ac:dyDescent="0.15">
      <c r="B32" s="40"/>
      <c r="C32" s="23"/>
      <c r="D32" s="40"/>
      <c r="E32" s="23"/>
      <c r="F32" s="23"/>
      <c r="G32" s="23"/>
      <c r="H32" s="23"/>
      <c r="I32" s="23"/>
      <c r="J32" s="23"/>
      <c r="K32" s="23"/>
      <c r="L32" s="23"/>
      <c r="M32" s="23"/>
      <c r="N32" s="23"/>
      <c r="O32" s="24"/>
    </row>
    <row r="33" spans="2:15" s="36" customFormat="1" ht="18" customHeight="1" x14ac:dyDescent="0.15">
      <c r="B33" s="1971" t="s">
        <v>39</v>
      </c>
      <c r="C33" s="1972"/>
      <c r="D33" s="1973"/>
      <c r="E33" s="1974"/>
      <c r="F33" s="1974"/>
      <c r="G33" s="1974"/>
      <c r="H33" s="1974"/>
      <c r="I33" s="1974"/>
      <c r="J33" s="1974"/>
      <c r="K33" s="1974"/>
      <c r="L33" s="1974"/>
      <c r="M33" s="1974"/>
      <c r="N33" s="1974"/>
      <c r="O33" s="28"/>
    </row>
    <row r="34" spans="2:15" s="36" customFormat="1" ht="14.1" customHeight="1" x14ac:dyDescent="0.15">
      <c r="B34" s="42"/>
      <c r="C34" s="43"/>
      <c r="D34" s="44"/>
      <c r="E34" s="31" t="s">
        <v>721</v>
      </c>
      <c r="F34" s="31"/>
      <c r="G34" s="31"/>
      <c r="H34" s="31"/>
      <c r="I34" s="31"/>
      <c r="J34" s="31"/>
      <c r="K34" s="31"/>
      <c r="L34" s="31"/>
      <c r="M34" s="59" t="s">
        <v>22</v>
      </c>
      <c r="N34" s="31" t="s">
        <v>722</v>
      </c>
      <c r="O34" s="32"/>
    </row>
    <row r="35" spans="2:15" s="36" customFormat="1" ht="6" customHeight="1" x14ac:dyDescent="0.15">
      <c r="B35" s="40"/>
      <c r="C35" s="23"/>
      <c r="D35" s="60"/>
      <c r="E35" s="61"/>
      <c r="F35" s="23"/>
      <c r="G35" s="23"/>
      <c r="H35" s="23"/>
      <c r="I35" s="23"/>
      <c r="J35" s="23"/>
      <c r="K35" s="23"/>
      <c r="L35" s="23"/>
      <c r="M35" s="23"/>
      <c r="N35" s="23"/>
      <c r="O35" s="24"/>
    </row>
    <row r="36" spans="2:15" s="36" customFormat="1" ht="26.1" customHeight="1" x14ac:dyDescent="0.15">
      <c r="B36" s="1969" t="s">
        <v>43</v>
      </c>
      <c r="C36" s="1972"/>
      <c r="D36" s="62"/>
      <c r="E36" s="1975"/>
      <c r="F36" s="1976"/>
      <c r="G36" s="1976"/>
      <c r="H36" s="1976"/>
      <c r="I36" s="1976"/>
      <c r="J36" s="1976"/>
      <c r="K36" s="1976"/>
      <c r="L36" s="1976"/>
      <c r="M36" s="1976"/>
      <c r="N36" s="1976"/>
      <c r="O36" s="28"/>
    </row>
    <row r="37" spans="2:15" s="36" customFormat="1" ht="6" customHeight="1" x14ac:dyDescent="0.15">
      <c r="B37" s="42"/>
      <c r="C37" s="43"/>
      <c r="D37" s="63"/>
      <c r="E37" s="64"/>
      <c r="F37" s="31"/>
      <c r="G37" s="31"/>
      <c r="H37" s="31"/>
      <c r="I37" s="31"/>
      <c r="J37" s="31"/>
      <c r="K37" s="31"/>
      <c r="L37" s="31"/>
      <c r="M37" s="31"/>
      <c r="N37" s="31"/>
      <c r="O37" s="32"/>
    </row>
    <row r="38" spans="2:15" s="36" customFormat="1" ht="6" customHeight="1" x14ac:dyDescent="0.15"/>
    <row r="39" spans="2:15" s="36" customFormat="1" ht="18" customHeight="1" x14ac:dyDescent="0.15">
      <c r="B39" s="65" t="s">
        <v>44</v>
      </c>
    </row>
    <row r="40" spans="2:15" s="36" customFormat="1" ht="6" customHeight="1" x14ac:dyDescent="0.15">
      <c r="B40" s="40"/>
      <c r="C40" s="24"/>
      <c r="D40" s="60"/>
      <c r="E40" s="66"/>
      <c r="F40" s="40"/>
      <c r="G40" s="24"/>
      <c r="H40" s="23"/>
      <c r="I40" s="23"/>
      <c r="J40" s="23"/>
      <c r="K40" s="23"/>
      <c r="L40" s="23"/>
      <c r="M40" s="23"/>
      <c r="N40" s="23"/>
      <c r="O40" s="24"/>
    </row>
    <row r="41" spans="2:15" s="36" customFormat="1" ht="26.1" customHeight="1" x14ac:dyDescent="0.15">
      <c r="B41" s="1967" t="s">
        <v>45</v>
      </c>
      <c r="C41" s="1968"/>
      <c r="D41" s="67"/>
      <c r="E41" s="68"/>
      <c r="F41" s="1969" t="s">
        <v>723</v>
      </c>
      <c r="G41" s="1970"/>
      <c r="H41" s="18" t="s">
        <v>499</v>
      </c>
      <c r="I41" s="18"/>
      <c r="J41" s="18" t="s">
        <v>696</v>
      </c>
      <c r="K41" s="18"/>
      <c r="L41" s="18" t="s">
        <v>697</v>
      </c>
      <c r="M41" s="18"/>
      <c r="N41" s="18" t="s">
        <v>698</v>
      </c>
      <c r="O41" s="28"/>
    </row>
    <row r="42" spans="2:15" s="36" customFormat="1" ht="6" customHeight="1" x14ac:dyDescent="0.15">
      <c r="B42" s="42"/>
      <c r="C42" s="32"/>
      <c r="D42" s="69"/>
      <c r="E42" s="70"/>
      <c r="F42" s="42"/>
      <c r="G42" s="32"/>
      <c r="H42" s="31"/>
      <c r="I42" s="31"/>
      <c r="J42" s="31"/>
      <c r="K42" s="31"/>
      <c r="L42" s="31"/>
      <c r="M42" s="31"/>
      <c r="N42" s="31"/>
      <c r="O42" s="32"/>
    </row>
    <row r="43" spans="2:15" s="36" customFormat="1" ht="9.9499999999999993" customHeight="1" x14ac:dyDescent="0.15"/>
    <row r="44" spans="2:15" s="36" customFormat="1" ht="17.45" customHeight="1" x14ac:dyDescent="0.15">
      <c r="C44" s="36" t="s">
        <v>724</v>
      </c>
      <c r="D44" s="77" t="s">
        <v>970</v>
      </c>
      <c r="G44" s="77" t="s">
        <v>972</v>
      </c>
      <c r="H44" s="77"/>
      <c r="I44" s="77"/>
      <c r="J44" s="77"/>
      <c r="K44" s="77"/>
      <c r="L44" s="77"/>
      <c r="M44" s="77"/>
      <c r="N44" s="77"/>
    </row>
    <row r="45" spans="2:15" s="19" customFormat="1" ht="17.45" customHeight="1" x14ac:dyDescent="0.15">
      <c r="D45" s="77" t="s">
        <v>971</v>
      </c>
      <c r="E45" s="33"/>
      <c r="F45" s="33"/>
      <c r="G45" s="77" t="s">
        <v>973</v>
      </c>
      <c r="H45" s="78"/>
      <c r="I45" s="78"/>
      <c r="J45" s="78"/>
      <c r="K45" s="78"/>
      <c r="L45" s="78"/>
      <c r="M45" s="78"/>
      <c r="N45" s="78"/>
    </row>
    <row r="46" spans="2:15" s="36" customFormat="1" ht="17.45" customHeight="1" x14ac:dyDescent="0.15">
      <c r="D46" s="77" t="s">
        <v>725</v>
      </c>
      <c r="G46" s="77" t="s">
        <v>974</v>
      </c>
      <c r="H46" s="77"/>
      <c r="I46" s="77"/>
      <c r="J46" s="77"/>
      <c r="K46" s="77"/>
      <c r="L46" s="77"/>
      <c r="M46" s="77"/>
      <c r="N46" s="77"/>
    </row>
    <row r="47" spans="2:15" s="36" customFormat="1" ht="17.45" customHeight="1" x14ac:dyDescent="0.15">
      <c r="G47" s="77"/>
      <c r="H47" s="77"/>
      <c r="I47" s="77"/>
      <c r="J47" s="77"/>
      <c r="K47" s="77"/>
      <c r="L47" s="77"/>
      <c r="M47" s="77"/>
      <c r="N47" s="77"/>
    </row>
    <row r="48" spans="2:15" s="36" customFormat="1" ht="17.45" customHeight="1" x14ac:dyDescent="0.15">
      <c r="D48" s="36" t="s">
        <v>726</v>
      </c>
      <c r="G48" s="77"/>
      <c r="H48" s="77"/>
      <c r="I48" s="77"/>
      <c r="J48" s="77"/>
      <c r="K48" s="77"/>
      <c r="L48" s="77"/>
      <c r="M48" s="77"/>
      <c r="N48" s="77"/>
    </row>
    <row r="49" s="36" customFormat="1" ht="18" customHeight="1" x14ac:dyDescent="0.15"/>
  </sheetData>
  <mergeCells count="24">
    <mergeCell ref="B27:C27"/>
    <mergeCell ref="D27:N27"/>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B41:C41"/>
    <mergeCell ref="F41:G41"/>
    <mergeCell ref="B30:C30"/>
    <mergeCell ref="D30:N30"/>
    <mergeCell ref="B33:C33"/>
    <mergeCell ref="D33:N33"/>
    <mergeCell ref="B36:C36"/>
    <mergeCell ref="E36:N36"/>
  </mergeCells>
  <phoneticPr fontId="2"/>
  <dataValidations count="2">
    <dataValidation type="list" allowBlank="1" showInputMessage="1" showErrorMessage="1" sqref="M31 M34">
      <formula1>選択２</formula1>
    </dataValidation>
    <dataValidation type="list" allowBlank="1" showInputMessage="1" showErrorMessage="1" sqref="H22">
      <formula1>選択３</formula1>
    </dataValidation>
  </dataValidations>
  <hyperlinks>
    <hyperlink ref="D44" location="'人員、設備、運営'!X7" display="人員、設備、運営"/>
    <hyperlink ref="D45" location="'報酬(各種加算)'!X7" display="報酬（各種加算）"/>
    <hyperlink ref="G44" location="'(別紙１)職員の配置状況'!H3" display="（別紙１）職員の配置状況"/>
    <hyperlink ref="G45" location="'(別紙２)利用者の状況'!K4" display="（別紙２）利用者の状況"/>
    <hyperlink ref="D46" location="処遇改善加算!Y7" display="処遇改善加算"/>
    <hyperlink ref="G46" location="勤務形態一覧表!E3" display="勤務形態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5"/>
  <sheetViews>
    <sheetView showGridLines="0" view="pageBreakPreview" zoomScaleNormal="100" zoomScaleSheetLayoutView="100" workbookViewId="0">
      <pane xSplit="3" ySplit="5" topLeftCell="D6" activePane="bottomRight" state="frozen"/>
      <selection activeCell="D3" sqref="D3"/>
      <selection pane="topRight" activeCell="D3" sqref="D3"/>
      <selection pane="bottomLeft" activeCell="D3" sqref="D3"/>
      <selection pane="bottomRight"/>
    </sheetView>
  </sheetViews>
  <sheetFormatPr defaultColWidth="9" defaultRowHeight="14.25" x14ac:dyDescent="0.15"/>
  <cols>
    <col min="1" max="1" width="5.125" style="1162" customWidth="1"/>
    <col min="2" max="2" width="2.375" style="1162" customWidth="1"/>
    <col min="3" max="3" width="5" style="1162" customWidth="1"/>
    <col min="4" max="10" width="10.625" style="1162" customWidth="1"/>
    <col min="11" max="11" width="4.625" style="1162" customWidth="1"/>
    <col min="12" max="12" width="6.625" style="1162" customWidth="1"/>
    <col min="13" max="18" width="4.625" style="1162" customWidth="1"/>
    <col min="19" max="19" width="6.625" style="1162" customWidth="1"/>
    <col min="20" max="20" width="7.375" style="1162" customWidth="1"/>
    <col min="21" max="16384" width="9" style="1162"/>
  </cols>
  <sheetData>
    <row r="1" spans="1:19" ht="21" customHeight="1" x14ac:dyDescent="0.15">
      <c r="A1" s="1160" t="s">
        <v>327</v>
      </c>
      <c r="B1" s="794"/>
      <c r="C1" s="794"/>
      <c r="D1" s="1"/>
      <c r="E1" s="794"/>
      <c r="F1" s="794"/>
      <c r="G1" s="794"/>
      <c r="H1" s="794"/>
      <c r="I1" s="794"/>
      <c r="J1" s="1161" t="s">
        <v>328</v>
      </c>
      <c r="S1" s="1163"/>
    </row>
    <row r="2" spans="1:19" ht="5.0999999999999996" customHeight="1" x14ac:dyDescent="0.15">
      <c r="A2" s="794"/>
      <c r="B2" s="794"/>
      <c r="C2" s="794"/>
      <c r="D2" s="794"/>
      <c r="E2" s="794"/>
      <c r="F2" s="794"/>
      <c r="G2" s="794"/>
      <c r="H2" s="794"/>
      <c r="I2" s="794"/>
      <c r="J2" s="794"/>
    </row>
    <row r="3" spans="1:19" ht="18" customHeight="1" x14ac:dyDescent="0.15">
      <c r="A3" s="1164"/>
      <c r="B3" s="1164"/>
      <c r="C3" s="1164"/>
      <c r="D3" s="1164"/>
      <c r="E3" s="794"/>
      <c r="F3" s="794"/>
      <c r="G3" s="1165" t="s">
        <v>849</v>
      </c>
      <c r="H3" s="1166">
        <v>0</v>
      </c>
      <c r="I3" s="1167">
        <v>0</v>
      </c>
      <c r="J3" s="794" t="s">
        <v>875</v>
      </c>
    </row>
    <row r="4" spans="1:19" ht="21.75" customHeight="1" x14ac:dyDescent="0.15">
      <c r="A4" s="794"/>
      <c r="B4" s="794"/>
      <c r="C4" s="794"/>
      <c r="D4" s="794"/>
      <c r="E4" s="794"/>
      <c r="F4" s="794"/>
      <c r="G4" s="1168"/>
      <c r="H4" s="1168"/>
      <c r="I4" s="1168"/>
      <c r="J4" s="1165" t="s">
        <v>851</v>
      </c>
    </row>
    <row r="5" spans="1:19" ht="38.1" customHeight="1" x14ac:dyDescent="0.15">
      <c r="A5" s="2540" t="s">
        <v>318</v>
      </c>
      <c r="B5" s="2547"/>
      <c r="C5" s="2541"/>
      <c r="D5" s="1169" t="s">
        <v>324</v>
      </c>
      <c r="E5" s="1170" t="s">
        <v>326</v>
      </c>
      <c r="F5" s="1169" t="s">
        <v>196</v>
      </c>
      <c r="G5" s="1169" t="s">
        <v>325</v>
      </c>
      <c r="H5" s="1169" t="s">
        <v>121</v>
      </c>
      <c r="I5" s="1169" t="s">
        <v>319</v>
      </c>
      <c r="J5" s="1169" t="s">
        <v>852</v>
      </c>
    </row>
    <row r="6" spans="1:19" ht="39" customHeight="1" x14ac:dyDescent="0.15">
      <c r="A6" s="2546" t="s">
        <v>1054</v>
      </c>
      <c r="B6" s="2546"/>
      <c r="C6" s="2546"/>
      <c r="D6" s="1171"/>
      <c r="E6" s="1171"/>
      <c r="F6" s="1171"/>
      <c r="G6" s="1171"/>
      <c r="H6" s="1171"/>
      <c r="I6" s="1171"/>
      <c r="J6" s="1172">
        <f>SUM(D6:I6)</f>
        <v>0</v>
      </c>
    </row>
    <row r="7" spans="1:19" ht="39" customHeight="1" x14ac:dyDescent="0.15">
      <c r="A7" s="2546" t="s">
        <v>1055</v>
      </c>
      <c r="B7" s="2536" t="s">
        <v>853</v>
      </c>
      <c r="C7" s="2537"/>
      <c r="D7" s="1173"/>
      <c r="E7" s="1173"/>
      <c r="F7" s="1173"/>
      <c r="G7" s="1173"/>
      <c r="H7" s="1173"/>
      <c r="I7" s="1173"/>
      <c r="J7" s="1172">
        <f t="shared" ref="J7:J17" si="0">SUM(D7:I7)</f>
        <v>0</v>
      </c>
    </row>
    <row r="8" spans="1:19" ht="39" customHeight="1" x14ac:dyDescent="0.15">
      <c r="A8" s="2546"/>
      <c r="B8" s="2538"/>
      <c r="C8" s="2539"/>
      <c r="D8" s="1173"/>
      <c r="E8" s="1173"/>
      <c r="F8" s="1173"/>
      <c r="G8" s="1173"/>
      <c r="H8" s="1173"/>
      <c r="I8" s="1173"/>
      <c r="J8" s="1172">
        <f t="shared" si="0"/>
        <v>0</v>
      </c>
    </row>
    <row r="9" spans="1:19" ht="39" customHeight="1" x14ac:dyDescent="0.15">
      <c r="A9" s="2546"/>
      <c r="B9" s="2536" t="s">
        <v>876</v>
      </c>
      <c r="C9" s="2537" t="s">
        <v>854</v>
      </c>
      <c r="D9" s="1173"/>
      <c r="E9" s="1173"/>
      <c r="F9" s="1173"/>
      <c r="G9" s="1173"/>
      <c r="H9" s="1173"/>
      <c r="I9" s="1173"/>
      <c r="J9" s="1172">
        <f t="shared" si="0"/>
        <v>0</v>
      </c>
    </row>
    <row r="10" spans="1:19" ht="39" customHeight="1" x14ac:dyDescent="0.15">
      <c r="A10" s="2546"/>
      <c r="B10" s="2538"/>
      <c r="C10" s="2539"/>
      <c r="D10" s="1173"/>
      <c r="E10" s="1173"/>
      <c r="F10" s="1173"/>
      <c r="G10" s="1173"/>
      <c r="H10" s="1173"/>
      <c r="I10" s="1173"/>
      <c r="J10" s="1172">
        <f t="shared" si="0"/>
        <v>0</v>
      </c>
    </row>
    <row r="11" spans="1:19" ht="31.5" customHeight="1" x14ac:dyDescent="0.15">
      <c r="A11" s="2546" t="s">
        <v>1056</v>
      </c>
      <c r="B11" s="2546"/>
      <c r="C11" s="2546"/>
      <c r="D11" s="1172">
        <f t="shared" ref="D11:F11" si="1">D6+D7+D8-D9-D10</f>
        <v>0</v>
      </c>
      <c r="E11" s="1172">
        <f t="shared" si="1"/>
        <v>0</v>
      </c>
      <c r="F11" s="1172">
        <f t="shared" si="1"/>
        <v>0</v>
      </c>
      <c r="G11" s="1172">
        <f t="shared" ref="G11:I11" si="2">G6+G7-G10</f>
        <v>0</v>
      </c>
      <c r="H11" s="1172">
        <f t="shared" si="2"/>
        <v>0</v>
      </c>
      <c r="I11" s="1172">
        <f t="shared" si="2"/>
        <v>0</v>
      </c>
      <c r="J11" s="1172">
        <f t="shared" si="0"/>
        <v>0</v>
      </c>
    </row>
    <row r="12" spans="1:19" ht="39" customHeight="1" x14ac:dyDescent="0.15">
      <c r="A12" s="2546" t="s">
        <v>1057</v>
      </c>
      <c r="B12" s="2536" t="s">
        <v>853</v>
      </c>
      <c r="C12" s="2537" t="s">
        <v>855</v>
      </c>
      <c r="D12" s="1173"/>
      <c r="E12" s="1173"/>
      <c r="F12" s="1173"/>
      <c r="G12" s="1173"/>
      <c r="H12" s="1173"/>
      <c r="I12" s="1173"/>
      <c r="J12" s="1172">
        <f t="shared" si="0"/>
        <v>0</v>
      </c>
    </row>
    <row r="13" spans="1:19" ht="39" customHeight="1" x14ac:dyDescent="0.15">
      <c r="A13" s="2546"/>
      <c r="B13" s="2538"/>
      <c r="C13" s="2539"/>
      <c r="D13" s="1173"/>
      <c r="E13" s="1173"/>
      <c r="F13" s="1173"/>
      <c r="G13" s="1173"/>
      <c r="H13" s="1173"/>
      <c r="I13" s="1173"/>
      <c r="J13" s="1172">
        <f t="shared" si="0"/>
        <v>0</v>
      </c>
    </row>
    <row r="14" spans="1:19" ht="39" customHeight="1" x14ac:dyDescent="0.15">
      <c r="A14" s="2548"/>
      <c r="B14" s="2536" t="s">
        <v>876</v>
      </c>
      <c r="C14" s="2537" t="s">
        <v>854</v>
      </c>
      <c r="D14" s="1173"/>
      <c r="E14" s="1173"/>
      <c r="F14" s="1173"/>
      <c r="G14" s="1173"/>
      <c r="H14" s="1173"/>
      <c r="I14" s="1173"/>
      <c r="J14" s="1172">
        <f t="shared" si="0"/>
        <v>0</v>
      </c>
    </row>
    <row r="15" spans="1:19" ht="39" customHeight="1" x14ac:dyDescent="0.15">
      <c r="A15" s="2548"/>
      <c r="B15" s="2538"/>
      <c r="C15" s="2539"/>
      <c r="D15" s="1173"/>
      <c r="E15" s="1173"/>
      <c r="F15" s="1173"/>
      <c r="G15" s="1173"/>
      <c r="H15" s="1173"/>
      <c r="I15" s="1173"/>
      <c r="J15" s="1172">
        <f t="shared" si="0"/>
        <v>0</v>
      </c>
    </row>
    <row r="16" spans="1:19" ht="39" customHeight="1" x14ac:dyDescent="0.15">
      <c r="A16" s="2548"/>
      <c r="B16" s="2540" t="s">
        <v>856</v>
      </c>
      <c r="C16" s="2541"/>
      <c r="D16" s="1172">
        <f t="shared" ref="D16:F16" si="3">D11+D12+D13-D14-D15</f>
        <v>0</v>
      </c>
      <c r="E16" s="1172">
        <f t="shared" si="3"/>
        <v>0</v>
      </c>
      <c r="F16" s="1172">
        <f t="shared" si="3"/>
        <v>0</v>
      </c>
      <c r="G16" s="1172">
        <f t="shared" ref="G16:I16" si="4">G11+G12+G13-G14-G15</f>
        <v>0</v>
      </c>
      <c r="H16" s="1172">
        <f t="shared" si="4"/>
        <v>0</v>
      </c>
      <c r="I16" s="1172">
        <f t="shared" si="4"/>
        <v>0</v>
      </c>
      <c r="J16" s="1172">
        <f t="shared" si="0"/>
        <v>0</v>
      </c>
    </row>
    <row r="17" spans="1:10" ht="39" customHeight="1" x14ac:dyDescent="0.15">
      <c r="A17" s="2546" t="s">
        <v>857</v>
      </c>
      <c r="B17" s="2546"/>
      <c r="C17" s="2546"/>
      <c r="D17" s="1174"/>
      <c r="E17" s="1171"/>
      <c r="F17" s="1171"/>
      <c r="G17" s="1174"/>
      <c r="H17" s="1171"/>
      <c r="I17" s="1171"/>
      <c r="J17" s="1172">
        <f t="shared" si="0"/>
        <v>0</v>
      </c>
    </row>
    <row r="18" spans="1:10" s="794" customFormat="1" ht="36" customHeight="1" x14ac:dyDescent="0.15">
      <c r="A18" s="2542" t="s">
        <v>877</v>
      </c>
      <c r="B18" s="2543"/>
      <c r="C18" s="2543"/>
      <c r="D18" s="2543"/>
      <c r="E18" s="1175"/>
      <c r="F18" s="1176" t="s">
        <v>112</v>
      </c>
      <c r="G18" s="2544" t="s">
        <v>878</v>
      </c>
      <c r="H18" s="2545"/>
      <c r="I18" s="1177"/>
      <c r="J18" s="1178" t="s">
        <v>112</v>
      </c>
    </row>
    <row r="19" spans="1:10" s="2" customFormat="1" ht="5.0999999999999996" customHeight="1" x14ac:dyDescent="0.15">
      <c r="A19" s="794"/>
      <c r="B19" s="1179"/>
      <c r="C19" s="273"/>
      <c r="D19" s="273"/>
      <c r="E19" s="273"/>
      <c r="F19" s="273"/>
      <c r="G19" s="273"/>
      <c r="H19" s="273"/>
      <c r="I19" s="273"/>
      <c r="J19" s="273"/>
    </row>
    <row r="20" spans="1:10" s="2" customFormat="1" ht="18" customHeight="1" x14ac:dyDescent="0.15">
      <c r="A20" s="794" t="s">
        <v>339</v>
      </c>
      <c r="B20" s="1179" t="s">
        <v>335</v>
      </c>
      <c r="C20" s="272" t="s">
        <v>331</v>
      </c>
      <c r="D20" s="272"/>
      <c r="E20" s="272"/>
      <c r="F20" s="272"/>
      <c r="G20" s="272"/>
      <c r="H20" s="272"/>
      <c r="I20" s="272"/>
      <c r="J20" s="272"/>
    </row>
    <row r="21" spans="1:10" s="2" customFormat="1" ht="5.0999999999999996" customHeight="1" x14ac:dyDescent="0.15">
      <c r="A21" s="794"/>
      <c r="B21" s="1179"/>
      <c r="C21" s="273"/>
      <c r="D21" s="273"/>
      <c r="E21" s="273"/>
      <c r="F21" s="273"/>
      <c r="G21" s="273"/>
      <c r="H21" s="273"/>
      <c r="I21" s="273"/>
      <c r="J21" s="273"/>
    </row>
    <row r="22" spans="1:10" s="2" customFormat="1" ht="18" customHeight="1" x14ac:dyDescent="0.15">
      <c r="A22" s="794" t="s">
        <v>320</v>
      </c>
      <c r="B22" s="1179" t="s">
        <v>336</v>
      </c>
      <c r="C22" s="793" t="s">
        <v>332</v>
      </c>
      <c r="D22" s="793"/>
      <c r="E22" s="793"/>
      <c r="F22" s="793"/>
      <c r="G22" s="793"/>
      <c r="H22" s="793"/>
      <c r="I22" s="793"/>
      <c r="J22" s="793"/>
    </row>
    <row r="23" spans="1:10" s="2" customFormat="1" ht="3.95" customHeight="1" x14ac:dyDescent="0.15">
      <c r="A23" s="794"/>
      <c r="B23" s="1179"/>
      <c r="C23" s="1180"/>
      <c r="D23" s="1180"/>
      <c r="E23" s="1180"/>
      <c r="F23" s="1180"/>
      <c r="G23" s="1180"/>
      <c r="H23" s="1180"/>
      <c r="I23" s="1180"/>
      <c r="J23" s="1180"/>
    </row>
    <row r="24" spans="1:10" s="2" customFormat="1" ht="18" customHeight="1" x14ac:dyDescent="0.15">
      <c r="A24" s="794" t="s">
        <v>321</v>
      </c>
      <c r="B24" s="1179" t="s">
        <v>338</v>
      </c>
      <c r="C24" s="793" t="s">
        <v>333</v>
      </c>
      <c r="D24" s="793"/>
      <c r="E24" s="793"/>
      <c r="F24" s="793"/>
      <c r="G24" s="793"/>
      <c r="H24" s="793"/>
      <c r="I24" s="793"/>
      <c r="J24" s="793"/>
    </row>
    <row r="25" spans="1:10" s="2" customFormat="1" ht="3.95" customHeight="1" x14ac:dyDescent="0.15">
      <c r="A25" s="794"/>
      <c r="B25" s="1179"/>
      <c r="C25" s="1180"/>
      <c r="D25" s="1180"/>
      <c r="E25" s="1180"/>
      <c r="F25" s="1180"/>
      <c r="G25" s="1180"/>
      <c r="H25" s="1180"/>
      <c r="I25" s="1180"/>
      <c r="J25" s="1180"/>
    </row>
    <row r="26" spans="1:10" s="2" customFormat="1" ht="36" customHeight="1" x14ac:dyDescent="0.15">
      <c r="A26" s="794" t="s">
        <v>322</v>
      </c>
      <c r="B26" s="1179" t="s">
        <v>337</v>
      </c>
      <c r="C26" s="2535" t="s">
        <v>334</v>
      </c>
      <c r="D26" s="2535"/>
      <c r="E26" s="2535"/>
      <c r="F26" s="2535"/>
      <c r="G26" s="2535"/>
      <c r="H26" s="2535"/>
      <c r="I26" s="2535"/>
      <c r="J26" s="2535"/>
    </row>
    <row r="27" spans="1:10" s="2" customFormat="1" ht="3.95" customHeight="1" x14ac:dyDescent="0.15">
      <c r="A27" s="794"/>
      <c r="B27" s="1181"/>
      <c r="C27" s="1180" t="s">
        <v>329</v>
      </c>
      <c r="D27" s="1180"/>
      <c r="E27" s="1180"/>
      <c r="F27" s="1180"/>
      <c r="G27" s="1180"/>
      <c r="H27" s="1180"/>
      <c r="I27" s="1180"/>
      <c r="J27" s="1180"/>
    </row>
    <row r="28" spans="1:10" s="1026" customFormat="1" ht="18" customHeight="1" x14ac:dyDescent="0.15">
      <c r="A28" s="1182" t="s">
        <v>1058</v>
      </c>
      <c r="B28" s="1179" t="s">
        <v>330</v>
      </c>
      <c r="C28" s="793" t="s">
        <v>1059</v>
      </c>
      <c r="D28" s="793"/>
      <c r="E28" s="793"/>
      <c r="F28" s="793"/>
      <c r="G28" s="793"/>
      <c r="H28" s="793"/>
      <c r="I28" s="793"/>
      <c r="J28" s="793"/>
    </row>
    <row r="29" spans="1:10" ht="15" customHeight="1" x14ac:dyDescent="0.15">
      <c r="A29" s="794"/>
      <c r="B29" s="794"/>
      <c r="C29" s="794"/>
      <c r="D29" s="1183"/>
      <c r="E29" s="794"/>
      <c r="F29" s="794"/>
      <c r="G29" s="794"/>
      <c r="H29" s="794"/>
      <c r="I29" s="794"/>
      <c r="J29" s="794"/>
    </row>
    <row r="31" spans="1:10" ht="25.5" customHeight="1" x14ac:dyDescent="0.15"/>
    <row r="32" spans="1:10" ht="15" customHeight="1" x14ac:dyDescent="0.15"/>
    <row r="54" spans="33:33" x14ac:dyDescent="0.15">
      <c r="AG54" s="1162" t="e">
        <f ca="1">LastSaveTime()</f>
        <v>#NAME?</v>
      </c>
    </row>
    <row r="55" spans="33:33" x14ac:dyDescent="0.15">
      <c r="AG55" s="1162" t="e">
        <f ca="1">TEXT(AG54,"gyymmdd-hhMM")</f>
        <v>#NAME?</v>
      </c>
    </row>
  </sheetData>
  <sheetProtection selectLockedCells="1" selectUnlockedCells="1"/>
  <mergeCells count="14">
    <mergeCell ref="A5:C5"/>
    <mergeCell ref="A6:C6"/>
    <mergeCell ref="A7:A10"/>
    <mergeCell ref="A11:C11"/>
    <mergeCell ref="A12:A16"/>
    <mergeCell ref="C26:J26"/>
    <mergeCell ref="B7:C8"/>
    <mergeCell ref="B9:C10"/>
    <mergeCell ref="B12:C13"/>
    <mergeCell ref="B14:C15"/>
    <mergeCell ref="B16:C16"/>
    <mergeCell ref="A18:D18"/>
    <mergeCell ref="G18:H18"/>
    <mergeCell ref="A17:C17"/>
  </mergeCells>
  <phoneticPr fontId="2"/>
  <printOptions horizontalCentered="1"/>
  <pageMargins left="0.74803149606299213" right="0.74803149606299213" top="0.78740157480314965" bottom="0.78740157480314965" header="0.39370078740157483" footer="0.39370078740157483"/>
  <pageSetup paperSize="9" firstPageNumber="59" fitToHeight="0"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7"/>
  <sheetViews>
    <sheetView showGridLines="0" view="pageBreakPreview" zoomScale="110" zoomScaleNormal="100" zoomScaleSheetLayoutView="110" workbookViewId="0">
      <pane ySplit="7" topLeftCell="A8" activePane="bottomLeft" state="frozen"/>
      <selection activeCell="D3" sqref="D3"/>
      <selection pane="bottomLeft" activeCell="D3" sqref="D3"/>
    </sheetView>
  </sheetViews>
  <sheetFormatPr defaultColWidth="9" defaultRowHeight="13.5" x14ac:dyDescent="0.15"/>
  <cols>
    <col min="1" max="2" width="3.625" style="79" customWidth="1"/>
    <col min="3" max="14" width="6.625" style="79" customWidth="1"/>
    <col min="15" max="19" width="4.125" style="79" customWidth="1"/>
    <col min="20" max="16384" width="9" style="79"/>
  </cols>
  <sheetData>
    <row r="1" spans="1:28" ht="18.600000000000001" customHeight="1" x14ac:dyDescent="0.15"/>
    <row r="2" spans="1:28" ht="19.7" customHeight="1" x14ac:dyDescent="0.15">
      <c r="A2" s="81" t="s">
        <v>386</v>
      </c>
      <c r="N2" s="83"/>
    </row>
    <row r="3" spans="1:28" x14ac:dyDescent="0.15">
      <c r="A3" s="150"/>
      <c r="G3" s="151"/>
      <c r="H3" s="151"/>
      <c r="I3" s="151"/>
      <c r="J3" s="151"/>
      <c r="K3" s="151"/>
      <c r="L3" s="151"/>
      <c r="M3" s="151"/>
      <c r="N3" s="152" t="s">
        <v>871</v>
      </c>
    </row>
    <row r="4" spans="1:28" ht="20.100000000000001" customHeight="1" x14ac:dyDescent="0.2">
      <c r="A4" s="150"/>
      <c r="D4" s="2552"/>
      <c r="E4" s="2552"/>
      <c r="F4" s="2552"/>
      <c r="G4" s="2552"/>
      <c r="H4" s="153"/>
      <c r="I4" s="82"/>
      <c r="J4" s="82" t="s">
        <v>849</v>
      </c>
      <c r="K4" s="154">
        <v>0</v>
      </c>
      <c r="L4" s="155">
        <v>0</v>
      </c>
      <c r="M4" s="156">
        <v>0</v>
      </c>
      <c r="N4" s="81" t="s">
        <v>850</v>
      </c>
    </row>
    <row r="5" spans="1:28" ht="12.75" customHeight="1" x14ac:dyDescent="0.15">
      <c r="A5" s="2549" t="s">
        <v>874</v>
      </c>
      <c r="B5" s="2553" t="s">
        <v>858</v>
      </c>
      <c r="C5" s="2554"/>
      <c r="D5" s="2555"/>
      <c r="E5" s="157"/>
      <c r="F5" s="2566" t="s">
        <v>873</v>
      </c>
      <c r="G5" s="2567"/>
      <c r="H5" s="2562" t="s">
        <v>872</v>
      </c>
      <c r="I5" s="2562"/>
      <c r="J5" s="2563" t="s">
        <v>859</v>
      </c>
      <c r="K5" s="2563"/>
      <c r="L5" s="2563"/>
      <c r="M5" s="2563"/>
      <c r="N5" s="2563"/>
      <c r="O5" s="158"/>
    </row>
    <row r="6" spans="1:28" ht="14.25" customHeight="1" x14ac:dyDescent="0.15">
      <c r="A6" s="2550"/>
      <c r="B6" s="2556"/>
      <c r="C6" s="2557"/>
      <c r="D6" s="2558"/>
      <c r="E6" s="159" t="s">
        <v>860</v>
      </c>
      <c r="F6" s="2568"/>
      <c r="G6" s="2569"/>
      <c r="H6" s="2562"/>
      <c r="I6" s="2562"/>
      <c r="J6" s="2564" t="s">
        <v>861</v>
      </c>
      <c r="K6" s="2564"/>
      <c r="L6" s="2564" t="s">
        <v>862</v>
      </c>
      <c r="M6" s="2564"/>
      <c r="N6" s="2565" t="s">
        <v>863</v>
      </c>
    </row>
    <row r="7" spans="1:28" ht="12.75" customHeight="1" x14ac:dyDescent="0.15">
      <c r="A7" s="2551"/>
      <c r="B7" s="2559"/>
      <c r="C7" s="2560"/>
      <c r="D7" s="2561"/>
      <c r="E7" s="160"/>
      <c r="F7" s="2570"/>
      <c r="G7" s="2571"/>
      <c r="H7" s="2562"/>
      <c r="I7" s="2562"/>
      <c r="J7" s="2564"/>
      <c r="K7" s="2564"/>
      <c r="L7" s="2564"/>
      <c r="M7" s="2564"/>
      <c r="N7" s="2565"/>
    </row>
    <row r="8" spans="1:28" ht="24.95" customHeight="1" x14ac:dyDescent="0.15">
      <c r="A8" s="161"/>
      <c r="B8" s="2572"/>
      <c r="C8" s="2573"/>
      <c r="D8" s="2574"/>
      <c r="E8" s="162"/>
      <c r="F8" s="2575">
        <v>0</v>
      </c>
      <c r="G8" s="2575"/>
      <c r="H8" s="2572"/>
      <c r="I8" s="2574"/>
      <c r="J8" s="2576">
        <v>0</v>
      </c>
      <c r="K8" s="2576"/>
      <c r="L8" s="2575">
        <v>0</v>
      </c>
      <c r="M8" s="2575"/>
      <c r="N8" s="163"/>
    </row>
    <row r="9" spans="1:28" ht="24.95" customHeight="1" x14ac:dyDescent="0.15">
      <c r="A9" s="161"/>
      <c r="B9" s="2572"/>
      <c r="C9" s="2573"/>
      <c r="D9" s="2574"/>
      <c r="E9" s="162"/>
      <c r="F9" s="2575">
        <v>0</v>
      </c>
      <c r="G9" s="2575"/>
      <c r="H9" s="2572"/>
      <c r="I9" s="2574"/>
      <c r="J9" s="2576">
        <v>0</v>
      </c>
      <c r="K9" s="2576"/>
      <c r="L9" s="2575">
        <v>0</v>
      </c>
      <c r="M9" s="2575"/>
      <c r="N9" s="163"/>
    </row>
    <row r="10" spans="1:28" ht="24.95" customHeight="1" x14ac:dyDescent="0.15">
      <c r="A10" s="161"/>
      <c r="B10" s="2572"/>
      <c r="C10" s="2573"/>
      <c r="D10" s="2574"/>
      <c r="E10" s="162"/>
      <c r="F10" s="2575">
        <v>0</v>
      </c>
      <c r="G10" s="2575"/>
      <c r="H10" s="2572"/>
      <c r="I10" s="2574"/>
      <c r="J10" s="2576">
        <v>0</v>
      </c>
      <c r="K10" s="2576"/>
      <c r="L10" s="2575">
        <v>0</v>
      </c>
      <c r="M10" s="2575"/>
      <c r="N10" s="163"/>
    </row>
    <row r="11" spans="1:28" ht="24.95" customHeight="1" x14ac:dyDescent="0.15">
      <c r="A11" s="161"/>
      <c r="B11" s="2572"/>
      <c r="C11" s="2573"/>
      <c r="D11" s="2574"/>
      <c r="E11" s="162"/>
      <c r="F11" s="2575">
        <v>0</v>
      </c>
      <c r="G11" s="2575"/>
      <c r="H11" s="2572"/>
      <c r="I11" s="2574"/>
      <c r="J11" s="2576">
        <v>0</v>
      </c>
      <c r="K11" s="2576"/>
      <c r="L11" s="2575">
        <v>0</v>
      </c>
      <c r="M11" s="2575"/>
      <c r="N11" s="163"/>
    </row>
    <row r="12" spans="1:28" ht="24.95" customHeight="1" x14ac:dyDescent="0.15">
      <c r="A12" s="161"/>
      <c r="B12" s="2572"/>
      <c r="C12" s="2573"/>
      <c r="D12" s="2574"/>
      <c r="E12" s="162"/>
      <c r="F12" s="2575">
        <v>0</v>
      </c>
      <c r="G12" s="2575"/>
      <c r="H12" s="2572"/>
      <c r="I12" s="2574"/>
      <c r="J12" s="2576">
        <v>0</v>
      </c>
      <c r="K12" s="2576"/>
      <c r="L12" s="2575">
        <v>0</v>
      </c>
      <c r="M12" s="2575"/>
      <c r="N12" s="163"/>
    </row>
    <row r="13" spans="1:28" ht="24.95" customHeight="1" x14ac:dyDescent="0.15">
      <c r="A13" s="161"/>
      <c r="B13" s="2572"/>
      <c r="C13" s="2573"/>
      <c r="D13" s="2574"/>
      <c r="E13" s="162"/>
      <c r="F13" s="2575">
        <v>0</v>
      </c>
      <c r="G13" s="2575"/>
      <c r="H13" s="2572"/>
      <c r="I13" s="2574"/>
      <c r="J13" s="2576">
        <v>0</v>
      </c>
      <c r="K13" s="2576"/>
      <c r="L13" s="2575">
        <v>0</v>
      </c>
      <c r="M13" s="2575"/>
      <c r="N13" s="163"/>
      <c r="AB13" s="79" t="e">
        <f ca="1">LastSaveTime()</f>
        <v>#NAME?</v>
      </c>
    </row>
    <row r="14" spans="1:28" ht="24.95" customHeight="1" x14ac:dyDescent="0.15">
      <c r="A14" s="161"/>
      <c r="B14" s="2572"/>
      <c r="C14" s="2573"/>
      <c r="D14" s="2574"/>
      <c r="E14" s="162"/>
      <c r="F14" s="2575">
        <v>0</v>
      </c>
      <c r="G14" s="2575"/>
      <c r="H14" s="2572"/>
      <c r="I14" s="2574"/>
      <c r="J14" s="2576">
        <v>0</v>
      </c>
      <c r="K14" s="2576"/>
      <c r="L14" s="2575">
        <v>0</v>
      </c>
      <c r="M14" s="2575"/>
      <c r="N14" s="163"/>
      <c r="AB14" s="79" t="e">
        <f ca="1">TEXT(AB13,"gyymmdd-hhMM")</f>
        <v>#NAME?</v>
      </c>
    </row>
    <row r="15" spans="1:28" ht="24.95" customHeight="1" x14ac:dyDescent="0.15">
      <c r="A15" s="161"/>
      <c r="B15" s="2572"/>
      <c r="C15" s="2573"/>
      <c r="D15" s="2574"/>
      <c r="E15" s="162"/>
      <c r="F15" s="2575">
        <v>0</v>
      </c>
      <c r="G15" s="2575"/>
      <c r="H15" s="2572"/>
      <c r="I15" s="2574"/>
      <c r="J15" s="2576">
        <v>0</v>
      </c>
      <c r="K15" s="2576"/>
      <c r="L15" s="2575">
        <v>0</v>
      </c>
      <c r="M15" s="2575"/>
      <c r="N15" s="163"/>
    </row>
    <row r="16" spans="1:28" ht="24.95" customHeight="1" x14ac:dyDescent="0.15">
      <c r="A16" s="161"/>
      <c r="B16" s="2572"/>
      <c r="C16" s="2573"/>
      <c r="D16" s="2574"/>
      <c r="E16" s="162"/>
      <c r="F16" s="2575">
        <v>0</v>
      </c>
      <c r="G16" s="2575"/>
      <c r="H16" s="2572"/>
      <c r="I16" s="2574"/>
      <c r="J16" s="2576">
        <v>0</v>
      </c>
      <c r="K16" s="2576"/>
      <c r="L16" s="2575">
        <v>0</v>
      </c>
      <c r="M16" s="2575"/>
      <c r="N16" s="163"/>
    </row>
    <row r="17" spans="1:13" x14ac:dyDescent="0.15">
      <c r="A17" s="164" t="s">
        <v>323</v>
      </c>
      <c r="B17" s="165"/>
      <c r="C17" s="165"/>
      <c r="D17" s="165"/>
      <c r="E17" s="165"/>
      <c r="F17" s="165"/>
      <c r="G17" s="165"/>
      <c r="H17" s="165"/>
      <c r="I17" s="165"/>
      <c r="J17" s="165"/>
      <c r="K17" s="165"/>
      <c r="L17" s="165"/>
      <c r="M17" s="165"/>
    </row>
  </sheetData>
  <sheetProtection selectLockedCells="1" selectUnlockedCells="1"/>
  <mergeCells count="54">
    <mergeCell ref="B16:D16"/>
    <mergeCell ref="F16:G16"/>
    <mergeCell ref="H16:I16"/>
    <mergeCell ref="J16:K16"/>
    <mergeCell ref="L16:M16"/>
    <mergeCell ref="B14:D14"/>
    <mergeCell ref="F14:G14"/>
    <mergeCell ref="H14:I14"/>
    <mergeCell ref="J14:K14"/>
    <mergeCell ref="L14:M14"/>
    <mergeCell ref="B15:D15"/>
    <mergeCell ref="F15:G15"/>
    <mergeCell ref="H15:I15"/>
    <mergeCell ref="J15:K15"/>
    <mergeCell ref="L15:M15"/>
    <mergeCell ref="B12:D12"/>
    <mergeCell ref="F12:G12"/>
    <mergeCell ref="H12:I12"/>
    <mergeCell ref="J12:K12"/>
    <mergeCell ref="L12:M12"/>
    <mergeCell ref="B13:D13"/>
    <mergeCell ref="F13:G13"/>
    <mergeCell ref="H13:I13"/>
    <mergeCell ref="J13:K13"/>
    <mergeCell ref="L13:M13"/>
    <mergeCell ref="B10:D10"/>
    <mergeCell ref="F10:G10"/>
    <mergeCell ref="H10:I10"/>
    <mergeCell ref="J10:K10"/>
    <mergeCell ref="L10:M10"/>
    <mergeCell ref="B11:D11"/>
    <mergeCell ref="F11:G11"/>
    <mergeCell ref="H11:I11"/>
    <mergeCell ref="J11:K11"/>
    <mergeCell ref="L11:M11"/>
    <mergeCell ref="B8:D8"/>
    <mergeCell ref="F8:G8"/>
    <mergeCell ref="H8:I8"/>
    <mergeCell ref="J8:K8"/>
    <mergeCell ref="L8:M8"/>
    <mergeCell ref="B9:D9"/>
    <mergeCell ref="F9:G9"/>
    <mergeCell ref="H9:I9"/>
    <mergeCell ref="J9:K9"/>
    <mergeCell ref="L9:M9"/>
    <mergeCell ref="A5:A7"/>
    <mergeCell ref="D4:G4"/>
    <mergeCell ref="B5:D7"/>
    <mergeCell ref="H5:I7"/>
    <mergeCell ref="J5:N5"/>
    <mergeCell ref="J6:K7"/>
    <mergeCell ref="L6:M7"/>
    <mergeCell ref="N6:N7"/>
    <mergeCell ref="F5:G7"/>
  </mergeCells>
  <phoneticPr fontId="2"/>
  <dataValidations count="1">
    <dataValidation type="list" allowBlank="1" showInputMessage="1" showErrorMessage="1" sqref="A8:A16">
      <formula1>選択９</formula1>
    </dataValidation>
  </dataValidations>
  <printOptions horizontalCentered="1"/>
  <pageMargins left="0.74803149606299213" right="0.74803149606299213" top="0.98425196850393704" bottom="0.98425196850393704" header="0.51181102362204722" footer="0.51181102362204722"/>
  <pageSetup paperSize="9" firstPageNumber="6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J32"/>
  <sheetViews>
    <sheetView showGridLines="0" view="pageBreakPreview" zoomScale="80" zoomScaleNormal="85" zoomScaleSheetLayoutView="80" workbookViewId="0">
      <pane xSplit="1" ySplit="9" topLeftCell="B10" activePane="bottomRight" state="frozen"/>
      <selection activeCell="D3" sqref="D3"/>
      <selection pane="topRight" activeCell="D3" sqref="D3"/>
      <selection pane="bottomLeft" activeCell="D3" sqref="D3"/>
      <selection pane="bottomRight" activeCell="B3" sqref="B3:D3"/>
    </sheetView>
  </sheetViews>
  <sheetFormatPr defaultColWidth="9.125" defaultRowHeight="13.5" x14ac:dyDescent="0.15"/>
  <cols>
    <col min="1" max="1" width="3.125" style="80" customWidth="1"/>
    <col min="2" max="6" width="2.625" style="80" customWidth="1"/>
    <col min="7" max="7" width="2.5" style="80" customWidth="1"/>
    <col min="8" max="19" width="2.625" style="80" customWidth="1"/>
    <col min="20" max="50" width="2.875" style="80" customWidth="1"/>
    <col min="51" max="59" width="2.625" style="80" customWidth="1"/>
    <col min="60" max="60" width="14.125" style="80" customWidth="1"/>
    <col min="61" max="61" width="6.625" style="80" customWidth="1"/>
    <col min="62" max="62" width="2.625" style="80" customWidth="1"/>
    <col min="63" max="16384" width="9.125" style="80"/>
  </cols>
  <sheetData>
    <row r="1" spans="2:62" s="85" customFormat="1" ht="3" customHeight="1" x14ac:dyDescent="0.15">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row>
    <row r="2" spans="2:62" s="85" customFormat="1" ht="21.95" customHeight="1" x14ac:dyDescent="0.15">
      <c r="B2" s="2590" t="s">
        <v>299</v>
      </c>
      <c r="C2" s="2590"/>
      <c r="D2" s="2590"/>
      <c r="E2" s="2590"/>
      <c r="F2" s="2590"/>
      <c r="G2" s="2590"/>
      <c r="H2" s="2590"/>
      <c r="I2" s="2590"/>
      <c r="J2" s="2590"/>
      <c r="K2" s="2590"/>
      <c r="L2" s="2590"/>
      <c r="M2" s="2590"/>
      <c r="N2" s="2590"/>
      <c r="O2" s="2590"/>
      <c r="P2" s="2590"/>
      <c r="Q2" s="2590"/>
      <c r="R2" s="2590"/>
      <c r="S2" s="2590"/>
      <c r="T2" s="2590"/>
      <c r="U2" s="2590"/>
      <c r="V2" s="2590"/>
      <c r="W2" s="2590"/>
      <c r="X2" s="2590"/>
      <c r="Y2" s="2590"/>
      <c r="Z2" s="2590"/>
      <c r="AA2" s="2590"/>
      <c r="AB2" s="2590"/>
      <c r="AC2" s="2590"/>
      <c r="AD2" s="2590"/>
      <c r="AE2" s="2590"/>
      <c r="AF2" s="2590"/>
      <c r="AG2" s="2590"/>
      <c r="AH2" s="2590"/>
      <c r="AI2" s="2590"/>
      <c r="AJ2" s="2590"/>
      <c r="AK2" s="2590"/>
      <c r="AL2" s="2590"/>
      <c r="AM2" s="2590"/>
      <c r="AN2" s="2590"/>
      <c r="AO2" s="2590"/>
      <c r="AP2" s="2590"/>
      <c r="AQ2" s="2590"/>
      <c r="AR2" s="2590"/>
      <c r="AS2" s="2590"/>
      <c r="AT2" s="2590"/>
      <c r="AU2" s="2590"/>
      <c r="AV2" s="2590"/>
      <c r="AW2" s="2590"/>
      <c r="AX2" s="2590"/>
      <c r="AY2" s="2590"/>
      <c r="AZ2" s="2590"/>
      <c r="BA2" s="2590"/>
      <c r="BB2" s="2590"/>
      <c r="BC2" s="2590"/>
      <c r="BD2" s="2590"/>
      <c r="BE2" s="2590"/>
      <c r="BF2" s="2590"/>
      <c r="BG2" s="2590"/>
      <c r="BH2" s="2590"/>
      <c r="BI2" s="2590"/>
    </row>
    <row r="3" spans="2:62" s="85" customFormat="1" ht="20.100000000000001" customHeight="1" thickBot="1" x14ac:dyDescent="0.25">
      <c r="B3" s="2591" t="s">
        <v>499</v>
      </c>
      <c r="C3" s="2592"/>
      <c r="D3" s="2592"/>
      <c r="E3" s="2593"/>
      <c r="F3" s="2593"/>
      <c r="G3" s="2593"/>
      <c r="H3" s="2594" t="s">
        <v>696</v>
      </c>
      <c r="I3" s="2594"/>
      <c r="J3" s="2595"/>
      <c r="K3" s="2595"/>
      <c r="L3" s="2595"/>
      <c r="M3" s="2594" t="s">
        <v>827</v>
      </c>
      <c r="N3" s="2594"/>
      <c r="O3" s="2594"/>
      <c r="P3" s="2594"/>
      <c r="Q3" s="2594"/>
      <c r="R3" s="2594"/>
    </row>
    <row r="4" spans="2:62" s="85" customFormat="1" ht="24" customHeight="1" thickBot="1" x14ac:dyDescent="0.2">
      <c r="B4" s="2577" t="s">
        <v>300</v>
      </c>
      <c r="C4" s="2578"/>
      <c r="D4" s="2578"/>
      <c r="E4" s="2578"/>
      <c r="F4" s="2578"/>
      <c r="G4" s="2579"/>
      <c r="H4" s="2580"/>
      <c r="I4" s="2581"/>
      <c r="J4" s="2581"/>
      <c r="K4" s="2581"/>
      <c r="L4" s="2581"/>
      <c r="M4" s="2581"/>
      <c r="N4" s="2581"/>
      <c r="O4" s="2581"/>
      <c r="P4" s="2581"/>
      <c r="Q4" s="2581"/>
      <c r="R4" s="2581"/>
      <c r="S4" s="2581"/>
      <c r="T4" s="2581"/>
      <c r="U4" s="2581"/>
      <c r="V4" s="2581"/>
      <c r="W4" s="2581"/>
      <c r="X4" s="2581"/>
      <c r="Y4" s="2581"/>
      <c r="Z4" s="2581"/>
      <c r="AA4" s="2581"/>
      <c r="AB4" s="2581"/>
      <c r="AC4" s="2581"/>
      <c r="AD4" s="2581"/>
      <c r="AE4" s="2581"/>
      <c r="AF4" s="2581"/>
      <c r="AG4" s="2581"/>
      <c r="AH4" s="2582"/>
      <c r="AI4" s="86" t="s">
        <v>835</v>
      </c>
      <c r="AJ4" s="87"/>
      <c r="AK4" s="86"/>
      <c r="AL4" s="88"/>
      <c r="AM4" s="88"/>
      <c r="AN4" s="88"/>
      <c r="AO4" s="88"/>
      <c r="AP4" s="88"/>
      <c r="AQ4" s="2583" t="str">
        <f>IF(施設ｎ="","",施設ｎ)</f>
        <v/>
      </c>
      <c r="AR4" s="2584"/>
      <c r="AS4" s="2584"/>
      <c r="AT4" s="2584"/>
      <c r="AU4" s="2584"/>
      <c r="AV4" s="2584"/>
      <c r="AW4" s="2584"/>
      <c r="AX4" s="2584"/>
      <c r="AY4" s="2584"/>
      <c r="AZ4" s="2584"/>
      <c r="BA4" s="2584"/>
      <c r="BB4" s="2584"/>
      <c r="BC4" s="2584"/>
      <c r="BD4" s="2584"/>
      <c r="BE4" s="2584"/>
      <c r="BF4" s="2584"/>
      <c r="BG4" s="2584"/>
      <c r="BH4" s="2584"/>
      <c r="BI4" s="2585"/>
      <c r="BJ4" s="89"/>
    </row>
    <row r="5" spans="2:62" s="85" customFormat="1" ht="24" customHeight="1" thickBot="1" x14ac:dyDescent="0.2">
      <c r="B5" s="90" t="s">
        <v>163</v>
      </c>
      <c r="C5" s="88"/>
      <c r="D5" s="88"/>
      <c r="E5" s="88"/>
      <c r="F5" s="88"/>
      <c r="G5" s="87"/>
      <c r="H5" s="2580"/>
      <c r="I5" s="2581"/>
      <c r="J5" s="2581"/>
      <c r="K5" s="2581"/>
      <c r="L5" s="2578" t="s">
        <v>180</v>
      </c>
      <c r="M5" s="2579"/>
      <c r="N5" s="2586" t="s">
        <v>301</v>
      </c>
      <c r="O5" s="2578"/>
      <c r="P5" s="2578"/>
      <c r="Q5" s="2578"/>
      <c r="R5" s="2578"/>
      <c r="S5" s="2578"/>
      <c r="T5" s="2578"/>
      <c r="U5" s="2578"/>
      <c r="V5" s="2578"/>
      <c r="W5" s="2579"/>
      <c r="X5" s="2580"/>
      <c r="Y5" s="2581"/>
      <c r="Z5" s="2581"/>
      <c r="AA5" s="2581"/>
      <c r="AB5" s="2581"/>
      <c r="AC5" s="88" t="s">
        <v>836</v>
      </c>
      <c r="AD5" s="86"/>
      <c r="AE5" s="88"/>
      <c r="AF5" s="88"/>
      <c r="AG5" s="88"/>
      <c r="AH5" s="87"/>
      <c r="AI5" s="86" t="s">
        <v>302</v>
      </c>
      <c r="AJ5" s="87"/>
      <c r="AK5" s="86"/>
      <c r="AL5" s="88"/>
      <c r="AM5" s="88"/>
      <c r="AN5" s="88"/>
      <c r="AO5" s="88"/>
      <c r="AP5" s="88"/>
      <c r="AQ5" s="2587"/>
      <c r="AR5" s="2588"/>
      <c r="AS5" s="2588"/>
      <c r="AT5" s="2588"/>
      <c r="AU5" s="2588"/>
      <c r="AV5" s="2588"/>
      <c r="AW5" s="2588"/>
      <c r="AX5" s="2588"/>
      <c r="AY5" s="2588"/>
      <c r="AZ5" s="2588"/>
      <c r="BA5" s="2588"/>
      <c r="BB5" s="2588"/>
      <c r="BC5" s="2588"/>
      <c r="BD5" s="2588"/>
      <c r="BE5" s="2588"/>
      <c r="BF5" s="2588"/>
      <c r="BG5" s="2588"/>
      <c r="BH5" s="2588"/>
      <c r="BI5" s="2589"/>
      <c r="BJ5" s="89"/>
    </row>
    <row r="6" spans="2:62" s="85" customFormat="1" ht="24" customHeight="1" thickBot="1" x14ac:dyDescent="0.2">
      <c r="B6" s="91" t="s">
        <v>303</v>
      </c>
      <c r="C6" s="92"/>
      <c r="D6" s="92"/>
      <c r="E6" s="92"/>
      <c r="F6" s="92"/>
      <c r="G6" s="93"/>
      <c r="H6" s="2596"/>
      <c r="I6" s="2597"/>
      <c r="J6" s="2597"/>
      <c r="K6" s="2597"/>
      <c r="L6" s="2597"/>
      <c r="M6" s="2597"/>
      <c r="N6" s="2597"/>
      <c r="O6" s="2597"/>
      <c r="P6" s="2597"/>
      <c r="Q6" s="2597"/>
      <c r="R6" s="2597"/>
      <c r="S6" s="2597"/>
      <c r="T6" s="2597"/>
      <c r="U6" s="2597"/>
      <c r="V6" s="2597"/>
      <c r="W6" s="2597"/>
      <c r="X6" s="2597"/>
      <c r="Y6" s="2597"/>
      <c r="Z6" s="2597"/>
      <c r="AA6" s="2597"/>
      <c r="AB6" s="2597"/>
      <c r="AC6" s="2597"/>
      <c r="AD6" s="2597"/>
      <c r="AE6" s="2597"/>
      <c r="AF6" s="2597"/>
      <c r="AG6" s="2597"/>
      <c r="AH6" s="2598"/>
      <c r="AI6" s="94" t="s">
        <v>837</v>
      </c>
      <c r="AJ6" s="93"/>
      <c r="AK6" s="94"/>
      <c r="AL6" s="92"/>
      <c r="AM6" s="92"/>
      <c r="AN6" s="92"/>
      <c r="AO6" s="88"/>
      <c r="AP6" s="88"/>
      <c r="AQ6" s="2587"/>
      <c r="AR6" s="2588"/>
      <c r="AS6" s="2588"/>
      <c r="AT6" s="2588"/>
      <c r="AU6" s="2588"/>
      <c r="AV6" s="2588"/>
      <c r="AW6" s="2588"/>
      <c r="AX6" s="2588"/>
      <c r="AY6" s="2588"/>
      <c r="AZ6" s="2588"/>
      <c r="BA6" s="2588"/>
      <c r="BB6" s="2588"/>
      <c r="BC6" s="2588"/>
      <c r="BD6" s="2588"/>
      <c r="BE6" s="2588"/>
      <c r="BF6" s="2588"/>
      <c r="BG6" s="2588"/>
      <c r="BH6" s="2588"/>
      <c r="BI6" s="2589"/>
      <c r="BJ6" s="89"/>
    </row>
    <row r="7" spans="2:62" s="85" customFormat="1" ht="18" customHeight="1" x14ac:dyDescent="0.15">
      <c r="B7" s="2599" t="s">
        <v>304</v>
      </c>
      <c r="C7" s="2600"/>
      <c r="D7" s="2600"/>
      <c r="E7" s="2600"/>
      <c r="F7" s="2600"/>
      <c r="G7" s="2600"/>
      <c r="H7" s="2603" t="s">
        <v>305</v>
      </c>
      <c r="I7" s="2603"/>
      <c r="J7" s="2603"/>
      <c r="K7" s="2603"/>
      <c r="L7" s="2603"/>
      <c r="M7" s="95"/>
      <c r="N7" s="96"/>
      <c r="O7" s="96"/>
      <c r="P7" s="96"/>
      <c r="Q7" s="96"/>
      <c r="R7" s="96"/>
      <c r="S7" s="97"/>
      <c r="T7" s="2599" t="s">
        <v>307</v>
      </c>
      <c r="U7" s="2600"/>
      <c r="V7" s="2600"/>
      <c r="W7" s="2600"/>
      <c r="X7" s="2600"/>
      <c r="Y7" s="2600"/>
      <c r="Z7" s="2605"/>
      <c r="AA7" s="2599" t="s">
        <v>308</v>
      </c>
      <c r="AB7" s="2600"/>
      <c r="AC7" s="2600"/>
      <c r="AD7" s="2600"/>
      <c r="AE7" s="2600"/>
      <c r="AF7" s="2600"/>
      <c r="AG7" s="2605"/>
      <c r="AH7" s="2599" t="s">
        <v>309</v>
      </c>
      <c r="AI7" s="2600"/>
      <c r="AJ7" s="2600"/>
      <c r="AK7" s="2600"/>
      <c r="AL7" s="2600"/>
      <c r="AM7" s="2600"/>
      <c r="AN7" s="2605"/>
      <c r="AO7" s="2606" t="s">
        <v>310</v>
      </c>
      <c r="AP7" s="2600"/>
      <c r="AQ7" s="2600"/>
      <c r="AR7" s="2600"/>
      <c r="AS7" s="2600"/>
      <c r="AT7" s="2600"/>
      <c r="AU7" s="2605"/>
      <c r="AV7" s="2607" t="s">
        <v>311</v>
      </c>
      <c r="AW7" s="2608"/>
      <c r="AX7" s="2609"/>
      <c r="AY7" s="2610" t="s">
        <v>312</v>
      </c>
      <c r="AZ7" s="2603"/>
      <c r="BA7" s="2603"/>
      <c r="BB7" s="2603" t="s">
        <v>313</v>
      </c>
      <c r="BC7" s="2603"/>
      <c r="BD7" s="2603"/>
      <c r="BE7" s="2603" t="s">
        <v>314</v>
      </c>
      <c r="BF7" s="2603"/>
      <c r="BG7" s="2612"/>
      <c r="BH7" s="2614" t="s">
        <v>838</v>
      </c>
      <c r="BI7" s="2617" t="s">
        <v>839</v>
      </c>
      <c r="BJ7" s="89"/>
    </row>
    <row r="8" spans="2:62" s="85" customFormat="1" ht="18" customHeight="1" x14ac:dyDescent="0.15">
      <c r="B8" s="2601"/>
      <c r="C8" s="2602"/>
      <c r="D8" s="2602"/>
      <c r="E8" s="2602"/>
      <c r="F8" s="2602"/>
      <c r="G8" s="2602"/>
      <c r="H8" s="2604"/>
      <c r="I8" s="2604"/>
      <c r="J8" s="2604"/>
      <c r="K8" s="2604"/>
      <c r="L8" s="2604"/>
      <c r="M8" s="98" t="s">
        <v>306</v>
      </c>
      <c r="N8" s="99"/>
      <c r="O8" s="99"/>
      <c r="P8" s="99"/>
      <c r="Q8" s="99"/>
      <c r="R8" s="99"/>
      <c r="S8" s="100"/>
      <c r="T8" s="101">
        <v>1</v>
      </c>
      <c r="U8" s="102">
        <v>2</v>
      </c>
      <c r="V8" s="102">
        <v>3</v>
      </c>
      <c r="W8" s="102">
        <v>4</v>
      </c>
      <c r="X8" s="102">
        <v>5</v>
      </c>
      <c r="Y8" s="102">
        <v>6</v>
      </c>
      <c r="Z8" s="103">
        <v>7</v>
      </c>
      <c r="AA8" s="101">
        <v>8</v>
      </c>
      <c r="AB8" s="102">
        <v>9</v>
      </c>
      <c r="AC8" s="102">
        <v>10</v>
      </c>
      <c r="AD8" s="102">
        <v>11</v>
      </c>
      <c r="AE8" s="102">
        <v>12</v>
      </c>
      <c r="AF8" s="102">
        <v>13</v>
      </c>
      <c r="AG8" s="103">
        <v>14</v>
      </c>
      <c r="AH8" s="101">
        <v>15</v>
      </c>
      <c r="AI8" s="102">
        <v>16</v>
      </c>
      <c r="AJ8" s="102">
        <v>17</v>
      </c>
      <c r="AK8" s="102">
        <v>18</v>
      </c>
      <c r="AL8" s="102">
        <v>19</v>
      </c>
      <c r="AM8" s="102">
        <v>20</v>
      </c>
      <c r="AN8" s="103">
        <v>21</v>
      </c>
      <c r="AO8" s="104">
        <v>22</v>
      </c>
      <c r="AP8" s="102">
        <v>23</v>
      </c>
      <c r="AQ8" s="102">
        <v>24</v>
      </c>
      <c r="AR8" s="102">
        <v>25</v>
      </c>
      <c r="AS8" s="102">
        <v>26</v>
      </c>
      <c r="AT8" s="102">
        <v>27</v>
      </c>
      <c r="AU8" s="103">
        <v>28</v>
      </c>
      <c r="AV8" s="101">
        <v>29</v>
      </c>
      <c r="AW8" s="102">
        <v>30</v>
      </c>
      <c r="AX8" s="105">
        <v>31</v>
      </c>
      <c r="AY8" s="2611"/>
      <c r="AZ8" s="2604"/>
      <c r="BA8" s="2604"/>
      <c r="BB8" s="2604"/>
      <c r="BC8" s="2604"/>
      <c r="BD8" s="2604"/>
      <c r="BE8" s="2604"/>
      <c r="BF8" s="2604"/>
      <c r="BG8" s="2613"/>
      <c r="BH8" s="2615"/>
      <c r="BI8" s="2618"/>
      <c r="BJ8" s="89"/>
    </row>
    <row r="9" spans="2:62" s="85" customFormat="1" ht="18" customHeight="1" x14ac:dyDescent="0.15">
      <c r="B9" s="2601"/>
      <c r="C9" s="2602"/>
      <c r="D9" s="2602"/>
      <c r="E9" s="2602"/>
      <c r="F9" s="2602"/>
      <c r="G9" s="2602"/>
      <c r="H9" s="2604"/>
      <c r="I9" s="2604"/>
      <c r="J9" s="2604"/>
      <c r="K9" s="2604"/>
      <c r="L9" s="2604"/>
      <c r="M9" s="106"/>
      <c r="N9" s="107"/>
      <c r="O9" s="107"/>
      <c r="P9" s="107"/>
      <c r="Q9" s="107"/>
      <c r="R9" s="107"/>
      <c r="S9" s="108" t="s">
        <v>50</v>
      </c>
      <c r="T9" s="101"/>
      <c r="U9" s="109"/>
      <c r="V9" s="110"/>
      <c r="W9" s="102"/>
      <c r="X9" s="102"/>
      <c r="Y9" s="102"/>
      <c r="Z9" s="103"/>
      <c r="AA9" s="104"/>
      <c r="AB9" s="109"/>
      <c r="AC9" s="110"/>
      <c r="AD9" s="102"/>
      <c r="AE9" s="102"/>
      <c r="AF9" s="102"/>
      <c r="AG9" s="109"/>
      <c r="AH9" s="101"/>
      <c r="AI9" s="109"/>
      <c r="AJ9" s="110"/>
      <c r="AK9" s="102"/>
      <c r="AL9" s="102"/>
      <c r="AM9" s="102"/>
      <c r="AN9" s="103"/>
      <c r="AO9" s="104"/>
      <c r="AP9" s="109"/>
      <c r="AQ9" s="110"/>
      <c r="AR9" s="102"/>
      <c r="AS9" s="102"/>
      <c r="AT9" s="102"/>
      <c r="AU9" s="103"/>
      <c r="AV9" s="101"/>
      <c r="AW9" s="102"/>
      <c r="AX9" s="105"/>
      <c r="AY9" s="2611"/>
      <c r="AZ9" s="2604"/>
      <c r="BA9" s="2604"/>
      <c r="BB9" s="2604"/>
      <c r="BC9" s="2604"/>
      <c r="BD9" s="2604"/>
      <c r="BE9" s="2604"/>
      <c r="BF9" s="2604"/>
      <c r="BG9" s="2613"/>
      <c r="BH9" s="2616"/>
      <c r="BI9" s="2619"/>
      <c r="BJ9" s="89"/>
    </row>
    <row r="10" spans="2:62" s="85" customFormat="1" ht="24" customHeight="1" x14ac:dyDescent="0.15">
      <c r="B10" s="2620"/>
      <c r="C10" s="2621"/>
      <c r="D10" s="2621"/>
      <c r="E10" s="2621"/>
      <c r="F10" s="2621"/>
      <c r="G10" s="2622"/>
      <c r="H10" s="2623"/>
      <c r="I10" s="2624"/>
      <c r="J10" s="2624"/>
      <c r="K10" s="2624"/>
      <c r="L10" s="2625"/>
      <c r="M10" s="2626"/>
      <c r="N10" s="2627"/>
      <c r="O10" s="2627"/>
      <c r="P10" s="2627"/>
      <c r="Q10" s="2627"/>
      <c r="R10" s="2627"/>
      <c r="S10" s="2627"/>
      <c r="T10" s="101"/>
      <c r="U10" s="109"/>
      <c r="V10" s="102"/>
      <c r="W10" s="102"/>
      <c r="X10" s="102"/>
      <c r="Y10" s="102"/>
      <c r="Z10" s="103"/>
      <c r="AA10" s="104"/>
      <c r="AB10" s="109"/>
      <c r="AC10" s="102"/>
      <c r="AD10" s="102"/>
      <c r="AE10" s="102"/>
      <c r="AF10" s="102"/>
      <c r="AG10" s="109"/>
      <c r="AH10" s="101"/>
      <c r="AI10" s="109"/>
      <c r="AJ10" s="102"/>
      <c r="AK10" s="102"/>
      <c r="AL10" s="102"/>
      <c r="AM10" s="102"/>
      <c r="AN10" s="103"/>
      <c r="AO10" s="104"/>
      <c r="AP10" s="109"/>
      <c r="AQ10" s="102"/>
      <c r="AR10" s="102"/>
      <c r="AS10" s="102"/>
      <c r="AT10" s="102"/>
      <c r="AU10" s="103"/>
      <c r="AV10" s="101"/>
      <c r="AW10" s="102"/>
      <c r="AX10" s="105"/>
      <c r="AY10" s="2628"/>
      <c r="AZ10" s="2628"/>
      <c r="BA10" s="2629"/>
      <c r="BB10" s="2630"/>
      <c r="BC10" s="2628"/>
      <c r="BD10" s="2629"/>
      <c r="BE10" s="2630"/>
      <c r="BF10" s="2628"/>
      <c r="BG10" s="2631"/>
      <c r="BH10" s="111"/>
      <c r="BI10" s="112"/>
      <c r="BJ10" s="89"/>
    </row>
    <row r="11" spans="2:62" s="85" customFormat="1" ht="24" customHeight="1" x14ac:dyDescent="0.15">
      <c r="B11" s="2632"/>
      <c r="C11" s="2627"/>
      <c r="D11" s="2627"/>
      <c r="E11" s="2627"/>
      <c r="F11" s="2627"/>
      <c r="G11" s="2633"/>
      <c r="H11" s="2623"/>
      <c r="I11" s="2624"/>
      <c r="J11" s="2624"/>
      <c r="K11" s="2624"/>
      <c r="L11" s="2625"/>
      <c r="M11" s="2626"/>
      <c r="N11" s="2627"/>
      <c r="O11" s="2627"/>
      <c r="P11" s="2627"/>
      <c r="Q11" s="2627"/>
      <c r="R11" s="2627"/>
      <c r="S11" s="2627"/>
      <c r="T11" s="101"/>
      <c r="U11" s="109"/>
      <c r="V11" s="102"/>
      <c r="W11" s="113"/>
      <c r="X11" s="113"/>
      <c r="Y11" s="113"/>
      <c r="Z11" s="114"/>
      <c r="AA11" s="104"/>
      <c r="AB11" s="109"/>
      <c r="AC11" s="102"/>
      <c r="AD11" s="113"/>
      <c r="AE11" s="113"/>
      <c r="AF11" s="113"/>
      <c r="AG11" s="115"/>
      <c r="AH11" s="101"/>
      <c r="AI11" s="109"/>
      <c r="AJ11" s="102"/>
      <c r="AK11" s="113"/>
      <c r="AL11" s="113"/>
      <c r="AM11" s="113"/>
      <c r="AN11" s="114"/>
      <c r="AO11" s="104"/>
      <c r="AP11" s="109"/>
      <c r="AQ11" s="102"/>
      <c r="AR11" s="113"/>
      <c r="AS11" s="113"/>
      <c r="AT11" s="113"/>
      <c r="AU11" s="114"/>
      <c r="AV11" s="116"/>
      <c r="AW11" s="113"/>
      <c r="AX11" s="117"/>
      <c r="AY11" s="2628"/>
      <c r="AZ11" s="2628"/>
      <c r="BA11" s="2629"/>
      <c r="BB11" s="2630"/>
      <c r="BC11" s="2628"/>
      <c r="BD11" s="2629"/>
      <c r="BE11" s="2634"/>
      <c r="BF11" s="2635"/>
      <c r="BG11" s="2636"/>
      <c r="BH11" s="118"/>
      <c r="BI11" s="112"/>
      <c r="BJ11" s="89"/>
    </row>
    <row r="12" spans="2:62" s="85" customFormat="1" ht="24" customHeight="1" x14ac:dyDescent="0.15">
      <c r="B12" s="2632"/>
      <c r="C12" s="2627"/>
      <c r="D12" s="2627"/>
      <c r="E12" s="2627"/>
      <c r="F12" s="2627"/>
      <c r="G12" s="2633"/>
      <c r="H12" s="2623"/>
      <c r="I12" s="2624"/>
      <c r="J12" s="2624"/>
      <c r="K12" s="2624"/>
      <c r="L12" s="2625"/>
      <c r="M12" s="2626"/>
      <c r="N12" s="2627"/>
      <c r="O12" s="2627"/>
      <c r="P12" s="2627"/>
      <c r="Q12" s="2627"/>
      <c r="R12" s="2627"/>
      <c r="S12" s="2627"/>
      <c r="T12" s="101"/>
      <c r="U12" s="109"/>
      <c r="V12" s="102"/>
      <c r="W12" s="113"/>
      <c r="X12" s="113"/>
      <c r="Y12" s="113"/>
      <c r="Z12" s="114"/>
      <c r="AA12" s="104"/>
      <c r="AB12" s="109"/>
      <c r="AC12" s="102"/>
      <c r="AD12" s="113"/>
      <c r="AE12" s="113"/>
      <c r="AF12" s="113"/>
      <c r="AG12" s="115"/>
      <c r="AH12" s="101"/>
      <c r="AI12" s="109"/>
      <c r="AJ12" s="102"/>
      <c r="AK12" s="113"/>
      <c r="AL12" s="113"/>
      <c r="AM12" s="113"/>
      <c r="AN12" s="114"/>
      <c r="AO12" s="104"/>
      <c r="AP12" s="109"/>
      <c r="AQ12" s="102"/>
      <c r="AR12" s="113"/>
      <c r="AS12" s="113"/>
      <c r="AT12" s="113"/>
      <c r="AU12" s="114"/>
      <c r="AV12" s="116"/>
      <c r="AW12" s="113"/>
      <c r="AX12" s="117"/>
      <c r="AY12" s="2628"/>
      <c r="AZ12" s="2628"/>
      <c r="BA12" s="2629"/>
      <c r="BB12" s="2630"/>
      <c r="BC12" s="2628"/>
      <c r="BD12" s="2629"/>
      <c r="BE12" s="2634"/>
      <c r="BF12" s="2635"/>
      <c r="BG12" s="2636"/>
      <c r="BH12" s="119"/>
      <c r="BI12" s="120"/>
      <c r="BJ12" s="89"/>
    </row>
    <row r="13" spans="2:62" s="85" customFormat="1" ht="24" customHeight="1" x14ac:dyDescent="0.15">
      <c r="B13" s="2632"/>
      <c r="C13" s="2627"/>
      <c r="D13" s="2627"/>
      <c r="E13" s="2627"/>
      <c r="F13" s="2627"/>
      <c r="G13" s="2633"/>
      <c r="H13" s="2623"/>
      <c r="I13" s="2624"/>
      <c r="J13" s="2624"/>
      <c r="K13" s="2624"/>
      <c r="L13" s="2625"/>
      <c r="M13" s="2626"/>
      <c r="N13" s="2627"/>
      <c r="O13" s="2627"/>
      <c r="P13" s="2627"/>
      <c r="Q13" s="2627"/>
      <c r="R13" s="2627"/>
      <c r="S13" s="2627"/>
      <c r="T13" s="101"/>
      <c r="U13" s="109"/>
      <c r="V13" s="102"/>
      <c r="W13" s="102"/>
      <c r="X13" s="102"/>
      <c r="Y13" s="102"/>
      <c r="Z13" s="103"/>
      <c r="AA13" s="104"/>
      <c r="AB13" s="109"/>
      <c r="AC13" s="102"/>
      <c r="AD13" s="102"/>
      <c r="AE13" s="102"/>
      <c r="AF13" s="102"/>
      <c r="AG13" s="109"/>
      <c r="AH13" s="101"/>
      <c r="AI13" s="109"/>
      <c r="AJ13" s="102"/>
      <c r="AK13" s="102"/>
      <c r="AL13" s="102"/>
      <c r="AM13" s="102"/>
      <c r="AN13" s="103"/>
      <c r="AO13" s="104"/>
      <c r="AP13" s="109"/>
      <c r="AQ13" s="102"/>
      <c r="AR13" s="102"/>
      <c r="AS13" s="102"/>
      <c r="AT13" s="102"/>
      <c r="AU13" s="103"/>
      <c r="AV13" s="101"/>
      <c r="AW13" s="102"/>
      <c r="AX13" s="105"/>
      <c r="AY13" s="2628"/>
      <c r="AZ13" s="2628"/>
      <c r="BA13" s="2629"/>
      <c r="BB13" s="2630"/>
      <c r="BC13" s="2628"/>
      <c r="BD13" s="2629"/>
      <c r="BE13" s="2634"/>
      <c r="BF13" s="2635"/>
      <c r="BG13" s="2636"/>
      <c r="BH13" s="119"/>
      <c r="BI13" s="120"/>
      <c r="BJ13" s="89"/>
    </row>
    <row r="14" spans="2:62" s="85" customFormat="1" ht="24" customHeight="1" x14ac:dyDescent="0.15">
      <c r="B14" s="2632"/>
      <c r="C14" s="2627"/>
      <c r="D14" s="2627"/>
      <c r="E14" s="2627"/>
      <c r="F14" s="2627"/>
      <c r="G14" s="2633"/>
      <c r="H14" s="2623"/>
      <c r="I14" s="2624"/>
      <c r="J14" s="2624"/>
      <c r="K14" s="2624"/>
      <c r="L14" s="2625"/>
      <c r="M14" s="2626"/>
      <c r="N14" s="2627"/>
      <c r="O14" s="2627"/>
      <c r="P14" s="2627"/>
      <c r="Q14" s="2627"/>
      <c r="R14" s="2627"/>
      <c r="S14" s="2627"/>
      <c r="T14" s="101"/>
      <c r="U14" s="109"/>
      <c r="V14" s="102"/>
      <c r="W14" s="102"/>
      <c r="X14" s="102"/>
      <c r="Y14" s="102"/>
      <c r="Z14" s="103"/>
      <c r="AA14" s="104"/>
      <c r="AB14" s="109"/>
      <c r="AC14" s="102"/>
      <c r="AD14" s="102"/>
      <c r="AE14" s="102"/>
      <c r="AF14" s="102"/>
      <c r="AG14" s="109"/>
      <c r="AH14" s="101"/>
      <c r="AI14" s="109"/>
      <c r="AJ14" s="102"/>
      <c r="AK14" s="102"/>
      <c r="AL14" s="102"/>
      <c r="AM14" s="102"/>
      <c r="AN14" s="103"/>
      <c r="AO14" s="104"/>
      <c r="AP14" s="109"/>
      <c r="AQ14" s="102"/>
      <c r="AR14" s="102"/>
      <c r="AS14" s="102"/>
      <c r="AT14" s="102"/>
      <c r="AU14" s="103"/>
      <c r="AV14" s="101"/>
      <c r="AW14" s="102"/>
      <c r="AX14" s="105"/>
      <c r="AY14" s="2628"/>
      <c r="AZ14" s="2628"/>
      <c r="BA14" s="2629"/>
      <c r="BB14" s="2630"/>
      <c r="BC14" s="2628"/>
      <c r="BD14" s="2629"/>
      <c r="BE14" s="2634"/>
      <c r="BF14" s="2635"/>
      <c r="BG14" s="2636"/>
      <c r="BH14" s="119"/>
      <c r="BI14" s="120"/>
      <c r="BJ14" s="89"/>
    </row>
    <row r="15" spans="2:62" s="85" customFormat="1" ht="24" customHeight="1" x14ac:dyDescent="0.15">
      <c r="B15" s="2632"/>
      <c r="C15" s="2627"/>
      <c r="D15" s="2627"/>
      <c r="E15" s="2627"/>
      <c r="F15" s="2627"/>
      <c r="G15" s="2633"/>
      <c r="H15" s="2637"/>
      <c r="I15" s="2621"/>
      <c r="J15" s="2621"/>
      <c r="K15" s="2621"/>
      <c r="L15" s="2622"/>
      <c r="M15" s="2626"/>
      <c r="N15" s="2627"/>
      <c r="O15" s="2627"/>
      <c r="P15" s="2627"/>
      <c r="Q15" s="2627"/>
      <c r="R15" s="2627"/>
      <c r="S15" s="2627"/>
      <c r="T15" s="101"/>
      <c r="U15" s="109"/>
      <c r="V15" s="102"/>
      <c r="W15" s="102"/>
      <c r="X15" s="102"/>
      <c r="Y15" s="102"/>
      <c r="Z15" s="103"/>
      <c r="AA15" s="104"/>
      <c r="AB15" s="109"/>
      <c r="AC15" s="102"/>
      <c r="AD15" s="102"/>
      <c r="AE15" s="102"/>
      <c r="AF15" s="102"/>
      <c r="AG15" s="109"/>
      <c r="AH15" s="101"/>
      <c r="AI15" s="109"/>
      <c r="AJ15" s="102"/>
      <c r="AK15" s="102"/>
      <c r="AL15" s="102"/>
      <c r="AM15" s="102"/>
      <c r="AN15" s="103"/>
      <c r="AO15" s="104"/>
      <c r="AP15" s="109"/>
      <c r="AQ15" s="102"/>
      <c r="AR15" s="102"/>
      <c r="AS15" s="102"/>
      <c r="AT15" s="102"/>
      <c r="AU15" s="103"/>
      <c r="AV15" s="101"/>
      <c r="AW15" s="102"/>
      <c r="AX15" s="105"/>
      <c r="AY15" s="2628"/>
      <c r="AZ15" s="2628"/>
      <c r="BA15" s="2629"/>
      <c r="BB15" s="2630"/>
      <c r="BC15" s="2628"/>
      <c r="BD15" s="2629"/>
      <c r="BE15" s="2634"/>
      <c r="BF15" s="2635"/>
      <c r="BG15" s="2636"/>
      <c r="BH15" s="119"/>
      <c r="BI15" s="120"/>
      <c r="BJ15" s="89"/>
    </row>
    <row r="16" spans="2:62" s="85" customFormat="1" ht="24" customHeight="1" x14ac:dyDescent="0.15">
      <c r="B16" s="2632"/>
      <c r="C16" s="2627"/>
      <c r="D16" s="2627"/>
      <c r="E16" s="2627"/>
      <c r="F16" s="2627"/>
      <c r="G16" s="2633"/>
      <c r="H16" s="2637"/>
      <c r="I16" s="2621"/>
      <c r="J16" s="2621"/>
      <c r="K16" s="2621"/>
      <c r="L16" s="2622"/>
      <c r="M16" s="2626"/>
      <c r="N16" s="2627"/>
      <c r="O16" s="2627"/>
      <c r="P16" s="2627"/>
      <c r="Q16" s="2627"/>
      <c r="R16" s="2627"/>
      <c r="S16" s="2627"/>
      <c r="T16" s="101"/>
      <c r="U16" s="109"/>
      <c r="V16" s="102"/>
      <c r="W16" s="102"/>
      <c r="X16" s="102"/>
      <c r="Y16" s="102"/>
      <c r="Z16" s="103"/>
      <c r="AA16" s="104"/>
      <c r="AB16" s="109"/>
      <c r="AC16" s="102"/>
      <c r="AD16" s="102"/>
      <c r="AE16" s="102"/>
      <c r="AF16" s="102"/>
      <c r="AG16" s="109"/>
      <c r="AH16" s="101"/>
      <c r="AI16" s="109"/>
      <c r="AJ16" s="102"/>
      <c r="AK16" s="102"/>
      <c r="AL16" s="102"/>
      <c r="AM16" s="102"/>
      <c r="AN16" s="103"/>
      <c r="AO16" s="104"/>
      <c r="AP16" s="109"/>
      <c r="AQ16" s="102"/>
      <c r="AR16" s="102"/>
      <c r="AS16" s="102"/>
      <c r="AT16" s="102"/>
      <c r="AU16" s="103"/>
      <c r="AV16" s="101"/>
      <c r="AW16" s="102"/>
      <c r="AX16" s="105"/>
      <c r="AY16" s="2628"/>
      <c r="AZ16" s="2628"/>
      <c r="BA16" s="2629"/>
      <c r="BB16" s="2630"/>
      <c r="BC16" s="2628"/>
      <c r="BD16" s="2629"/>
      <c r="BE16" s="2634"/>
      <c r="BF16" s="2635"/>
      <c r="BG16" s="2636"/>
      <c r="BH16" s="119"/>
      <c r="BI16" s="120"/>
      <c r="BJ16" s="89"/>
    </row>
    <row r="17" spans="2:62" s="85" customFormat="1" ht="24" customHeight="1" x14ac:dyDescent="0.15">
      <c r="B17" s="2632"/>
      <c r="C17" s="2627"/>
      <c r="D17" s="2627"/>
      <c r="E17" s="2627"/>
      <c r="F17" s="2627"/>
      <c r="G17" s="2633"/>
      <c r="H17" s="2637"/>
      <c r="I17" s="2621"/>
      <c r="J17" s="2621"/>
      <c r="K17" s="2621"/>
      <c r="L17" s="2622"/>
      <c r="M17" s="2626"/>
      <c r="N17" s="2627"/>
      <c r="O17" s="2627"/>
      <c r="P17" s="2627"/>
      <c r="Q17" s="2627"/>
      <c r="R17" s="2627"/>
      <c r="S17" s="2627"/>
      <c r="T17" s="101"/>
      <c r="U17" s="109"/>
      <c r="V17" s="102"/>
      <c r="W17" s="102"/>
      <c r="X17" s="102"/>
      <c r="Y17" s="102"/>
      <c r="Z17" s="103"/>
      <c r="AA17" s="104"/>
      <c r="AB17" s="109"/>
      <c r="AC17" s="102"/>
      <c r="AD17" s="102"/>
      <c r="AE17" s="102"/>
      <c r="AF17" s="102"/>
      <c r="AG17" s="109"/>
      <c r="AH17" s="101"/>
      <c r="AI17" s="109"/>
      <c r="AJ17" s="102"/>
      <c r="AK17" s="102"/>
      <c r="AL17" s="102"/>
      <c r="AM17" s="102"/>
      <c r="AN17" s="103"/>
      <c r="AO17" s="104"/>
      <c r="AP17" s="109"/>
      <c r="AQ17" s="102"/>
      <c r="AR17" s="102"/>
      <c r="AS17" s="102"/>
      <c r="AT17" s="102"/>
      <c r="AU17" s="103"/>
      <c r="AV17" s="101"/>
      <c r="AW17" s="102"/>
      <c r="AX17" s="105"/>
      <c r="AY17" s="2628"/>
      <c r="AZ17" s="2628"/>
      <c r="BA17" s="2629"/>
      <c r="BB17" s="2630"/>
      <c r="BC17" s="2628"/>
      <c r="BD17" s="2629"/>
      <c r="BE17" s="2634"/>
      <c r="BF17" s="2635"/>
      <c r="BG17" s="2636"/>
      <c r="BH17" s="119"/>
      <c r="BI17" s="120"/>
      <c r="BJ17" s="89"/>
    </row>
    <row r="18" spans="2:62" s="85" customFormat="1" ht="24" customHeight="1" x14ac:dyDescent="0.15">
      <c r="B18" s="2632"/>
      <c r="C18" s="2627"/>
      <c r="D18" s="2627"/>
      <c r="E18" s="2627"/>
      <c r="F18" s="2627"/>
      <c r="G18" s="2633"/>
      <c r="H18" s="2637"/>
      <c r="I18" s="2621"/>
      <c r="J18" s="2621"/>
      <c r="K18" s="2621"/>
      <c r="L18" s="2622"/>
      <c r="M18" s="2626"/>
      <c r="N18" s="2627"/>
      <c r="O18" s="2627"/>
      <c r="P18" s="2627"/>
      <c r="Q18" s="2627"/>
      <c r="R18" s="2627"/>
      <c r="S18" s="2638"/>
      <c r="T18" s="101"/>
      <c r="U18" s="102"/>
      <c r="V18" s="102"/>
      <c r="W18" s="102"/>
      <c r="X18" s="102"/>
      <c r="Y18" s="102"/>
      <c r="Z18" s="103"/>
      <c r="AA18" s="101"/>
      <c r="AB18" s="102"/>
      <c r="AC18" s="102"/>
      <c r="AD18" s="102"/>
      <c r="AE18" s="102"/>
      <c r="AF18" s="102"/>
      <c r="AG18" s="103"/>
      <c r="AH18" s="101"/>
      <c r="AI18" s="102"/>
      <c r="AJ18" s="102"/>
      <c r="AK18" s="102"/>
      <c r="AL18" s="102"/>
      <c r="AM18" s="102"/>
      <c r="AN18" s="103"/>
      <c r="AO18" s="101"/>
      <c r="AP18" s="102"/>
      <c r="AQ18" s="102"/>
      <c r="AR18" s="102"/>
      <c r="AS18" s="102"/>
      <c r="AT18" s="102"/>
      <c r="AU18" s="103"/>
      <c r="AV18" s="101"/>
      <c r="AW18" s="102"/>
      <c r="AX18" s="105"/>
      <c r="AY18" s="2628"/>
      <c r="AZ18" s="2628"/>
      <c r="BA18" s="2629"/>
      <c r="BB18" s="2630"/>
      <c r="BC18" s="2628"/>
      <c r="BD18" s="2629"/>
      <c r="BE18" s="2634"/>
      <c r="BF18" s="2635"/>
      <c r="BG18" s="2636"/>
      <c r="BH18" s="119"/>
      <c r="BI18" s="120"/>
      <c r="BJ18" s="89"/>
    </row>
    <row r="19" spans="2:62" s="85" customFormat="1" ht="24" customHeight="1" thickBot="1" x14ac:dyDescent="0.2">
      <c r="B19" s="2601"/>
      <c r="C19" s="2602"/>
      <c r="D19" s="2602"/>
      <c r="E19" s="2602"/>
      <c r="F19" s="2602"/>
      <c r="G19" s="2602"/>
      <c r="H19" s="2637"/>
      <c r="I19" s="2621"/>
      <c r="J19" s="2621"/>
      <c r="K19" s="2621"/>
      <c r="L19" s="2622"/>
      <c r="M19" s="2602"/>
      <c r="N19" s="2602"/>
      <c r="O19" s="2602"/>
      <c r="P19" s="2602"/>
      <c r="Q19" s="2602"/>
      <c r="R19" s="2602"/>
      <c r="S19" s="2626"/>
      <c r="T19" s="101"/>
      <c r="U19" s="102"/>
      <c r="V19" s="102"/>
      <c r="W19" s="102"/>
      <c r="X19" s="102"/>
      <c r="Y19" s="102"/>
      <c r="Z19" s="103"/>
      <c r="AA19" s="101"/>
      <c r="AB19" s="102"/>
      <c r="AC19" s="102"/>
      <c r="AD19" s="102"/>
      <c r="AE19" s="102"/>
      <c r="AF19" s="102"/>
      <c r="AG19" s="103"/>
      <c r="AH19" s="101"/>
      <c r="AI19" s="102"/>
      <c r="AJ19" s="102"/>
      <c r="AK19" s="102"/>
      <c r="AL19" s="102"/>
      <c r="AM19" s="102"/>
      <c r="AN19" s="103"/>
      <c r="AO19" s="104"/>
      <c r="AP19" s="102"/>
      <c r="AQ19" s="102"/>
      <c r="AR19" s="102"/>
      <c r="AS19" s="102"/>
      <c r="AT19" s="102"/>
      <c r="AU19" s="103"/>
      <c r="AV19" s="101"/>
      <c r="AW19" s="102"/>
      <c r="AX19" s="105"/>
      <c r="AY19" s="2628"/>
      <c r="AZ19" s="2628"/>
      <c r="BA19" s="2629"/>
      <c r="BB19" s="2630"/>
      <c r="BC19" s="2628"/>
      <c r="BD19" s="2629"/>
      <c r="BE19" s="2634"/>
      <c r="BF19" s="2635"/>
      <c r="BG19" s="2636"/>
      <c r="BH19" s="121"/>
      <c r="BI19" s="122"/>
      <c r="BJ19" s="89"/>
    </row>
    <row r="20" spans="2:62" s="85" customFormat="1" ht="24" customHeight="1" thickBot="1" x14ac:dyDescent="0.2">
      <c r="B20" s="2577" t="s">
        <v>315</v>
      </c>
      <c r="C20" s="2578"/>
      <c r="D20" s="2578"/>
      <c r="E20" s="2578"/>
      <c r="F20" s="2578"/>
      <c r="G20" s="2578"/>
      <c r="H20" s="2578"/>
      <c r="I20" s="2578"/>
      <c r="J20" s="2578"/>
      <c r="K20" s="2578"/>
      <c r="L20" s="2578"/>
      <c r="M20" s="2578"/>
      <c r="N20" s="2578"/>
      <c r="O20" s="2578"/>
      <c r="P20" s="2578"/>
      <c r="Q20" s="2578"/>
      <c r="R20" s="2578"/>
      <c r="S20" s="2639"/>
      <c r="T20" s="123"/>
      <c r="U20" s="124"/>
      <c r="V20" s="124"/>
      <c r="W20" s="124"/>
      <c r="X20" s="124"/>
      <c r="Y20" s="124"/>
      <c r="Z20" s="125"/>
      <c r="AA20" s="126"/>
      <c r="AB20" s="124"/>
      <c r="AC20" s="124"/>
      <c r="AD20" s="124"/>
      <c r="AE20" s="124"/>
      <c r="AF20" s="124"/>
      <c r="AG20" s="125"/>
      <c r="AH20" s="126"/>
      <c r="AI20" s="124"/>
      <c r="AJ20" s="124"/>
      <c r="AK20" s="124"/>
      <c r="AL20" s="124"/>
      <c r="AM20" s="124"/>
      <c r="AN20" s="125"/>
      <c r="AO20" s="126"/>
      <c r="AP20" s="124"/>
      <c r="AQ20" s="124"/>
      <c r="AR20" s="124"/>
      <c r="AS20" s="124"/>
      <c r="AT20" s="124"/>
      <c r="AU20" s="125"/>
      <c r="AV20" s="126"/>
      <c r="AW20" s="124"/>
      <c r="AX20" s="127"/>
      <c r="AY20" s="2640"/>
      <c r="AZ20" s="2640"/>
      <c r="BA20" s="2641"/>
      <c r="BB20" s="2642"/>
      <c r="BC20" s="2640"/>
      <c r="BD20" s="2641"/>
      <c r="BE20" s="2643"/>
      <c r="BF20" s="2644"/>
      <c r="BG20" s="2645"/>
      <c r="BH20" s="128"/>
      <c r="BI20" s="129"/>
      <c r="BJ20" s="89"/>
    </row>
    <row r="21" spans="2:62" s="85" customFormat="1" ht="24" customHeight="1" thickBot="1" x14ac:dyDescent="0.2">
      <c r="B21" s="2577" t="s">
        <v>840</v>
      </c>
      <c r="C21" s="2578"/>
      <c r="D21" s="2578"/>
      <c r="E21" s="2578"/>
      <c r="F21" s="2578"/>
      <c r="G21" s="2578"/>
      <c r="H21" s="2578"/>
      <c r="I21" s="2578"/>
      <c r="J21" s="2578"/>
      <c r="K21" s="2578"/>
      <c r="L21" s="2578"/>
      <c r="M21" s="2578"/>
      <c r="N21" s="2578"/>
      <c r="O21" s="2578"/>
      <c r="P21" s="2578"/>
      <c r="Q21" s="2578"/>
      <c r="R21" s="2578"/>
      <c r="S21" s="2578"/>
      <c r="T21" s="2578"/>
      <c r="U21" s="2578"/>
      <c r="V21" s="2578"/>
      <c r="W21" s="2578"/>
      <c r="X21" s="2578"/>
      <c r="Y21" s="2578"/>
      <c r="Z21" s="2578"/>
      <c r="AA21" s="2580"/>
      <c r="AB21" s="2581"/>
      <c r="AC21" s="2581"/>
      <c r="AD21" s="2581"/>
      <c r="AE21" s="2581"/>
      <c r="AF21" s="130" t="s">
        <v>828</v>
      </c>
      <c r="AG21" s="130"/>
      <c r="AH21" s="130"/>
      <c r="AI21" s="130"/>
      <c r="AJ21" s="130"/>
      <c r="AK21" s="130"/>
      <c r="AL21" s="130"/>
      <c r="AM21" s="130"/>
      <c r="AN21" s="130"/>
      <c r="AO21" s="130"/>
      <c r="AP21" s="130"/>
      <c r="AQ21" s="130"/>
      <c r="AR21" s="130"/>
      <c r="AS21" s="130"/>
      <c r="AT21" s="130"/>
      <c r="AU21" s="130"/>
      <c r="AV21" s="130"/>
      <c r="AW21" s="130"/>
      <c r="AX21" s="131"/>
      <c r="AY21" s="2577"/>
      <c r="AZ21" s="2578"/>
      <c r="BA21" s="2578"/>
      <c r="BB21" s="2578"/>
      <c r="BC21" s="2578"/>
      <c r="BD21" s="2578"/>
      <c r="BE21" s="2578"/>
      <c r="BF21" s="2578"/>
      <c r="BG21" s="2639"/>
      <c r="BH21" s="128"/>
      <c r="BI21" s="129"/>
      <c r="BJ21" s="89"/>
    </row>
    <row r="22" spans="2:62" s="85" customFormat="1" ht="24" customHeight="1" thickBot="1" x14ac:dyDescent="0.2">
      <c r="B22" s="2649" t="s">
        <v>316</v>
      </c>
      <c r="C22" s="2650"/>
      <c r="D22" s="2650"/>
      <c r="E22" s="2650"/>
      <c r="F22" s="2650"/>
      <c r="G22" s="2650"/>
      <c r="H22" s="2650"/>
      <c r="I22" s="2650"/>
      <c r="J22" s="2650"/>
      <c r="K22" s="2650"/>
      <c r="L22" s="2650"/>
      <c r="M22" s="2650"/>
      <c r="N22" s="2650"/>
      <c r="O22" s="2650"/>
      <c r="P22" s="2650"/>
      <c r="Q22" s="2650"/>
      <c r="R22" s="2650"/>
      <c r="S22" s="2651"/>
      <c r="T22" s="126"/>
      <c r="U22" s="124"/>
      <c r="V22" s="124"/>
      <c r="W22" s="124"/>
      <c r="X22" s="124"/>
      <c r="Y22" s="124"/>
      <c r="Z22" s="132"/>
      <c r="AA22" s="126"/>
      <c r="AB22" s="124"/>
      <c r="AC22" s="124"/>
      <c r="AD22" s="124"/>
      <c r="AE22" s="124"/>
      <c r="AF22" s="124"/>
      <c r="AG22" s="132"/>
      <c r="AH22" s="126"/>
      <c r="AI22" s="124"/>
      <c r="AJ22" s="124"/>
      <c r="AK22" s="124"/>
      <c r="AL22" s="124"/>
      <c r="AM22" s="124"/>
      <c r="AN22" s="132"/>
      <c r="AO22" s="126"/>
      <c r="AP22" s="124"/>
      <c r="AQ22" s="124"/>
      <c r="AR22" s="124"/>
      <c r="AS22" s="124"/>
      <c r="AT22" s="124"/>
      <c r="AU22" s="132"/>
      <c r="AV22" s="123"/>
      <c r="AW22" s="124"/>
      <c r="AX22" s="133"/>
      <c r="AY22" s="2652"/>
      <c r="AZ22" s="2653"/>
      <c r="BA22" s="2654"/>
      <c r="BB22" s="2655"/>
      <c r="BC22" s="2656"/>
      <c r="BD22" s="2657"/>
      <c r="BE22" s="2655"/>
      <c r="BF22" s="2656"/>
      <c r="BG22" s="2658"/>
      <c r="BH22" s="134"/>
      <c r="BI22" s="135"/>
      <c r="BJ22" s="89"/>
    </row>
    <row r="23" spans="2:62" s="85" customFormat="1" ht="24" customHeight="1" thickBot="1" x14ac:dyDescent="0.2">
      <c r="B23" s="2649" t="s">
        <v>317</v>
      </c>
      <c r="C23" s="2650"/>
      <c r="D23" s="2650"/>
      <c r="E23" s="2650"/>
      <c r="F23" s="2650"/>
      <c r="G23" s="2650"/>
      <c r="H23" s="2650"/>
      <c r="I23" s="2650"/>
      <c r="J23" s="2650"/>
      <c r="K23" s="2650"/>
      <c r="L23" s="2650"/>
      <c r="M23" s="2650"/>
      <c r="N23" s="2650"/>
      <c r="O23" s="2650"/>
      <c r="P23" s="2650"/>
      <c r="Q23" s="2650"/>
      <c r="R23" s="2650"/>
      <c r="S23" s="2651"/>
      <c r="T23" s="136"/>
      <c r="U23" s="137"/>
      <c r="V23" s="137"/>
      <c r="W23" s="137"/>
      <c r="X23" s="137"/>
      <c r="Y23" s="137"/>
      <c r="Z23" s="138"/>
      <c r="AA23" s="136"/>
      <c r="AB23" s="137"/>
      <c r="AC23" s="137"/>
      <c r="AD23" s="137"/>
      <c r="AE23" s="137"/>
      <c r="AF23" s="137"/>
      <c r="AG23" s="138"/>
      <c r="AH23" s="136"/>
      <c r="AI23" s="137"/>
      <c r="AJ23" s="137"/>
      <c r="AK23" s="137"/>
      <c r="AL23" s="137"/>
      <c r="AM23" s="137"/>
      <c r="AN23" s="138"/>
      <c r="AO23" s="136"/>
      <c r="AP23" s="137"/>
      <c r="AQ23" s="137"/>
      <c r="AR23" s="137"/>
      <c r="AS23" s="137"/>
      <c r="AT23" s="137"/>
      <c r="AU23" s="138"/>
      <c r="AV23" s="139"/>
      <c r="AW23" s="137"/>
      <c r="AX23" s="140"/>
      <c r="AY23" s="2577"/>
      <c r="AZ23" s="2578"/>
      <c r="BA23" s="2579"/>
      <c r="BB23" s="2655"/>
      <c r="BC23" s="2656"/>
      <c r="BD23" s="2657"/>
      <c r="BE23" s="2655"/>
      <c r="BF23" s="2656"/>
      <c r="BG23" s="2658"/>
      <c r="BH23" s="134"/>
      <c r="BI23" s="135"/>
      <c r="BJ23" s="89"/>
    </row>
    <row r="24" spans="2:62" s="85" customFormat="1" ht="9.9499999999999993" customHeight="1" x14ac:dyDescent="0.15">
      <c r="B24" s="141"/>
      <c r="C24" s="141"/>
      <c r="D24" s="141"/>
      <c r="E24" s="141"/>
      <c r="F24" s="141"/>
      <c r="G24" s="141"/>
      <c r="H24" s="141"/>
      <c r="I24" s="141"/>
      <c r="J24" s="141"/>
      <c r="K24" s="141"/>
      <c r="L24" s="141"/>
      <c r="M24" s="141"/>
      <c r="N24" s="141"/>
      <c r="O24" s="141"/>
      <c r="P24" s="141"/>
      <c r="Q24" s="141"/>
      <c r="R24" s="141"/>
      <c r="S24" s="141"/>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3"/>
      <c r="AZ24" s="143"/>
      <c r="BA24" s="143"/>
      <c r="BB24" s="143"/>
      <c r="BC24" s="143"/>
      <c r="BD24" s="143"/>
      <c r="BE24" s="143"/>
      <c r="BF24" s="143"/>
      <c r="BG24" s="143"/>
      <c r="BH24" s="144"/>
      <c r="BI24" s="144"/>
      <c r="BJ24" s="89"/>
    </row>
    <row r="25" spans="2:62" s="89" customFormat="1" ht="18" customHeight="1" x14ac:dyDescent="0.15">
      <c r="B25" s="145" t="s">
        <v>841</v>
      </c>
      <c r="C25" s="145" t="s">
        <v>829</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6"/>
      <c r="BI25" s="146"/>
    </row>
    <row r="26" spans="2:62" s="89" customFormat="1" ht="18" customHeight="1" x14ac:dyDescent="0.15">
      <c r="B26" s="145" t="s">
        <v>842</v>
      </c>
      <c r="C26" s="145" t="s">
        <v>830</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6"/>
    </row>
    <row r="27" spans="2:62" s="89" customFormat="1" ht="18" customHeight="1" x14ac:dyDescent="0.15">
      <c r="B27" s="145" t="s">
        <v>843</v>
      </c>
      <c r="C27" s="145" t="s">
        <v>831</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6"/>
    </row>
    <row r="28" spans="2:62" s="89" customFormat="1" ht="18" customHeight="1" x14ac:dyDescent="0.15">
      <c r="B28" s="145" t="s">
        <v>844</v>
      </c>
      <c r="C28" s="2646" t="s">
        <v>832</v>
      </c>
      <c r="D28" s="2646"/>
      <c r="E28" s="2646"/>
      <c r="F28" s="2646"/>
      <c r="G28" s="2646"/>
      <c r="H28" s="2646"/>
      <c r="I28" s="2646"/>
      <c r="J28" s="2646"/>
      <c r="K28" s="2646"/>
      <c r="L28" s="2646"/>
      <c r="M28" s="2646"/>
      <c r="N28" s="2646"/>
      <c r="O28" s="2646"/>
      <c r="P28" s="2646"/>
      <c r="Q28" s="2646"/>
      <c r="R28" s="2646"/>
      <c r="S28" s="2646"/>
      <c r="T28" s="2646"/>
      <c r="U28" s="2646"/>
      <c r="V28" s="2646"/>
      <c r="W28" s="2646"/>
      <c r="X28" s="2646"/>
      <c r="Y28" s="2646"/>
      <c r="Z28" s="2646"/>
      <c r="AA28" s="2646"/>
      <c r="AB28" s="2646"/>
      <c r="AC28" s="2646"/>
      <c r="AD28" s="2646"/>
      <c r="AE28" s="2646"/>
      <c r="AF28" s="2646"/>
      <c r="AG28" s="2646"/>
      <c r="AH28" s="2646"/>
      <c r="AI28" s="2646"/>
      <c r="AJ28" s="2646"/>
      <c r="AK28" s="2646"/>
      <c r="AL28" s="2646"/>
      <c r="AM28" s="2646"/>
      <c r="AN28" s="2646"/>
      <c r="AO28" s="2646"/>
      <c r="AP28" s="2646"/>
      <c r="AQ28" s="2646"/>
      <c r="AR28" s="2646"/>
      <c r="AS28" s="2646"/>
      <c r="AT28" s="2646"/>
      <c r="AU28" s="2646"/>
      <c r="AV28" s="2646"/>
      <c r="AW28" s="2646"/>
      <c r="AX28" s="2646"/>
      <c r="AY28" s="2646"/>
      <c r="AZ28" s="2646"/>
      <c r="BA28" s="2646"/>
      <c r="BB28" s="2646"/>
      <c r="BC28" s="2646"/>
      <c r="BD28" s="2646"/>
      <c r="BE28" s="2646"/>
      <c r="BF28" s="2646"/>
      <c r="BG28" s="2646"/>
      <c r="BH28" s="2646"/>
      <c r="BI28" s="2646"/>
    </row>
    <row r="29" spans="2:62" s="89" customFormat="1" ht="36" customHeight="1" x14ac:dyDescent="0.15">
      <c r="B29" s="145" t="s">
        <v>845</v>
      </c>
      <c r="C29" s="2647" t="s">
        <v>846</v>
      </c>
      <c r="D29" s="2647"/>
      <c r="E29" s="2647"/>
      <c r="F29" s="2647"/>
      <c r="G29" s="2647"/>
      <c r="H29" s="2647"/>
      <c r="I29" s="2647"/>
      <c r="J29" s="2647"/>
      <c r="K29" s="2647"/>
      <c r="L29" s="2647"/>
      <c r="M29" s="2647"/>
      <c r="N29" s="2647"/>
      <c r="O29" s="2647"/>
      <c r="P29" s="2647"/>
      <c r="Q29" s="2647"/>
      <c r="R29" s="2647"/>
      <c r="S29" s="2647"/>
      <c r="T29" s="2647"/>
      <c r="U29" s="2647"/>
      <c r="V29" s="2647"/>
      <c r="W29" s="2647"/>
      <c r="X29" s="2647"/>
      <c r="Y29" s="2647"/>
      <c r="Z29" s="2647"/>
      <c r="AA29" s="2647"/>
      <c r="AB29" s="2647"/>
      <c r="AC29" s="2647"/>
      <c r="AD29" s="2647"/>
      <c r="AE29" s="2647"/>
      <c r="AF29" s="2647"/>
      <c r="AG29" s="2647"/>
      <c r="AH29" s="2647"/>
      <c r="AI29" s="2647"/>
      <c r="AJ29" s="2647"/>
      <c r="AK29" s="2647"/>
      <c r="AL29" s="2647"/>
      <c r="AM29" s="2647"/>
      <c r="AN29" s="2647"/>
      <c r="AO29" s="2647"/>
      <c r="AP29" s="2647"/>
      <c r="AQ29" s="2647"/>
      <c r="AR29" s="2647"/>
      <c r="AS29" s="2647"/>
      <c r="AT29" s="2647"/>
      <c r="AU29" s="2647"/>
      <c r="AV29" s="2647"/>
      <c r="AW29" s="2647"/>
      <c r="AX29" s="2647"/>
      <c r="AY29" s="2647"/>
      <c r="AZ29" s="2647"/>
      <c r="BA29" s="2647"/>
      <c r="BB29" s="2647"/>
      <c r="BC29" s="2647"/>
      <c r="BD29" s="2647"/>
      <c r="BE29" s="2647"/>
      <c r="BF29" s="2647"/>
      <c r="BG29" s="2647"/>
      <c r="BH29" s="2647"/>
      <c r="BI29" s="2647"/>
    </row>
    <row r="30" spans="2:62" s="149" customFormat="1" ht="18" customHeight="1" x14ac:dyDescent="0.15">
      <c r="B30" s="148" t="s">
        <v>847</v>
      </c>
      <c r="C30" s="148" t="s">
        <v>833</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row>
    <row r="31" spans="2:62" s="89" customFormat="1" ht="36" customHeight="1" x14ac:dyDescent="0.15">
      <c r="B31" s="145" t="s">
        <v>848</v>
      </c>
      <c r="C31" s="2646" t="s">
        <v>834</v>
      </c>
      <c r="D31" s="2646"/>
      <c r="E31" s="2646"/>
      <c r="F31" s="2646"/>
      <c r="G31" s="2646"/>
      <c r="H31" s="2646"/>
      <c r="I31" s="2646"/>
      <c r="J31" s="2646"/>
      <c r="K31" s="2646"/>
      <c r="L31" s="2646"/>
      <c r="M31" s="2646"/>
      <c r="N31" s="2646"/>
      <c r="O31" s="2646"/>
      <c r="P31" s="2646"/>
      <c r="Q31" s="2646"/>
      <c r="R31" s="2646"/>
      <c r="S31" s="2646"/>
      <c r="T31" s="2646"/>
      <c r="U31" s="2646"/>
      <c r="V31" s="2646"/>
      <c r="W31" s="2646"/>
      <c r="X31" s="2646"/>
      <c r="Y31" s="2646"/>
      <c r="Z31" s="2646"/>
      <c r="AA31" s="2646"/>
      <c r="AB31" s="2646"/>
      <c r="AC31" s="2646"/>
      <c r="AD31" s="2646"/>
      <c r="AE31" s="2646"/>
      <c r="AF31" s="2646"/>
      <c r="AG31" s="2646"/>
      <c r="AH31" s="2646"/>
      <c r="AI31" s="2646"/>
      <c r="AJ31" s="2646"/>
      <c r="AK31" s="2646"/>
      <c r="AL31" s="2646"/>
      <c r="AM31" s="2646"/>
      <c r="AN31" s="2646"/>
      <c r="AO31" s="2646"/>
      <c r="AP31" s="2646"/>
      <c r="AQ31" s="2646"/>
      <c r="AR31" s="2646"/>
      <c r="AS31" s="2646"/>
      <c r="AT31" s="2646"/>
      <c r="AU31" s="2646"/>
      <c r="AV31" s="2646"/>
      <c r="AW31" s="2646"/>
      <c r="AX31" s="2646"/>
      <c r="AY31" s="2646"/>
      <c r="AZ31" s="2646"/>
      <c r="BA31" s="2646"/>
      <c r="BB31" s="2646"/>
      <c r="BC31" s="2646"/>
      <c r="BD31" s="2646"/>
      <c r="BE31" s="2646"/>
      <c r="BF31" s="2646"/>
      <c r="BG31" s="2646"/>
      <c r="BH31" s="2646"/>
      <c r="BI31" s="2646"/>
    </row>
    <row r="32" spans="2:62" s="89" customFormat="1" ht="20.100000000000001" customHeight="1" x14ac:dyDescent="0.15">
      <c r="B32" s="2648"/>
      <c r="C32" s="2648"/>
      <c r="D32" s="2648"/>
      <c r="E32" s="2648"/>
      <c r="F32" s="2648"/>
      <c r="G32" s="2648"/>
      <c r="H32" s="2648"/>
      <c r="I32" s="2648"/>
      <c r="J32" s="2648"/>
      <c r="K32" s="2648"/>
      <c r="L32" s="2648"/>
      <c r="M32" s="2648"/>
      <c r="N32" s="2648"/>
      <c r="O32" s="2648"/>
      <c r="P32" s="2648"/>
      <c r="Q32" s="2648"/>
      <c r="R32" s="2648"/>
      <c r="S32" s="2648"/>
      <c r="T32" s="2648"/>
      <c r="U32" s="2648"/>
      <c r="V32" s="2648"/>
      <c r="W32" s="2648"/>
      <c r="X32" s="2648"/>
      <c r="Y32" s="2648"/>
      <c r="Z32" s="2648"/>
      <c r="AA32" s="2648"/>
      <c r="AB32" s="2648"/>
      <c r="AC32" s="2648"/>
      <c r="AD32" s="2648"/>
      <c r="AE32" s="2648"/>
      <c r="AF32" s="2648"/>
      <c r="AG32" s="2648"/>
      <c r="AH32" s="2648"/>
      <c r="AI32" s="2648"/>
      <c r="AJ32" s="2648"/>
      <c r="AK32" s="2648"/>
      <c r="AL32" s="2648"/>
      <c r="AM32" s="2648"/>
      <c r="AN32" s="2648"/>
      <c r="AO32" s="2648"/>
      <c r="AP32" s="2648"/>
      <c r="AQ32" s="2648"/>
      <c r="AR32" s="2648"/>
      <c r="AS32" s="2648"/>
      <c r="AT32" s="2648"/>
      <c r="AU32" s="2648"/>
      <c r="AV32" s="2648"/>
      <c r="AW32" s="2648"/>
      <c r="AX32" s="2648"/>
      <c r="AY32" s="2648"/>
      <c r="AZ32" s="2648"/>
      <c r="BA32" s="2648"/>
      <c r="BB32" s="2648"/>
      <c r="BC32" s="2648"/>
      <c r="BD32" s="2648"/>
      <c r="BE32" s="2648"/>
      <c r="BF32" s="2648"/>
      <c r="BG32" s="2648"/>
      <c r="BH32" s="2648"/>
      <c r="BI32" s="2648"/>
    </row>
  </sheetData>
  <mergeCells count="107">
    <mergeCell ref="C28:BI28"/>
    <mergeCell ref="C29:BI29"/>
    <mergeCell ref="C31:BI31"/>
    <mergeCell ref="B32:BI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2:BI2"/>
    <mergeCell ref="B3:D3"/>
    <mergeCell ref="E3:G3"/>
    <mergeCell ref="H3:I3"/>
    <mergeCell ref="J3:L3"/>
    <mergeCell ref="M3:R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6"/>
  <sheetViews>
    <sheetView view="pageBreakPreview" zoomScaleNormal="100" zoomScaleSheetLayoutView="100" workbookViewId="0">
      <selection activeCell="B2" sqref="B2"/>
    </sheetView>
  </sheetViews>
  <sheetFormatPr defaultColWidth="9.125" defaultRowHeight="13.5" x14ac:dyDescent="0.15"/>
  <cols>
    <col min="1" max="1" width="9.125" style="2" bestFit="1" customWidth="1"/>
    <col min="2" max="2" width="12" style="2" customWidth="1"/>
    <col min="3" max="3" width="9.625" style="2" customWidth="1"/>
    <col min="4" max="4" width="6.875" style="2" customWidth="1"/>
    <col min="5" max="5" width="13.375" style="2" customWidth="1"/>
    <col min="6" max="6" width="6.875" style="2" customWidth="1"/>
    <col min="7" max="7" width="9.125" style="2"/>
    <col min="8" max="10" width="7.125" style="2" bestFit="1" customWidth="1"/>
    <col min="11" max="11" width="9.125" style="2"/>
    <col min="12" max="12" width="1.125" style="2" hidden="1" customWidth="1"/>
    <col min="13" max="16384" width="9.125" style="2"/>
  </cols>
  <sheetData>
    <row r="1" spans="1:10" ht="25.7" customHeight="1" x14ac:dyDescent="0.2">
      <c r="B1" s="3" t="s">
        <v>488</v>
      </c>
    </row>
    <row r="2" spans="1:10" s="1" customFormat="1" ht="25.5" customHeight="1" thickBot="1" x14ac:dyDescent="0.2">
      <c r="A2" s="4"/>
      <c r="B2" s="4"/>
      <c r="C2" s="4"/>
      <c r="D2" s="4"/>
      <c r="E2" s="4"/>
      <c r="F2" s="4"/>
      <c r="G2" s="4"/>
      <c r="H2" s="4"/>
      <c r="I2" s="4"/>
      <c r="J2" s="4"/>
    </row>
    <row r="3" spans="1:10" ht="14.25" thickBot="1" x14ac:dyDescent="0.2">
      <c r="A3" s="5" t="s">
        <v>489</v>
      </c>
      <c r="B3" s="6" t="s">
        <v>490</v>
      </c>
      <c r="C3" s="6" t="s">
        <v>491</v>
      </c>
      <c r="D3" s="6" t="s">
        <v>492</v>
      </c>
      <c r="E3" s="6" t="s">
        <v>493</v>
      </c>
      <c r="F3" s="6" t="s">
        <v>494</v>
      </c>
      <c r="G3" s="6" t="s">
        <v>495</v>
      </c>
      <c r="H3" s="72" t="s">
        <v>496</v>
      </c>
      <c r="I3" s="72" t="s">
        <v>497</v>
      </c>
      <c r="J3" s="72" t="s">
        <v>864</v>
      </c>
    </row>
    <row r="4" spans="1:10" ht="27.75" thickBot="1" x14ac:dyDescent="0.2">
      <c r="A4" s="7"/>
      <c r="B4" s="8" t="s">
        <v>498</v>
      </c>
      <c r="C4" s="9" t="s">
        <v>22</v>
      </c>
      <c r="D4" s="9" t="s">
        <v>499</v>
      </c>
      <c r="E4" s="9" t="s">
        <v>500</v>
      </c>
      <c r="F4" s="10" t="s">
        <v>130</v>
      </c>
      <c r="G4" s="9" t="s">
        <v>501</v>
      </c>
      <c r="H4" s="73" t="s">
        <v>865</v>
      </c>
      <c r="I4" s="74" t="s">
        <v>866</v>
      </c>
      <c r="J4" s="75" t="s">
        <v>867</v>
      </c>
    </row>
    <row r="5" spans="1:10" ht="14.25" thickBot="1" x14ac:dyDescent="0.2">
      <c r="A5" s="7"/>
      <c r="B5" s="11" t="s">
        <v>502</v>
      </c>
      <c r="C5" s="9" t="s">
        <v>503</v>
      </c>
      <c r="D5" s="9" t="s">
        <v>504</v>
      </c>
      <c r="E5" s="9" t="s">
        <v>505</v>
      </c>
      <c r="F5" s="10"/>
      <c r="G5" s="9" t="s">
        <v>506</v>
      </c>
      <c r="H5" s="76" t="s">
        <v>868</v>
      </c>
      <c r="I5" s="75" t="s">
        <v>869</v>
      </c>
      <c r="J5" s="74" t="s">
        <v>870</v>
      </c>
    </row>
    <row r="6" spans="1:10" ht="27.75" thickBot="1" x14ac:dyDescent="0.2">
      <c r="A6" s="7"/>
      <c r="B6" s="12" t="s">
        <v>78</v>
      </c>
      <c r="C6" s="13"/>
      <c r="D6" s="12" t="s">
        <v>507</v>
      </c>
      <c r="E6" s="14" t="s">
        <v>508</v>
      </c>
      <c r="F6" s="7"/>
      <c r="G6" s="9" t="s">
        <v>509</v>
      </c>
      <c r="H6" s="73"/>
      <c r="I6" s="75"/>
      <c r="J6" s="75"/>
    </row>
    <row r="7" spans="1:10" ht="27.75" thickBot="1" x14ac:dyDescent="0.2">
      <c r="A7" s="7"/>
      <c r="B7" s="14" t="s">
        <v>146</v>
      </c>
      <c r="C7" s="15"/>
      <c r="D7" s="16"/>
      <c r="E7" s="14" t="s">
        <v>510</v>
      </c>
      <c r="F7" s="7"/>
      <c r="G7" s="7"/>
      <c r="H7" s="7"/>
      <c r="I7" s="7"/>
      <c r="J7" s="7"/>
    </row>
    <row r="8" spans="1:10" ht="14.25" thickBot="1" x14ac:dyDescent="0.2">
      <c r="A8" s="7"/>
      <c r="B8" s="14" t="s">
        <v>36</v>
      </c>
      <c r="C8" s="7"/>
      <c r="D8" s="15"/>
      <c r="E8" s="7"/>
      <c r="F8" s="7"/>
      <c r="G8" s="7"/>
      <c r="H8" s="7"/>
      <c r="I8" s="7"/>
      <c r="J8" s="7"/>
    </row>
    <row r="9" spans="1:10" x14ac:dyDescent="0.15">
      <c r="A9" s="7"/>
      <c r="B9" s="17"/>
      <c r="C9" s="7"/>
      <c r="D9" s="7"/>
      <c r="E9" s="7"/>
      <c r="F9" s="7"/>
      <c r="G9" s="7"/>
      <c r="H9" s="7"/>
      <c r="I9" s="7"/>
      <c r="J9" s="7"/>
    </row>
    <row r="10" spans="1:10" x14ac:dyDescent="0.15">
      <c r="A10" s="7"/>
      <c r="B10" s="7"/>
      <c r="C10" s="7"/>
      <c r="D10" s="7"/>
      <c r="E10" s="7"/>
      <c r="F10" s="7"/>
      <c r="G10" s="7"/>
      <c r="H10" s="7"/>
      <c r="I10" s="7"/>
      <c r="J10" s="7"/>
    </row>
    <row r="11" spans="1:10" x14ac:dyDescent="0.15">
      <c r="A11" s="7"/>
      <c r="B11" s="7"/>
      <c r="C11" s="7"/>
      <c r="D11" s="7"/>
      <c r="E11" s="7"/>
      <c r="F11" s="7"/>
      <c r="G11" s="7"/>
      <c r="H11" s="7"/>
      <c r="I11" s="7"/>
      <c r="J11" s="7"/>
    </row>
    <row r="12" spans="1:10" x14ac:dyDescent="0.15">
      <c r="A12" s="7"/>
      <c r="B12" s="7"/>
      <c r="C12" s="7"/>
      <c r="D12" s="7"/>
      <c r="E12" s="7"/>
      <c r="F12" s="7"/>
      <c r="G12" s="7"/>
      <c r="H12" s="7"/>
      <c r="I12" s="7"/>
      <c r="J12" s="7"/>
    </row>
    <row r="13" spans="1:10" x14ac:dyDescent="0.15">
      <c r="A13" s="7"/>
      <c r="B13" s="7"/>
      <c r="C13" s="7"/>
      <c r="D13" s="7"/>
      <c r="E13" s="7"/>
      <c r="F13" s="7"/>
      <c r="G13" s="7"/>
      <c r="H13" s="7"/>
      <c r="I13" s="7"/>
      <c r="J13" s="7"/>
    </row>
    <row r="14" spans="1:10" x14ac:dyDescent="0.15">
      <c r="A14" s="7"/>
      <c r="B14" s="7"/>
      <c r="C14" s="7"/>
      <c r="D14" s="7"/>
      <c r="E14" s="7"/>
      <c r="F14" s="7"/>
      <c r="G14" s="7"/>
      <c r="H14" s="7"/>
      <c r="I14" s="7"/>
      <c r="J14" s="7"/>
    </row>
    <row r="15" spans="1:10" x14ac:dyDescent="0.15">
      <c r="A15" s="7"/>
      <c r="B15" s="7"/>
      <c r="C15" s="7"/>
      <c r="D15" s="7"/>
      <c r="E15" s="7"/>
      <c r="F15" s="7"/>
      <c r="G15" s="7"/>
      <c r="H15" s="7"/>
      <c r="I15" s="7"/>
      <c r="J15" s="7"/>
    </row>
    <row r="16" spans="1:10" x14ac:dyDescent="0.15">
      <c r="A16" s="7"/>
      <c r="B16" s="7"/>
      <c r="C16" s="7"/>
      <c r="D16" s="7"/>
      <c r="E16" s="7"/>
      <c r="F16" s="7"/>
      <c r="G16" s="7"/>
      <c r="H16" s="7"/>
      <c r="I16" s="7"/>
      <c r="J16" s="7"/>
    </row>
  </sheetData>
  <phoneticPr fontId="2"/>
  <printOptions horizontalCentered="1"/>
  <pageMargins left="0.78740157480314965" right="0.78740157480314965" top="0.78740157480314965" bottom="0.78740157480314965"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7"/>
  <sheetViews>
    <sheetView showGridLines="0" view="pageBreakPreview" zoomScale="90" zoomScaleNormal="100" zoomScaleSheetLayoutView="90" workbookViewId="0">
      <pane ySplit="1" topLeftCell="A2" activePane="bottomLeft" state="frozen"/>
      <selection activeCell="D3" sqref="D3"/>
      <selection pane="bottomLeft"/>
    </sheetView>
  </sheetViews>
  <sheetFormatPr defaultColWidth="9" defaultRowHeight="13.5" x14ac:dyDescent="0.15"/>
  <cols>
    <col min="1" max="1" width="1.625" style="303" customWidth="1"/>
    <col min="2" max="2" width="6.625" style="303" customWidth="1"/>
    <col min="3" max="3" width="12.625" style="303" customWidth="1"/>
    <col min="4" max="11" width="8.125" style="303" customWidth="1"/>
    <col min="12" max="12" width="2.625" style="303" customWidth="1"/>
    <col min="13" max="16384" width="9" style="303"/>
  </cols>
  <sheetData>
    <row r="1" spans="1:12" ht="20.100000000000001" customHeight="1" x14ac:dyDescent="0.15">
      <c r="A1" s="302" t="s">
        <v>387</v>
      </c>
      <c r="C1" s="304"/>
      <c r="D1" s="304"/>
      <c r="E1" s="304"/>
      <c r="F1" s="304"/>
      <c r="G1" s="304"/>
      <c r="H1" s="304"/>
      <c r="I1" s="304"/>
      <c r="J1" s="304"/>
      <c r="K1" s="304"/>
      <c r="L1" s="304"/>
    </row>
    <row r="2" spans="1:12" ht="9.9499999999999993" customHeight="1" x14ac:dyDescent="0.15">
      <c r="B2" s="304"/>
      <c r="C2" s="304"/>
      <c r="D2" s="304"/>
      <c r="E2" s="304"/>
      <c r="F2" s="304"/>
      <c r="G2" s="304"/>
      <c r="H2" s="304"/>
      <c r="I2" s="304"/>
      <c r="J2" s="304"/>
      <c r="K2" s="304"/>
      <c r="L2" s="304"/>
    </row>
    <row r="3" spans="1:12" ht="15" customHeight="1" x14ac:dyDescent="0.15">
      <c r="A3" s="304" t="s">
        <v>158</v>
      </c>
      <c r="C3" s="304"/>
      <c r="D3" s="304"/>
      <c r="E3" s="304"/>
      <c r="F3" s="304"/>
      <c r="G3" s="304"/>
      <c r="H3" s="304"/>
      <c r="I3" s="304"/>
      <c r="J3" s="304"/>
      <c r="K3" s="304"/>
      <c r="L3" s="304"/>
    </row>
    <row r="4" spans="1:12" ht="7.5" customHeight="1" x14ac:dyDescent="0.15">
      <c r="B4" s="304"/>
      <c r="C4" s="304"/>
      <c r="D4" s="304"/>
      <c r="E4" s="304"/>
      <c r="F4" s="304"/>
      <c r="G4" s="304"/>
      <c r="H4" s="304"/>
      <c r="I4" s="304"/>
      <c r="J4" s="304"/>
      <c r="K4" s="304"/>
      <c r="L4" s="304"/>
    </row>
    <row r="5" spans="1:12" ht="137.25" customHeight="1" x14ac:dyDescent="0.15">
      <c r="B5" s="1989" t="s">
        <v>159</v>
      </c>
      <c r="C5" s="1989"/>
      <c r="D5" s="1989"/>
      <c r="E5" s="1989"/>
      <c r="F5" s="1989"/>
      <c r="G5" s="1989"/>
      <c r="H5" s="1989"/>
      <c r="I5" s="1989"/>
      <c r="J5" s="1989"/>
      <c r="K5" s="1989"/>
      <c r="L5" s="304"/>
    </row>
    <row r="6" spans="1:12" ht="15" customHeight="1" x14ac:dyDescent="0.15">
      <c r="B6" s="1185"/>
      <c r="C6" s="1185"/>
      <c r="D6" s="1185"/>
      <c r="E6" s="1185"/>
      <c r="F6" s="1185"/>
      <c r="G6" s="1185"/>
      <c r="H6" s="1185"/>
      <c r="I6" s="1185"/>
      <c r="J6" s="1185"/>
      <c r="K6" s="1185"/>
      <c r="L6" s="304"/>
    </row>
    <row r="7" spans="1:12" ht="15" customHeight="1" x14ac:dyDescent="0.15">
      <c r="A7" s="304" t="s">
        <v>27</v>
      </c>
      <c r="C7" s="304"/>
      <c r="D7" s="304"/>
      <c r="E7" s="304"/>
      <c r="F7" s="304"/>
      <c r="G7" s="304"/>
      <c r="H7" s="304"/>
      <c r="I7" s="304"/>
      <c r="J7" s="304"/>
      <c r="K7" s="304"/>
      <c r="L7" s="304"/>
    </row>
    <row r="8" spans="1:12" ht="7.5" customHeight="1" x14ac:dyDescent="0.15">
      <c r="B8" s="304"/>
      <c r="C8" s="304"/>
      <c r="D8" s="304"/>
      <c r="E8" s="304"/>
      <c r="F8" s="304"/>
      <c r="G8" s="304"/>
      <c r="H8" s="304"/>
      <c r="I8" s="304"/>
      <c r="J8" s="304"/>
      <c r="K8" s="304"/>
      <c r="L8" s="304"/>
    </row>
    <row r="9" spans="1:12" s="305" customFormat="1" ht="150" customHeight="1" x14ac:dyDescent="0.15">
      <c r="B9" s="1989" t="s">
        <v>979</v>
      </c>
      <c r="C9" s="1989"/>
      <c r="D9" s="1989"/>
      <c r="E9" s="1989"/>
      <c r="F9" s="1989"/>
      <c r="G9" s="1989"/>
      <c r="H9" s="1989"/>
      <c r="I9" s="1989"/>
      <c r="J9" s="1989"/>
      <c r="K9" s="1989"/>
    </row>
    <row r="10" spans="1:12" ht="15" customHeight="1" x14ac:dyDescent="0.15">
      <c r="B10" s="1185"/>
      <c r="C10" s="1185"/>
      <c r="D10" s="1185"/>
      <c r="E10" s="1185"/>
      <c r="F10" s="1185"/>
      <c r="G10" s="1185"/>
      <c r="H10" s="1185"/>
      <c r="I10" s="1185"/>
      <c r="J10" s="1185"/>
      <c r="K10" s="1185"/>
      <c r="L10" s="304"/>
    </row>
    <row r="11" spans="1:12" ht="15" customHeight="1" x14ac:dyDescent="0.15">
      <c r="A11" s="304" t="s">
        <v>29</v>
      </c>
      <c r="C11" s="304"/>
      <c r="D11" s="304"/>
      <c r="E11" s="304"/>
      <c r="F11" s="304"/>
      <c r="G11" s="304"/>
      <c r="H11" s="304"/>
      <c r="I11" s="304"/>
      <c r="J11" s="304"/>
      <c r="K11" s="304"/>
      <c r="L11" s="304"/>
    </row>
    <row r="12" spans="1:12" ht="7.5" customHeight="1" x14ac:dyDescent="0.15">
      <c r="B12" s="304"/>
      <c r="C12" s="304"/>
      <c r="D12" s="304"/>
      <c r="E12" s="304"/>
      <c r="F12" s="304"/>
      <c r="G12" s="304"/>
      <c r="H12" s="304"/>
      <c r="I12" s="304"/>
      <c r="J12" s="304"/>
      <c r="K12" s="304"/>
      <c r="L12" s="304"/>
    </row>
    <row r="13" spans="1:12" s="306" customFormat="1" ht="15" customHeight="1" x14ac:dyDescent="0.15">
      <c r="B13" s="1989" t="s">
        <v>160</v>
      </c>
      <c r="C13" s="1989"/>
      <c r="D13" s="1989"/>
      <c r="E13" s="1989"/>
      <c r="F13" s="1989"/>
      <c r="G13" s="1989"/>
      <c r="H13" s="1989"/>
      <c r="I13" s="1989"/>
      <c r="J13" s="1989"/>
      <c r="K13" s="1989"/>
      <c r="L13" s="307"/>
    </row>
    <row r="14" spans="1:12" s="306" customFormat="1" ht="15" customHeight="1" x14ac:dyDescent="0.15">
      <c r="B14" s="1989"/>
      <c r="C14" s="1989"/>
      <c r="D14" s="1989"/>
      <c r="E14" s="1989"/>
      <c r="F14" s="1989"/>
      <c r="G14" s="1989"/>
      <c r="H14" s="1989"/>
      <c r="I14" s="1989"/>
      <c r="J14" s="1989"/>
      <c r="K14" s="1989"/>
      <c r="L14" s="307"/>
    </row>
    <row r="15" spans="1:12" ht="15" customHeight="1" x14ac:dyDescent="0.15">
      <c r="B15" s="1989"/>
      <c r="C15" s="1989"/>
      <c r="D15" s="1989"/>
      <c r="E15" s="1989"/>
      <c r="F15" s="1989"/>
      <c r="G15" s="1989"/>
      <c r="H15" s="1989"/>
      <c r="I15" s="1989"/>
      <c r="J15" s="1989"/>
      <c r="K15" s="1989"/>
      <c r="L15" s="304"/>
    </row>
    <row r="16" spans="1:12" ht="15" customHeight="1" x14ac:dyDescent="0.15">
      <c r="A16" s="304" t="s">
        <v>28</v>
      </c>
      <c r="C16" s="304"/>
      <c r="D16" s="304"/>
      <c r="E16" s="304"/>
      <c r="F16" s="304"/>
      <c r="G16" s="304"/>
      <c r="H16" s="304"/>
      <c r="I16" s="304"/>
      <c r="J16" s="304"/>
      <c r="K16" s="304"/>
      <c r="L16" s="304"/>
    </row>
    <row r="17" spans="1:12" ht="7.5" customHeight="1" x14ac:dyDescent="0.15">
      <c r="B17" s="304"/>
      <c r="C17" s="304"/>
      <c r="D17" s="304"/>
      <c r="E17" s="304"/>
      <c r="F17" s="304"/>
      <c r="G17" s="304"/>
      <c r="H17" s="304"/>
      <c r="I17" s="304"/>
      <c r="J17" s="304"/>
      <c r="K17" s="304"/>
      <c r="L17" s="304"/>
    </row>
    <row r="18" spans="1:12" ht="15" customHeight="1" x14ac:dyDescent="0.15">
      <c r="B18" s="1989" t="s">
        <v>388</v>
      </c>
      <c r="C18" s="1989"/>
      <c r="D18" s="1989"/>
      <c r="E18" s="1989"/>
      <c r="F18" s="1989"/>
      <c r="G18" s="1989"/>
      <c r="H18" s="1989"/>
      <c r="I18" s="1989"/>
      <c r="J18" s="1989"/>
      <c r="K18" s="1989"/>
      <c r="L18" s="304"/>
    </row>
    <row r="19" spans="1:12" ht="15" customHeight="1" x14ac:dyDescent="0.15">
      <c r="B19" s="1989"/>
      <c r="C19" s="1989"/>
      <c r="D19" s="1989"/>
      <c r="E19" s="1989"/>
      <c r="F19" s="1989"/>
      <c r="G19" s="1989"/>
      <c r="H19" s="1989"/>
      <c r="I19" s="1989"/>
      <c r="J19" s="1989"/>
      <c r="K19" s="1989"/>
      <c r="L19" s="304"/>
    </row>
    <row r="20" spans="1:12" ht="15" customHeight="1" x14ac:dyDescent="0.15">
      <c r="B20" s="1989"/>
      <c r="C20" s="1989"/>
      <c r="D20" s="1989"/>
      <c r="E20" s="1989"/>
      <c r="F20" s="1989"/>
      <c r="G20" s="1989"/>
      <c r="H20" s="1989"/>
      <c r="I20" s="1989"/>
      <c r="J20" s="1989"/>
      <c r="K20" s="1989"/>
      <c r="L20" s="304"/>
    </row>
    <row r="21" spans="1:12" ht="15" customHeight="1" x14ac:dyDescent="0.15">
      <c r="B21" s="1989"/>
      <c r="C21" s="1989"/>
      <c r="D21" s="1989"/>
      <c r="E21" s="1989"/>
      <c r="F21" s="1989"/>
      <c r="G21" s="1989"/>
      <c r="H21" s="1989"/>
      <c r="I21" s="1989"/>
      <c r="J21" s="1989"/>
      <c r="K21" s="1989"/>
      <c r="L21" s="304"/>
    </row>
    <row r="22" spans="1:12" ht="15" customHeight="1" x14ac:dyDescent="0.15">
      <c r="A22" s="304" t="s">
        <v>161</v>
      </c>
      <c r="C22" s="304"/>
      <c r="D22" s="304"/>
      <c r="E22" s="304"/>
      <c r="F22" s="304"/>
      <c r="G22" s="304"/>
      <c r="H22" s="304"/>
      <c r="I22" s="304"/>
      <c r="J22" s="304"/>
      <c r="K22" s="304"/>
      <c r="L22" s="304"/>
    </row>
    <row r="23" spans="1:12" ht="7.5" customHeight="1" x14ac:dyDescent="0.15">
      <c r="B23" s="304"/>
      <c r="C23" s="304"/>
      <c r="D23" s="304"/>
      <c r="E23" s="304"/>
      <c r="F23" s="304"/>
      <c r="G23" s="304"/>
      <c r="H23" s="304"/>
      <c r="I23" s="304"/>
      <c r="J23" s="304"/>
      <c r="K23" s="304"/>
      <c r="L23" s="304"/>
    </row>
    <row r="24" spans="1:12" ht="15" customHeight="1" x14ac:dyDescent="0.15">
      <c r="B24" s="308" t="s">
        <v>1042</v>
      </c>
      <c r="C24" s="304"/>
      <c r="D24" s="304"/>
      <c r="E24" s="304"/>
      <c r="F24" s="304"/>
      <c r="G24" s="304"/>
      <c r="H24" s="304"/>
      <c r="I24" s="304"/>
      <c r="J24" s="304"/>
      <c r="K24" s="304"/>
      <c r="L24" s="304"/>
    </row>
    <row r="25" spans="1:12" ht="7.5" customHeight="1" x14ac:dyDescent="0.15">
      <c r="B25" s="304"/>
      <c r="C25" s="304"/>
      <c r="D25" s="304"/>
      <c r="E25" s="304"/>
      <c r="F25" s="304"/>
      <c r="G25" s="304"/>
      <c r="H25" s="304"/>
      <c r="I25" s="304"/>
      <c r="J25" s="304"/>
      <c r="K25" s="304"/>
      <c r="L25" s="304"/>
    </row>
    <row r="26" spans="1:12" ht="45" customHeight="1" x14ac:dyDescent="0.15">
      <c r="B26" s="309" t="s">
        <v>672</v>
      </c>
      <c r="C26" s="1989" t="s">
        <v>673</v>
      </c>
      <c r="D26" s="1989"/>
      <c r="E26" s="1989"/>
      <c r="F26" s="1989"/>
      <c r="G26" s="1989"/>
      <c r="H26" s="1989"/>
      <c r="I26" s="1989"/>
      <c r="J26" s="1989"/>
      <c r="K26" s="1989"/>
      <c r="L26" s="310"/>
    </row>
    <row r="27" spans="1:12" ht="7.5" customHeight="1" x14ac:dyDescent="0.15">
      <c r="B27" s="1185"/>
      <c r="C27" s="311"/>
      <c r="D27" s="311"/>
      <c r="E27" s="311"/>
      <c r="F27" s="311"/>
      <c r="G27" s="311"/>
      <c r="H27" s="311"/>
      <c r="I27" s="311"/>
      <c r="J27" s="311"/>
      <c r="K27" s="1185"/>
      <c r="L27" s="310"/>
    </row>
    <row r="28" spans="1:12" ht="15" customHeight="1" x14ac:dyDescent="0.15">
      <c r="B28" s="309" t="s">
        <v>728</v>
      </c>
      <c r="C28" s="309"/>
      <c r="D28" s="309"/>
      <c r="E28" s="311"/>
      <c r="F28" s="1185"/>
      <c r="G28" s="1185"/>
      <c r="H28" s="1185"/>
      <c r="I28" s="1185"/>
      <c r="J28" s="1185"/>
      <c r="K28" s="1185"/>
      <c r="L28" s="310"/>
    </row>
    <row r="29" spans="1:12" ht="45" customHeight="1" x14ac:dyDescent="0.15">
      <c r="B29" s="1185"/>
      <c r="C29" s="1989" t="s">
        <v>674</v>
      </c>
      <c r="D29" s="1989"/>
      <c r="E29" s="1989"/>
      <c r="F29" s="1989"/>
      <c r="G29" s="1989"/>
      <c r="H29" s="1989"/>
      <c r="I29" s="1989"/>
      <c r="J29" s="1989"/>
      <c r="K29" s="1989"/>
      <c r="L29" s="310"/>
    </row>
    <row r="30" spans="1:12" ht="7.5" customHeight="1" x14ac:dyDescent="0.15">
      <c r="B30" s="1185"/>
      <c r="C30" s="1185"/>
      <c r="D30" s="311"/>
      <c r="E30" s="311"/>
      <c r="F30" s="311"/>
      <c r="G30" s="311"/>
      <c r="H30" s="311"/>
      <c r="I30" s="311"/>
      <c r="J30" s="311"/>
      <c r="K30" s="1185"/>
      <c r="L30" s="310"/>
    </row>
    <row r="31" spans="1:12" ht="15" customHeight="1" x14ac:dyDescent="0.15">
      <c r="B31" s="309" t="s">
        <v>1060</v>
      </c>
      <c r="C31" s="309"/>
      <c r="D31" s="1185"/>
      <c r="E31" s="1185"/>
      <c r="F31" s="1185"/>
      <c r="G31" s="1185"/>
      <c r="H31" s="1185"/>
      <c r="I31" s="1185"/>
      <c r="J31" s="1185"/>
      <c r="K31" s="1185"/>
      <c r="L31" s="310"/>
    </row>
    <row r="32" spans="1:12" ht="30" customHeight="1" x14ac:dyDescent="0.15">
      <c r="B32" s="1185"/>
      <c r="C32" s="1989" t="s">
        <v>1061</v>
      </c>
      <c r="D32" s="1989"/>
      <c r="E32" s="1989"/>
      <c r="F32" s="1989"/>
      <c r="G32" s="1989"/>
      <c r="H32" s="1989"/>
      <c r="I32" s="1989"/>
      <c r="J32" s="1989"/>
      <c r="K32" s="1989"/>
      <c r="L32" s="310"/>
    </row>
    <row r="33" spans="1:12" ht="7.5" customHeight="1" x14ac:dyDescent="0.15">
      <c r="B33" s="1185"/>
      <c r="C33" s="1185"/>
      <c r="D33" s="311"/>
      <c r="E33" s="311"/>
      <c r="F33" s="311"/>
      <c r="G33" s="311"/>
      <c r="H33" s="311"/>
      <c r="I33" s="311"/>
      <c r="J33" s="311"/>
      <c r="K33" s="1185"/>
      <c r="L33" s="310"/>
    </row>
    <row r="34" spans="1:12" ht="15" customHeight="1" x14ac:dyDescent="0.15">
      <c r="A34" s="1185"/>
      <c r="B34" s="312"/>
      <c r="C34" s="312"/>
      <c r="D34" s="312"/>
      <c r="E34" s="312"/>
      <c r="F34" s="312"/>
      <c r="G34" s="312"/>
      <c r="H34" s="312"/>
      <c r="I34" s="312"/>
      <c r="J34" s="312"/>
      <c r="K34" s="312"/>
    </row>
    <row r="35" spans="1:12" ht="15" customHeight="1" x14ac:dyDescent="0.15">
      <c r="A35" s="1185"/>
      <c r="B35" s="312"/>
      <c r="C35" s="312"/>
      <c r="D35" s="312"/>
      <c r="E35" s="312"/>
      <c r="F35" s="312"/>
      <c r="G35" s="312"/>
      <c r="H35" s="312"/>
      <c r="I35" s="312"/>
      <c r="J35" s="312"/>
      <c r="K35" s="312"/>
    </row>
    <row r="36" spans="1:12" ht="15" customHeight="1" x14ac:dyDescent="0.15">
      <c r="B36" s="309" t="s">
        <v>675</v>
      </c>
      <c r="C36" s="309"/>
      <c r="D36" s="1185"/>
      <c r="E36" s="1185"/>
      <c r="F36" s="1185"/>
      <c r="G36" s="1185"/>
      <c r="H36" s="1185"/>
      <c r="I36" s="1185"/>
      <c r="J36" s="1185"/>
      <c r="K36" s="1185"/>
      <c r="L36" s="310"/>
    </row>
    <row r="37" spans="1:12" ht="45" customHeight="1" x14ac:dyDescent="0.15">
      <c r="B37" s="1185"/>
      <c r="C37" s="1989" t="s">
        <v>676</v>
      </c>
      <c r="D37" s="1989"/>
      <c r="E37" s="1989"/>
      <c r="F37" s="1989"/>
      <c r="G37" s="1989"/>
      <c r="H37" s="1989"/>
      <c r="I37" s="1989"/>
      <c r="J37" s="1989"/>
      <c r="K37" s="1989"/>
      <c r="L37" s="310"/>
    </row>
    <row r="38" spans="1:12" ht="7.5" customHeight="1" x14ac:dyDescent="0.15">
      <c r="B38" s="1185"/>
      <c r="C38" s="1185"/>
      <c r="D38" s="311"/>
      <c r="E38" s="311"/>
      <c r="F38" s="311"/>
      <c r="G38" s="311"/>
      <c r="H38" s="311"/>
      <c r="I38" s="311"/>
      <c r="J38" s="311"/>
      <c r="K38" s="1185"/>
      <c r="L38" s="310"/>
    </row>
    <row r="39" spans="1:12" ht="15" customHeight="1" x14ac:dyDescent="0.15">
      <c r="A39" s="313"/>
      <c r="B39" s="309" t="s">
        <v>677</v>
      </c>
      <c r="C39" s="1185"/>
      <c r="D39" s="1185"/>
      <c r="E39" s="1185"/>
      <c r="F39" s="1185"/>
      <c r="G39" s="1185"/>
      <c r="H39" s="1185"/>
      <c r="I39" s="1185"/>
      <c r="J39" s="1185"/>
    </row>
    <row r="40" spans="1:12" ht="60.6" customHeight="1" x14ac:dyDescent="0.15">
      <c r="A40" s="1185"/>
      <c r="B40" s="312"/>
      <c r="C40" s="1989" t="s">
        <v>678</v>
      </c>
      <c r="D40" s="1989"/>
      <c r="E40" s="1989"/>
      <c r="F40" s="1989"/>
      <c r="G40" s="1989"/>
      <c r="H40" s="1989"/>
      <c r="I40" s="1989"/>
      <c r="J40" s="1989"/>
      <c r="K40" s="1989"/>
    </row>
    <row r="41" spans="1:12" ht="7.5" customHeight="1" x14ac:dyDescent="0.15">
      <c r="B41" s="1185"/>
      <c r="C41" s="1185"/>
      <c r="D41" s="311"/>
      <c r="E41" s="311"/>
      <c r="F41" s="311"/>
      <c r="G41" s="311"/>
      <c r="H41" s="311"/>
      <c r="I41" s="311"/>
      <c r="J41" s="311"/>
      <c r="K41" s="1185"/>
      <c r="L41" s="310"/>
    </row>
    <row r="42" spans="1:12" ht="15" customHeight="1" x14ac:dyDescent="0.15">
      <c r="B42" s="305"/>
      <c r="C42" s="305"/>
      <c r="D42" s="305"/>
      <c r="E42" s="305"/>
      <c r="F42" s="305"/>
      <c r="G42" s="305"/>
      <c r="H42" s="305"/>
      <c r="I42" s="305"/>
      <c r="J42" s="305"/>
      <c r="K42" s="304"/>
      <c r="L42" s="304"/>
    </row>
    <row r="43" spans="1:12" s="314" customFormat="1" ht="39.950000000000003" customHeight="1" x14ac:dyDescent="0.15">
      <c r="A43" s="1990" t="s">
        <v>389</v>
      </c>
      <c r="B43" s="1990"/>
      <c r="C43" s="1990"/>
      <c r="D43" s="1990"/>
      <c r="E43" s="1990"/>
      <c r="F43" s="1990"/>
      <c r="G43" s="1990"/>
      <c r="H43" s="1990"/>
      <c r="I43" s="1990"/>
      <c r="J43" s="1990"/>
      <c r="K43" s="1990"/>
    </row>
    <row r="44" spans="1:12" ht="15" customHeight="1" x14ac:dyDescent="0.15">
      <c r="B44" s="304"/>
      <c r="C44" s="304"/>
      <c r="D44" s="304"/>
      <c r="E44" s="304"/>
      <c r="F44" s="304"/>
      <c r="G44" s="304"/>
      <c r="H44" s="304"/>
      <c r="I44" s="304"/>
      <c r="J44" s="304"/>
      <c r="K44" s="304"/>
    </row>
    <row r="45" spans="1:12" ht="30" customHeight="1" x14ac:dyDescent="0.15">
      <c r="B45" s="1988" t="s">
        <v>390</v>
      </c>
      <c r="C45" s="1988"/>
      <c r="D45" s="1988"/>
      <c r="E45" s="1988"/>
      <c r="F45" s="1988"/>
      <c r="G45" s="1988"/>
      <c r="H45" s="1988"/>
      <c r="I45" s="1988"/>
      <c r="J45" s="1988"/>
      <c r="K45" s="1988"/>
      <c r="L45" s="1184"/>
    </row>
    <row r="46" spans="1:12" ht="14.25" x14ac:dyDescent="0.15">
      <c r="B46" s="305"/>
      <c r="C46" s="305"/>
      <c r="D46" s="305"/>
      <c r="E46" s="305"/>
      <c r="F46" s="305"/>
      <c r="G46" s="305"/>
      <c r="H46" s="305"/>
      <c r="I46" s="305"/>
      <c r="J46" s="305"/>
      <c r="K46" s="305"/>
    </row>
    <row r="47" spans="1:12" ht="14.25" x14ac:dyDescent="0.15">
      <c r="B47" s="315" t="s">
        <v>679</v>
      </c>
      <c r="C47" s="305"/>
      <c r="D47" s="305"/>
      <c r="E47" s="305"/>
      <c r="F47" s="305"/>
      <c r="G47" s="305"/>
      <c r="H47" s="305"/>
      <c r="I47" s="305"/>
      <c r="J47" s="305"/>
      <c r="K47" s="305"/>
    </row>
    <row r="48" spans="1:12" ht="14.25" x14ac:dyDescent="0.15">
      <c r="B48" s="316" t="s">
        <v>680</v>
      </c>
      <c r="C48" s="305"/>
      <c r="D48" s="305"/>
      <c r="E48" s="305"/>
      <c r="F48" s="305"/>
      <c r="G48" s="305"/>
      <c r="H48" s="305"/>
      <c r="I48" s="305"/>
      <c r="J48" s="305"/>
      <c r="K48" s="305"/>
    </row>
    <row r="49" spans="2:12" ht="14.25" x14ac:dyDescent="0.15">
      <c r="B49" s="316" t="s">
        <v>681</v>
      </c>
      <c r="C49" s="305"/>
      <c r="D49" s="305"/>
      <c r="E49" s="305"/>
      <c r="F49" s="305"/>
      <c r="G49" s="305"/>
      <c r="H49" s="305"/>
      <c r="I49" s="305"/>
      <c r="J49" s="305"/>
      <c r="K49" s="305"/>
    </row>
    <row r="50" spans="2:12" ht="14.25" x14ac:dyDescent="0.15">
      <c r="B50" s="315" t="s">
        <v>682</v>
      </c>
      <c r="C50" s="305"/>
      <c r="D50" s="305"/>
      <c r="E50" s="305"/>
      <c r="F50" s="305"/>
      <c r="G50" s="305"/>
      <c r="H50" s="305"/>
      <c r="I50" s="305"/>
      <c r="J50" s="305"/>
      <c r="K50" s="305"/>
    </row>
    <row r="51" spans="2:12" ht="14.25" x14ac:dyDescent="0.15">
      <c r="C51" s="317" t="s">
        <v>391</v>
      </c>
      <c r="D51" s="305"/>
      <c r="E51" s="305"/>
      <c r="F51" s="305"/>
      <c r="G51" s="305"/>
      <c r="H51" s="305"/>
      <c r="I51" s="305"/>
      <c r="K51" s="305"/>
    </row>
    <row r="52" spans="2:12" ht="14.25" x14ac:dyDescent="0.15">
      <c r="B52" s="304"/>
      <c r="C52" s="304"/>
      <c r="D52" s="304"/>
      <c r="E52" s="304"/>
      <c r="F52" s="304"/>
      <c r="G52" s="304"/>
      <c r="H52" s="304"/>
      <c r="I52" s="304"/>
      <c r="J52" s="304"/>
      <c r="K52" s="304"/>
    </row>
    <row r="53" spans="2:12" ht="14.25" x14ac:dyDescent="0.15">
      <c r="B53" s="304"/>
      <c r="C53" s="304"/>
      <c r="D53" s="304"/>
      <c r="E53" s="304"/>
      <c r="F53" s="304"/>
      <c r="G53" s="304"/>
      <c r="H53" s="304"/>
      <c r="I53" s="304"/>
      <c r="J53" s="304"/>
      <c r="K53" s="304"/>
      <c r="L53" s="304"/>
    </row>
    <row r="54" spans="2:12" ht="14.25" x14ac:dyDescent="0.15">
      <c r="B54" s="304"/>
      <c r="C54" s="304"/>
      <c r="D54" s="304"/>
      <c r="E54" s="304"/>
      <c r="F54" s="304"/>
      <c r="G54" s="304"/>
      <c r="H54" s="304"/>
      <c r="I54" s="304"/>
      <c r="J54" s="304"/>
      <c r="K54" s="304"/>
      <c r="L54" s="304"/>
    </row>
    <row r="55" spans="2:12" ht="14.25" x14ac:dyDescent="0.15">
      <c r="B55" s="304"/>
      <c r="C55" s="304"/>
      <c r="D55" s="304"/>
      <c r="E55" s="304"/>
      <c r="F55" s="304"/>
      <c r="G55" s="304"/>
      <c r="H55" s="304"/>
      <c r="I55" s="304"/>
      <c r="J55" s="304"/>
      <c r="K55" s="304"/>
      <c r="L55" s="304"/>
    </row>
    <row r="56" spans="2:12" ht="14.25" x14ac:dyDescent="0.15">
      <c r="B56" s="304"/>
      <c r="C56" s="304"/>
      <c r="D56" s="304"/>
      <c r="E56" s="304"/>
      <c r="F56" s="304"/>
      <c r="G56" s="304"/>
      <c r="H56" s="304"/>
      <c r="I56" s="304"/>
      <c r="J56" s="304"/>
      <c r="K56" s="304"/>
      <c r="L56" s="304"/>
    </row>
    <row r="57" spans="2:12" ht="14.25" x14ac:dyDescent="0.15">
      <c r="B57" s="304"/>
      <c r="C57" s="304"/>
      <c r="D57" s="304"/>
      <c r="E57" s="304"/>
      <c r="F57" s="304"/>
      <c r="G57" s="304"/>
      <c r="H57" s="304"/>
      <c r="I57" s="304"/>
      <c r="J57" s="304"/>
      <c r="K57" s="304"/>
      <c r="L57" s="304"/>
    </row>
    <row r="58" spans="2:12" ht="14.25" x14ac:dyDescent="0.15">
      <c r="B58" s="304"/>
      <c r="C58" s="304"/>
      <c r="D58" s="304"/>
      <c r="E58" s="304"/>
      <c r="F58" s="304"/>
      <c r="G58" s="304"/>
      <c r="H58" s="304"/>
      <c r="I58" s="304"/>
      <c r="J58" s="304"/>
      <c r="K58" s="304"/>
      <c r="L58" s="304"/>
    </row>
    <row r="59" spans="2:12" ht="14.25" x14ac:dyDescent="0.15">
      <c r="B59" s="304"/>
      <c r="C59" s="304"/>
      <c r="D59" s="304"/>
      <c r="E59" s="304"/>
      <c r="F59" s="304"/>
      <c r="G59" s="304"/>
      <c r="H59" s="304"/>
      <c r="I59" s="304"/>
      <c r="J59" s="304"/>
      <c r="K59" s="304"/>
      <c r="L59" s="304"/>
    </row>
    <row r="60" spans="2:12" ht="14.25" x14ac:dyDescent="0.15">
      <c r="B60" s="304"/>
      <c r="C60" s="304"/>
      <c r="D60" s="304"/>
      <c r="E60" s="304"/>
      <c r="F60" s="304"/>
      <c r="G60" s="304"/>
      <c r="H60" s="304"/>
      <c r="I60" s="304"/>
      <c r="J60" s="304"/>
      <c r="K60" s="304"/>
      <c r="L60" s="304"/>
    </row>
    <row r="61" spans="2:12" ht="14.25" x14ac:dyDescent="0.15">
      <c r="B61" s="304"/>
      <c r="C61" s="304"/>
      <c r="D61" s="304"/>
      <c r="E61" s="304"/>
      <c r="F61" s="304"/>
      <c r="G61" s="304"/>
      <c r="H61" s="304"/>
      <c r="I61" s="304"/>
      <c r="J61" s="304"/>
      <c r="K61" s="304"/>
      <c r="L61" s="304"/>
    </row>
    <row r="62" spans="2:12" ht="14.25" x14ac:dyDescent="0.15">
      <c r="B62" s="304"/>
      <c r="C62" s="304"/>
      <c r="D62" s="304"/>
      <c r="E62" s="304"/>
      <c r="F62" s="304"/>
      <c r="G62" s="304"/>
      <c r="H62" s="304"/>
      <c r="I62" s="304"/>
      <c r="J62" s="304"/>
      <c r="K62" s="304"/>
      <c r="L62" s="304"/>
    </row>
    <row r="63" spans="2:12" ht="14.25" x14ac:dyDescent="0.15">
      <c r="B63" s="304"/>
      <c r="C63" s="304"/>
      <c r="D63" s="304"/>
      <c r="E63" s="304"/>
      <c r="F63" s="304"/>
      <c r="G63" s="304"/>
      <c r="H63" s="304"/>
      <c r="I63" s="304"/>
      <c r="J63" s="304"/>
      <c r="K63" s="304"/>
      <c r="L63" s="304"/>
    </row>
    <row r="64" spans="2:12" ht="14.25" x14ac:dyDescent="0.15">
      <c r="B64" s="304"/>
      <c r="C64" s="304"/>
      <c r="D64" s="304"/>
      <c r="E64" s="304"/>
      <c r="F64" s="304"/>
      <c r="G64" s="304"/>
      <c r="H64" s="304"/>
      <c r="I64" s="304"/>
      <c r="J64" s="304"/>
      <c r="K64" s="304"/>
      <c r="L64" s="304"/>
    </row>
    <row r="65" spans="2:12" ht="14.25" x14ac:dyDescent="0.15">
      <c r="B65" s="304"/>
      <c r="C65" s="304"/>
      <c r="D65" s="304"/>
      <c r="E65" s="304"/>
      <c r="F65" s="304"/>
      <c r="G65" s="304"/>
      <c r="H65" s="304"/>
      <c r="I65" s="304"/>
      <c r="J65" s="304"/>
      <c r="K65" s="304"/>
      <c r="L65" s="304"/>
    </row>
    <row r="66" spans="2:12" ht="14.25" x14ac:dyDescent="0.15">
      <c r="B66" s="304"/>
      <c r="C66" s="304"/>
      <c r="D66" s="304"/>
      <c r="E66" s="304"/>
      <c r="F66" s="304"/>
      <c r="G66" s="304"/>
      <c r="H66" s="304"/>
      <c r="I66" s="304"/>
      <c r="J66" s="304"/>
      <c r="K66" s="304"/>
      <c r="L66" s="304"/>
    </row>
    <row r="67" spans="2:12" ht="14.25" x14ac:dyDescent="0.15">
      <c r="B67" s="304"/>
      <c r="C67" s="304"/>
      <c r="D67" s="304"/>
      <c r="E67" s="304"/>
      <c r="F67" s="304"/>
      <c r="G67" s="304"/>
      <c r="H67" s="304"/>
      <c r="I67" s="304"/>
      <c r="J67" s="304"/>
      <c r="K67" s="304"/>
      <c r="L67" s="304"/>
    </row>
    <row r="68" spans="2:12" ht="14.25" x14ac:dyDescent="0.15">
      <c r="B68" s="304"/>
      <c r="C68" s="304"/>
      <c r="D68" s="304"/>
      <c r="E68" s="304"/>
      <c r="F68" s="304"/>
      <c r="G68" s="304"/>
      <c r="H68" s="304"/>
      <c r="I68" s="304"/>
      <c r="J68" s="304"/>
      <c r="K68" s="304"/>
      <c r="L68" s="304"/>
    </row>
    <row r="69" spans="2:12" ht="14.25" x14ac:dyDescent="0.15">
      <c r="B69" s="304"/>
      <c r="C69" s="304"/>
      <c r="D69" s="304"/>
      <c r="E69" s="304"/>
      <c r="F69" s="304"/>
      <c r="G69" s="304"/>
      <c r="H69" s="304"/>
      <c r="I69" s="304"/>
      <c r="J69" s="304"/>
      <c r="K69" s="304"/>
      <c r="L69" s="304"/>
    </row>
    <row r="70" spans="2:12" ht="14.25" x14ac:dyDescent="0.15">
      <c r="B70" s="304"/>
      <c r="C70" s="304"/>
      <c r="D70" s="304"/>
      <c r="E70" s="304"/>
      <c r="F70" s="304"/>
      <c r="G70" s="304"/>
      <c r="H70" s="304"/>
      <c r="I70" s="304"/>
      <c r="J70" s="304"/>
      <c r="K70" s="304"/>
      <c r="L70" s="304"/>
    </row>
    <row r="71" spans="2:12" ht="14.25" x14ac:dyDescent="0.15">
      <c r="B71" s="304"/>
      <c r="C71" s="304"/>
      <c r="D71" s="304"/>
      <c r="E71" s="304"/>
      <c r="F71" s="304"/>
      <c r="G71" s="304"/>
      <c r="H71" s="304"/>
      <c r="I71" s="304"/>
      <c r="J71" s="304"/>
      <c r="K71" s="304"/>
      <c r="L71" s="304"/>
    </row>
    <row r="72" spans="2:12" ht="14.25" x14ac:dyDescent="0.15">
      <c r="B72" s="304"/>
      <c r="C72" s="304"/>
      <c r="D72" s="304"/>
      <c r="E72" s="304"/>
      <c r="F72" s="304"/>
      <c r="G72" s="304"/>
      <c r="H72" s="304"/>
      <c r="I72" s="304"/>
      <c r="J72" s="304"/>
      <c r="K72" s="304"/>
      <c r="L72" s="304"/>
    </row>
    <row r="73" spans="2:12" ht="14.25" x14ac:dyDescent="0.15">
      <c r="B73" s="304"/>
      <c r="C73" s="304"/>
      <c r="D73" s="304"/>
      <c r="E73" s="304"/>
      <c r="F73" s="304"/>
      <c r="G73" s="304"/>
      <c r="H73" s="304"/>
      <c r="I73" s="304"/>
      <c r="J73" s="304"/>
      <c r="K73" s="304"/>
      <c r="L73" s="304"/>
    </row>
    <row r="74" spans="2:12" ht="14.25" x14ac:dyDescent="0.15">
      <c r="B74" s="304"/>
      <c r="C74" s="304"/>
      <c r="D74" s="304"/>
      <c r="E74" s="304"/>
      <c r="F74" s="304"/>
      <c r="G74" s="304"/>
      <c r="H74" s="304"/>
      <c r="I74" s="304"/>
      <c r="J74" s="304"/>
      <c r="K74" s="304"/>
      <c r="L74" s="304"/>
    </row>
    <row r="75" spans="2:12" ht="14.25" x14ac:dyDescent="0.15">
      <c r="B75" s="304"/>
      <c r="C75" s="304"/>
      <c r="D75" s="304"/>
      <c r="E75" s="304"/>
      <c r="F75" s="304"/>
      <c r="G75" s="304"/>
      <c r="H75" s="304"/>
      <c r="I75" s="304"/>
      <c r="J75" s="304"/>
      <c r="K75" s="304"/>
      <c r="L75" s="304"/>
    </row>
    <row r="76" spans="2:12" ht="14.25" x14ac:dyDescent="0.15">
      <c r="B76" s="304"/>
      <c r="C76" s="304"/>
      <c r="D76" s="304"/>
      <c r="E76" s="304"/>
      <c r="F76" s="304"/>
      <c r="G76" s="304"/>
      <c r="H76" s="304"/>
      <c r="I76" s="304"/>
      <c r="J76" s="304"/>
      <c r="K76" s="304"/>
      <c r="L76" s="304"/>
    </row>
    <row r="77" spans="2:12" ht="14.25" x14ac:dyDescent="0.15">
      <c r="B77" s="304"/>
      <c r="C77" s="304"/>
      <c r="D77" s="304"/>
      <c r="E77" s="304"/>
      <c r="F77" s="304"/>
      <c r="G77" s="304"/>
      <c r="H77" s="304"/>
      <c r="I77" s="304"/>
      <c r="J77" s="304"/>
      <c r="K77" s="304"/>
      <c r="L77" s="304"/>
    </row>
  </sheetData>
  <mergeCells count="11">
    <mergeCell ref="B45:K45"/>
    <mergeCell ref="B5:K5"/>
    <mergeCell ref="B9:K9"/>
    <mergeCell ref="B13:K15"/>
    <mergeCell ref="B18:K21"/>
    <mergeCell ref="C26:K26"/>
    <mergeCell ref="C29:K29"/>
    <mergeCell ref="C32:K32"/>
    <mergeCell ref="C37:K37"/>
    <mergeCell ref="C40:K40"/>
    <mergeCell ref="A43:K43"/>
  </mergeCells>
  <phoneticPr fontId="2"/>
  <hyperlinks>
    <hyperlink ref="C51" r:id="rId1"/>
  </hyperlinks>
  <printOptions horizontalCentered="1"/>
  <pageMargins left="0.78740157480314965" right="0.78740157480314965" top="0.74803149606299213" bottom="0.74803149606299213"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902"/>
  <sheetViews>
    <sheetView showGridLines="0" view="pageBreakPreview" zoomScale="90" zoomScaleNormal="100" zoomScaleSheetLayoutView="90" workbookViewId="0">
      <pane ySplit="2" topLeftCell="A786" activePane="bottomLeft" state="frozen"/>
      <selection activeCell="D3" sqref="D3"/>
      <selection pane="bottomLeft" activeCell="C614" sqref="C614"/>
    </sheetView>
  </sheetViews>
  <sheetFormatPr defaultColWidth="8.875" defaultRowHeight="13.5" x14ac:dyDescent="0.15"/>
  <cols>
    <col min="1" max="2" width="1.625" style="2" customWidth="1"/>
    <col min="3" max="3" width="3.125" style="2" customWidth="1"/>
    <col min="4" max="4" width="1.625" style="2" customWidth="1"/>
    <col min="5" max="5" width="4.625" style="2" customWidth="1"/>
    <col min="6" max="22" width="3.625" style="2" customWidth="1"/>
    <col min="23" max="23" width="1.625" style="2" customWidth="1"/>
    <col min="24" max="24" width="10.125" style="2" customWidth="1"/>
    <col min="25" max="16384" width="8.875" style="2"/>
  </cols>
  <sheetData>
    <row r="1" spans="1:24" ht="20.100000000000001" customHeight="1" x14ac:dyDescent="0.15">
      <c r="B1" s="318" t="s">
        <v>257</v>
      </c>
      <c r="C1" s="318"/>
      <c r="D1" s="318"/>
      <c r="E1" s="318"/>
      <c r="F1" s="318"/>
      <c r="G1" s="318"/>
      <c r="H1" s="318"/>
      <c r="I1" s="318"/>
      <c r="J1" s="318"/>
      <c r="K1" s="319" t="s">
        <v>393</v>
      </c>
      <c r="L1" s="2147" t="str">
        <f>IF(施設ｎ="","",施設ｎ)</f>
        <v/>
      </c>
      <c r="M1" s="2147"/>
      <c r="N1" s="2147"/>
      <c r="O1" s="2147"/>
      <c r="P1" s="2147"/>
      <c r="Q1" s="2147"/>
      <c r="R1" s="2147"/>
      <c r="S1" s="2147"/>
      <c r="T1" s="2147"/>
      <c r="U1" s="2147"/>
      <c r="V1" s="2147"/>
      <c r="W1" s="2147"/>
      <c r="X1" s="2147"/>
    </row>
    <row r="2" spans="1:24" ht="20.100000000000001" customHeight="1" x14ac:dyDescent="0.15">
      <c r="B2" s="2144" t="s">
        <v>164</v>
      </c>
      <c r="C2" s="2145"/>
      <c r="D2" s="2146"/>
      <c r="E2" s="2145" t="s">
        <v>1</v>
      </c>
      <c r="F2" s="2145"/>
      <c r="G2" s="2145"/>
      <c r="H2" s="2145"/>
      <c r="I2" s="2145"/>
      <c r="J2" s="2145"/>
      <c r="K2" s="2145"/>
      <c r="L2" s="2145"/>
      <c r="M2" s="2145"/>
      <c r="N2" s="2145"/>
      <c r="O2" s="2145"/>
      <c r="P2" s="2145"/>
      <c r="Q2" s="2145"/>
      <c r="R2" s="2145"/>
      <c r="S2" s="2145"/>
      <c r="T2" s="2145"/>
      <c r="U2" s="2145"/>
      <c r="V2" s="2145"/>
      <c r="W2" s="2146"/>
      <c r="X2" s="320" t="s">
        <v>0</v>
      </c>
    </row>
    <row r="3" spans="1:24" ht="8.1" customHeight="1" x14ac:dyDescent="0.15">
      <c r="A3" s="183"/>
      <c r="B3" s="321"/>
      <c r="C3" s="322"/>
      <c r="D3" s="323"/>
      <c r="E3" s="324"/>
      <c r="F3" s="325"/>
      <c r="G3" s="325"/>
      <c r="H3" s="325"/>
      <c r="I3" s="325"/>
      <c r="J3" s="325"/>
      <c r="K3" s="325"/>
      <c r="L3" s="325"/>
      <c r="M3" s="325"/>
      <c r="N3" s="325"/>
      <c r="O3" s="325"/>
      <c r="P3" s="325"/>
      <c r="Q3" s="325"/>
      <c r="R3" s="325"/>
      <c r="S3" s="325"/>
      <c r="T3" s="325"/>
      <c r="U3" s="325"/>
      <c r="V3" s="2126" t="s">
        <v>541</v>
      </c>
      <c r="W3" s="2126"/>
      <c r="X3" s="2127"/>
    </row>
    <row r="4" spans="1:24" s="328" customFormat="1" ht="15" customHeight="1" x14ac:dyDescent="0.15">
      <c r="A4" s="326"/>
      <c r="B4" s="2124" t="s">
        <v>526</v>
      </c>
      <c r="C4" s="2125"/>
      <c r="D4" s="327" t="s">
        <v>525</v>
      </c>
      <c r="E4" s="327"/>
      <c r="F4" s="327"/>
      <c r="G4" s="327"/>
      <c r="H4" s="327"/>
      <c r="I4" s="327"/>
      <c r="J4" s="327"/>
      <c r="K4" s="327"/>
      <c r="L4" s="327"/>
      <c r="M4" s="327"/>
      <c r="N4" s="327"/>
      <c r="O4" s="327"/>
      <c r="P4" s="327"/>
      <c r="Q4" s="327"/>
      <c r="R4" s="327"/>
      <c r="S4" s="327"/>
      <c r="T4" s="327"/>
      <c r="U4" s="327"/>
      <c r="V4" s="2074"/>
      <c r="W4" s="2074"/>
      <c r="X4" s="2075"/>
    </row>
    <row r="5" spans="1:24" ht="8.1" customHeight="1" x14ac:dyDescent="0.15">
      <c r="B5" s="2124"/>
      <c r="C5" s="2125"/>
      <c r="D5" s="327"/>
      <c r="E5" s="327"/>
      <c r="F5" s="327"/>
      <c r="G5" s="327"/>
      <c r="H5" s="327"/>
      <c r="I5" s="329"/>
      <c r="J5" s="327"/>
      <c r="K5" s="327"/>
      <c r="L5" s="327"/>
      <c r="M5" s="327"/>
      <c r="N5" s="327"/>
      <c r="O5" s="327"/>
      <c r="P5" s="327"/>
      <c r="Q5" s="327"/>
      <c r="R5" s="327"/>
      <c r="S5" s="327"/>
      <c r="T5" s="327"/>
      <c r="U5" s="330"/>
      <c r="V5" s="2076"/>
      <c r="W5" s="2076"/>
      <c r="X5" s="2077"/>
    </row>
    <row r="6" spans="1:24" ht="8.1" customHeight="1" x14ac:dyDescent="0.15">
      <c r="B6" s="331"/>
      <c r="C6" s="332"/>
      <c r="D6" s="332"/>
      <c r="E6" s="333"/>
      <c r="F6" s="332"/>
      <c r="G6" s="332"/>
      <c r="H6" s="332"/>
      <c r="I6" s="332"/>
      <c r="J6" s="332"/>
      <c r="K6" s="332"/>
      <c r="L6" s="332"/>
      <c r="M6" s="332"/>
      <c r="N6" s="332"/>
      <c r="O6" s="332"/>
      <c r="P6" s="332"/>
      <c r="Q6" s="332"/>
      <c r="R6" s="332"/>
      <c r="S6" s="332"/>
      <c r="T6" s="332"/>
      <c r="U6" s="332"/>
      <c r="V6" s="332"/>
      <c r="W6" s="334"/>
      <c r="X6" s="335"/>
    </row>
    <row r="7" spans="1:24" ht="42.95" customHeight="1" x14ac:dyDescent="0.15">
      <c r="B7" s="1186"/>
      <c r="C7" s="1187"/>
      <c r="D7" s="336"/>
      <c r="E7" s="337">
        <v>-1</v>
      </c>
      <c r="F7" s="1997" t="s">
        <v>84</v>
      </c>
      <c r="G7" s="1997"/>
      <c r="H7" s="1997"/>
      <c r="I7" s="1997"/>
      <c r="J7" s="1997"/>
      <c r="K7" s="1997"/>
      <c r="L7" s="1997"/>
      <c r="M7" s="1997"/>
      <c r="N7" s="1997"/>
      <c r="O7" s="1997"/>
      <c r="P7" s="1997"/>
      <c r="Q7" s="1997"/>
      <c r="R7" s="1997"/>
      <c r="S7" s="1997"/>
      <c r="T7" s="1997"/>
      <c r="U7" s="1997"/>
      <c r="V7" s="1997"/>
      <c r="W7" s="1998"/>
      <c r="X7" s="189" t="s">
        <v>146</v>
      </c>
    </row>
    <row r="8" spans="1:24" ht="5.0999999999999996" customHeight="1" x14ac:dyDescent="0.15">
      <c r="B8" s="1186"/>
      <c r="C8" s="1187"/>
      <c r="D8" s="336"/>
      <c r="E8" s="338"/>
      <c r="F8" s="339"/>
      <c r="G8" s="339"/>
      <c r="H8" s="339"/>
      <c r="I8" s="339"/>
      <c r="J8" s="339"/>
      <c r="K8" s="339"/>
      <c r="L8" s="339"/>
      <c r="M8" s="339"/>
      <c r="N8" s="339"/>
      <c r="O8" s="339"/>
      <c r="P8" s="339"/>
      <c r="Q8" s="339"/>
      <c r="R8" s="339"/>
      <c r="S8" s="339"/>
      <c r="T8" s="339"/>
      <c r="U8" s="339"/>
      <c r="V8" s="339"/>
      <c r="W8" s="340"/>
      <c r="X8" s="341"/>
    </row>
    <row r="9" spans="1:24" ht="5.0999999999999996" customHeight="1" x14ac:dyDescent="0.15">
      <c r="B9" s="1186"/>
      <c r="C9" s="1187"/>
      <c r="D9" s="336"/>
      <c r="E9" s="342"/>
      <c r="F9" s="343"/>
      <c r="G9" s="343"/>
      <c r="H9" s="343"/>
      <c r="I9" s="343"/>
      <c r="J9" s="343"/>
      <c r="K9" s="343"/>
      <c r="L9" s="343"/>
      <c r="M9" s="343"/>
      <c r="N9" s="343"/>
      <c r="O9" s="343"/>
      <c r="P9" s="343"/>
      <c r="Q9" s="343"/>
      <c r="R9" s="343"/>
      <c r="S9" s="343"/>
      <c r="T9" s="343"/>
      <c r="U9" s="343"/>
      <c r="V9" s="343"/>
      <c r="W9" s="344"/>
      <c r="X9" s="345"/>
    </row>
    <row r="10" spans="1:24" ht="15" customHeight="1" x14ac:dyDescent="0.15">
      <c r="B10" s="1186"/>
      <c r="C10" s="1187"/>
      <c r="D10" s="336"/>
      <c r="E10" s="346">
        <v>-2</v>
      </c>
      <c r="F10" s="336" t="s">
        <v>85</v>
      </c>
      <c r="G10" s="336"/>
      <c r="H10" s="336"/>
      <c r="I10" s="336"/>
      <c r="J10" s="336"/>
      <c r="K10" s="336"/>
      <c r="L10" s="336"/>
      <c r="M10" s="336"/>
      <c r="N10" s="336"/>
      <c r="O10" s="336"/>
      <c r="P10" s="336"/>
      <c r="Q10" s="336"/>
      <c r="R10" s="336"/>
      <c r="S10" s="336"/>
      <c r="T10" s="336"/>
      <c r="U10" s="336"/>
      <c r="V10" s="336"/>
      <c r="W10" s="347"/>
      <c r="X10" s="189" t="s">
        <v>76</v>
      </c>
    </row>
    <row r="11" spans="1:24" ht="5.0999999999999996" customHeight="1" x14ac:dyDescent="0.15">
      <c r="B11" s="1186"/>
      <c r="C11" s="1187"/>
      <c r="D11" s="336"/>
      <c r="E11" s="338"/>
      <c r="F11" s="339"/>
      <c r="G11" s="339"/>
      <c r="H11" s="339"/>
      <c r="I11" s="339"/>
      <c r="J11" s="339"/>
      <c r="K11" s="339"/>
      <c r="L11" s="339"/>
      <c r="M11" s="339"/>
      <c r="N11" s="339"/>
      <c r="O11" s="339"/>
      <c r="P11" s="339"/>
      <c r="Q11" s="339"/>
      <c r="R11" s="339"/>
      <c r="S11" s="339"/>
      <c r="T11" s="339"/>
      <c r="U11" s="339"/>
      <c r="V11" s="339"/>
      <c r="W11" s="340"/>
      <c r="X11" s="341"/>
    </row>
    <row r="12" spans="1:24" ht="5.0999999999999996" customHeight="1" x14ac:dyDescent="0.15">
      <c r="B12" s="1186"/>
      <c r="C12" s="1187"/>
      <c r="D12" s="336"/>
      <c r="E12" s="346"/>
      <c r="F12" s="336"/>
      <c r="G12" s="336"/>
      <c r="H12" s="336"/>
      <c r="I12" s="336"/>
      <c r="J12" s="336"/>
      <c r="K12" s="336"/>
      <c r="L12" s="336"/>
      <c r="M12" s="336"/>
      <c r="N12" s="336"/>
      <c r="O12" s="336"/>
      <c r="P12" s="336"/>
      <c r="Q12" s="336"/>
      <c r="R12" s="336"/>
      <c r="S12" s="336"/>
      <c r="T12" s="336"/>
      <c r="U12" s="336"/>
      <c r="V12" s="336"/>
      <c r="W12" s="347"/>
      <c r="X12" s="348"/>
    </row>
    <row r="13" spans="1:24" ht="30" customHeight="1" x14ac:dyDescent="0.15">
      <c r="B13" s="1186"/>
      <c r="C13" s="1187"/>
      <c r="D13" s="336"/>
      <c r="E13" s="346">
        <v>-3</v>
      </c>
      <c r="F13" s="1997" t="s">
        <v>86</v>
      </c>
      <c r="G13" s="1997"/>
      <c r="H13" s="1997"/>
      <c r="I13" s="1997"/>
      <c r="J13" s="1997"/>
      <c r="K13" s="1997"/>
      <c r="L13" s="1997"/>
      <c r="M13" s="1997"/>
      <c r="N13" s="1997"/>
      <c r="O13" s="1997"/>
      <c r="P13" s="1997"/>
      <c r="Q13" s="1997"/>
      <c r="R13" s="1997"/>
      <c r="S13" s="1997"/>
      <c r="T13" s="1997"/>
      <c r="U13" s="1997"/>
      <c r="V13" s="1997"/>
      <c r="W13" s="1998"/>
      <c r="X13" s="189" t="s">
        <v>146</v>
      </c>
    </row>
    <row r="14" spans="1:24" ht="5.0999999999999996" customHeight="1" x14ac:dyDescent="0.15">
      <c r="B14" s="1186"/>
      <c r="C14" s="1187"/>
      <c r="D14" s="336"/>
      <c r="E14" s="349"/>
      <c r="F14" s="350"/>
      <c r="G14" s="350"/>
      <c r="H14" s="350"/>
      <c r="I14" s="350"/>
      <c r="J14" s="350"/>
      <c r="K14" s="350"/>
      <c r="L14" s="350"/>
      <c r="M14" s="350"/>
      <c r="N14" s="350"/>
      <c r="O14" s="350"/>
      <c r="P14" s="350"/>
      <c r="Q14" s="350"/>
      <c r="R14" s="350"/>
      <c r="S14" s="350"/>
      <c r="T14" s="350"/>
      <c r="U14" s="350"/>
      <c r="V14" s="350"/>
      <c r="W14" s="351"/>
      <c r="X14" s="352"/>
    </row>
    <row r="15" spans="1:24" ht="5.0999999999999996" customHeight="1" x14ac:dyDescent="0.15">
      <c r="B15" s="1186"/>
      <c r="C15" s="1187"/>
      <c r="D15" s="336"/>
      <c r="E15" s="346"/>
      <c r="F15" s="336"/>
      <c r="G15" s="336"/>
      <c r="H15" s="336"/>
      <c r="I15" s="336"/>
      <c r="J15" s="336"/>
      <c r="K15" s="336"/>
      <c r="L15" s="336"/>
      <c r="M15" s="336"/>
      <c r="N15" s="336"/>
      <c r="O15" s="336"/>
      <c r="P15" s="336"/>
      <c r="Q15" s="336"/>
      <c r="R15" s="336"/>
      <c r="S15" s="336"/>
      <c r="T15" s="336"/>
      <c r="U15" s="336"/>
      <c r="V15" s="336"/>
      <c r="W15" s="347"/>
      <c r="X15" s="353"/>
    </row>
    <row r="16" spans="1:24" ht="42.95" customHeight="1" x14ac:dyDescent="0.15">
      <c r="B16" s="1186"/>
      <c r="C16" s="1187"/>
      <c r="D16" s="336"/>
      <c r="E16" s="346">
        <v>-4</v>
      </c>
      <c r="F16" s="1997" t="s">
        <v>943</v>
      </c>
      <c r="G16" s="1997"/>
      <c r="H16" s="1997"/>
      <c r="I16" s="1997"/>
      <c r="J16" s="1997"/>
      <c r="K16" s="1997"/>
      <c r="L16" s="1997"/>
      <c r="M16" s="1997"/>
      <c r="N16" s="1997"/>
      <c r="O16" s="1997"/>
      <c r="P16" s="1997"/>
      <c r="Q16" s="1997"/>
      <c r="R16" s="1997"/>
      <c r="S16" s="1997"/>
      <c r="T16" s="1997"/>
      <c r="U16" s="1997"/>
      <c r="V16" s="1997"/>
      <c r="W16" s="1998"/>
      <c r="X16" s="189" t="s">
        <v>146</v>
      </c>
    </row>
    <row r="17" spans="1:24" ht="5.0999999999999996" customHeight="1" x14ac:dyDescent="0.15">
      <c r="B17" s="1186"/>
      <c r="C17" s="1187"/>
      <c r="D17" s="336"/>
      <c r="E17" s="338"/>
      <c r="F17" s="1200"/>
      <c r="G17" s="1200"/>
      <c r="H17" s="1200"/>
      <c r="I17" s="1200"/>
      <c r="J17" s="1200"/>
      <c r="K17" s="1200"/>
      <c r="L17" s="1200"/>
      <c r="M17" s="1200"/>
      <c r="N17" s="1200"/>
      <c r="O17" s="1200"/>
      <c r="P17" s="1200"/>
      <c r="Q17" s="1200"/>
      <c r="R17" s="1200"/>
      <c r="S17" s="1200"/>
      <c r="T17" s="1200"/>
      <c r="U17" s="1200"/>
      <c r="V17" s="1200"/>
      <c r="W17" s="354"/>
      <c r="X17" s="355"/>
    </row>
    <row r="18" spans="1:24" ht="5.0999999999999996" customHeight="1" x14ac:dyDescent="0.15">
      <c r="B18" s="1186"/>
      <c r="C18" s="1187"/>
      <c r="D18" s="336"/>
      <c r="E18" s="337"/>
      <c r="F18" s="1191"/>
      <c r="G18" s="1191"/>
      <c r="H18" s="1191"/>
      <c r="I18" s="1191"/>
      <c r="J18" s="1191"/>
      <c r="K18" s="1191"/>
      <c r="L18" s="1191"/>
      <c r="M18" s="1191"/>
      <c r="N18" s="1191"/>
      <c r="O18" s="1191"/>
      <c r="P18" s="1191"/>
      <c r="Q18" s="1191"/>
      <c r="R18" s="1191"/>
      <c r="S18" s="1191"/>
      <c r="T18" s="1191"/>
      <c r="U18" s="1191"/>
      <c r="V18" s="1191"/>
      <c r="W18" s="1192"/>
      <c r="X18" s="356"/>
    </row>
    <row r="19" spans="1:24" ht="42.95" customHeight="1" x14ac:dyDescent="0.15">
      <c r="B19" s="1186"/>
      <c r="C19" s="1187"/>
      <c r="D19" s="336"/>
      <c r="E19" s="346">
        <v>-5</v>
      </c>
      <c r="F19" s="1997" t="s">
        <v>165</v>
      </c>
      <c r="G19" s="1997"/>
      <c r="H19" s="1997"/>
      <c r="I19" s="1997"/>
      <c r="J19" s="1997"/>
      <c r="K19" s="1997"/>
      <c r="L19" s="1997"/>
      <c r="M19" s="1997"/>
      <c r="N19" s="1997"/>
      <c r="O19" s="1997"/>
      <c r="P19" s="1997"/>
      <c r="Q19" s="1997"/>
      <c r="R19" s="1997"/>
      <c r="S19" s="1997"/>
      <c r="T19" s="1997"/>
      <c r="U19" s="1997"/>
      <c r="V19" s="1997"/>
      <c r="W19" s="1998"/>
      <c r="X19" s="189" t="s">
        <v>146</v>
      </c>
    </row>
    <row r="20" spans="1:24" ht="8.1" customHeight="1" x14ac:dyDescent="0.15">
      <c r="B20" s="357"/>
      <c r="C20" s="358"/>
      <c r="D20" s="350"/>
      <c r="E20" s="359"/>
      <c r="F20" s="339"/>
      <c r="G20" s="339"/>
      <c r="H20" s="339"/>
      <c r="I20" s="339"/>
      <c r="J20" s="339"/>
      <c r="K20" s="339"/>
      <c r="L20" s="339"/>
      <c r="M20" s="339"/>
      <c r="N20" s="339"/>
      <c r="O20" s="339"/>
      <c r="P20" s="339"/>
      <c r="Q20" s="339"/>
      <c r="R20" s="339"/>
      <c r="S20" s="339"/>
      <c r="T20" s="339"/>
      <c r="U20" s="339"/>
      <c r="V20" s="339"/>
      <c r="W20" s="340"/>
      <c r="X20" s="360"/>
    </row>
    <row r="21" spans="1:24" ht="8.1" customHeight="1" x14ac:dyDescent="0.15">
      <c r="A21" s="183"/>
      <c r="B21" s="321"/>
      <c r="C21" s="322"/>
      <c r="D21" s="323"/>
      <c r="E21" s="324"/>
      <c r="F21" s="325"/>
      <c r="G21" s="325"/>
      <c r="H21" s="325"/>
      <c r="I21" s="325"/>
      <c r="J21" s="325"/>
      <c r="K21" s="325"/>
      <c r="L21" s="325"/>
      <c r="M21" s="325"/>
      <c r="N21" s="325"/>
      <c r="O21" s="325"/>
      <c r="P21" s="325"/>
      <c r="Q21" s="325"/>
      <c r="R21" s="325"/>
      <c r="S21" s="325"/>
      <c r="T21" s="325"/>
      <c r="U21" s="325"/>
      <c r="V21" s="2126" t="s">
        <v>563</v>
      </c>
      <c r="W21" s="2126"/>
      <c r="X21" s="2127"/>
    </row>
    <row r="22" spans="1:24" s="328" customFormat="1" ht="15" customHeight="1" x14ac:dyDescent="0.15">
      <c r="A22" s="326"/>
      <c r="B22" s="2124" t="s">
        <v>30</v>
      </c>
      <c r="C22" s="2125"/>
      <c r="D22" s="327" t="s">
        <v>31</v>
      </c>
      <c r="E22" s="327"/>
      <c r="F22" s="327"/>
      <c r="G22" s="327"/>
      <c r="H22" s="327"/>
      <c r="I22" s="327"/>
      <c r="J22" s="327"/>
      <c r="K22" s="327"/>
      <c r="L22" s="327"/>
      <c r="M22" s="327"/>
      <c r="N22" s="327"/>
      <c r="O22" s="327"/>
      <c r="P22" s="327"/>
      <c r="Q22" s="327"/>
      <c r="R22" s="327"/>
      <c r="S22" s="327"/>
      <c r="T22" s="327"/>
      <c r="U22" s="327"/>
      <c r="V22" s="2074"/>
      <c r="W22" s="2074"/>
      <c r="X22" s="2075"/>
    </row>
    <row r="23" spans="1:24" ht="8.1" customHeight="1" x14ac:dyDescent="0.15">
      <c r="B23" s="2130"/>
      <c r="C23" s="2131"/>
      <c r="D23" s="361"/>
      <c r="E23" s="361"/>
      <c r="F23" s="361"/>
      <c r="G23" s="361"/>
      <c r="H23" s="361"/>
      <c r="I23" s="329"/>
      <c r="J23" s="361"/>
      <c r="K23" s="361"/>
      <c r="L23" s="361"/>
      <c r="M23" s="361"/>
      <c r="N23" s="361"/>
      <c r="O23" s="361"/>
      <c r="P23" s="361"/>
      <c r="Q23" s="361"/>
      <c r="R23" s="361"/>
      <c r="S23" s="361"/>
      <c r="T23" s="361"/>
      <c r="U23" s="330"/>
      <c r="V23" s="2076"/>
      <c r="W23" s="2076"/>
      <c r="X23" s="2077"/>
    </row>
    <row r="24" spans="1:24" s="366" customFormat="1" ht="8.1" customHeight="1" x14ac:dyDescent="0.15">
      <c r="A24" s="362"/>
      <c r="B24" s="363"/>
      <c r="C24" s="364"/>
      <c r="D24" s="365"/>
      <c r="E24" s="364"/>
      <c r="F24" s="364"/>
      <c r="G24" s="364"/>
      <c r="H24" s="364"/>
      <c r="I24" s="364"/>
      <c r="J24" s="364"/>
      <c r="K24" s="364"/>
      <c r="L24" s="364"/>
      <c r="M24" s="364"/>
      <c r="N24" s="364"/>
      <c r="O24" s="364"/>
      <c r="P24" s="364"/>
      <c r="Q24" s="364"/>
      <c r="R24" s="364"/>
      <c r="S24" s="364"/>
      <c r="T24" s="364"/>
      <c r="U24" s="364"/>
      <c r="V24" s="364"/>
      <c r="W24" s="364"/>
      <c r="X24" s="362"/>
    </row>
    <row r="25" spans="1:24" s="366" customFormat="1" ht="15" customHeight="1" x14ac:dyDescent="0.15">
      <c r="A25" s="362"/>
      <c r="B25" s="363"/>
      <c r="C25" s="367">
        <v>1</v>
      </c>
      <c r="D25" s="368" t="s">
        <v>196</v>
      </c>
      <c r="E25" s="368"/>
      <c r="F25" s="368"/>
      <c r="G25" s="364"/>
      <c r="H25" s="364"/>
      <c r="I25" s="364"/>
      <c r="J25" s="364"/>
      <c r="K25" s="364"/>
      <c r="L25" s="364"/>
      <c r="M25" s="364"/>
      <c r="N25" s="364"/>
      <c r="O25" s="364"/>
      <c r="P25" s="364"/>
      <c r="Q25" s="364"/>
      <c r="R25" s="364"/>
      <c r="S25" s="364"/>
      <c r="T25" s="364"/>
      <c r="U25" s="364"/>
      <c r="V25" s="364"/>
      <c r="W25" s="364"/>
      <c r="X25" s="362"/>
    </row>
    <row r="26" spans="1:24" s="366" customFormat="1" ht="8.1" customHeight="1" x14ac:dyDescent="0.15">
      <c r="A26" s="362"/>
      <c r="B26" s="363"/>
      <c r="C26" s="364"/>
      <c r="D26" s="365"/>
      <c r="E26" s="369"/>
      <c r="F26" s="369"/>
      <c r="G26" s="369"/>
      <c r="H26" s="369"/>
      <c r="I26" s="369"/>
      <c r="J26" s="369"/>
      <c r="K26" s="369"/>
      <c r="L26" s="369"/>
      <c r="M26" s="369"/>
      <c r="N26" s="369"/>
      <c r="O26" s="369"/>
      <c r="P26" s="369"/>
      <c r="Q26" s="369"/>
      <c r="R26" s="369"/>
      <c r="S26" s="369"/>
      <c r="T26" s="369"/>
      <c r="U26" s="369"/>
      <c r="V26" s="369"/>
      <c r="W26" s="369"/>
      <c r="X26" s="370"/>
    </row>
    <row r="27" spans="1:24" s="366" customFormat="1" ht="8.1" customHeight="1" x14ac:dyDescent="0.15">
      <c r="A27" s="362"/>
      <c r="B27" s="363"/>
      <c r="C27" s="364"/>
      <c r="D27" s="371"/>
      <c r="E27" s="364"/>
      <c r="F27" s="364"/>
      <c r="G27" s="364"/>
      <c r="H27" s="364"/>
      <c r="I27" s="364"/>
      <c r="J27" s="364"/>
      <c r="K27" s="364"/>
      <c r="L27" s="364"/>
      <c r="M27" s="364"/>
      <c r="N27" s="364"/>
      <c r="O27" s="364"/>
      <c r="P27" s="364"/>
      <c r="Q27" s="364"/>
      <c r="R27" s="364"/>
      <c r="S27" s="364"/>
      <c r="T27" s="364"/>
      <c r="U27" s="364"/>
      <c r="V27" s="364"/>
      <c r="W27" s="364"/>
      <c r="X27" s="372"/>
    </row>
    <row r="28" spans="1:24" ht="30" customHeight="1" x14ac:dyDescent="0.15">
      <c r="B28" s="363"/>
      <c r="C28" s="364"/>
      <c r="D28" s="365"/>
      <c r="E28" s="2005" t="s">
        <v>928</v>
      </c>
      <c r="F28" s="1997"/>
      <c r="G28" s="1997"/>
      <c r="H28" s="1997"/>
      <c r="I28" s="1997"/>
      <c r="J28" s="1997"/>
      <c r="K28" s="1997"/>
      <c r="L28" s="1997"/>
      <c r="M28" s="1997"/>
      <c r="N28" s="1997"/>
      <c r="O28" s="1997"/>
      <c r="P28" s="1997"/>
      <c r="Q28" s="1997"/>
      <c r="R28" s="1997"/>
      <c r="S28" s="1997"/>
      <c r="T28" s="1997"/>
      <c r="U28" s="1997"/>
      <c r="V28" s="1997"/>
      <c r="W28" s="1998"/>
      <c r="X28" s="189" t="s">
        <v>146</v>
      </c>
    </row>
    <row r="29" spans="1:24" ht="3" customHeight="1" x14ac:dyDescent="0.15">
      <c r="B29" s="363"/>
      <c r="C29" s="364"/>
      <c r="D29" s="365"/>
      <c r="E29" s="373"/>
      <c r="F29" s="374"/>
      <c r="G29" s="374"/>
      <c r="H29" s="374"/>
      <c r="I29" s="374"/>
      <c r="J29" s="374"/>
      <c r="K29" s="374"/>
      <c r="L29" s="374"/>
      <c r="M29" s="374"/>
      <c r="N29" s="374"/>
      <c r="O29" s="374"/>
      <c r="P29" s="374"/>
      <c r="Q29" s="374"/>
      <c r="R29" s="374"/>
      <c r="S29" s="374"/>
      <c r="T29" s="374"/>
      <c r="U29" s="374"/>
      <c r="V29" s="374"/>
      <c r="W29" s="375"/>
      <c r="X29" s="375"/>
    </row>
    <row r="30" spans="1:24" ht="41.45" customHeight="1" x14ac:dyDescent="0.15">
      <c r="B30" s="363"/>
      <c r="C30" s="364"/>
      <c r="D30" s="365"/>
      <c r="E30" s="376" t="s">
        <v>48</v>
      </c>
      <c r="F30" s="1997" t="s">
        <v>929</v>
      </c>
      <c r="G30" s="1997"/>
      <c r="H30" s="1997"/>
      <c r="I30" s="1997"/>
      <c r="J30" s="1997"/>
      <c r="K30" s="1997"/>
      <c r="L30" s="1997"/>
      <c r="M30" s="1997"/>
      <c r="N30" s="1997"/>
      <c r="O30" s="1997"/>
      <c r="P30" s="1997"/>
      <c r="Q30" s="1997"/>
      <c r="R30" s="1997"/>
      <c r="S30" s="1997"/>
      <c r="T30" s="1997"/>
      <c r="U30" s="1997"/>
      <c r="V30" s="1997"/>
      <c r="W30" s="1998"/>
      <c r="X30" s="375"/>
    </row>
    <row r="31" spans="1:24" ht="8.1" customHeight="1" x14ac:dyDescent="0.15">
      <c r="B31" s="377"/>
      <c r="C31" s="364"/>
      <c r="D31" s="378"/>
      <c r="E31" s="379"/>
      <c r="F31" s="369"/>
      <c r="G31" s="369"/>
      <c r="H31" s="369"/>
      <c r="I31" s="369"/>
      <c r="J31" s="369"/>
      <c r="K31" s="369"/>
      <c r="L31" s="369"/>
      <c r="M31" s="369"/>
      <c r="N31" s="369"/>
      <c r="O31" s="369"/>
      <c r="P31" s="369"/>
      <c r="Q31" s="369"/>
      <c r="R31" s="369"/>
      <c r="S31" s="369"/>
      <c r="T31" s="369"/>
      <c r="U31" s="369"/>
      <c r="V31" s="369"/>
      <c r="W31" s="370"/>
      <c r="X31" s="380"/>
    </row>
    <row r="32" spans="1:24" ht="8.1" customHeight="1" x14ac:dyDescent="0.15">
      <c r="B32" s="363"/>
      <c r="C32" s="381"/>
      <c r="D32" s="382"/>
      <c r="E32" s="383"/>
      <c r="F32" s="381"/>
      <c r="G32" s="381"/>
      <c r="H32" s="381"/>
      <c r="I32" s="381"/>
      <c r="J32" s="381"/>
      <c r="K32" s="381"/>
      <c r="L32" s="381"/>
      <c r="M32" s="381"/>
      <c r="N32" s="381"/>
      <c r="O32" s="384"/>
      <c r="P32" s="385"/>
      <c r="Q32" s="385"/>
      <c r="R32" s="386"/>
      <c r="S32" s="386"/>
      <c r="T32" s="387"/>
      <c r="U32" s="386"/>
      <c r="V32" s="387"/>
      <c r="W32" s="387"/>
      <c r="X32" s="388"/>
    </row>
    <row r="33" spans="2:24" ht="15" customHeight="1" x14ac:dyDescent="0.15">
      <c r="B33" s="363"/>
      <c r="C33" s="367">
        <f>C25+1</f>
        <v>2</v>
      </c>
      <c r="D33" s="368" t="s">
        <v>256</v>
      </c>
      <c r="E33" s="368"/>
      <c r="F33" s="368"/>
      <c r="G33" s="368"/>
      <c r="H33" s="368"/>
      <c r="I33" s="368"/>
      <c r="J33" s="368"/>
      <c r="K33" s="368"/>
      <c r="L33" s="368"/>
      <c r="M33" s="368"/>
      <c r="N33" s="368"/>
      <c r="O33" s="368"/>
      <c r="P33" s="368"/>
      <c r="Q33" s="368"/>
      <c r="R33" s="386"/>
      <c r="S33" s="386"/>
      <c r="T33" s="386"/>
      <c r="U33" s="386"/>
      <c r="V33" s="386"/>
      <c r="W33" s="386"/>
      <c r="X33" s="389"/>
    </row>
    <row r="34" spans="2:24" ht="8.1" customHeight="1" x14ac:dyDescent="0.15">
      <c r="B34" s="363"/>
      <c r="C34" s="364"/>
      <c r="D34" s="365"/>
      <c r="E34" s="390"/>
      <c r="F34" s="369"/>
      <c r="G34" s="369"/>
      <c r="H34" s="369"/>
      <c r="I34" s="369"/>
      <c r="J34" s="369"/>
      <c r="K34" s="369"/>
      <c r="L34" s="369"/>
      <c r="M34" s="369"/>
      <c r="N34" s="369"/>
      <c r="O34" s="391"/>
      <c r="P34" s="392"/>
      <c r="Q34" s="392"/>
      <c r="R34" s="393"/>
      <c r="S34" s="393"/>
      <c r="T34" s="393"/>
      <c r="U34" s="393"/>
      <c r="V34" s="393"/>
      <c r="W34" s="393"/>
      <c r="X34" s="394"/>
    </row>
    <row r="35" spans="2:24" ht="8.1" customHeight="1" x14ac:dyDescent="0.15">
      <c r="B35" s="363"/>
      <c r="C35" s="364"/>
      <c r="D35" s="365"/>
      <c r="E35" s="395"/>
      <c r="F35" s="381"/>
      <c r="G35" s="381"/>
      <c r="H35" s="381"/>
      <c r="I35" s="381"/>
      <c r="J35" s="381"/>
      <c r="K35" s="381"/>
      <c r="L35" s="381"/>
      <c r="M35" s="381"/>
      <c r="N35" s="381"/>
      <c r="O35" s="396"/>
      <c r="P35" s="387"/>
      <c r="Q35" s="387"/>
      <c r="R35" s="387"/>
      <c r="S35" s="387"/>
      <c r="T35" s="387"/>
      <c r="U35" s="387"/>
      <c r="V35" s="387"/>
      <c r="W35" s="388"/>
      <c r="X35" s="389"/>
    </row>
    <row r="36" spans="2:24" ht="30" customHeight="1" x14ac:dyDescent="0.15">
      <c r="B36" s="363"/>
      <c r="C36" s="364"/>
      <c r="D36" s="364"/>
      <c r="E36" s="2005" t="s">
        <v>944</v>
      </c>
      <c r="F36" s="1997"/>
      <c r="G36" s="1997"/>
      <c r="H36" s="1997"/>
      <c r="I36" s="1997"/>
      <c r="J36" s="1997"/>
      <c r="K36" s="1997"/>
      <c r="L36" s="1997"/>
      <c r="M36" s="1997"/>
      <c r="N36" s="1997"/>
      <c r="O36" s="1997"/>
      <c r="P36" s="1997"/>
      <c r="Q36" s="1997"/>
      <c r="R36" s="1997"/>
      <c r="S36" s="1997"/>
      <c r="T36" s="1997"/>
      <c r="U36" s="1997"/>
      <c r="V36" s="1997"/>
      <c r="W36" s="1998"/>
      <c r="X36" s="189" t="s">
        <v>146</v>
      </c>
    </row>
    <row r="37" spans="2:24" ht="3" customHeight="1" x14ac:dyDescent="0.15">
      <c r="B37" s="363"/>
      <c r="C37" s="374"/>
      <c r="D37" s="365"/>
      <c r="E37" s="397"/>
      <c r="F37" s="398"/>
      <c r="G37" s="398"/>
      <c r="H37" s="398"/>
      <c r="I37" s="398"/>
      <c r="J37" s="398"/>
      <c r="K37" s="398"/>
      <c r="L37" s="398"/>
      <c r="M37" s="398"/>
      <c r="N37" s="398"/>
      <c r="O37" s="398"/>
      <c r="P37" s="398"/>
      <c r="Q37" s="398"/>
      <c r="R37" s="398"/>
      <c r="S37" s="398"/>
      <c r="T37" s="398"/>
      <c r="U37" s="398"/>
      <c r="V37" s="398"/>
      <c r="W37" s="399"/>
      <c r="X37" s="399"/>
    </row>
    <row r="38" spans="2:24" ht="14.25" thickBot="1" x14ac:dyDescent="0.2">
      <c r="B38" s="363"/>
      <c r="C38" s="374"/>
      <c r="D38" s="365"/>
      <c r="E38" s="400"/>
      <c r="F38" s="401" t="s">
        <v>166</v>
      </c>
      <c r="G38" s="401"/>
      <c r="H38" s="364"/>
      <c r="I38" s="402"/>
      <c r="J38" s="402"/>
      <c r="K38" s="364"/>
      <c r="L38" s="364"/>
      <c r="M38" s="398"/>
      <c r="N38" s="398"/>
      <c r="O38" s="398"/>
      <c r="P38" s="365"/>
      <c r="Q38" s="403"/>
      <c r="R38" s="403"/>
      <c r="S38" s="364"/>
      <c r="T38" s="364"/>
      <c r="U38" s="364"/>
      <c r="V38" s="364"/>
      <c r="W38" s="362"/>
      <c r="X38" s="404"/>
    </row>
    <row r="39" spans="2:24" ht="20.100000000000001" customHeight="1" thickBot="1" x14ac:dyDescent="0.2">
      <c r="B39" s="405"/>
      <c r="C39" s="406"/>
      <c r="D39" s="406"/>
      <c r="E39" s="407"/>
      <c r="F39" s="2156"/>
      <c r="G39" s="2157"/>
      <c r="H39" s="408" t="s">
        <v>167</v>
      </c>
      <c r="I39" s="1217">
        <v>2</v>
      </c>
      <c r="J39" s="1217" t="s">
        <v>168</v>
      </c>
      <c r="K39" s="2154">
        <f>ROUNDUP((F39/2),1)</f>
        <v>0</v>
      </c>
      <c r="L39" s="2155"/>
      <c r="M39" s="408" t="s">
        <v>80</v>
      </c>
      <c r="N39" s="409"/>
      <c r="O39" s="2158"/>
      <c r="P39" s="2158"/>
      <c r="Q39" s="2158"/>
      <c r="R39" s="2158"/>
      <c r="S39" s="2158"/>
      <c r="T39" s="2158"/>
      <c r="U39" s="2158"/>
      <c r="V39" s="2158"/>
      <c r="W39" s="410"/>
      <c r="X39" s="411"/>
    </row>
    <row r="40" spans="2:24" ht="3" customHeight="1" x14ac:dyDescent="0.15">
      <c r="B40" s="363"/>
      <c r="C40" s="364"/>
      <c r="D40" s="365"/>
      <c r="E40" s="412"/>
      <c r="F40" s="364"/>
      <c r="G40" s="365"/>
      <c r="H40" s="413"/>
      <c r="I40" s="413"/>
      <c r="J40" s="364"/>
      <c r="K40" s="364"/>
      <c r="L40" s="364"/>
      <c r="M40" s="364"/>
      <c r="N40" s="364"/>
      <c r="O40" s="365"/>
      <c r="P40" s="365"/>
      <c r="Q40" s="365"/>
      <c r="R40" s="364"/>
      <c r="S40" s="364"/>
      <c r="T40" s="364"/>
      <c r="U40" s="364"/>
      <c r="V40" s="364"/>
      <c r="W40" s="362"/>
      <c r="X40" s="404"/>
    </row>
    <row r="41" spans="2:24" ht="20.100000000000001" customHeight="1" x14ac:dyDescent="0.15">
      <c r="B41" s="363"/>
      <c r="C41" s="364"/>
      <c r="D41" s="365"/>
      <c r="E41" s="400"/>
      <c r="F41" s="326" t="s">
        <v>213</v>
      </c>
      <c r="G41" s="414"/>
      <c r="H41" s="414"/>
      <c r="I41" s="414"/>
      <c r="J41" s="414"/>
      <c r="K41" s="414"/>
      <c r="L41" s="414"/>
      <c r="M41" s="414"/>
      <c r="N41" s="414"/>
      <c r="O41" s="414"/>
      <c r="P41" s="414"/>
      <c r="Q41" s="415"/>
      <c r="R41" s="2135"/>
      <c r="S41" s="2136"/>
      <c r="T41" s="408" t="s">
        <v>79</v>
      </c>
      <c r="U41" s="408" t="s">
        <v>80</v>
      </c>
      <c r="V41" s="364"/>
      <c r="W41" s="362"/>
      <c r="X41" s="404"/>
    </row>
    <row r="42" spans="2:24" ht="3" customHeight="1" x14ac:dyDescent="0.15">
      <c r="B42" s="363"/>
      <c r="C42" s="364"/>
      <c r="D42" s="365"/>
      <c r="E42" s="412"/>
      <c r="F42" s="364"/>
      <c r="G42" s="364"/>
      <c r="H42" s="364"/>
      <c r="I42" s="364"/>
      <c r="J42" s="364"/>
      <c r="K42" s="364"/>
      <c r="L42" s="364"/>
      <c r="M42" s="364"/>
      <c r="N42" s="364"/>
      <c r="O42" s="364"/>
      <c r="P42" s="413"/>
      <c r="Q42" s="413"/>
      <c r="R42" s="364"/>
      <c r="S42" s="364"/>
      <c r="T42" s="364"/>
      <c r="U42" s="364"/>
      <c r="V42" s="364"/>
      <c r="W42" s="362"/>
      <c r="X42" s="404"/>
    </row>
    <row r="43" spans="2:24" ht="30" customHeight="1" x14ac:dyDescent="0.15">
      <c r="B43" s="363"/>
      <c r="C43" s="364"/>
      <c r="D43" s="365"/>
      <c r="E43" s="416" t="s">
        <v>48</v>
      </c>
      <c r="F43" s="1997" t="s">
        <v>351</v>
      </c>
      <c r="G43" s="1997"/>
      <c r="H43" s="1997"/>
      <c r="I43" s="1997"/>
      <c r="J43" s="1997"/>
      <c r="K43" s="1997"/>
      <c r="L43" s="1997"/>
      <c r="M43" s="1997"/>
      <c r="N43" s="1997"/>
      <c r="O43" s="1997"/>
      <c r="P43" s="1997"/>
      <c r="Q43" s="1997"/>
      <c r="R43" s="1997"/>
      <c r="S43" s="1997"/>
      <c r="T43" s="1997"/>
      <c r="U43" s="1997"/>
      <c r="V43" s="1997"/>
      <c r="W43" s="1998"/>
      <c r="X43" s="404"/>
    </row>
    <row r="44" spans="2:24" ht="3" customHeight="1" x14ac:dyDescent="0.15">
      <c r="B44" s="363"/>
      <c r="C44" s="364"/>
      <c r="D44" s="365"/>
      <c r="E44" s="397"/>
      <c r="F44" s="398"/>
      <c r="G44" s="398"/>
      <c r="H44" s="398"/>
      <c r="I44" s="398"/>
      <c r="J44" s="398"/>
      <c r="K44" s="398"/>
      <c r="L44" s="398"/>
      <c r="M44" s="398"/>
      <c r="N44" s="398"/>
      <c r="O44" s="398"/>
      <c r="P44" s="398"/>
      <c r="Q44" s="398"/>
      <c r="R44" s="398"/>
      <c r="S44" s="398"/>
      <c r="T44" s="398"/>
      <c r="U44" s="398"/>
      <c r="V44" s="398"/>
      <c r="W44" s="399"/>
      <c r="X44" s="399"/>
    </row>
    <row r="45" spans="2:24" ht="111.95" customHeight="1" x14ac:dyDescent="0.15">
      <c r="B45" s="363"/>
      <c r="C45" s="364"/>
      <c r="D45" s="365"/>
      <c r="E45" s="417" t="s">
        <v>81</v>
      </c>
      <c r="F45" s="2137" t="s">
        <v>361</v>
      </c>
      <c r="G45" s="2137"/>
      <c r="H45" s="2137"/>
      <c r="I45" s="2137"/>
      <c r="J45" s="2137"/>
      <c r="K45" s="2137"/>
      <c r="L45" s="2137"/>
      <c r="M45" s="2137"/>
      <c r="N45" s="2137"/>
      <c r="O45" s="2137"/>
      <c r="P45" s="2137"/>
      <c r="Q45" s="2137"/>
      <c r="R45" s="2137"/>
      <c r="S45" s="2137"/>
      <c r="T45" s="2137"/>
      <c r="U45" s="2137"/>
      <c r="V45" s="2137"/>
      <c r="W45" s="2138"/>
      <c r="X45" s="399"/>
    </row>
    <row r="46" spans="2:24" ht="8.1" customHeight="1" x14ac:dyDescent="0.15">
      <c r="B46" s="377"/>
      <c r="C46" s="369"/>
      <c r="D46" s="378"/>
      <c r="E46" s="418"/>
      <c r="F46" s="419"/>
      <c r="G46" s="419"/>
      <c r="H46" s="419"/>
      <c r="I46" s="419"/>
      <c r="J46" s="419"/>
      <c r="K46" s="419"/>
      <c r="L46" s="419"/>
      <c r="M46" s="419"/>
      <c r="N46" s="419"/>
      <c r="O46" s="419"/>
      <c r="P46" s="419"/>
      <c r="Q46" s="419"/>
      <c r="R46" s="419"/>
      <c r="S46" s="419"/>
      <c r="T46" s="419"/>
      <c r="U46" s="419"/>
      <c r="V46" s="419"/>
      <c r="W46" s="420"/>
      <c r="X46" s="420"/>
    </row>
    <row r="47" spans="2:24" ht="8.1" customHeight="1" x14ac:dyDescent="0.15">
      <c r="B47" s="1186"/>
      <c r="C47" s="343"/>
      <c r="D47" s="382"/>
      <c r="E47" s="383"/>
      <c r="F47" s="381"/>
      <c r="G47" s="381"/>
      <c r="H47" s="381"/>
      <c r="I47" s="381"/>
      <c r="J47" s="381"/>
      <c r="K47" s="381"/>
      <c r="L47" s="381"/>
      <c r="M47" s="381"/>
      <c r="N47" s="381"/>
      <c r="O47" s="384"/>
      <c r="P47" s="385"/>
      <c r="Q47" s="385"/>
      <c r="R47" s="421"/>
      <c r="S47" s="421"/>
      <c r="T47" s="421"/>
      <c r="U47" s="421"/>
      <c r="V47" s="422"/>
      <c r="W47" s="422"/>
      <c r="X47" s="423"/>
    </row>
    <row r="48" spans="2:24" ht="15" customHeight="1" x14ac:dyDescent="0.15">
      <c r="B48" s="1186"/>
      <c r="C48" s="367">
        <f>C33+1</f>
        <v>3</v>
      </c>
      <c r="D48" s="368" t="s">
        <v>121</v>
      </c>
      <c r="E48" s="368"/>
      <c r="F48" s="368"/>
      <c r="G48" s="368"/>
      <c r="H48" s="368"/>
      <c r="I48" s="368"/>
      <c r="J48" s="368"/>
      <c r="K48" s="368"/>
      <c r="L48" s="368"/>
      <c r="M48" s="368"/>
      <c r="N48" s="368"/>
      <c r="O48" s="368"/>
      <c r="P48" s="368"/>
      <c r="Q48" s="368"/>
      <c r="R48" s="421"/>
      <c r="S48" s="421"/>
      <c r="T48" s="421"/>
      <c r="U48" s="421"/>
      <c r="V48" s="421"/>
      <c r="W48" s="421"/>
      <c r="X48" s="424"/>
    </row>
    <row r="49" spans="2:24" ht="8.1" customHeight="1" x14ac:dyDescent="0.15">
      <c r="B49" s="1186"/>
      <c r="C49" s="336"/>
      <c r="D49" s="365"/>
      <c r="E49" s="390"/>
      <c r="F49" s="369"/>
      <c r="G49" s="369"/>
      <c r="H49" s="369"/>
      <c r="I49" s="369"/>
      <c r="J49" s="369"/>
      <c r="K49" s="369"/>
      <c r="L49" s="369"/>
      <c r="M49" s="369"/>
      <c r="N49" s="369"/>
      <c r="O49" s="391"/>
      <c r="P49" s="392"/>
      <c r="Q49" s="392"/>
      <c r="R49" s="425"/>
      <c r="S49" s="425"/>
      <c r="T49" s="425"/>
      <c r="U49" s="425"/>
      <c r="V49" s="425"/>
      <c r="W49" s="425"/>
      <c r="X49" s="426"/>
    </row>
    <row r="50" spans="2:24" ht="8.1" customHeight="1" x14ac:dyDescent="0.15">
      <c r="B50" s="1186"/>
      <c r="C50" s="336"/>
      <c r="D50" s="1187"/>
      <c r="E50" s="427"/>
      <c r="F50" s="336"/>
      <c r="G50" s="336"/>
      <c r="H50" s="336"/>
      <c r="I50" s="336"/>
      <c r="J50" s="336"/>
      <c r="K50" s="336"/>
      <c r="L50" s="336"/>
      <c r="M50" s="336"/>
      <c r="N50" s="336"/>
      <c r="O50" s="421"/>
      <c r="P50" s="421"/>
      <c r="Q50" s="421"/>
      <c r="R50" s="421"/>
      <c r="S50" s="421"/>
      <c r="T50" s="421"/>
      <c r="U50" s="421"/>
      <c r="V50" s="421"/>
      <c r="W50" s="424"/>
      <c r="X50" s="424"/>
    </row>
    <row r="51" spans="2:24" ht="30" customHeight="1" x14ac:dyDescent="0.15">
      <c r="B51" s="1186"/>
      <c r="C51" s="336"/>
      <c r="D51" s="1187"/>
      <c r="E51" s="428">
        <v>-1</v>
      </c>
      <c r="F51" s="2137" t="s">
        <v>169</v>
      </c>
      <c r="G51" s="2137"/>
      <c r="H51" s="2137"/>
      <c r="I51" s="2137"/>
      <c r="J51" s="2137"/>
      <c r="K51" s="2137"/>
      <c r="L51" s="2137"/>
      <c r="M51" s="2137"/>
      <c r="N51" s="2137"/>
      <c r="O51" s="2137"/>
      <c r="P51" s="2137"/>
      <c r="Q51" s="2137"/>
      <c r="R51" s="2137"/>
      <c r="S51" s="2137"/>
      <c r="T51" s="2137"/>
      <c r="U51" s="2137"/>
      <c r="V51" s="2137"/>
      <c r="W51" s="2138"/>
      <c r="X51" s="189" t="s">
        <v>146</v>
      </c>
    </row>
    <row r="52" spans="2:24" ht="57" customHeight="1" x14ac:dyDescent="0.15">
      <c r="B52" s="1186"/>
      <c r="C52" s="1195"/>
      <c r="D52" s="1187"/>
      <c r="E52" s="429"/>
      <c r="F52" s="2137" t="s">
        <v>170</v>
      </c>
      <c r="G52" s="2137"/>
      <c r="H52" s="2137"/>
      <c r="I52" s="2137"/>
      <c r="J52" s="2137"/>
      <c r="K52" s="2137"/>
      <c r="L52" s="2137"/>
      <c r="M52" s="2137"/>
      <c r="N52" s="2137"/>
      <c r="O52" s="2137"/>
      <c r="P52" s="2137"/>
      <c r="Q52" s="2137"/>
      <c r="R52" s="2137"/>
      <c r="S52" s="2137"/>
      <c r="T52" s="2137"/>
      <c r="U52" s="2137"/>
      <c r="V52" s="2137"/>
      <c r="W52" s="2138"/>
      <c r="X52" s="430"/>
    </row>
    <row r="53" spans="2:24" ht="3" customHeight="1" x14ac:dyDescent="0.15">
      <c r="B53" s="1186"/>
      <c r="C53" s="1195"/>
      <c r="D53" s="1187"/>
      <c r="E53" s="431"/>
      <c r="F53" s="432"/>
      <c r="G53" s="432"/>
      <c r="H53" s="432"/>
      <c r="I53" s="432"/>
      <c r="J53" s="432"/>
      <c r="K53" s="432"/>
      <c r="L53" s="432"/>
      <c r="M53" s="432"/>
      <c r="N53" s="432"/>
      <c r="O53" s="432"/>
      <c r="P53" s="432"/>
      <c r="Q53" s="432"/>
      <c r="R53" s="432"/>
      <c r="S53" s="432"/>
      <c r="T53" s="432"/>
      <c r="U53" s="432"/>
      <c r="V53" s="432"/>
      <c r="W53" s="430"/>
      <c r="X53" s="430"/>
    </row>
    <row r="54" spans="2:24" ht="15" customHeight="1" thickBot="1" x14ac:dyDescent="0.2">
      <c r="B54" s="1186"/>
      <c r="C54" s="1195"/>
      <c r="D54" s="1187"/>
      <c r="E54" s="433"/>
      <c r="F54" s="434" t="s">
        <v>166</v>
      </c>
      <c r="G54" s="434"/>
      <c r="H54" s="336"/>
      <c r="I54" s="435"/>
      <c r="J54" s="435"/>
      <c r="K54" s="336"/>
      <c r="L54" s="336"/>
      <c r="M54" s="432"/>
      <c r="N54" s="432"/>
      <c r="O54" s="432"/>
      <c r="P54" s="1187"/>
      <c r="Q54" s="436"/>
      <c r="R54" s="436"/>
      <c r="S54" s="336"/>
      <c r="T54" s="336"/>
      <c r="U54" s="336"/>
      <c r="V54" s="336"/>
      <c r="W54" s="347"/>
      <c r="X54" s="437"/>
    </row>
    <row r="55" spans="2:24" ht="20.100000000000001" customHeight="1" thickBot="1" x14ac:dyDescent="0.2">
      <c r="B55" s="438"/>
      <c r="C55" s="326"/>
      <c r="D55" s="408"/>
      <c r="E55" s="439"/>
      <c r="F55" s="2152"/>
      <c r="G55" s="2153"/>
      <c r="H55" s="408" t="s">
        <v>167</v>
      </c>
      <c r="I55" s="1217">
        <v>4</v>
      </c>
      <c r="J55" s="1217" t="s">
        <v>168</v>
      </c>
      <c r="K55" s="2154">
        <f>ROUNDUP((F55/4),1)</f>
        <v>0</v>
      </c>
      <c r="L55" s="2155"/>
      <c r="M55" s="408" t="s">
        <v>118</v>
      </c>
      <c r="N55" s="440"/>
      <c r="O55" s="326"/>
      <c r="P55" s="408"/>
      <c r="Q55" s="408"/>
      <c r="R55" s="408"/>
      <c r="S55" s="326"/>
      <c r="T55" s="326"/>
      <c r="U55" s="326"/>
      <c r="V55" s="326"/>
      <c r="W55" s="415"/>
      <c r="X55" s="441"/>
    </row>
    <row r="56" spans="2:24" ht="3" customHeight="1" x14ac:dyDescent="0.15">
      <c r="B56" s="1186"/>
      <c r="C56" s="336"/>
      <c r="D56" s="1187"/>
      <c r="E56" s="433"/>
      <c r="F56" s="336"/>
      <c r="G56" s="336"/>
      <c r="H56" s="1187"/>
      <c r="I56" s="1208"/>
      <c r="J56" s="1208"/>
      <c r="K56" s="336"/>
      <c r="L56" s="336"/>
      <c r="M56" s="336"/>
      <c r="N56" s="336"/>
      <c r="O56" s="336"/>
      <c r="P56" s="1187"/>
      <c r="Q56" s="1187"/>
      <c r="R56" s="1187"/>
      <c r="S56" s="336"/>
      <c r="T56" s="336"/>
      <c r="U56" s="336"/>
      <c r="V56" s="336"/>
      <c r="W56" s="347"/>
      <c r="X56" s="437"/>
    </row>
    <row r="57" spans="2:24" ht="20.100000000000001" customHeight="1" x14ac:dyDescent="0.15">
      <c r="B57" s="1186"/>
      <c r="C57" s="336"/>
      <c r="D57" s="1187"/>
      <c r="E57" s="433"/>
      <c r="F57" s="1220" t="s">
        <v>190</v>
      </c>
      <c r="G57" s="1220"/>
      <c r="H57" s="1220"/>
      <c r="I57" s="1220"/>
      <c r="J57" s="1220"/>
      <c r="K57" s="1220"/>
      <c r="L57" s="1220"/>
      <c r="M57" s="1220"/>
      <c r="N57" s="1220"/>
      <c r="O57" s="1220"/>
      <c r="P57" s="1221"/>
      <c r="Q57" s="222"/>
      <c r="R57" s="222"/>
      <c r="S57" s="2135"/>
      <c r="T57" s="2136"/>
      <c r="U57" s="408" t="s">
        <v>79</v>
      </c>
      <c r="V57" s="408" t="s">
        <v>191</v>
      </c>
      <c r="W57" s="347"/>
      <c r="X57" s="437"/>
    </row>
    <row r="58" spans="2:24" ht="3" customHeight="1" x14ac:dyDescent="0.15">
      <c r="B58" s="1186"/>
      <c r="C58" s="336"/>
      <c r="D58" s="1187"/>
      <c r="E58" s="433"/>
      <c r="F58" s="336"/>
      <c r="G58" s="336"/>
      <c r="H58" s="336"/>
      <c r="I58" s="336"/>
      <c r="J58" s="336"/>
      <c r="K58" s="336"/>
      <c r="L58" s="336"/>
      <c r="M58" s="336"/>
      <c r="N58" s="336"/>
      <c r="O58" s="336"/>
      <c r="P58" s="336"/>
      <c r="Q58" s="1208"/>
      <c r="R58" s="1208"/>
      <c r="S58" s="336"/>
      <c r="T58" s="336"/>
      <c r="U58" s="336"/>
      <c r="V58" s="336"/>
      <c r="W58" s="347"/>
      <c r="X58" s="437"/>
    </row>
    <row r="59" spans="2:24" ht="30" customHeight="1" x14ac:dyDescent="0.15">
      <c r="B59" s="1186"/>
      <c r="C59" s="336"/>
      <c r="D59" s="1187"/>
      <c r="E59" s="416" t="s">
        <v>48</v>
      </c>
      <c r="F59" s="1997" t="s">
        <v>351</v>
      </c>
      <c r="G59" s="1997"/>
      <c r="H59" s="1997"/>
      <c r="I59" s="1997"/>
      <c r="J59" s="1997"/>
      <c r="K59" s="1997"/>
      <c r="L59" s="1997"/>
      <c r="M59" s="1997"/>
      <c r="N59" s="1997"/>
      <c r="O59" s="1997"/>
      <c r="P59" s="1997"/>
      <c r="Q59" s="1997"/>
      <c r="R59" s="1997"/>
      <c r="S59" s="1997"/>
      <c r="T59" s="1997"/>
      <c r="U59" s="1997"/>
      <c r="V59" s="1997"/>
      <c r="W59" s="1998"/>
      <c r="X59" s="437"/>
    </row>
    <row r="60" spans="2:24" ht="5.0999999999999996" customHeight="1" x14ac:dyDescent="0.15">
      <c r="B60" s="1186"/>
      <c r="C60" s="336"/>
      <c r="D60" s="1187"/>
      <c r="E60" s="442"/>
      <c r="F60" s="443"/>
      <c r="G60" s="443"/>
      <c r="H60" s="443"/>
      <c r="I60" s="443"/>
      <c r="J60" s="443"/>
      <c r="K60" s="443"/>
      <c r="L60" s="443"/>
      <c r="M60" s="443"/>
      <c r="N60" s="443"/>
      <c r="O60" s="443"/>
      <c r="P60" s="443"/>
      <c r="Q60" s="443"/>
      <c r="R60" s="443"/>
      <c r="S60" s="443"/>
      <c r="T60" s="443"/>
      <c r="U60" s="443"/>
      <c r="V60" s="443"/>
      <c r="W60" s="444"/>
      <c r="X60" s="444"/>
    </row>
    <row r="61" spans="2:24" ht="5.0999999999999996" customHeight="1" x14ac:dyDescent="0.15">
      <c r="B61" s="1186"/>
      <c r="C61" s="336"/>
      <c r="D61" s="1187"/>
      <c r="E61" s="445"/>
      <c r="F61" s="336"/>
      <c r="G61" s="336"/>
      <c r="H61" s="336"/>
      <c r="I61" s="336"/>
      <c r="J61" s="336"/>
      <c r="K61" s="336"/>
      <c r="L61" s="336"/>
      <c r="M61" s="336"/>
      <c r="N61" s="336"/>
      <c r="O61" s="421"/>
      <c r="P61" s="421"/>
      <c r="Q61" s="421"/>
      <c r="R61" s="421"/>
      <c r="S61" s="421"/>
      <c r="T61" s="421"/>
      <c r="U61" s="421"/>
      <c r="V61" s="421"/>
      <c r="W61" s="424"/>
      <c r="X61" s="424"/>
    </row>
    <row r="62" spans="2:24" ht="15" customHeight="1" x14ac:dyDescent="0.15">
      <c r="B62" s="1186"/>
      <c r="C62" s="1195"/>
      <c r="D62" s="1187"/>
      <c r="E62" s="446">
        <v>-2</v>
      </c>
      <c r="F62" s="336" t="s">
        <v>171</v>
      </c>
      <c r="G62" s="336"/>
      <c r="H62" s="336"/>
      <c r="I62" s="336"/>
      <c r="J62" s="336"/>
      <c r="K62" s="336"/>
      <c r="L62" s="336"/>
      <c r="M62" s="336"/>
      <c r="N62" s="336"/>
      <c r="O62" s="336"/>
      <c r="P62" s="336"/>
      <c r="Q62" s="336"/>
      <c r="R62" s="336"/>
      <c r="S62" s="336"/>
      <c r="T62" s="336"/>
      <c r="U62" s="336"/>
      <c r="V62" s="336"/>
      <c r="W62" s="347"/>
      <c r="X62" s="189" t="s">
        <v>76</v>
      </c>
    </row>
    <row r="63" spans="2:24" ht="42.95" customHeight="1" x14ac:dyDescent="0.15">
      <c r="B63" s="1186"/>
      <c r="C63" s="1195"/>
      <c r="D63" s="1187"/>
      <c r="E63" s="417" t="s">
        <v>81</v>
      </c>
      <c r="F63" s="2137" t="s">
        <v>172</v>
      </c>
      <c r="G63" s="2137"/>
      <c r="H63" s="2137"/>
      <c r="I63" s="2137"/>
      <c r="J63" s="2137"/>
      <c r="K63" s="2137"/>
      <c r="L63" s="2137"/>
      <c r="M63" s="2137"/>
      <c r="N63" s="2137"/>
      <c r="O63" s="2137"/>
      <c r="P63" s="2137"/>
      <c r="Q63" s="2137"/>
      <c r="R63" s="2137"/>
      <c r="S63" s="2137"/>
      <c r="T63" s="2137"/>
      <c r="U63" s="2137"/>
      <c r="V63" s="2137"/>
      <c r="W63" s="2138"/>
      <c r="X63" s="447"/>
    </row>
    <row r="64" spans="2:24" ht="8.1" customHeight="1" x14ac:dyDescent="0.15">
      <c r="B64" s="357"/>
      <c r="C64" s="350"/>
      <c r="D64" s="358"/>
      <c r="E64" s="448"/>
      <c r="F64" s="350"/>
      <c r="G64" s="350"/>
      <c r="H64" s="350"/>
      <c r="I64" s="350"/>
      <c r="J64" s="350"/>
      <c r="K64" s="350"/>
      <c r="L64" s="350"/>
      <c r="M64" s="350"/>
      <c r="N64" s="350"/>
      <c r="O64" s="425"/>
      <c r="P64" s="425"/>
      <c r="Q64" s="425"/>
      <c r="R64" s="425"/>
      <c r="S64" s="425"/>
      <c r="T64" s="425"/>
      <c r="U64" s="425"/>
      <c r="V64" s="425"/>
      <c r="W64" s="426"/>
      <c r="X64" s="426"/>
    </row>
    <row r="65" spans="2:24" ht="8.1" customHeight="1" x14ac:dyDescent="0.15">
      <c r="B65" s="1186"/>
      <c r="C65" s="336"/>
      <c r="D65" s="382"/>
      <c r="E65" s="383"/>
      <c r="F65" s="381"/>
      <c r="G65" s="381"/>
      <c r="H65" s="381"/>
      <c r="I65" s="381"/>
      <c r="J65" s="381"/>
      <c r="K65" s="381"/>
      <c r="L65" s="381"/>
      <c r="M65" s="381"/>
      <c r="N65" s="381"/>
      <c r="O65" s="384"/>
      <c r="P65" s="385"/>
      <c r="Q65" s="385"/>
      <c r="R65" s="382"/>
      <c r="S65" s="383"/>
      <c r="T65" s="381"/>
      <c r="U65" s="381"/>
      <c r="V65" s="381"/>
      <c r="W65" s="381"/>
      <c r="X65" s="424"/>
    </row>
    <row r="66" spans="2:24" ht="15" customHeight="1" x14ac:dyDescent="0.15">
      <c r="B66" s="1186"/>
      <c r="C66" s="449">
        <f>C48+1</f>
        <v>4</v>
      </c>
      <c r="D66" s="368" t="s">
        <v>82</v>
      </c>
      <c r="E66" s="368"/>
      <c r="F66" s="368"/>
      <c r="G66" s="368"/>
      <c r="H66" s="368"/>
      <c r="I66" s="368"/>
      <c r="J66" s="368"/>
      <c r="K66" s="368"/>
      <c r="L66" s="368"/>
      <c r="M66" s="368"/>
      <c r="N66" s="368"/>
      <c r="O66" s="368"/>
      <c r="P66" s="368"/>
      <c r="Q66" s="368"/>
      <c r="R66" s="368"/>
      <c r="S66" s="368"/>
      <c r="T66" s="368"/>
      <c r="U66" s="368"/>
      <c r="V66" s="368"/>
      <c r="W66" s="368"/>
      <c r="X66" s="1218"/>
    </row>
    <row r="67" spans="2:24" ht="8.1" customHeight="1" x14ac:dyDescent="0.15">
      <c r="B67" s="1186"/>
      <c r="C67" s="1187"/>
      <c r="D67" s="365"/>
      <c r="E67" s="390"/>
      <c r="F67" s="369"/>
      <c r="G67" s="369"/>
      <c r="H67" s="369"/>
      <c r="I67" s="369"/>
      <c r="J67" s="369"/>
      <c r="K67" s="369"/>
      <c r="L67" s="369"/>
      <c r="M67" s="369"/>
      <c r="N67" s="369"/>
      <c r="O67" s="391"/>
      <c r="P67" s="392"/>
      <c r="Q67" s="392"/>
      <c r="R67" s="365"/>
      <c r="S67" s="390"/>
      <c r="T67" s="369"/>
      <c r="U67" s="369"/>
      <c r="V67" s="369"/>
      <c r="W67" s="369"/>
      <c r="X67" s="360"/>
    </row>
    <row r="68" spans="2:24" ht="8.1" customHeight="1" x14ac:dyDescent="0.15">
      <c r="B68" s="1186"/>
      <c r="C68" s="173"/>
      <c r="D68" s="173"/>
      <c r="E68" s="450"/>
      <c r="F68" s="451"/>
      <c r="G68" s="451"/>
      <c r="H68" s="451"/>
      <c r="I68" s="451"/>
      <c r="J68" s="451"/>
      <c r="K68" s="451"/>
      <c r="L68" s="451"/>
      <c r="M68" s="451"/>
      <c r="N68" s="451"/>
      <c r="O68" s="451"/>
      <c r="P68" s="451"/>
      <c r="Q68" s="451"/>
      <c r="R68" s="451"/>
      <c r="S68" s="451"/>
      <c r="T68" s="451"/>
      <c r="U68" s="451"/>
      <c r="V68" s="451"/>
      <c r="W68" s="452"/>
      <c r="X68" s="453"/>
    </row>
    <row r="69" spans="2:24" ht="15" customHeight="1" x14ac:dyDescent="0.15">
      <c r="B69" s="1186"/>
      <c r="C69" s="173"/>
      <c r="D69" s="173"/>
      <c r="E69" s="428">
        <v>-1</v>
      </c>
      <c r="F69" s="1997" t="s">
        <v>56</v>
      </c>
      <c r="G69" s="1997"/>
      <c r="H69" s="1997"/>
      <c r="I69" s="1997"/>
      <c r="J69" s="1997"/>
      <c r="K69" s="1997"/>
      <c r="L69" s="1997"/>
      <c r="M69" s="1997"/>
      <c r="N69" s="1997"/>
      <c r="O69" s="1997"/>
      <c r="P69" s="1997"/>
      <c r="Q69" s="1997"/>
      <c r="R69" s="1997"/>
      <c r="S69" s="1997"/>
      <c r="T69" s="1997"/>
      <c r="U69" s="1997"/>
      <c r="V69" s="1997"/>
      <c r="W69" s="1998"/>
      <c r="X69" s="1210" t="s">
        <v>76</v>
      </c>
    </row>
    <row r="70" spans="2:24" ht="3" customHeight="1" x14ac:dyDescent="0.15">
      <c r="B70" s="1186"/>
      <c r="C70" s="173"/>
      <c r="D70" s="173"/>
      <c r="E70" s="454"/>
      <c r="F70" s="1191"/>
      <c r="G70" s="1191"/>
      <c r="H70" s="1191"/>
      <c r="I70" s="1191"/>
      <c r="J70" s="1191"/>
      <c r="K70" s="1191"/>
      <c r="L70" s="1191"/>
      <c r="M70" s="1191"/>
      <c r="N70" s="1191"/>
      <c r="O70" s="1191"/>
      <c r="P70" s="1191"/>
      <c r="Q70" s="1191"/>
      <c r="R70" s="1191"/>
      <c r="S70" s="1191"/>
      <c r="T70" s="1191"/>
      <c r="U70" s="1191"/>
      <c r="V70" s="1191"/>
      <c r="W70" s="1192"/>
      <c r="X70" s="356"/>
    </row>
    <row r="71" spans="2:24" ht="15" customHeight="1" x14ac:dyDescent="0.15">
      <c r="B71" s="1186"/>
      <c r="C71" s="1187"/>
      <c r="D71" s="336"/>
      <c r="E71" s="234"/>
      <c r="F71" s="455" t="s">
        <v>930</v>
      </c>
      <c r="G71" s="455"/>
      <c r="H71" s="455"/>
      <c r="I71" s="455"/>
      <c r="J71" s="455"/>
      <c r="K71" s="455"/>
      <c r="L71" s="455"/>
      <c r="M71" s="455"/>
      <c r="N71" s="455"/>
      <c r="O71" s="455"/>
      <c r="P71" s="455"/>
      <c r="Q71" s="456"/>
      <c r="R71" s="456"/>
      <c r="S71" s="456"/>
      <c r="T71" s="456"/>
      <c r="U71" s="456"/>
      <c r="V71" s="456"/>
      <c r="W71" s="457"/>
      <c r="X71" s="504" t="s">
        <v>22</v>
      </c>
    </row>
    <row r="72" spans="2:24" ht="3" customHeight="1" x14ac:dyDescent="0.15">
      <c r="B72" s="1186"/>
      <c r="C72" s="1187"/>
      <c r="D72" s="336"/>
      <c r="E72" s="458"/>
      <c r="F72" s="459"/>
      <c r="G72" s="459"/>
      <c r="H72" s="459"/>
      <c r="I72" s="459"/>
      <c r="J72" s="459"/>
      <c r="K72" s="459"/>
      <c r="L72" s="459"/>
      <c r="M72" s="459"/>
      <c r="N72" s="459"/>
      <c r="O72" s="459"/>
      <c r="P72" s="459"/>
      <c r="Q72" s="459"/>
      <c r="R72" s="459"/>
      <c r="S72" s="459"/>
      <c r="T72" s="459"/>
      <c r="U72" s="459"/>
      <c r="V72" s="459"/>
      <c r="W72" s="460"/>
      <c r="X72" s="461"/>
    </row>
    <row r="73" spans="2:24" ht="15" customHeight="1" x14ac:dyDescent="0.15">
      <c r="B73" s="1186"/>
      <c r="C73" s="1187"/>
      <c r="D73" s="336"/>
      <c r="E73" s="234"/>
      <c r="F73" s="455" t="s">
        <v>931</v>
      </c>
      <c r="G73" s="455"/>
      <c r="H73" s="455"/>
      <c r="I73" s="455"/>
      <c r="J73" s="455"/>
      <c r="K73" s="455"/>
      <c r="L73" s="455"/>
      <c r="M73" s="455"/>
      <c r="N73" s="455"/>
      <c r="O73" s="455"/>
      <c r="P73" s="455"/>
      <c r="Q73" s="455"/>
      <c r="R73" s="455"/>
      <c r="S73" s="455"/>
      <c r="T73" s="455"/>
      <c r="U73" s="455"/>
      <c r="V73" s="455"/>
      <c r="W73" s="462"/>
      <c r="X73" s="504" t="s">
        <v>22</v>
      </c>
    </row>
    <row r="74" spans="2:24" ht="3" customHeight="1" x14ac:dyDescent="0.15">
      <c r="B74" s="1186"/>
      <c r="C74" s="1187"/>
      <c r="D74" s="336"/>
      <c r="E74" s="458"/>
      <c r="F74" s="459"/>
      <c r="G74" s="459"/>
      <c r="H74" s="459"/>
      <c r="I74" s="459"/>
      <c r="J74" s="459"/>
      <c r="K74" s="459"/>
      <c r="L74" s="459"/>
      <c r="M74" s="459"/>
      <c r="N74" s="459"/>
      <c r="O74" s="459"/>
      <c r="P74" s="459"/>
      <c r="Q74" s="459"/>
      <c r="R74" s="459"/>
      <c r="S74" s="459"/>
      <c r="T74" s="459"/>
      <c r="U74" s="459"/>
      <c r="V74" s="459"/>
      <c r="W74" s="460"/>
      <c r="X74" s="461"/>
    </row>
    <row r="75" spans="2:24" ht="15" customHeight="1" x14ac:dyDescent="0.15">
      <c r="B75" s="1186"/>
      <c r="C75" s="1187"/>
      <c r="D75" s="336"/>
      <c r="E75" s="234"/>
      <c r="F75" s="455" t="s">
        <v>932</v>
      </c>
      <c r="G75" s="455"/>
      <c r="H75" s="455"/>
      <c r="I75" s="455"/>
      <c r="J75" s="455"/>
      <c r="K75" s="455"/>
      <c r="L75" s="455"/>
      <c r="M75" s="455"/>
      <c r="N75" s="455"/>
      <c r="O75" s="455"/>
      <c r="P75" s="455"/>
      <c r="Q75" s="455"/>
      <c r="R75" s="455"/>
      <c r="S75" s="455"/>
      <c r="T75" s="455"/>
      <c r="U75" s="455"/>
      <c r="V75" s="455"/>
      <c r="W75" s="462"/>
      <c r="X75" s="504" t="s">
        <v>22</v>
      </c>
    </row>
    <row r="76" spans="2:24" ht="3" customHeight="1" x14ac:dyDescent="0.15">
      <c r="B76" s="1186"/>
      <c r="C76" s="173"/>
      <c r="D76" s="173"/>
      <c r="E76" s="454"/>
      <c r="F76" s="1191"/>
      <c r="G76" s="1191"/>
      <c r="H76" s="1191"/>
      <c r="I76" s="1191"/>
      <c r="J76" s="1191"/>
      <c r="K76" s="1191"/>
      <c r="L76" s="1191"/>
      <c r="M76" s="1191"/>
      <c r="N76" s="1191"/>
      <c r="O76" s="1191"/>
      <c r="P76" s="1191"/>
      <c r="Q76" s="1191"/>
      <c r="R76" s="1191"/>
      <c r="S76" s="1191"/>
      <c r="T76" s="1191"/>
      <c r="U76" s="1191"/>
      <c r="V76" s="1191"/>
      <c r="W76" s="1192"/>
      <c r="X76" s="356"/>
    </row>
    <row r="77" spans="2:24" ht="15" customHeight="1" x14ac:dyDescent="0.15">
      <c r="B77" s="1186"/>
      <c r="C77" s="173"/>
      <c r="D77" s="173"/>
      <c r="E77" s="454"/>
      <c r="F77" s="1198" t="s">
        <v>933</v>
      </c>
      <c r="G77" s="1191"/>
      <c r="H77" s="1191"/>
      <c r="I77" s="1191"/>
      <c r="J77" s="1191"/>
      <c r="K77" s="1191"/>
      <c r="L77" s="1191"/>
      <c r="M77" s="1191"/>
      <c r="N77" s="1191"/>
      <c r="O77" s="1191"/>
      <c r="P77" s="1191"/>
      <c r="Q77" s="1191"/>
      <c r="R77" s="1191"/>
      <c r="S77" s="1191"/>
      <c r="T77" s="1191"/>
      <c r="U77" s="1191"/>
      <c r="V77" s="1191"/>
      <c r="W77" s="1192"/>
      <c r="X77" s="461"/>
    </row>
    <row r="78" spans="2:24" ht="30" customHeight="1" x14ac:dyDescent="0.15">
      <c r="B78" s="1186"/>
      <c r="C78" s="1187"/>
      <c r="D78" s="336"/>
      <c r="E78" s="234" t="s">
        <v>935</v>
      </c>
      <c r="F78" s="2128" t="s">
        <v>934</v>
      </c>
      <c r="G78" s="2128"/>
      <c r="H78" s="2128"/>
      <c r="I78" s="2128"/>
      <c r="J78" s="2128"/>
      <c r="K78" s="2128"/>
      <c r="L78" s="2128"/>
      <c r="M78" s="2128"/>
      <c r="N78" s="2128"/>
      <c r="O78" s="2128"/>
      <c r="P78" s="2128"/>
      <c r="Q78" s="2128"/>
      <c r="R78" s="2128"/>
      <c r="S78" s="2128"/>
      <c r="T78" s="2128"/>
      <c r="U78" s="2128"/>
      <c r="V78" s="2128"/>
      <c r="W78" s="2129"/>
      <c r="X78" s="461"/>
    </row>
    <row r="79" spans="2:24" ht="5.0999999999999996" customHeight="1" x14ac:dyDescent="0.15">
      <c r="B79" s="1186"/>
      <c r="C79" s="1187"/>
      <c r="D79" s="336"/>
      <c r="E79" s="463"/>
      <c r="F79" s="464"/>
      <c r="G79" s="464"/>
      <c r="H79" s="464"/>
      <c r="I79" s="464"/>
      <c r="J79" s="464"/>
      <c r="K79" s="464"/>
      <c r="L79" s="464"/>
      <c r="M79" s="464"/>
      <c r="N79" s="464"/>
      <c r="O79" s="464"/>
      <c r="P79" s="464"/>
      <c r="Q79" s="464"/>
      <c r="R79" s="464"/>
      <c r="S79" s="464"/>
      <c r="T79" s="464"/>
      <c r="U79" s="464"/>
      <c r="V79" s="464"/>
      <c r="W79" s="465"/>
      <c r="X79" s="466"/>
    </row>
    <row r="80" spans="2:24" ht="5.0999999999999996" customHeight="1" x14ac:dyDescent="0.15">
      <c r="B80" s="1186"/>
      <c r="C80" s="1187"/>
      <c r="D80" s="336"/>
      <c r="E80" s="467"/>
      <c r="F80" s="1223"/>
      <c r="G80" s="1223"/>
      <c r="H80" s="1223"/>
      <c r="I80" s="1223"/>
      <c r="J80" s="1223"/>
      <c r="K80" s="1223"/>
      <c r="L80" s="1223"/>
      <c r="M80" s="1223"/>
      <c r="N80" s="1223"/>
      <c r="O80" s="1223"/>
      <c r="P80" s="1223"/>
      <c r="Q80" s="1223"/>
      <c r="R80" s="1223"/>
      <c r="S80" s="1223"/>
      <c r="T80" s="1223"/>
      <c r="U80" s="1223"/>
      <c r="V80" s="1223"/>
      <c r="W80" s="1224"/>
      <c r="X80" s="468"/>
    </row>
    <row r="81" spans="1:24" ht="15" customHeight="1" x14ac:dyDescent="0.15">
      <c r="B81" s="1186"/>
      <c r="C81" s="1187"/>
      <c r="D81" s="336"/>
      <c r="E81" s="446">
        <v>-2</v>
      </c>
      <c r="F81" s="455" t="s">
        <v>55</v>
      </c>
      <c r="G81" s="469"/>
      <c r="H81" s="469"/>
      <c r="I81" s="469"/>
      <c r="J81" s="469"/>
      <c r="K81" s="469"/>
      <c r="L81" s="469"/>
      <c r="M81" s="469"/>
      <c r="N81" s="469"/>
      <c r="O81" s="469"/>
      <c r="P81" s="469"/>
      <c r="Q81" s="469"/>
      <c r="R81" s="469"/>
      <c r="S81" s="469"/>
      <c r="T81" s="469"/>
      <c r="U81" s="469"/>
      <c r="V81" s="469"/>
      <c r="W81" s="470"/>
      <c r="X81" s="189" t="s">
        <v>76</v>
      </c>
    </row>
    <row r="82" spans="1:24" ht="8.1" customHeight="1" x14ac:dyDescent="0.15">
      <c r="B82" s="357"/>
      <c r="C82" s="358"/>
      <c r="D82" s="1200"/>
      <c r="E82" s="463"/>
      <c r="F82" s="464"/>
      <c r="G82" s="464"/>
      <c r="H82" s="464"/>
      <c r="I82" s="464"/>
      <c r="J82" s="464"/>
      <c r="K82" s="464"/>
      <c r="L82" s="464"/>
      <c r="M82" s="464"/>
      <c r="N82" s="464"/>
      <c r="O82" s="464"/>
      <c r="P82" s="464"/>
      <c r="Q82" s="464"/>
      <c r="R82" s="464"/>
      <c r="S82" s="464"/>
      <c r="T82" s="464"/>
      <c r="U82" s="464"/>
      <c r="V82" s="464"/>
      <c r="W82" s="464"/>
      <c r="X82" s="471"/>
    </row>
    <row r="83" spans="1:24" ht="8.1" customHeight="1" x14ac:dyDescent="0.15">
      <c r="B83" s="1186"/>
      <c r="C83" s="1187"/>
      <c r="D83" s="472"/>
      <c r="E83" s="473"/>
      <c r="F83" s="1215"/>
      <c r="G83" s="1215"/>
      <c r="H83" s="1215"/>
      <c r="I83" s="1215"/>
      <c r="J83" s="1215"/>
      <c r="K83" s="1215"/>
      <c r="L83" s="1215"/>
      <c r="M83" s="1215"/>
      <c r="N83" s="1215"/>
      <c r="O83" s="1215"/>
      <c r="P83" s="1215"/>
      <c r="Q83" s="1215"/>
      <c r="R83" s="1215"/>
      <c r="S83" s="1215"/>
      <c r="T83" s="1215"/>
      <c r="U83" s="1215"/>
      <c r="V83" s="1215"/>
      <c r="W83" s="1215"/>
      <c r="X83" s="348"/>
    </row>
    <row r="84" spans="1:24" ht="15" customHeight="1" x14ac:dyDescent="0.15">
      <c r="B84" s="1186"/>
      <c r="C84" s="449">
        <f>C66+1</f>
        <v>5</v>
      </c>
      <c r="D84" s="474" t="s">
        <v>59</v>
      </c>
      <c r="E84" s="474"/>
      <c r="F84" s="474"/>
      <c r="G84" s="474"/>
      <c r="H84" s="474"/>
      <c r="I84" s="475"/>
      <c r="J84" s="475"/>
      <c r="K84" s="475"/>
      <c r="L84" s="475"/>
      <c r="M84" s="475"/>
      <c r="N84" s="475"/>
      <c r="O84" s="475"/>
      <c r="P84" s="476"/>
      <c r="Q84" s="476"/>
      <c r="R84" s="476"/>
      <c r="S84" s="476"/>
      <c r="T84" s="476"/>
      <c r="U84" s="476"/>
      <c r="V84" s="476"/>
      <c r="W84" s="476"/>
      <c r="X84" s="477"/>
    </row>
    <row r="85" spans="1:24" ht="8.1" customHeight="1" x14ac:dyDescent="0.15">
      <c r="B85" s="1186"/>
      <c r="C85" s="449"/>
      <c r="D85" s="475"/>
      <c r="E85" s="475"/>
      <c r="F85" s="475"/>
      <c r="G85" s="475"/>
      <c r="H85" s="475"/>
      <c r="I85" s="475"/>
      <c r="J85" s="475"/>
      <c r="K85" s="475"/>
      <c r="L85" s="475"/>
      <c r="M85" s="475"/>
      <c r="N85" s="475"/>
      <c r="O85" s="475"/>
      <c r="P85" s="475"/>
      <c r="Q85" s="475"/>
      <c r="R85" s="475"/>
      <c r="S85" s="475"/>
      <c r="T85" s="475"/>
      <c r="U85" s="475"/>
      <c r="V85" s="475"/>
      <c r="W85" s="475"/>
      <c r="X85" s="478"/>
    </row>
    <row r="86" spans="1:24" ht="8.1" customHeight="1" x14ac:dyDescent="0.15">
      <c r="B86" s="1186"/>
      <c r="C86" s="449"/>
      <c r="D86" s="479"/>
      <c r="E86" s="480"/>
      <c r="F86" s="481"/>
      <c r="G86" s="481"/>
      <c r="H86" s="481"/>
      <c r="I86" s="481"/>
      <c r="J86" s="481"/>
      <c r="K86" s="481"/>
      <c r="L86" s="481"/>
      <c r="M86" s="481"/>
      <c r="N86" s="481"/>
      <c r="O86" s="481"/>
      <c r="P86" s="481"/>
      <c r="Q86" s="481"/>
      <c r="R86" s="481"/>
      <c r="S86" s="481"/>
      <c r="T86" s="481"/>
      <c r="U86" s="481"/>
      <c r="V86" s="481"/>
      <c r="W86" s="481"/>
      <c r="X86" s="482"/>
    </row>
    <row r="87" spans="1:24" ht="15" customHeight="1" x14ac:dyDescent="0.15">
      <c r="B87" s="1186"/>
      <c r="C87" s="1187"/>
      <c r="D87" s="336"/>
      <c r="E87" s="446">
        <v>-1</v>
      </c>
      <c r="F87" s="336" t="s">
        <v>60</v>
      </c>
      <c r="G87" s="336"/>
      <c r="H87" s="336"/>
      <c r="I87" s="336"/>
      <c r="J87" s="336"/>
      <c r="K87" s="336"/>
      <c r="L87" s="336"/>
      <c r="M87" s="336"/>
      <c r="N87" s="336"/>
      <c r="O87" s="336"/>
      <c r="P87" s="336"/>
      <c r="Q87" s="336"/>
      <c r="R87" s="336"/>
      <c r="S87" s="336"/>
      <c r="T87" s="336"/>
      <c r="U87" s="336"/>
      <c r="V87" s="336"/>
      <c r="W87" s="347"/>
      <c r="X87" s="189" t="s">
        <v>76</v>
      </c>
    </row>
    <row r="88" spans="1:24" ht="30" customHeight="1" x14ac:dyDescent="0.15">
      <c r="B88" s="1186"/>
      <c r="C88" s="1187"/>
      <c r="D88" s="336"/>
      <c r="E88" s="483"/>
      <c r="F88" s="1997" t="s">
        <v>352</v>
      </c>
      <c r="G88" s="1997"/>
      <c r="H88" s="1997"/>
      <c r="I88" s="1997"/>
      <c r="J88" s="1997"/>
      <c r="K88" s="1997"/>
      <c r="L88" s="1997"/>
      <c r="M88" s="1997"/>
      <c r="N88" s="1997"/>
      <c r="O88" s="1997"/>
      <c r="P88" s="1997"/>
      <c r="Q88" s="1997"/>
      <c r="R88" s="1997"/>
      <c r="S88" s="1997"/>
      <c r="T88" s="1997"/>
      <c r="U88" s="1997"/>
      <c r="V88" s="1997"/>
      <c r="W88" s="1998"/>
      <c r="X88" s="356"/>
    </row>
    <row r="89" spans="1:24" ht="5.0999999999999996" customHeight="1" x14ac:dyDescent="0.15">
      <c r="B89" s="1186"/>
      <c r="C89" s="1187"/>
      <c r="D89" s="336"/>
      <c r="E89" s="484"/>
      <c r="F89" s="485"/>
      <c r="G89" s="485"/>
      <c r="H89" s="485"/>
      <c r="I89" s="485"/>
      <c r="J89" s="485"/>
      <c r="K89" s="485"/>
      <c r="L89" s="485"/>
      <c r="M89" s="485"/>
      <c r="N89" s="485"/>
      <c r="O89" s="485"/>
      <c r="P89" s="485"/>
      <c r="Q89" s="485"/>
      <c r="R89" s="485"/>
      <c r="S89" s="485"/>
      <c r="T89" s="485"/>
      <c r="U89" s="485"/>
      <c r="V89" s="485"/>
      <c r="W89" s="486"/>
      <c r="X89" s="355"/>
    </row>
    <row r="90" spans="1:24" ht="5.0999999999999996" customHeight="1" x14ac:dyDescent="0.15">
      <c r="B90" s="1186"/>
      <c r="C90" s="1187"/>
      <c r="D90" s="336"/>
      <c r="E90" s="487"/>
      <c r="F90" s="1227"/>
      <c r="G90" s="1227"/>
      <c r="H90" s="1227"/>
      <c r="I90" s="1227"/>
      <c r="J90" s="1227"/>
      <c r="K90" s="1227"/>
      <c r="L90" s="1227"/>
      <c r="M90" s="1227"/>
      <c r="N90" s="1227"/>
      <c r="O90" s="1227"/>
      <c r="P90" s="1227"/>
      <c r="Q90" s="1227"/>
      <c r="R90" s="1227"/>
      <c r="S90" s="1227"/>
      <c r="T90" s="1227"/>
      <c r="U90" s="1227"/>
      <c r="V90" s="1227"/>
      <c r="W90" s="1228"/>
      <c r="X90" s="356"/>
    </row>
    <row r="91" spans="1:24" ht="15" customHeight="1" x14ac:dyDescent="0.15">
      <c r="B91" s="1186"/>
      <c r="C91" s="1187"/>
      <c r="D91" s="336"/>
      <c r="E91" s="446">
        <v>-2</v>
      </c>
      <c r="F91" s="169" t="s">
        <v>258</v>
      </c>
      <c r="G91" s="488"/>
      <c r="H91" s="488"/>
      <c r="I91" s="488"/>
      <c r="J91" s="488"/>
      <c r="K91" s="488"/>
      <c r="L91" s="488"/>
      <c r="M91" s="488"/>
      <c r="N91" s="488"/>
      <c r="O91" s="488"/>
      <c r="P91" s="489"/>
      <c r="Q91" s="489"/>
      <c r="R91" s="489"/>
      <c r="S91" s="489"/>
      <c r="T91" s="489"/>
      <c r="U91" s="489"/>
      <c r="V91" s="489"/>
      <c r="W91" s="490"/>
      <c r="X91" s="189" t="s">
        <v>76</v>
      </c>
    </row>
    <row r="92" spans="1:24" ht="8.1" customHeight="1" x14ac:dyDescent="0.15">
      <c r="B92" s="357"/>
      <c r="C92" s="350"/>
      <c r="D92" s="358"/>
      <c r="E92" s="448"/>
      <c r="F92" s="350"/>
      <c r="G92" s="350"/>
      <c r="H92" s="350"/>
      <c r="I92" s="350"/>
      <c r="J92" s="350"/>
      <c r="K92" s="350"/>
      <c r="L92" s="350"/>
      <c r="M92" s="350"/>
      <c r="N92" s="350"/>
      <c r="O92" s="425"/>
      <c r="P92" s="425"/>
      <c r="Q92" s="425"/>
      <c r="R92" s="425"/>
      <c r="S92" s="425"/>
      <c r="T92" s="425"/>
      <c r="U92" s="425"/>
      <c r="V92" s="425"/>
      <c r="W92" s="426"/>
      <c r="X92" s="426"/>
    </row>
    <row r="93" spans="1:24" ht="8.1" customHeight="1" x14ac:dyDescent="0.15">
      <c r="B93" s="491"/>
      <c r="C93" s="492"/>
      <c r="D93" s="343"/>
      <c r="E93" s="493"/>
      <c r="F93" s="343"/>
      <c r="G93" s="343"/>
      <c r="H93" s="343"/>
      <c r="I93" s="343"/>
      <c r="J93" s="343"/>
      <c r="K93" s="343"/>
      <c r="L93" s="343"/>
      <c r="M93" s="343"/>
      <c r="N93" s="343"/>
      <c r="O93" s="343"/>
      <c r="P93" s="343"/>
      <c r="Q93" s="343"/>
      <c r="R93" s="343"/>
      <c r="S93" s="343"/>
      <c r="T93" s="343"/>
      <c r="U93" s="343"/>
      <c r="V93" s="343"/>
      <c r="W93" s="343"/>
      <c r="X93" s="335"/>
    </row>
    <row r="94" spans="1:24" ht="15" customHeight="1" x14ac:dyDescent="0.15">
      <c r="A94" s="177"/>
      <c r="B94" s="1186"/>
      <c r="C94" s="368" t="s">
        <v>945</v>
      </c>
      <c r="D94" s="368"/>
      <c r="E94" s="494"/>
      <c r="F94" s="336"/>
      <c r="G94" s="336"/>
      <c r="H94" s="336"/>
      <c r="I94" s="336"/>
      <c r="J94" s="336"/>
      <c r="K94" s="336"/>
      <c r="L94" s="336"/>
      <c r="M94" s="336"/>
      <c r="N94" s="336"/>
      <c r="O94" s="336"/>
      <c r="P94" s="336"/>
      <c r="Q94" s="336"/>
      <c r="R94" s="336"/>
      <c r="S94" s="336"/>
      <c r="T94" s="336"/>
      <c r="U94" s="336"/>
      <c r="V94" s="336"/>
      <c r="W94" s="336"/>
      <c r="X94" s="353"/>
    </row>
    <row r="95" spans="1:24" ht="15" customHeight="1" x14ac:dyDescent="0.15">
      <c r="A95" s="177"/>
      <c r="B95" s="1186"/>
      <c r="C95" s="1187"/>
      <c r="D95" s="368" t="s">
        <v>946</v>
      </c>
      <c r="E95" s="494"/>
      <c r="F95" s="336"/>
      <c r="G95" s="336"/>
      <c r="H95" s="336"/>
      <c r="I95" s="336"/>
      <c r="J95" s="336"/>
      <c r="K95" s="336"/>
      <c r="L95" s="336"/>
      <c r="M95" s="336"/>
      <c r="N95" s="336"/>
      <c r="O95" s="336"/>
      <c r="P95" s="336"/>
      <c r="Q95" s="336"/>
      <c r="R95" s="336"/>
      <c r="S95" s="336"/>
      <c r="T95" s="336"/>
      <c r="U95" s="336"/>
      <c r="V95" s="336"/>
      <c r="W95" s="336"/>
      <c r="X95" s="353"/>
    </row>
    <row r="96" spans="1:24" ht="45" customHeight="1" x14ac:dyDescent="0.15">
      <c r="A96" s="177"/>
      <c r="B96" s="1186"/>
      <c r="C96" s="1187"/>
      <c r="D96" s="1997" t="s">
        <v>947</v>
      </c>
      <c r="E96" s="1997"/>
      <c r="F96" s="1997"/>
      <c r="G96" s="1997"/>
      <c r="H96" s="1997"/>
      <c r="I96" s="1997"/>
      <c r="J96" s="1997"/>
      <c r="K96" s="1997"/>
      <c r="L96" s="1997"/>
      <c r="M96" s="1997"/>
      <c r="N96" s="1997"/>
      <c r="O96" s="1997"/>
      <c r="P96" s="1997"/>
      <c r="Q96" s="1997"/>
      <c r="R96" s="1997"/>
      <c r="S96" s="1997"/>
      <c r="T96" s="1997"/>
      <c r="U96" s="1997"/>
      <c r="V96" s="1997"/>
      <c r="W96" s="1997"/>
      <c r="X96" s="1998"/>
    </row>
    <row r="97" spans="1:25" ht="57.95" customHeight="1" x14ac:dyDescent="0.15">
      <c r="A97" s="177"/>
      <c r="B97" s="1186"/>
      <c r="C97" s="1187"/>
      <c r="D97" s="1997" t="s">
        <v>948</v>
      </c>
      <c r="E97" s="1997"/>
      <c r="F97" s="1997"/>
      <c r="G97" s="1997"/>
      <c r="H97" s="1997"/>
      <c r="I97" s="1997"/>
      <c r="J97" s="1997"/>
      <c r="K97" s="1997"/>
      <c r="L97" s="1997"/>
      <c r="M97" s="1997"/>
      <c r="N97" s="1997"/>
      <c r="O97" s="1997"/>
      <c r="P97" s="1997"/>
      <c r="Q97" s="1997"/>
      <c r="R97" s="1997"/>
      <c r="S97" s="1997"/>
      <c r="T97" s="1997"/>
      <c r="U97" s="1997"/>
      <c r="V97" s="1997"/>
      <c r="W97" s="1997"/>
      <c r="X97" s="1998"/>
    </row>
    <row r="98" spans="1:25" ht="15" customHeight="1" x14ac:dyDescent="0.15">
      <c r="A98" s="177"/>
      <c r="B98" s="1186"/>
      <c r="C98" s="1187"/>
      <c r="D98" s="368" t="s">
        <v>949</v>
      </c>
      <c r="E98" s="494"/>
      <c r="F98" s="336"/>
      <c r="G98" s="336"/>
      <c r="H98" s="336"/>
      <c r="I98" s="336"/>
      <c r="J98" s="336"/>
      <c r="K98" s="336"/>
      <c r="L98" s="336"/>
      <c r="M98" s="336"/>
      <c r="N98" s="336"/>
      <c r="O98" s="336"/>
      <c r="P98" s="336"/>
      <c r="Q98" s="336"/>
      <c r="R98" s="336"/>
      <c r="S98" s="336"/>
      <c r="T98" s="336"/>
      <c r="U98" s="336"/>
      <c r="V98" s="336"/>
      <c r="W98" s="336"/>
      <c r="X98" s="353"/>
    </row>
    <row r="99" spans="1:25" ht="99.6" customHeight="1" x14ac:dyDescent="0.15">
      <c r="A99" s="177"/>
      <c r="B99" s="1186"/>
      <c r="C99" s="1187"/>
      <c r="D99" s="1997" t="s">
        <v>1006</v>
      </c>
      <c r="E99" s="1997"/>
      <c r="F99" s="1997"/>
      <c r="G99" s="1997"/>
      <c r="H99" s="1997"/>
      <c r="I99" s="1997"/>
      <c r="J99" s="1997"/>
      <c r="K99" s="1997"/>
      <c r="L99" s="1997"/>
      <c r="M99" s="1997"/>
      <c r="N99" s="1997"/>
      <c r="O99" s="1997"/>
      <c r="P99" s="1997"/>
      <c r="Q99" s="1997"/>
      <c r="R99" s="1997"/>
      <c r="S99" s="1997"/>
      <c r="T99" s="1997"/>
      <c r="U99" s="1997"/>
      <c r="V99" s="1997"/>
      <c r="W99" s="1997"/>
      <c r="X99" s="1998"/>
    </row>
    <row r="100" spans="1:25" ht="57.95" customHeight="1" x14ac:dyDescent="0.15">
      <c r="A100" s="177"/>
      <c r="B100" s="1186"/>
      <c r="C100" s="1187"/>
      <c r="D100" s="1997" t="s">
        <v>1007</v>
      </c>
      <c r="E100" s="1997"/>
      <c r="F100" s="1997"/>
      <c r="G100" s="1997"/>
      <c r="H100" s="1997"/>
      <c r="I100" s="1997"/>
      <c r="J100" s="1997"/>
      <c r="K100" s="1997"/>
      <c r="L100" s="1997"/>
      <c r="M100" s="1997"/>
      <c r="N100" s="1997"/>
      <c r="O100" s="1997"/>
      <c r="P100" s="1997"/>
      <c r="Q100" s="1997"/>
      <c r="R100" s="1997"/>
      <c r="S100" s="1997"/>
      <c r="T100" s="1997"/>
      <c r="U100" s="1997"/>
      <c r="V100" s="1997"/>
      <c r="W100" s="1997"/>
      <c r="X100" s="1998"/>
    </row>
    <row r="101" spans="1:25" ht="102.6" customHeight="1" x14ac:dyDescent="0.15">
      <c r="A101" s="177"/>
      <c r="B101" s="1186"/>
      <c r="C101" s="1187"/>
      <c r="D101" s="1997" t="s">
        <v>1008</v>
      </c>
      <c r="E101" s="1997"/>
      <c r="F101" s="1997"/>
      <c r="G101" s="1997"/>
      <c r="H101" s="1997"/>
      <c r="I101" s="1997"/>
      <c r="J101" s="1997"/>
      <c r="K101" s="1997"/>
      <c r="L101" s="1997"/>
      <c r="M101" s="1997"/>
      <c r="N101" s="1997"/>
      <c r="O101" s="1997"/>
      <c r="P101" s="1997"/>
      <c r="Q101" s="1997"/>
      <c r="R101" s="1997"/>
      <c r="S101" s="1997"/>
      <c r="T101" s="1997"/>
      <c r="U101" s="1997"/>
      <c r="V101" s="1997"/>
      <c r="W101" s="1997"/>
      <c r="X101" s="1998"/>
    </row>
    <row r="102" spans="1:25" ht="15" customHeight="1" x14ac:dyDescent="0.15">
      <c r="A102" s="177"/>
      <c r="B102" s="1186"/>
      <c r="C102" s="1187"/>
      <c r="D102" s="368" t="s">
        <v>950</v>
      </c>
      <c r="E102" s="494"/>
      <c r="F102" s="336"/>
      <c r="G102" s="336"/>
      <c r="H102" s="336"/>
      <c r="I102" s="336"/>
      <c r="J102" s="336"/>
      <c r="K102" s="336"/>
      <c r="L102" s="336"/>
      <c r="M102" s="336"/>
      <c r="N102" s="336"/>
      <c r="O102" s="336"/>
      <c r="P102" s="336"/>
      <c r="Q102" s="336"/>
      <c r="R102" s="336"/>
      <c r="S102" s="336"/>
      <c r="T102" s="336"/>
      <c r="U102" s="336"/>
      <c r="V102" s="336"/>
      <c r="W102" s="336"/>
      <c r="X102" s="353"/>
    </row>
    <row r="103" spans="1:25" s="496" customFormat="1" ht="45" customHeight="1" x14ac:dyDescent="0.15">
      <c r="A103" s="495"/>
      <c r="B103" s="1186"/>
      <c r="C103" s="1187"/>
      <c r="D103" s="1997" t="s">
        <v>951</v>
      </c>
      <c r="E103" s="1997"/>
      <c r="F103" s="1997"/>
      <c r="G103" s="1997"/>
      <c r="H103" s="1997"/>
      <c r="I103" s="1997"/>
      <c r="J103" s="1997"/>
      <c r="K103" s="1997"/>
      <c r="L103" s="1997"/>
      <c r="M103" s="1997"/>
      <c r="N103" s="1997"/>
      <c r="O103" s="1997"/>
      <c r="P103" s="1997"/>
      <c r="Q103" s="1997"/>
      <c r="R103" s="1997"/>
      <c r="S103" s="1997"/>
      <c r="T103" s="1997"/>
      <c r="U103" s="1997"/>
      <c r="V103" s="1997"/>
      <c r="W103" s="1997"/>
      <c r="X103" s="1998"/>
    </row>
    <row r="104" spans="1:25" ht="8.1" customHeight="1" x14ac:dyDescent="0.15">
      <c r="B104" s="357"/>
      <c r="C104" s="350"/>
      <c r="D104" s="358"/>
      <c r="E104" s="497"/>
      <c r="F104" s="350"/>
      <c r="G104" s="350"/>
      <c r="H104" s="350"/>
      <c r="I104" s="350"/>
      <c r="J104" s="350"/>
      <c r="K104" s="350"/>
      <c r="L104" s="350"/>
      <c r="M104" s="350"/>
      <c r="N104" s="350"/>
      <c r="O104" s="425"/>
      <c r="P104" s="425"/>
      <c r="Q104" s="425"/>
      <c r="R104" s="425"/>
      <c r="S104" s="425"/>
      <c r="T104" s="425"/>
      <c r="U104" s="425"/>
      <c r="V104" s="425"/>
      <c r="W104" s="425"/>
      <c r="X104" s="426"/>
    </row>
    <row r="105" spans="1:25" ht="8.1" customHeight="1" x14ac:dyDescent="0.15">
      <c r="B105" s="1186"/>
      <c r="C105" s="336"/>
      <c r="D105" s="492"/>
      <c r="E105" s="498"/>
      <c r="F105" s="336"/>
      <c r="G105" s="336"/>
      <c r="H105" s="336"/>
      <c r="I105" s="336"/>
      <c r="J105" s="336"/>
      <c r="K105" s="336"/>
      <c r="L105" s="336"/>
      <c r="M105" s="336"/>
      <c r="N105" s="336"/>
      <c r="O105" s="421"/>
      <c r="P105" s="421"/>
      <c r="Q105" s="421"/>
      <c r="R105" s="421"/>
      <c r="S105" s="421"/>
      <c r="T105" s="421"/>
      <c r="U105" s="421"/>
      <c r="V105" s="421"/>
      <c r="W105" s="421"/>
      <c r="X105" s="424"/>
    </row>
    <row r="106" spans="1:25" ht="15" customHeight="1" x14ac:dyDescent="0.15">
      <c r="B106" s="1186"/>
      <c r="C106" s="367">
        <f>C84+1</f>
        <v>6</v>
      </c>
      <c r="D106" s="368" t="s">
        <v>197</v>
      </c>
      <c r="E106" s="499"/>
      <c r="F106" s="368"/>
      <c r="G106" s="368"/>
      <c r="H106" s="368"/>
      <c r="I106" s="368"/>
      <c r="J106" s="368"/>
      <c r="K106" s="368"/>
      <c r="L106" s="368"/>
      <c r="M106" s="368"/>
      <c r="N106" s="368"/>
      <c r="O106" s="368"/>
      <c r="P106" s="368"/>
      <c r="Q106" s="368"/>
      <c r="R106" s="368"/>
      <c r="S106" s="368"/>
      <c r="T106" s="368"/>
      <c r="U106" s="368"/>
      <c r="V106" s="368"/>
      <c r="W106" s="368"/>
      <c r="X106" s="424"/>
    </row>
    <row r="107" spans="1:25" ht="8.1" customHeight="1" x14ac:dyDescent="0.15">
      <c r="B107" s="1186"/>
      <c r="C107" s="336"/>
      <c r="D107" s="1187"/>
      <c r="E107" s="497"/>
      <c r="F107" s="350"/>
      <c r="G107" s="350"/>
      <c r="H107" s="350"/>
      <c r="I107" s="350"/>
      <c r="J107" s="350"/>
      <c r="K107" s="350"/>
      <c r="L107" s="350"/>
      <c r="M107" s="350"/>
      <c r="N107" s="350"/>
      <c r="O107" s="425"/>
      <c r="P107" s="425"/>
      <c r="Q107" s="425"/>
      <c r="R107" s="425"/>
      <c r="S107" s="425"/>
      <c r="T107" s="425"/>
      <c r="U107" s="425"/>
      <c r="V107" s="425"/>
      <c r="W107" s="425"/>
      <c r="X107" s="426"/>
    </row>
    <row r="108" spans="1:25" ht="8.1" customHeight="1" x14ac:dyDescent="0.15">
      <c r="B108" s="1186"/>
      <c r="C108" s="336"/>
      <c r="D108" s="1187"/>
      <c r="E108" s="427"/>
      <c r="F108" s="343"/>
      <c r="G108" s="343"/>
      <c r="H108" s="343"/>
      <c r="I108" s="343"/>
      <c r="J108" s="343"/>
      <c r="K108" s="343"/>
      <c r="L108" s="343"/>
      <c r="M108" s="343"/>
      <c r="N108" s="343"/>
      <c r="O108" s="422"/>
      <c r="P108" s="422"/>
      <c r="Q108" s="422"/>
      <c r="R108" s="422"/>
      <c r="S108" s="422"/>
      <c r="T108" s="422"/>
      <c r="U108" s="422"/>
      <c r="V108" s="422"/>
      <c r="W108" s="422"/>
      <c r="X108" s="500"/>
    </row>
    <row r="109" spans="1:25" ht="15" customHeight="1" x14ac:dyDescent="0.15">
      <c r="B109" s="2134"/>
      <c r="C109" s="2080"/>
      <c r="D109" s="501"/>
      <c r="E109" s="502" t="s">
        <v>81</v>
      </c>
      <c r="F109" s="336" t="s">
        <v>513</v>
      </c>
      <c r="G109" s="503"/>
      <c r="H109" s="503"/>
      <c r="I109" s="503"/>
      <c r="J109" s="503"/>
      <c r="K109" s="503"/>
      <c r="L109" s="503"/>
      <c r="M109" s="503"/>
      <c r="N109" s="503"/>
      <c r="O109" s="503"/>
      <c r="P109" s="503"/>
      <c r="Q109" s="503"/>
      <c r="R109" s="503"/>
      <c r="S109" s="503"/>
      <c r="T109" s="503"/>
      <c r="U109" s="503"/>
      <c r="V109" s="503"/>
      <c r="W109" s="503"/>
      <c r="X109" s="504" t="s">
        <v>22</v>
      </c>
      <c r="Y109" s="2" t="s">
        <v>1010</v>
      </c>
    </row>
    <row r="110" spans="1:25" ht="140.1" customHeight="1" x14ac:dyDescent="0.15">
      <c r="B110" s="2134"/>
      <c r="C110" s="2080"/>
      <c r="D110" s="501"/>
      <c r="E110" s="505"/>
      <c r="F110" s="1997" t="s">
        <v>952</v>
      </c>
      <c r="G110" s="1997"/>
      <c r="H110" s="1997"/>
      <c r="I110" s="1997"/>
      <c r="J110" s="1997"/>
      <c r="K110" s="1997"/>
      <c r="L110" s="1997"/>
      <c r="M110" s="1997"/>
      <c r="N110" s="1997"/>
      <c r="O110" s="1997"/>
      <c r="P110" s="1997"/>
      <c r="Q110" s="1997"/>
      <c r="R110" s="1997"/>
      <c r="S110" s="1997"/>
      <c r="T110" s="1997"/>
      <c r="U110" s="1997"/>
      <c r="V110" s="1997"/>
      <c r="W110" s="1997"/>
      <c r="X110" s="506"/>
    </row>
    <row r="111" spans="1:25" ht="57" customHeight="1" x14ac:dyDescent="0.15">
      <c r="B111" s="2134"/>
      <c r="C111" s="2080"/>
      <c r="D111" s="501"/>
      <c r="E111" s="505"/>
      <c r="F111" s="1997" t="s">
        <v>980</v>
      </c>
      <c r="G111" s="1997"/>
      <c r="H111" s="1997"/>
      <c r="I111" s="1997"/>
      <c r="J111" s="1997"/>
      <c r="K111" s="1997"/>
      <c r="L111" s="1997"/>
      <c r="M111" s="1997"/>
      <c r="N111" s="1997"/>
      <c r="O111" s="1997"/>
      <c r="P111" s="1997"/>
      <c r="Q111" s="1997"/>
      <c r="R111" s="1997"/>
      <c r="S111" s="1997"/>
      <c r="T111" s="1997"/>
      <c r="U111" s="1997"/>
      <c r="V111" s="1997"/>
      <c r="W111" s="1997"/>
      <c r="X111" s="507"/>
    </row>
    <row r="112" spans="1:25" ht="8.1" customHeight="1" x14ac:dyDescent="0.15">
      <c r="B112" s="357"/>
      <c r="C112" s="350"/>
      <c r="D112" s="358"/>
      <c r="E112" s="442"/>
      <c r="F112" s="443"/>
      <c r="G112" s="443"/>
      <c r="H112" s="443"/>
      <c r="I112" s="443"/>
      <c r="J112" s="443"/>
      <c r="K112" s="443"/>
      <c r="L112" s="443"/>
      <c r="M112" s="443"/>
      <c r="N112" s="443"/>
      <c r="O112" s="443"/>
      <c r="P112" s="443"/>
      <c r="Q112" s="443"/>
      <c r="R112" s="443"/>
      <c r="S112" s="443"/>
      <c r="T112" s="443"/>
      <c r="U112" s="443"/>
      <c r="V112" s="443"/>
      <c r="W112" s="443"/>
      <c r="X112" s="508"/>
    </row>
    <row r="113" spans="2:24" ht="18" customHeight="1" x14ac:dyDescent="0.15">
      <c r="B113" s="509" t="s">
        <v>173</v>
      </c>
      <c r="C113" s="510"/>
      <c r="D113" s="511"/>
      <c r="E113" s="512"/>
      <c r="F113" s="511"/>
      <c r="G113" s="511"/>
      <c r="H113" s="511"/>
      <c r="I113" s="511"/>
      <c r="J113" s="511"/>
      <c r="K113" s="511"/>
      <c r="L113" s="511"/>
      <c r="M113" s="511"/>
      <c r="N113" s="511"/>
      <c r="O113" s="511"/>
      <c r="P113" s="511"/>
      <c r="Q113" s="511"/>
      <c r="R113" s="511"/>
      <c r="S113" s="511"/>
      <c r="T113" s="511"/>
      <c r="U113" s="511"/>
      <c r="V113" s="511"/>
      <c r="W113" s="511"/>
      <c r="X113" s="513"/>
    </row>
    <row r="114" spans="2:24" ht="8.1" customHeight="1" x14ac:dyDescent="0.15">
      <c r="B114" s="514"/>
      <c r="C114" s="332"/>
      <c r="D114" s="495"/>
      <c r="E114" s="515"/>
      <c r="F114" s="495"/>
      <c r="G114" s="495"/>
      <c r="H114" s="495"/>
      <c r="I114" s="495"/>
      <c r="J114" s="495"/>
      <c r="K114" s="495"/>
      <c r="L114" s="495"/>
      <c r="M114" s="495"/>
      <c r="N114" s="495"/>
      <c r="O114" s="495"/>
      <c r="P114" s="495"/>
      <c r="Q114" s="495"/>
      <c r="R114" s="495"/>
      <c r="S114" s="495"/>
      <c r="T114" s="495"/>
      <c r="U114" s="495"/>
      <c r="V114" s="495"/>
      <c r="W114" s="332"/>
      <c r="X114" s="516"/>
    </row>
    <row r="115" spans="2:24" ht="15" customHeight="1" x14ac:dyDescent="0.15">
      <c r="B115" s="1186"/>
      <c r="C115" s="368">
        <f>C106+1</f>
        <v>7</v>
      </c>
      <c r="D115" s="368" t="s">
        <v>174</v>
      </c>
      <c r="E115" s="499"/>
      <c r="F115" s="368"/>
      <c r="G115" s="368"/>
      <c r="H115" s="368"/>
      <c r="I115" s="368"/>
      <c r="J115" s="368"/>
      <c r="K115" s="368"/>
      <c r="L115" s="336"/>
      <c r="M115" s="336"/>
      <c r="N115" s="336"/>
      <c r="O115" s="336"/>
      <c r="P115" s="336"/>
      <c r="Q115" s="336"/>
      <c r="R115" s="336"/>
      <c r="S115" s="336"/>
      <c r="T115" s="336"/>
      <c r="U115" s="336"/>
      <c r="V115" s="336"/>
      <c r="W115" s="336"/>
      <c r="X115" s="347"/>
    </row>
    <row r="116" spans="2:24" ht="8.1" customHeight="1" x14ac:dyDescent="0.15">
      <c r="B116" s="1186"/>
      <c r="C116" s="336"/>
      <c r="D116" s="1187"/>
      <c r="E116" s="497"/>
      <c r="F116" s="350"/>
      <c r="G116" s="350"/>
      <c r="H116" s="350"/>
      <c r="I116" s="350"/>
      <c r="J116" s="350"/>
      <c r="K116" s="350"/>
      <c r="L116" s="350"/>
      <c r="M116" s="350"/>
      <c r="N116" s="350"/>
      <c r="O116" s="350"/>
      <c r="P116" s="350"/>
      <c r="Q116" s="350"/>
      <c r="R116" s="350"/>
      <c r="S116" s="350"/>
      <c r="T116" s="350"/>
      <c r="U116" s="350"/>
      <c r="V116" s="350"/>
      <c r="W116" s="350"/>
      <c r="X116" s="351"/>
    </row>
    <row r="117" spans="2:24" ht="8.1" customHeight="1" x14ac:dyDescent="0.15">
      <c r="B117" s="1186"/>
      <c r="C117" s="336"/>
      <c r="D117" s="1187"/>
      <c r="E117" s="427"/>
      <c r="F117" s="343"/>
      <c r="G117" s="343"/>
      <c r="H117" s="343"/>
      <c r="I117" s="343"/>
      <c r="J117" s="343"/>
      <c r="K117" s="343"/>
      <c r="L117" s="343"/>
      <c r="M117" s="343"/>
      <c r="N117" s="343"/>
      <c r="O117" s="343"/>
      <c r="P117" s="343"/>
      <c r="Q117" s="343"/>
      <c r="R117" s="343"/>
      <c r="S117" s="343"/>
      <c r="T117" s="343"/>
      <c r="U117" s="343"/>
      <c r="V117" s="343"/>
      <c r="W117" s="344"/>
      <c r="X117" s="437"/>
    </row>
    <row r="118" spans="2:24" ht="15" customHeight="1" x14ac:dyDescent="0.15">
      <c r="B118" s="1186"/>
      <c r="C118" s="169"/>
      <c r="D118" s="1187"/>
      <c r="E118" s="428">
        <v>-1</v>
      </c>
      <c r="F118" s="336" t="s">
        <v>175</v>
      </c>
      <c r="G118" s="336"/>
      <c r="H118" s="336"/>
      <c r="I118" s="336"/>
      <c r="J118" s="336"/>
      <c r="K118" s="336"/>
      <c r="L118" s="336"/>
      <c r="M118" s="336"/>
      <c r="N118" s="336"/>
      <c r="O118" s="336"/>
      <c r="P118" s="336"/>
      <c r="Q118" s="336"/>
      <c r="R118" s="336"/>
      <c r="S118" s="336"/>
      <c r="T118" s="336"/>
      <c r="U118" s="336"/>
      <c r="V118" s="336"/>
      <c r="W118" s="347"/>
      <c r="X118" s="189" t="s">
        <v>76</v>
      </c>
    </row>
    <row r="119" spans="2:24" ht="5.0999999999999996" customHeight="1" x14ac:dyDescent="0.15">
      <c r="B119" s="1186"/>
      <c r="C119" s="336"/>
      <c r="D119" s="1187"/>
      <c r="E119" s="517"/>
      <c r="F119" s="350"/>
      <c r="G119" s="350"/>
      <c r="H119" s="350"/>
      <c r="I119" s="350"/>
      <c r="J119" s="350"/>
      <c r="K119" s="350"/>
      <c r="L119" s="350"/>
      <c r="M119" s="350"/>
      <c r="N119" s="350"/>
      <c r="O119" s="350"/>
      <c r="P119" s="350"/>
      <c r="Q119" s="350"/>
      <c r="R119" s="350"/>
      <c r="S119" s="350"/>
      <c r="T119" s="350"/>
      <c r="U119" s="350"/>
      <c r="V119" s="350"/>
      <c r="W119" s="351"/>
      <c r="X119" s="518"/>
    </row>
    <row r="120" spans="2:24" ht="5.0999999999999996" customHeight="1" x14ac:dyDescent="0.15">
      <c r="B120" s="1186"/>
      <c r="C120" s="336"/>
      <c r="D120" s="1187"/>
      <c r="E120" s="458"/>
      <c r="F120" s="336"/>
      <c r="G120" s="336"/>
      <c r="H120" s="336"/>
      <c r="I120" s="336"/>
      <c r="J120" s="336"/>
      <c r="K120" s="336"/>
      <c r="L120" s="336"/>
      <c r="M120" s="336"/>
      <c r="N120" s="336"/>
      <c r="O120" s="336"/>
      <c r="P120" s="336"/>
      <c r="Q120" s="336"/>
      <c r="R120" s="336"/>
      <c r="S120" s="336"/>
      <c r="T120" s="336"/>
      <c r="U120" s="336"/>
      <c r="V120" s="336"/>
      <c r="W120" s="347"/>
      <c r="X120" s="437"/>
    </row>
    <row r="121" spans="2:24" ht="30" customHeight="1" x14ac:dyDescent="0.15">
      <c r="B121" s="1186"/>
      <c r="C121" s="336"/>
      <c r="D121" s="1187"/>
      <c r="E121" s="446">
        <v>-2</v>
      </c>
      <c r="F121" s="1997" t="s">
        <v>353</v>
      </c>
      <c r="G121" s="1997"/>
      <c r="H121" s="1997"/>
      <c r="I121" s="1997"/>
      <c r="J121" s="1997"/>
      <c r="K121" s="1997"/>
      <c r="L121" s="1997"/>
      <c r="M121" s="1997"/>
      <c r="N121" s="1997"/>
      <c r="O121" s="1997"/>
      <c r="P121" s="1997"/>
      <c r="Q121" s="1997"/>
      <c r="R121" s="1997"/>
      <c r="S121" s="1997"/>
      <c r="T121" s="1997"/>
      <c r="U121" s="1997"/>
      <c r="V121" s="1997"/>
      <c r="W121" s="1998"/>
      <c r="X121" s="189" t="s">
        <v>146</v>
      </c>
    </row>
    <row r="122" spans="2:24" ht="3" customHeight="1" x14ac:dyDescent="0.15">
      <c r="B122" s="1186"/>
      <c r="C122" s="336"/>
      <c r="D122" s="1187"/>
      <c r="E122" s="519"/>
      <c r="F122" s="1195"/>
      <c r="G122" s="1195"/>
      <c r="H122" s="1195"/>
      <c r="I122" s="1195"/>
      <c r="J122" s="1195"/>
      <c r="K122" s="1195"/>
      <c r="L122" s="1195"/>
      <c r="M122" s="1195"/>
      <c r="N122" s="1195"/>
      <c r="O122" s="1195"/>
      <c r="P122" s="1195"/>
      <c r="Q122" s="1195"/>
      <c r="R122" s="1195"/>
      <c r="S122" s="1195"/>
      <c r="T122" s="1195"/>
      <c r="U122" s="1195"/>
      <c r="V122" s="1195"/>
      <c r="W122" s="1196"/>
      <c r="X122" s="520"/>
    </row>
    <row r="123" spans="2:24" ht="15" customHeight="1" x14ac:dyDescent="0.15">
      <c r="B123" s="1186"/>
      <c r="C123" s="336"/>
      <c r="D123" s="1187"/>
      <c r="E123" s="458" t="s">
        <v>884</v>
      </c>
      <c r="F123" s="326" t="s">
        <v>176</v>
      </c>
      <c r="G123" s="336"/>
      <c r="H123" s="336"/>
      <c r="I123" s="336"/>
      <c r="J123" s="336"/>
      <c r="K123" s="336"/>
      <c r="L123" s="336"/>
      <c r="M123" s="336"/>
      <c r="N123" s="336"/>
      <c r="O123" s="336"/>
      <c r="P123" s="336"/>
      <c r="Q123" s="336"/>
      <c r="R123" s="336"/>
      <c r="S123" s="336"/>
      <c r="T123" s="336"/>
      <c r="U123" s="336"/>
      <c r="V123" s="336"/>
      <c r="W123" s="347"/>
      <c r="X123" s="437"/>
    </row>
    <row r="124" spans="2:24" ht="15" customHeight="1" x14ac:dyDescent="0.15">
      <c r="B124" s="1186"/>
      <c r="C124" s="336"/>
      <c r="D124" s="1187"/>
      <c r="E124" s="433"/>
      <c r="F124" s="336" t="s">
        <v>177</v>
      </c>
      <c r="G124" s="1195"/>
      <c r="H124" s="1195"/>
      <c r="I124" s="1195"/>
      <c r="J124" s="1195"/>
      <c r="K124" s="1195"/>
      <c r="L124" s="1195"/>
      <c r="M124" s="1195"/>
      <c r="N124" s="1195"/>
      <c r="O124" s="1195"/>
      <c r="P124" s="1195"/>
      <c r="Q124" s="1195"/>
      <c r="R124" s="1195"/>
      <c r="S124" s="1195"/>
      <c r="T124" s="1195"/>
      <c r="U124" s="1195"/>
      <c r="V124" s="1195"/>
      <c r="W124" s="1196"/>
      <c r="X124" s="189" t="s">
        <v>76</v>
      </c>
    </row>
    <row r="125" spans="2:24" ht="3" customHeight="1" x14ac:dyDescent="0.15">
      <c r="B125" s="1186"/>
      <c r="C125" s="336"/>
      <c r="D125" s="1187"/>
      <c r="E125" s="445"/>
      <c r="F125" s="336"/>
      <c r="G125" s="336"/>
      <c r="H125" s="336"/>
      <c r="I125" s="336"/>
      <c r="J125" s="336"/>
      <c r="K125" s="336"/>
      <c r="L125" s="336"/>
      <c r="M125" s="336"/>
      <c r="N125" s="336"/>
      <c r="O125" s="336"/>
      <c r="P125" s="336"/>
      <c r="Q125" s="336"/>
      <c r="R125" s="336"/>
      <c r="S125" s="336"/>
      <c r="T125" s="336"/>
      <c r="U125" s="336"/>
      <c r="V125" s="336"/>
      <c r="W125" s="347"/>
      <c r="X125" s="437"/>
    </row>
    <row r="126" spans="2:24" ht="15" customHeight="1" x14ac:dyDescent="0.15">
      <c r="B126" s="1186"/>
      <c r="C126" s="336"/>
      <c r="D126" s="1187"/>
      <c r="E126" s="458" t="s">
        <v>953</v>
      </c>
      <c r="F126" s="326" t="s">
        <v>178</v>
      </c>
      <c r="G126" s="336"/>
      <c r="H126" s="336"/>
      <c r="I126" s="336"/>
      <c r="J126" s="336"/>
      <c r="K126" s="336"/>
      <c r="L126" s="336"/>
      <c r="M126" s="336"/>
      <c r="N126" s="336"/>
      <c r="O126" s="336"/>
      <c r="P126" s="336"/>
      <c r="Q126" s="336"/>
      <c r="R126" s="336"/>
      <c r="S126" s="336"/>
      <c r="T126" s="336"/>
      <c r="U126" s="336"/>
      <c r="V126" s="336"/>
      <c r="W126" s="347"/>
      <c r="X126" s="437"/>
    </row>
    <row r="127" spans="2:24" ht="30" customHeight="1" x14ac:dyDescent="0.15">
      <c r="B127" s="1186"/>
      <c r="C127" s="336"/>
      <c r="D127" s="1187"/>
      <c r="E127" s="433"/>
      <c r="F127" s="1997" t="s">
        <v>179</v>
      </c>
      <c r="G127" s="1997"/>
      <c r="H127" s="1997"/>
      <c r="I127" s="1997"/>
      <c r="J127" s="1997"/>
      <c r="K127" s="1997"/>
      <c r="L127" s="1997"/>
      <c r="M127" s="1997"/>
      <c r="N127" s="1997"/>
      <c r="O127" s="1997"/>
      <c r="P127" s="1997"/>
      <c r="Q127" s="1997"/>
      <c r="R127" s="1997"/>
      <c r="S127" s="1997"/>
      <c r="T127" s="1997"/>
      <c r="U127" s="1997"/>
      <c r="V127" s="1997"/>
      <c r="W127" s="1998"/>
      <c r="X127" s="189" t="s">
        <v>76</v>
      </c>
    </row>
    <row r="128" spans="2:24" ht="5.0999999999999996" customHeight="1" x14ac:dyDescent="0.15">
      <c r="B128" s="1186"/>
      <c r="C128" s="336"/>
      <c r="D128" s="1187"/>
      <c r="E128" s="448"/>
      <c r="F128" s="350"/>
      <c r="G128" s="350"/>
      <c r="H128" s="350"/>
      <c r="I128" s="350"/>
      <c r="J128" s="350"/>
      <c r="K128" s="350"/>
      <c r="L128" s="350"/>
      <c r="M128" s="350"/>
      <c r="N128" s="350"/>
      <c r="O128" s="350"/>
      <c r="P128" s="350"/>
      <c r="Q128" s="350"/>
      <c r="R128" s="350"/>
      <c r="S128" s="350"/>
      <c r="T128" s="350"/>
      <c r="U128" s="350"/>
      <c r="V128" s="350"/>
      <c r="W128" s="351"/>
      <c r="X128" s="518"/>
    </row>
    <row r="129" spans="2:24" ht="5.0999999999999996" customHeight="1" x14ac:dyDescent="0.15">
      <c r="B129" s="1186"/>
      <c r="C129" s="336"/>
      <c r="D129" s="1187"/>
      <c r="E129" s="445"/>
      <c r="F129" s="336"/>
      <c r="G129" s="336"/>
      <c r="H129" s="336"/>
      <c r="I129" s="336"/>
      <c r="J129" s="336"/>
      <c r="K129" s="336"/>
      <c r="L129" s="336"/>
      <c r="M129" s="336"/>
      <c r="N129" s="336"/>
      <c r="O129" s="336"/>
      <c r="P129" s="336"/>
      <c r="Q129" s="336"/>
      <c r="R129" s="336"/>
      <c r="S129" s="336"/>
      <c r="T129" s="336"/>
      <c r="U129" s="336"/>
      <c r="V129" s="336"/>
      <c r="W129" s="347"/>
      <c r="X129" s="437"/>
    </row>
    <row r="130" spans="2:24" ht="15" customHeight="1" x14ac:dyDescent="0.15">
      <c r="B130" s="1186"/>
      <c r="C130" s="336"/>
      <c r="D130" s="1187"/>
      <c r="E130" s="337">
        <v>-3</v>
      </c>
      <c r="F130" s="336" t="s">
        <v>955</v>
      </c>
      <c r="G130" s="1195"/>
      <c r="H130" s="1195"/>
      <c r="I130" s="1195"/>
      <c r="J130" s="1195"/>
      <c r="K130" s="1195"/>
      <c r="L130" s="1195"/>
      <c r="M130" s="1195"/>
      <c r="N130" s="1195"/>
      <c r="O130" s="1195"/>
      <c r="P130" s="1195"/>
      <c r="Q130" s="1195"/>
      <c r="R130" s="1195"/>
      <c r="S130" s="1195"/>
      <c r="T130" s="1195"/>
      <c r="U130" s="1195"/>
      <c r="V130" s="1195"/>
      <c r="W130" s="1196"/>
      <c r="X130" s="520"/>
    </row>
    <row r="131" spans="2:24" ht="42.95" customHeight="1" x14ac:dyDescent="0.15">
      <c r="B131" s="1186"/>
      <c r="C131" s="1195"/>
      <c r="D131" s="1187"/>
      <c r="E131" s="446"/>
      <c r="F131" s="1997" t="s">
        <v>954</v>
      </c>
      <c r="G131" s="1997"/>
      <c r="H131" s="1997"/>
      <c r="I131" s="1997"/>
      <c r="J131" s="1997"/>
      <c r="K131" s="1997"/>
      <c r="L131" s="1997"/>
      <c r="M131" s="1997"/>
      <c r="N131" s="1997"/>
      <c r="O131" s="1997"/>
      <c r="P131" s="1997"/>
      <c r="Q131" s="1997"/>
      <c r="R131" s="1997"/>
      <c r="S131" s="1997"/>
      <c r="T131" s="1997"/>
      <c r="U131" s="1997"/>
      <c r="V131" s="1997"/>
      <c r="W131" s="1998"/>
      <c r="X131" s="189" t="s">
        <v>146</v>
      </c>
    </row>
    <row r="132" spans="2:24" ht="3" customHeight="1" x14ac:dyDescent="0.15">
      <c r="B132" s="1186"/>
      <c r="C132" s="336"/>
      <c r="D132" s="1187"/>
      <c r="E132" s="519"/>
      <c r="F132" s="1195"/>
      <c r="G132" s="1195"/>
      <c r="H132" s="1195"/>
      <c r="I132" s="1195"/>
      <c r="J132" s="1195"/>
      <c r="K132" s="1195"/>
      <c r="L132" s="1195"/>
      <c r="M132" s="1195"/>
      <c r="N132" s="1195"/>
      <c r="O132" s="1195"/>
      <c r="P132" s="1195"/>
      <c r="Q132" s="1195"/>
      <c r="R132" s="1195"/>
      <c r="S132" s="1195"/>
      <c r="T132" s="1195"/>
      <c r="U132" s="1195"/>
      <c r="V132" s="1195"/>
      <c r="W132" s="1196"/>
      <c r="X132" s="520"/>
    </row>
    <row r="133" spans="2:24" ht="15" customHeight="1" x14ac:dyDescent="0.15">
      <c r="B133" s="1186"/>
      <c r="C133" s="336"/>
      <c r="D133" s="1187"/>
      <c r="E133" s="519"/>
      <c r="F133" s="440" t="s">
        <v>198</v>
      </c>
      <c r="G133" s="440"/>
      <c r="H133" s="440"/>
      <c r="I133" s="1195"/>
      <c r="J133" s="1195"/>
      <c r="K133" s="169"/>
      <c r="L133" s="440" t="s">
        <v>199</v>
      </c>
      <c r="M133" s="440"/>
      <c r="N133" s="440"/>
      <c r="O133" s="1195"/>
      <c r="P133" s="1195"/>
      <c r="Q133" s="1195"/>
      <c r="R133" s="1195"/>
      <c r="S133" s="1195"/>
      <c r="T133" s="1195"/>
      <c r="U133" s="1195"/>
      <c r="V133" s="1195"/>
      <c r="W133" s="1196"/>
      <c r="X133" s="520"/>
    </row>
    <row r="134" spans="2:24" ht="20.100000000000001" customHeight="1" x14ac:dyDescent="0.15">
      <c r="B134" s="1186"/>
      <c r="C134" s="336"/>
      <c r="D134" s="1187"/>
      <c r="E134" s="433"/>
      <c r="F134" s="2139"/>
      <c r="G134" s="2140"/>
      <c r="H134" s="326" t="s">
        <v>180</v>
      </c>
      <c r="I134" s="521" t="s">
        <v>80</v>
      </c>
      <c r="J134" s="522" t="s">
        <v>192</v>
      </c>
      <c r="K134" s="169"/>
      <c r="L134" s="2141"/>
      <c r="M134" s="2142"/>
      <c r="N134" s="326" t="s">
        <v>180</v>
      </c>
      <c r="O134" s="521" t="s">
        <v>118</v>
      </c>
      <c r="P134" s="169"/>
      <c r="Q134" s="2143" t="s">
        <v>1043</v>
      </c>
      <c r="R134" s="2143"/>
      <c r="S134" s="169"/>
      <c r="T134" s="326"/>
      <c r="U134" s="326"/>
      <c r="V134" s="523"/>
      <c r="W134" s="1196"/>
      <c r="X134" s="520"/>
    </row>
    <row r="135" spans="2:24" ht="3" customHeight="1" x14ac:dyDescent="0.15">
      <c r="B135" s="1186"/>
      <c r="C135" s="336"/>
      <c r="D135" s="1187"/>
      <c r="E135" s="519"/>
      <c r="F135" s="1195"/>
      <c r="G135" s="1195"/>
      <c r="H135" s="1195"/>
      <c r="I135" s="1195"/>
      <c r="J135" s="1195"/>
      <c r="K135" s="1195"/>
      <c r="L135" s="1195"/>
      <c r="M135" s="1195"/>
      <c r="N135" s="1195"/>
      <c r="O135" s="1195"/>
      <c r="P135" s="1195"/>
      <c r="Q135" s="1195"/>
      <c r="R135" s="1195"/>
      <c r="S135" s="1195"/>
      <c r="T135" s="1195"/>
      <c r="U135" s="1195"/>
      <c r="V135" s="1195"/>
      <c r="W135" s="1196"/>
      <c r="X135" s="520"/>
    </row>
    <row r="136" spans="2:24" ht="15" customHeight="1" x14ac:dyDescent="0.15">
      <c r="B136" s="1186"/>
      <c r="C136" s="336"/>
      <c r="D136" s="1187"/>
      <c r="E136" s="519"/>
      <c r="F136" s="2179" t="s">
        <v>200</v>
      </c>
      <c r="G136" s="2179"/>
      <c r="H136" s="2179"/>
      <c r="I136" s="2179"/>
      <c r="J136" s="1195"/>
      <c r="K136" s="1195"/>
      <c r="L136" s="2180" t="s">
        <v>199</v>
      </c>
      <c r="M136" s="2180"/>
      <c r="N136" s="2180"/>
      <c r="O136" s="2180"/>
      <c r="P136" s="1195"/>
      <c r="Q136" s="1195"/>
      <c r="R136" s="1195"/>
      <c r="S136" s="1195"/>
      <c r="T136" s="1195"/>
      <c r="U136" s="1195"/>
      <c r="V136" s="1195"/>
      <c r="W136" s="1196"/>
      <c r="X136" s="520"/>
    </row>
    <row r="137" spans="2:24" ht="20.100000000000001" customHeight="1" x14ac:dyDescent="0.15">
      <c r="B137" s="1186"/>
      <c r="C137" s="336"/>
      <c r="D137" s="1187"/>
      <c r="E137" s="433"/>
      <c r="F137" s="2141"/>
      <c r="G137" s="2142"/>
      <c r="H137" s="326" t="s">
        <v>180</v>
      </c>
      <c r="I137" s="521" t="s">
        <v>201</v>
      </c>
      <c r="J137" s="522" t="s">
        <v>192</v>
      </c>
      <c r="K137" s="169"/>
      <c r="L137" s="2141"/>
      <c r="M137" s="2142"/>
      <c r="N137" s="326" t="s">
        <v>180</v>
      </c>
      <c r="O137" s="474" t="s">
        <v>202</v>
      </c>
      <c r="P137" s="169"/>
      <c r="Q137" s="2163" t="s">
        <v>1044</v>
      </c>
      <c r="R137" s="2163"/>
      <c r="S137" s="169"/>
      <c r="T137" s="326"/>
      <c r="U137" s="326"/>
      <c r="V137" s="523"/>
      <c r="W137" s="1196"/>
      <c r="X137" s="520"/>
    </row>
    <row r="138" spans="2:24" ht="3" customHeight="1" thickBot="1" x14ac:dyDescent="0.2">
      <c r="B138" s="1186"/>
      <c r="C138" s="336"/>
      <c r="D138" s="1187"/>
      <c r="E138" s="519"/>
      <c r="F138" s="1195"/>
      <c r="G138" s="1195"/>
      <c r="H138" s="1195"/>
      <c r="I138" s="1195"/>
      <c r="J138" s="1195"/>
      <c r="K138" s="1195"/>
      <c r="L138" s="1195"/>
      <c r="M138" s="1195"/>
      <c r="N138" s="1195"/>
      <c r="O138" s="1195"/>
      <c r="P138" s="1195"/>
      <c r="Q138" s="1195"/>
      <c r="R138" s="1195"/>
      <c r="S138" s="1195"/>
      <c r="T138" s="1195"/>
      <c r="U138" s="1195"/>
      <c r="V138" s="1195"/>
      <c r="W138" s="1196"/>
      <c r="X138" s="520"/>
    </row>
    <row r="139" spans="2:24" ht="20.100000000000001" customHeight="1" thickBot="1" x14ac:dyDescent="0.2">
      <c r="B139" s="1186"/>
      <c r="C139" s="336"/>
      <c r="D139" s="1187"/>
      <c r="E139" s="433"/>
      <c r="F139" s="2168">
        <f>F134+L134</f>
        <v>0</v>
      </c>
      <c r="G139" s="2169"/>
      <c r="H139" s="524" t="s">
        <v>203</v>
      </c>
      <c r="I139" s="408" t="s">
        <v>77</v>
      </c>
      <c r="J139" s="1217">
        <v>10</v>
      </c>
      <c r="K139" s="1217" t="s">
        <v>78</v>
      </c>
      <c r="L139" s="2154">
        <f>ROUND((F139/10),1)</f>
        <v>0</v>
      </c>
      <c r="M139" s="2155"/>
      <c r="N139" s="525" t="s">
        <v>193</v>
      </c>
      <c r="O139" s="169"/>
      <c r="P139" s="1222"/>
      <c r="Q139" s="1222"/>
      <c r="R139" s="1222"/>
      <c r="S139" s="1195"/>
      <c r="T139" s="1195"/>
      <c r="U139" s="1195"/>
      <c r="V139" s="1195"/>
      <c r="W139" s="1196"/>
      <c r="X139" s="520"/>
    </row>
    <row r="140" spans="2:24" ht="3" customHeight="1" thickBot="1" x14ac:dyDescent="0.2">
      <c r="B140" s="1186"/>
      <c r="C140" s="336"/>
      <c r="D140" s="1187"/>
      <c r="E140" s="526"/>
      <c r="F140" s="1217"/>
      <c r="G140" s="1217"/>
      <c r="H140" s="1217"/>
      <c r="I140" s="1217"/>
      <c r="J140" s="1217"/>
      <c r="K140" s="1217"/>
      <c r="L140" s="1195"/>
      <c r="M140" s="1195"/>
      <c r="N140" s="1195"/>
      <c r="O140" s="1195"/>
      <c r="P140" s="1195"/>
      <c r="Q140" s="1195"/>
      <c r="R140" s="1195"/>
      <c r="S140" s="1195"/>
      <c r="T140" s="1195"/>
      <c r="U140" s="1195"/>
      <c r="V140" s="1195"/>
      <c r="W140" s="1196"/>
      <c r="X140" s="520"/>
    </row>
    <row r="141" spans="2:24" ht="20.100000000000001" customHeight="1" thickBot="1" x14ac:dyDescent="0.2">
      <c r="B141" s="1186"/>
      <c r="C141" s="336"/>
      <c r="D141" s="1187"/>
      <c r="E141" s="433"/>
      <c r="F141" s="2168">
        <f>F137+L137</f>
        <v>0</v>
      </c>
      <c r="G141" s="2169"/>
      <c r="H141" s="524" t="s">
        <v>204</v>
      </c>
      <c r="I141" s="408" t="s">
        <v>77</v>
      </c>
      <c r="J141" s="1217">
        <v>20</v>
      </c>
      <c r="K141" s="1217" t="s">
        <v>78</v>
      </c>
      <c r="L141" s="2154">
        <f>ROUND((F141/20),1)</f>
        <v>0</v>
      </c>
      <c r="M141" s="2155"/>
      <c r="N141" s="525" t="s">
        <v>205</v>
      </c>
      <c r="O141" s="1195"/>
      <c r="P141" s="2175" t="s">
        <v>1045</v>
      </c>
      <c r="Q141" s="2175"/>
      <c r="R141" s="2175"/>
      <c r="S141" s="2176"/>
      <c r="T141" s="2154">
        <f>L139+L141</f>
        <v>0</v>
      </c>
      <c r="U141" s="2155"/>
      <c r="V141" s="525" t="s">
        <v>194</v>
      </c>
      <c r="W141" s="1196"/>
      <c r="X141" s="520"/>
    </row>
    <row r="142" spans="2:24" ht="3" customHeight="1" x14ac:dyDescent="0.15">
      <c r="B142" s="1186"/>
      <c r="C142" s="336"/>
      <c r="D142" s="1187"/>
      <c r="E142" s="519"/>
      <c r="F142" s="1195"/>
      <c r="G142" s="1195"/>
      <c r="H142" s="1195"/>
      <c r="I142" s="1195"/>
      <c r="J142" s="1195"/>
      <c r="K142" s="1195"/>
      <c r="L142" s="1195"/>
      <c r="M142" s="1195"/>
      <c r="N142" s="1195"/>
      <c r="O142" s="1195"/>
      <c r="P142" s="1195"/>
      <c r="Q142" s="1195"/>
      <c r="R142" s="1195"/>
      <c r="S142" s="1195"/>
      <c r="T142" s="1195"/>
      <c r="U142" s="1195"/>
      <c r="V142" s="1195"/>
      <c r="W142" s="1196"/>
      <c r="X142" s="520"/>
    </row>
    <row r="143" spans="2:24" ht="20.100000000000001" customHeight="1" x14ac:dyDescent="0.15">
      <c r="B143" s="1186"/>
      <c r="C143" s="336"/>
      <c r="D143" s="1187"/>
      <c r="E143" s="433"/>
      <c r="F143" s="2177" t="s">
        <v>195</v>
      </c>
      <c r="G143" s="2177"/>
      <c r="H143" s="2177"/>
      <c r="I143" s="2177"/>
      <c r="J143" s="2177"/>
      <c r="K143" s="2178"/>
      <c r="L143" s="2135"/>
      <c r="M143" s="2136"/>
      <c r="N143" s="408" t="s">
        <v>79</v>
      </c>
      <c r="O143" s="525" t="s">
        <v>194</v>
      </c>
      <c r="P143" s="1195"/>
      <c r="Q143" s="1195"/>
      <c r="R143" s="1195"/>
      <c r="S143" s="1195"/>
      <c r="T143" s="1195"/>
      <c r="U143" s="1195"/>
      <c r="V143" s="1195"/>
      <c r="W143" s="1196"/>
      <c r="X143" s="520"/>
    </row>
    <row r="144" spans="2:24" ht="3" customHeight="1" x14ac:dyDescent="0.15">
      <c r="B144" s="1186"/>
      <c r="C144" s="336"/>
      <c r="D144" s="1187"/>
      <c r="E144" s="519"/>
      <c r="F144" s="1195"/>
      <c r="G144" s="1195"/>
      <c r="H144" s="1195"/>
      <c r="I144" s="1195"/>
      <c r="J144" s="1195"/>
      <c r="K144" s="1195"/>
      <c r="L144" s="1195"/>
      <c r="M144" s="1195"/>
      <c r="N144" s="1195"/>
      <c r="O144" s="1195"/>
      <c r="P144" s="1195"/>
      <c r="Q144" s="1195"/>
      <c r="R144" s="1195"/>
      <c r="S144" s="1195"/>
      <c r="T144" s="1195"/>
      <c r="U144" s="1195"/>
      <c r="V144" s="1195"/>
      <c r="W144" s="1196"/>
      <c r="X144" s="520"/>
    </row>
    <row r="145" spans="2:24" ht="15" customHeight="1" x14ac:dyDescent="0.15">
      <c r="B145" s="1186"/>
      <c r="C145" s="336"/>
      <c r="D145" s="1187"/>
      <c r="E145" s="527" t="s">
        <v>48</v>
      </c>
      <c r="F145" s="528" t="s">
        <v>206</v>
      </c>
      <c r="G145" s="528"/>
      <c r="H145" s="528"/>
      <c r="I145" s="528"/>
      <c r="J145" s="528"/>
      <c r="K145" s="528"/>
      <c r="L145" s="528"/>
      <c r="M145" s="528"/>
      <c r="N145" s="528"/>
      <c r="O145" s="528"/>
      <c r="P145" s="528"/>
      <c r="Q145" s="528"/>
      <c r="R145" s="528"/>
      <c r="S145" s="528"/>
      <c r="T145" s="528"/>
      <c r="U145" s="528"/>
      <c r="V145" s="528"/>
      <c r="W145" s="529"/>
      <c r="X145" s="520"/>
    </row>
    <row r="146" spans="2:24" ht="5.0999999999999996" customHeight="1" x14ac:dyDescent="0.15">
      <c r="B146" s="1186"/>
      <c r="C146" s="336"/>
      <c r="D146" s="1187"/>
      <c r="E146" s="530"/>
      <c r="F146" s="339"/>
      <c r="G146" s="339"/>
      <c r="H146" s="339"/>
      <c r="I146" s="339"/>
      <c r="J146" s="339"/>
      <c r="K146" s="339"/>
      <c r="L146" s="339"/>
      <c r="M146" s="339"/>
      <c r="N146" s="339"/>
      <c r="O146" s="339"/>
      <c r="P146" s="339"/>
      <c r="Q146" s="339"/>
      <c r="R146" s="339"/>
      <c r="S146" s="339"/>
      <c r="T146" s="339"/>
      <c r="U146" s="339"/>
      <c r="V146" s="339"/>
      <c r="W146" s="340"/>
      <c r="X146" s="531"/>
    </row>
    <row r="147" spans="2:24" ht="5.0999999999999996" customHeight="1" x14ac:dyDescent="0.15">
      <c r="B147" s="1186"/>
      <c r="C147" s="336"/>
      <c r="D147" s="1187"/>
      <c r="E147" s="519"/>
      <c r="F147" s="1195"/>
      <c r="G147" s="1195"/>
      <c r="H147" s="1195"/>
      <c r="I147" s="1195"/>
      <c r="J147" s="1195"/>
      <c r="K147" s="1195"/>
      <c r="L147" s="1195"/>
      <c r="M147" s="1195"/>
      <c r="N147" s="1195"/>
      <c r="O147" s="1195"/>
      <c r="P147" s="1195"/>
      <c r="Q147" s="1195"/>
      <c r="R147" s="1195"/>
      <c r="S147" s="1195"/>
      <c r="T147" s="1195"/>
      <c r="U147" s="1195"/>
      <c r="V147" s="1195"/>
      <c r="W147" s="1196"/>
      <c r="X147" s="1196"/>
    </row>
    <row r="148" spans="2:24" ht="15" customHeight="1" x14ac:dyDescent="0.15">
      <c r="B148" s="1186"/>
      <c r="C148" s="336"/>
      <c r="D148" s="1187"/>
      <c r="E148" s="446">
        <v>-4</v>
      </c>
      <c r="F148" s="336" t="s">
        <v>181</v>
      </c>
      <c r="G148" s="336"/>
      <c r="H148" s="336"/>
      <c r="I148" s="336"/>
      <c r="J148" s="336"/>
      <c r="K148" s="336"/>
      <c r="L148" s="336"/>
      <c r="M148" s="336"/>
      <c r="N148" s="336"/>
      <c r="O148" s="336"/>
      <c r="P148" s="336"/>
      <c r="Q148" s="336"/>
      <c r="R148" s="336"/>
      <c r="S148" s="336"/>
      <c r="T148" s="336"/>
      <c r="U148" s="336"/>
      <c r="V148" s="336"/>
      <c r="W148" s="347"/>
      <c r="X148" s="189" t="s">
        <v>76</v>
      </c>
    </row>
    <row r="149" spans="2:24" ht="5.0999999999999996" customHeight="1" x14ac:dyDescent="0.15">
      <c r="B149" s="1186"/>
      <c r="C149" s="336"/>
      <c r="D149" s="1187"/>
      <c r="E149" s="349"/>
      <c r="F149" s="350"/>
      <c r="G149" s="350"/>
      <c r="H149" s="350"/>
      <c r="I149" s="350"/>
      <c r="J149" s="350"/>
      <c r="K149" s="350"/>
      <c r="L149" s="350"/>
      <c r="M149" s="350"/>
      <c r="N149" s="350"/>
      <c r="O149" s="350"/>
      <c r="P149" s="350"/>
      <c r="Q149" s="350"/>
      <c r="R149" s="350"/>
      <c r="S149" s="350"/>
      <c r="T149" s="350"/>
      <c r="U149" s="350"/>
      <c r="V149" s="350"/>
      <c r="W149" s="351"/>
      <c r="X149" s="351"/>
    </row>
    <row r="150" spans="2:24" ht="5.0999999999999996" customHeight="1" x14ac:dyDescent="0.15">
      <c r="B150" s="1186"/>
      <c r="C150" s="336"/>
      <c r="D150" s="1187"/>
      <c r="E150" s="346"/>
      <c r="F150" s="336"/>
      <c r="G150" s="336"/>
      <c r="H150" s="336"/>
      <c r="I150" s="336"/>
      <c r="J150" s="336"/>
      <c r="K150" s="336"/>
      <c r="L150" s="336"/>
      <c r="M150" s="336"/>
      <c r="N150" s="336"/>
      <c r="O150" s="336"/>
      <c r="P150" s="1208"/>
      <c r="Q150" s="1208"/>
      <c r="R150" s="336"/>
      <c r="S150" s="336"/>
      <c r="T150" s="336"/>
      <c r="U150" s="336"/>
      <c r="V150" s="336"/>
      <c r="W150" s="347"/>
      <c r="X150" s="347"/>
    </row>
    <row r="151" spans="2:24" ht="15" customHeight="1" x14ac:dyDescent="0.15">
      <c r="B151" s="1186"/>
      <c r="C151" s="336"/>
      <c r="D151" s="1187"/>
      <c r="E151" s="446">
        <v>-5</v>
      </c>
      <c r="F151" s="336" t="s">
        <v>182</v>
      </c>
      <c r="G151" s="336"/>
      <c r="H151" s="336"/>
      <c r="I151" s="336"/>
      <c r="J151" s="336"/>
      <c r="K151" s="336"/>
      <c r="L151" s="336"/>
      <c r="M151" s="336"/>
      <c r="N151" s="336"/>
      <c r="O151" s="336"/>
      <c r="P151" s="336"/>
      <c r="Q151" s="336"/>
      <c r="R151" s="336"/>
      <c r="S151" s="336"/>
      <c r="T151" s="336"/>
      <c r="U151" s="336"/>
      <c r="V151" s="336"/>
      <c r="W151" s="347"/>
      <c r="X151" s="189" t="s">
        <v>76</v>
      </c>
    </row>
    <row r="152" spans="2:24" ht="5.0999999999999996" customHeight="1" x14ac:dyDescent="0.15">
      <c r="B152" s="1186"/>
      <c r="C152" s="336"/>
      <c r="D152" s="1187"/>
      <c r="E152" s="349"/>
      <c r="F152" s="350"/>
      <c r="G152" s="350"/>
      <c r="H152" s="350"/>
      <c r="I152" s="350"/>
      <c r="J152" s="350"/>
      <c r="K152" s="350"/>
      <c r="L152" s="350"/>
      <c r="M152" s="350"/>
      <c r="N152" s="350"/>
      <c r="O152" s="350"/>
      <c r="P152" s="350"/>
      <c r="Q152" s="350"/>
      <c r="R152" s="350"/>
      <c r="S152" s="350"/>
      <c r="T152" s="350"/>
      <c r="U152" s="350"/>
      <c r="V152" s="350"/>
      <c r="W152" s="351"/>
      <c r="X152" s="518"/>
    </row>
    <row r="153" spans="2:24" ht="5.0999999999999996" customHeight="1" x14ac:dyDescent="0.15">
      <c r="B153" s="1186"/>
      <c r="C153" s="432"/>
      <c r="D153" s="1187"/>
      <c r="E153" s="346"/>
      <c r="F153" s="336"/>
      <c r="G153" s="336"/>
      <c r="H153" s="336"/>
      <c r="I153" s="336"/>
      <c r="J153" s="336"/>
      <c r="K153" s="336"/>
      <c r="L153" s="336"/>
      <c r="M153" s="336"/>
      <c r="N153" s="336"/>
      <c r="O153" s="336"/>
      <c r="P153" s="336"/>
      <c r="Q153" s="336"/>
      <c r="R153" s="336"/>
      <c r="S153" s="336"/>
      <c r="T153" s="336"/>
      <c r="U153" s="336"/>
      <c r="V153" s="336"/>
      <c r="W153" s="347"/>
      <c r="X153" s="347"/>
    </row>
    <row r="154" spans="2:24" ht="15" customHeight="1" x14ac:dyDescent="0.15">
      <c r="B154" s="1186"/>
      <c r="C154" s="432"/>
      <c r="D154" s="1187"/>
      <c r="E154" s="446">
        <v>-6</v>
      </c>
      <c r="F154" s="336" t="s">
        <v>183</v>
      </c>
      <c r="G154" s="336"/>
      <c r="H154" s="336"/>
      <c r="I154" s="336"/>
      <c r="J154" s="336"/>
      <c r="K154" s="336"/>
      <c r="L154" s="336"/>
      <c r="M154" s="336"/>
      <c r="N154" s="336"/>
      <c r="O154" s="336"/>
      <c r="P154" s="336"/>
      <c r="Q154" s="336"/>
      <c r="R154" s="336"/>
      <c r="S154" s="336"/>
      <c r="T154" s="336"/>
      <c r="U154" s="336"/>
      <c r="V154" s="336"/>
      <c r="W154" s="347"/>
      <c r="X154" s="189" t="s">
        <v>76</v>
      </c>
    </row>
    <row r="155" spans="2:24" ht="5.0999999999999996" customHeight="1" x14ac:dyDescent="0.15">
      <c r="B155" s="1186"/>
      <c r="C155" s="432"/>
      <c r="D155" s="1187"/>
      <c r="E155" s="338"/>
      <c r="F155" s="339"/>
      <c r="G155" s="339"/>
      <c r="H155" s="339"/>
      <c r="I155" s="339"/>
      <c r="J155" s="339"/>
      <c r="K155" s="339"/>
      <c r="L155" s="339"/>
      <c r="M155" s="339"/>
      <c r="N155" s="339"/>
      <c r="O155" s="339"/>
      <c r="P155" s="339"/>
      <c r="Q155" s="339"/>
      <c r="R155" s="339"/>
      <c r="S155" s="339"/>
      <c r="T155" s="339"/>
      <c r="U155" s="339"/>
      <c r="V155" s="339"/>
      <c r="W155" s="340"/>
      <c r="X155" s="340"/>
    </row>
    <row r="156" spans="2:24" ht="5.0999999999999996" customHeight="1" x14ac:dyDescent="0.15">
      <c r="B156" s="1186"/>
      <c r="C156" s="432"/>
      <c r="D156" s="1187"/>
      <c r="E156" s="346"/>
      <c r="F156" s="336"/>
      <c r="G156" s="336"/>
      <c r="H156" s="336"/>
      <c r="I156" s="336"/>
      <c r="J156" s="336"/>
      <c r="K156" s="336"/>
      <c r="L156" s="336"/>
      <c r="M156" s="336"/>
      <c r="N156" s="336"/>
      <c r="O156" s="336"/>
      <c r="P156" s="336"/>
      <c r="Q156" s="336"/>
      <c r="R156" s="336"/>
      <c r="S156" s="336"/>
      <c r="T156" s="336"/>
      <c r="U156" s="336"/>
      <c r="V156" s="336"/>
      <c r="W156" s="347"/>
      <c r="X156" s="347"/>
    </row>
    <row r="157" spans="2:24" ht="30" customHeight="1" x14ac:dyDescent="0.15">
      <c r="B157" s="1186"/>
      <c r="C157" s="432"/>
      <c r="D157" s="1187"/>
      <c r="E157" s="446">
        <v>-7</v>
      </c>
      <c r="F157" s="1997" t="s">
        <v>184</v>
      </c>
      <c r="G157" s="1997"/>
      <c r="H157" s="1997"/>
      <c r="I157" s="1997"/>
      <c r="J157" s="1997"/>
      <c r="K157" s="1997"/>
      <c r="L157" s="1997"/>
      <c r="M157" s="1997"/>
      <c r="N157" s="1997"/>
      <c r="O157" s="1997"/>
      <c r="P157" s="1997"/>
      <c r="Q157" s="1997"/>
      <c r="R157" s="1997"/>
      <c r="S157" s="1997"/>
      <c r="T157" s="1997"/>
      <c r="U157" s="1997"/>
      <c r="V157" s="1997"/>
      <c r="W157" s="1998"/>
      <c r="X157" s="189" t="s">
        <v>146</v>
      </c>
    </row>
    <row r="158" spans="2:24" ht="5.0999999999999996" customHeight="1" x14ac:dyDescent="0.15">
      <c r="B158" s="1186"/>
      <c r="C158" s="432"/>
      <c r="D158" s="1187"/>
      <c r="E158" s="338"/>
      <c r="F158" s="339"/>
      <c r="G158" s="339"/>
      <c r="H158" s="339"/>
      <c r="I158" s="339"/>
      <c r="J158" s="339"/>
      <c r="K158" s="339"/>
      <c r="L158" s="339"/>
      <c r="M158" s="339"/>
      <c r="N158" s="339"/>
      <c r="O158" s="339"/>
      <c r="P158" s="339"/>
      <c r="Q158" s="339"/>
      <c r="R158" s="339"/>
      <c r="S158" s="339"/>
      <c r="T158" s="339"/>
      <c r="U158" s="339"/>
      <c r="V158" s="339"/>
      <c r="W158" s="340"/>
      <c r="X158" s="340"/>
    </row>
    <row r="159" spans="2:24" ht="5.0999999999999996" customHeight="1" x14ac:dyDescent="0.15">
      <c r="B159" s="1186"/>
      <c r="C159" s="432"/>
      <c r="D159" s="1187"/>
      <c r="E159" s="346"/>
      <c r="F159" s="336"/>
      <c r="G159" s="336"/>
      <c r="H159" s="336"/>
      <c r="I159" s="336"/>
      <c r="J159" s="336"/>
      <c r="K159" s="336"/>
      <c r="L159" s="336"/>
      <c r="M159" s="336"/>
      <c r="N159" s="336"/>
      <c r="O159" s="336"/>
      <c r="P159" s="336"/>
      <c r="Q159" s="336"/>
      <c r="R159" s="336"/>
      <c r="S159" s="336"/>
      <c r="T159" s="336"/>
      <c r="U159" s="336"/>
      <c r="V159" s="336"/>
      <c r="W159" s="347"/>
      <c r="X159" s="347"/>
    </row>
    <row r="160" spans="2:24" ht="30" customHeight="1" x14ac:dyDescent="0.15">
      <c r="B160" s="1186"/>
      <c r="C160" s="432"/>
      <c r="D160" s="1187"/>
      <c r="E160" s="446">
        <v>-8</v>
      </c>
      <c r="F160" s="1997" t="s">
        <v>185</v>
      </c>
      <c r="G160" s="1997"/>
      <c r="H160" s="1997"/>
      <c r="I160" s="1997"/>
      <c r="J160" s="1997"/>
      <c r="K160" s="1997"/>
      <c r="L160" s="1997"/>
      <c r="M160" s="1997"/>
      <c r="N160" s="1997"/>
      <c r="O160" s="1997"/>
      <c r="P160" s="1997"/>
      <c r="Q160" s="1997"/>
      <c r="R160" s="1997"/>
      <c r="S160" s="1997"/>
      <c r="T160" s="1997"/>
      <c r="U160" s="1997"/>
      <c r="V160" s="1997"/>
      <c r="W160" s="1998"/>
      <c r="X160" s="189" t="s">
        <v>146</v>
      </c>
    </row>
    <row r="161" spans="1:24" ht="5.0999999999999996" customHeight="1" x14ac:dyDescent="0.15">
      <c r="B161" s="1186"/>
      <c r="C161" s="432"/>
      <c r="D161" s="1187"/>
      <c r="E161" s="338"/>
      <c r="F161" s="339"/>
      <c r="G161" s="339"/>
      <c r="H161" s="339"/>
      <c r="I161" s="339"/>
      <c r="J161" s="339"/>
      <c r="K161" s="339"/>
      <c r="L161" s="339"/>
      <c r="M161" s="339"/>
      <c r="N161" s="339"/>
      <c r="O161" s="339"/>
      <c r="P161" s="339"/>
      <c r="Q161" s="339"/>
      <c r="R161" s="339"/>
      <c r="S161" s="339"/>
      <c r="T161" s="339"/>
      <c r="U161" s="339"/>
      <c r="V161" s="339"/>
      <c r="W161" s="340"/>
      <c r="X161" s="340"/>
    </row>
    <row r="162" spans="1:24" ht="5.0999999999999996" customHeight="1" x14ac:dyDescent="0.15">
      <c r="B162" s="1186"/>
      <c r="C162" s="432"/>
      <c r="D162" s="1187"/>
      <c r="E162" s="346"/>
      <c r="F162" s="336"/>
      <c r="G162" s="336"/>
      <c r="H162" s="336"/>
      <c r="I162" s="336"/>
      <c r="J162" s="336"/>
      <c r="K162" s="336"/>
      <c r="L162" s="336"/>
      <c r="M162" s="336"/>
      <c r="N162" s="336"/>
      <c r="O162" s="336"/>
      <c r="P162" s="336"/>
      <c r="Q162" s="336"/>
      <c r="R162" s="336"/>
      <c r="S162" s="336"/>
      <c r="T162" s="336"/>
      <c r="U162" s="336"/>
      <c r="V162" s="336"/>
      <c r="W162" s="347"/>
      <c r="X162" s="347"/>
    </row>
    <row r="163" spans="1:24" ht="30" customHeight="1" x14ac:dyDescent="0.15">
      <c r="B163" s="1186"/>
      <c r="C163" s="432"/>
      <c r="D163" s="1187"/>
      <c r="E163" s="446">
        <v>-9</v>
      </c>
      <c r="F163" s="1997" t="s">
        <v>214</v>
      </c>
      <c r="G163" s="1997"/>
      <c r="H163" s="1997"/>
      <c r="I163" s="1997"/>
      <c r="J163" s="1997"/>
      <c r="K163" s="1997"/>
      <c r="L163" s="1997"/>
      <c r="M163" s="1997"/>
      <c r="N163" s="1997"/>
      <c r="O163" s="1997"/>
      <c r="P163" s="1997"/>
      <c r="Q163" s="1997"/>
      <c r="R163" s="1997"/>
      <c r="S163" s="1997"/>
      <c r="T163" s="1997"/>
      <c r="U163" s="1997"/>
      <c r="V163" s="1997"/>
      <c r="W163" s="1998"/>
      <c r="X163" s="189" t="s">
        <v>146</v>
      </c>
    </row>
    <row r="164" spans="1:24" ht="5.0999999999999996" customHeight="1" x14ac:dyDescent="0.15">
      <c r="B164" s="1186"/>
      <c r="C164" s="432"/>
      <c r="D164" s="1187"/>
      <c r="E164" s="338"/>
      <c r="F164" s="339"/>
      <c r="G164" s="339"/>
      <c r="H164" s="339"/>
      <c r="I164" s="339"/>
      <c r="J164" s="339"/>
      <c r="K164" s="339"/>
      <c r="L164" s="339"/>
      <c r="M164" s="339"/>
      <c r="N164" s="339"/>
      <c r="O164" s="339"/>
      <c r="P164" s="339"/>
      <c r="Q164" s="339"/>
      <c r="R164" s="339"/>
      <c r="S164" s="339"/>
      <c r="T164" s="339"/>
      <c r="U164" s="339"/>
      <c r="V164" s="339"/>
      <c r="W164" s="340"/>
      <c r="X164" s="340"/>
    </row>
    <row r="165" spans="1:24" ht="5.0999999999999996" customHeight="1" x14ac:dyDescent="0.15">
      <c r="B165" s="1186"/>
      <c r="C165" s="432"/>
      <c r="D165" s="1187"/>
      <c r="E165" s="346"/>
      <c r="F165" s="336"/>
      <c r="G165" s="336"/>
      <c r="H165" s="336"/>
      <c r="I165" s="336"/>
      <c r="J165" s="336"/>
      <c r="K165" s="336"/>
      <c r="L165" s="336"/>
      <c r="M165" s="336"/>
      <c r="N165" s="336"/>
      <c r="O165" s="336"/>
      <c r="P165" s="336"/>
      <c r="Q165" s="336"/>
      <c r="R165" s="336"/>
      <c r="S165" s="336"/>
      <c r="T165" s="336"/>
      <c r="U165" s="336"/>
      <c r="V165" s="336"/>
      <c r="W165" s="347"/>
      <c r="X165" s="347"/>
    </row>
    <row r="166" spans="1:24" ht="13.35" customHeight="1" x14ac:dyDescent="0.15">
      <c r="B166" s="1186"/>
      <c r="C166" s="432"/>
      <c r="D166" s="1187"/>
      <c r="E166" s="428">
        <v>-10</v>
      </c>
      <c r="F166" s="336" t="s">
        <v>186</v>
      </c>
      <c r="G166" s="336"/>
      <c r="H166" s="336"/>
      <c r="I166" s="336"/>
      <c r="J166" s="336"/>
      <c r="K166" s="336"/>
      <c r="L166" s="336"/>
      <c r="M166" s="336"/>
      <c r="N166" s="336"/>
      <c r="O166" s="336"/>
      <c r="P166" s="336"/>
      <c r="Q166" s="336"/>
      <c r="R166" s="336"/>
      <c r="S166" s="336"/>
      <c r="T166" s="336"/>
      <c r="U166" s="336"/>
      <c r="V166" s="336"/>
      <c r="W166" s="347"/>
      <c r="X166" s="189" t="s">
        <v>76</v>
      </c>
    </row>
    <row r="167" spans="1:24" ht="8.1" customHeight="1" x14ac:dyDescent="0.15">
      <c r="B167" s="357"/>
      <c r="C167" s="443"/>
      <c r="D167" s="358"/>
      <c r="E167" s="338"/>
      <c r="F167" s="339"/>
      <c r="G167" s="339"/>
      <c r="H167" s="339"/>
      <c r="I167" s="339"/>
      <c r="J167" s="339"/>
      <c r="K167" s="339"/>
      <c r="L167" s="339"/>
      <c r="M167" s="339"/>
      <c r="N167" s="339"/>
      <c r="O167" s="339"/>
      <c r="P167" s="339"/>
      <c r="Q167" s="339"/>
      <c r="R167" s="339"/>
      <c r="S167" s="339"/>
      <c r="T167" s="339"/>
      <c r="U167" s="339"/>
      <c r="V167" s="339"/>
      <c r="W167" s="340"/>
      <c r="X167" s="340"/>
    </row>
    <row r="168" spans="1:24" ht="8.1" customHeight="1" x14ac:dyDescent="0.15">
      <c r="B168" s="1186"/>
      <c r="C168" s="343"/>
      <c r="D168" s="1187"/>
      <c r="E168" s="493"/>
      <c r="F168" s="336"/>
      <c r="G168" s="336"/>
      <c r="H168" s="336"/>
      <c r="I168" s="336"/>
      <c r="J168" s="336"/>
      <c r="K168" s="336"/>
      <c r="L168" s="336"/>
      <c r="M168" s="336"/>
      <c r="N168" s="336"/>
      <c r="O168" s="336"/>
      <c r="P168" s="336"/>
      <c r="Q168" s="336"/>
      <c r="R168" s="336"/>
      <c r="S168" s="336"/>
      <c r="T168" s="336"/>
      <c r="U168" s="336"/>
      <c r="V168" s="336"/>
      <c r="W168" s="343"/>
      <c r="X168" s="347"/>
    </row>
    <row r="169" spans="1:24" ht="15" customHeight="1" x14ac:dyDescent="0.15">
      <c r="B169" s="1186"/>
      <c r="C169" s="368">
        <f>C115+1</f>
        <v>8</v>
      </c>
      <c r="D169" s="368" t="s">
        <v>187</v>
      </c>
      <c r="E169" s="499"/>
      <c r="F169" s="368"/>
      <c r="G169" s="368"/>
      <c r="H169" s="368"/>
      <c r="I169" s="368"/>
      <c r="J169" s="368"/>
      <c r="K169" s="368"/>
      <c r="L169" s="336"/>
      <c r="M169" s="336"/>
      <c r="N169" s="336"/>
      <c r="O169" s="336"/>
      <c r="P169" s="336"/>
      <c r="Q169" s="336"/>
      <c r="R169" s="336"/>
      <c r="S169" s="336"/>
      <c r="T169" s="336"/>
      <c r="U169" s="336"/>
      <c r="V169" s="336"/>
      <c r="W169" s="336"/>
      <c r="X169" s="347"/>
    </row>
    <row r="170" spans="1:24" ht="8.1" customHeight="1" x14ac:dyDescent="0.15">
      <c r="B170" s="1186"/>
      <c r="C170" s="336"/>
      <c r="D170" s="1195"/>
      <c r="E170" s="497"/>
      <c r="F170" s="350"/>
      <c r="G170" s="350"/>
      <c r="H170" s="350"/>
      <c r="I170" s="350"/>
      <c r="J170" s="350"/>
      <c r="K170" s="350"/>
      <c r="L170" s="350"/>
      <c r="M170" s="350"/>
      <c r="N170" s="350"/>
      <c r="O170" s="350"/>
      <c r="P170" s="350"/>
      <c r="Q170" s="350"/>
      <c r="R170" s="350"/>
      <c r="S170" s="350"/>
      <c r="T170" s="350"/>
      <c r="U170" s="350"/>
      <c r="V170" s="350"/>
      <c r="W170" s="350"/>
      <c r="X170" s="351"/>
    </row>
    <row r="171" spans="1:24" ht="8.1" customHeight="1" x14ac:dyDescent="0.15">
      <c r="B171" s="1186"/>
      <c r="C171" s="336"/>
      <c r="D171" s="1187"/>
      <c r="E171" s="427"/>
      <c r="F171" s="336"/>
      <c r="G171" s="336"/>
      <c r="H171" s="336"/>
      <c r="I171" s="336"/>
      <c r="J171" s="336"/>
      <c r="K171" s="336"/>
      <c r="L171" s="336"/>
      <c r="M171" s="336"/>
      <c r="N171" s="336"/>
      <c r="O171" s="336"/>
      <c r="P171" s="336"/>
      <c r="Q171" s="336"/>
      <c r="R171" s="336"/>
      <c r="S171" s="336"/>
      <c r="T171" s="336"/>
      <c r="U171" s="336"/>
      <c r="V171" s="336"/>
      <c r="W171" s="347"/>
      <c r="X171" s="348"/>
    </row>
    <row r="172" spans="1:24" x14ac:dyDescent="0.15">
      <c r="B172" s="1186"/>
      <c r="C172" s="177"/>
      <c r="D172" s="1187"/>
      <c r="E172" s="445" t="s">
        <v>188</v>
      </c>
      <c r="F172" s="336"/>
      <c r="G172" s="336"/>
      <c r="H172" s="336"/>
      <c r="I172" s="336"/>
      <c r="J172" s="336"/>
      <c r="K172" s="336"/>
      <c r="L172" s="336"/>
      <c r="M172" s="336"/>
      <c r="N172" s="336"/>
      <c r="O172" s="336"/>
      <c r="P172" s="336"/>
      <c r="Q172" s="336"/>
      <c r="R172" s="336"/>
      <c r="S172" s="336"/>
      <c r="T172" s="336"/>
      <c r="U172" s="336"/>
      <c r="V172" s="336"/>
      <c r="W172" s="347"/>
      <c r="X172" s="189" t="s">
        <v>76</v>
      </c>
    </row>
    <row r="173" spans="1:24" ht="3" customHeight="1" x14ac:dyDescent="0.15">
      <c r="B173" s="1186"/>
      <c r="C173" s="177"/>
      <c r="D173" s="1187"/>
      <c r="E173" s="445"/>
      <c r="F173" s="336"/>
      <c r="G173" s="336"/>
      <c r="H173" s="336"/>
      <c r="I173" s="336"/>
      <c r="J173" s="336"/>
      <c r="K173" s="336"/>
      <c r="L173" s="336"/>
      <c r="M173" s="336"/>
      <c r="N173" s="336"/>
      <c r="O173" s="336"/>
      <c r="P173" s="336"/>
      <c r="Q173" s="336"/>
      <c r="R173" s="336"/>
      <c r="S173" s="336"/>
      <c r="T173" s="336"/>
      <c r="U173" s="336"/>
      <c r="V173" s="336"/>
      <c r="W173" s="347"/>
      <c r="X173" s="532"/>
    </row>
    <row r="174" spans="1:24" ht="20.100000000000001" customHeight="1" x14ac:dyDescent="0.15">
      <c r="B174" s="1186"/>
      <c r="C174" s="177"/>
      <c r="D174" s="177"/>
      <c r="E174" s="533"/>
      <c r="F174" s="2170" t="s">
        <v>189</v>
      </c>
      <c r="G174" s="2170"/>
      <c r="H174" s="2171"/>
      <c r="I174" s="2172"/>
      <c r="J174" s="2173"/>
      <c r="K174" s="2174"/>
      <c r="L174" s="534" t="s">
        <v>112</v>
      </c>
      <c r="M174" s="177"/>
      <c r="N174" s="177"/>
      <c r="O174" s="177"/>
      <c r="P174" s="336"/>
      <c r="Q174" s="336"/>
      <c r="R174" s="336"/>
      <c r="S174" s="336"/>
      <c r="T174" s="336"/>
      <c r="U174" s="336"/>
      <c r="V174" s="336"/>
      <c r="W174" s="347"/>
      <c r="X174" s="532"/>
    </row>
    <row r="175" spans="1:24" ht="8.1" customHeight="1" x14ac:dyDescent="0.15">
      <c r="B175" s="357"/>
      <c r="C175" s="350"/>
      <c r="D175" s="339"/>
      <c r="E175" s="359"/>
      <c r="F175" s="339"/>
      <c r="G175" s="339"/>
      <c r="H175" s="339"/>
      <c r="I175" s="339"/>
      <c r="J175" s="339"/>
      <c r="K175" s="339"/>
      <c r="L175" s="339"/>
      <c r="M175" s="339"/>
      <c r="N175" s="339"/>
      <c r="O175" s="339"/>
      <c r="P175" s="339"/>
      <c r="Q175" s="339"/>
      <c r="R175" s="339"/>
      <c r="S175" s="339"/>
      <c r="T175" s="339"/>
      <c r="U175" s="339"/>
      <c r="V175" s="339"/>
      <c r="W175" s="340"/>
      <c r="X175" s="535"/>
    </row>
    <row r="176" spans="1:24" ht="8.1" customHeight="1" x14ac:dyDescent="0.15">
      <c r="A176" s="183"/>
      <c r="B176" s="321"/>
      <c r="C176" s="322"/>
      <c r="D176" s="323"/>
      <c r="E176" s="324"/>
      <c r="F176" s="325"/>
      <c r="G176" s="325"/>
      <c r="H176" s="325"/>
      <c r="I176" s="325"/>
      <c r="J176" s="325"/>
      <c r="K176" s="325"/>
      <c r="L176" s="325"/>
      <c r="M176" s="325"/>
      <c r="N176" s="325"/>
      <c r="O176" s="325"/>
      <c r="P176" s="325"/>
      <c r="Q176" s="325"/>
      <c r="R176" s="325"/>
      <c r="S176" s="325"/>
      <c r="T176" s="325"/>
      <c r="U176" s="325"/>
      <c r="V176" s="2126" t="s">
        <v>542</v>
      </c>
      <c r="W176" s="2126"/>
      <c r="X176" s="2127"/>
    </row>
    <row r="177" spans="1:24" s="328" customFormat="1" ht="15" customHeight="1" x14ac:dyDescent="0.15">
      <c r="A177" s="326"/>
      <c r="B177" s="2124" t="s">
        <v>8</v>
      </c>
      <c r="C177" s="2125"/>
      <c r="D177" s="327" t="s">
        <v>2</v>
      </c>
      <c r="E177" s="327"/>
      <c r="F177" s="327"/>
      <c r="G177" s="327"/>
      <c r="H177" s="327"/>
      <c r="I177" s="327"/>
      <c r="J177" s="327"/>
      <c r="K177" s="327"/>
      <c r="L177" s="327"/>
      <c r="M177" s="327"/>
      <c r="N177" s="327"/>
      <c r="O177" s="327"/>
      <c r="P177" s="327"/>
      <c r="Q177" s="327"/>
      <c r="R177" s="327"/>
      <c r="S177" s="327"/>
      <c r="T177" s="327"/>
      <c r="U177" s="327"/>
      <c r="V177" s="2074"/>
      <c r="W177" s="2074"/>
      <c r="X177" s="2075"/>
    </row>
    <row r="178" spans="1:24" s="366" customFormat="1" ht="8.1" customHeight="1" x14ac:dyDescent="0.15">
      <c r="A178" s="362"/>
      <c r="B178" s="536"/>
      <c r="C178" s="537"/>
      <c r="D178" s="538"/>
      <c r="E178" s="537"/>
      <c r="F178" s="537"/>
      <c r="G178" s="537"/>
      <c r="H178" s="537"/>
      <c r="I178" s="537"/>
      <c r="J178" s="537"/>
      <c r="K178" s="537"/>
      <c r="L178" s="537"/>
      <c r="M178" s="537"/>
      <c r="N178" s="537"/>
      <c r="O178" s="537"/>
      <c r="P178" s="537"/>
      <c r="Q178" s="537"/>
      <c r="R178" s="537"/>
      <c r="S178" s="537"/>
      <c r="T178" s="537"/>
      <c r="U178" s="537"/>
      <c r="V178" s="2076"/>
      <c r="W178" s="2076"/>
      <c r="X178" s="2077"/>
    </row>
    <row r="179" spans="1:24" ht="8.1" customHeight="1" x14ac:dyDescent="0.15">
      <c r="B179" s="1186"/>
      <c r="C179" s="1187"/>
      <c r="D179" s="336"/>
      <c r="E179" s="498"/>
      <c r="F179" s="336"/>
      <c r="G179" s="336"/>
      <c r="H179" s="336"/>
      <c r="I179" s="336"/>
      <c r="J179" s="336"/>
      <c r="K179" s="336"/>
      <c r="L179" s="336"/>
      <c r="M179" s="336"/>
      <c r="N179" s="336"/>
      <c r="O179" s="336"/>
      <c r="P179" s="336"/>
      <c r="Q179" s="336"/>
      <c r="R179" s="336"/>
      <c r="S179" s="336"/>
      <c r="T179" s="336"/>
      <c r="U179" s="336"/>
      <c r="V179" s="336"/>
      <c r="W179" s="336"/>
      <c r="X179" s="353"/>
    </row>
    <row r="180" spans="1:24" ht="15" customHeight="1" x14ac:dyDescent="0.15">
      <c r="B180" s="1186"/>
      <c r="C180" s="539">
        <v>1</v>
      </c>
      <c r="D180" s="368" t="s">
        <v>83</v>
      </c>
      <c r="E180" s="499"/>
      <c r="F180" s="368"/>
      <c r="G180" s="368"/>
      <c r="H180" s="368"/>
      <c r="I180" s="368"/>
      <c r="J180" s="368"/>
      <c r="K180" s="368"/>
      <c r="L180" s="368"/>
      <c r="M180" s="368"/>
      <c r="N180" s="368"/>
      <c r="O180" s="368"/>
      <c r="P180" s="368"/>
      <c r="Q180" s="368"/>
      <c r="R180" s="368"/>
      <c r="S180" s="368"/>
      <c r="T180" s="368"/>
      <c r="U180" s="368"/>
      <c r="V180" s="368"/>
      <c r="W180" s="368"/>
      <c r="X180" s="353"/>
    </row>
    <row r="181" spans="1:24" ht="8.1" customHeight="1" x14ac:dyDescent="0.15">
      <c r="B181" s="1186"/>
      <c r="C181" s="1187"/>
      <c r="D181" s="336"/>
      <c r="E181" s="540"/>
      <c r="F181" s="541"/>
      <c r="G181" s="541"/>
      <c r="H181" s="541"/>
      <c r="I181" s="541"/>
      <c r="J181" s="541"/>
      <c r="K181" s="541"/>
      <c r="L181" s="541"/>
      <c r="M181" s="541"/>
      <c r="N181" s="541"/>
      <c r="O181" s="541"/>
      <c r="P181" s="541"/>
      <c r="Q181" s="541"/>
      <c r="R181" s="541"/>
      <c r="S181" s="541"/>
      <c r="T181" s="541"/>
      <c r="U181" s="541"/>
      <c r="V181" s="541"/>
      <c r="W181" s="541"/>
      <c r="X181" s="542"/>
    </row>
    <row r="182" spans="1:24" ht="8.1" customHeight="1" x14ac:dyDescent="0.15">
      <c r="B182" s="1186"/>
      <c r="C182" s="1187"/>
      <c r="D182" s="336"/>
      <c r="E182" s="543"/>
      <c r="F182" s="544"/>
      <c r="G182" s="544"/>
      <c r="H182" s="544"/>
      <c r="I182" s="544"/>
      <c r="J182" s="544"/>
      <c r="K182" s="544"/>
      <c r="L182" s="544"/>
      <c r="M182" s="544"/>
      <c r="N182" s="544"/>
      <c r="O182" s="544"/>
      <c r="P182" s="544"/>
      <c r="Q182" s="544"/>
      <c r="R182" s="544"/>
      <c r="S182" s="544"/>
      <c r="T182" s="544"/>
      <c r="U182" s="544"/>
      <c r="V182" s="544"/>
      <c r="W182" s="545"/>
      <c r="X182" s="453"/>
    </row>
    <row r="183" spans="1:24" ht="30" customHeight="1" x14ac:dyDescent="0.15">
      <c r="B183" s="1186"/>
      <c r="C183" s="1187"/>
      <c r="D183" s="336"/>
      <c r="E183" s="546">
        <v>-1</v>
      </c>
      <c r="F183" s="1993" t="s">
        <v>598</v>
      </c>
      <c r="G183" s="1993"/>
      <c r="H183" s="1993"/>
      <c r="I183" s="1993"/>
      <c r="J183" s="1993"/>
      <c r="K183" s="1993"/>
      <c r="L183" s="1993"/>
      <c r="M183" s="1993"/>
      <c r="N183" s="1993"/>
      <c r="O183" s="1993"/>
      <c r="P183" s="1993"/>
      <c r="Q183" s="1993"/>
      <c r="R183" s="1993"/>
      <c r="S183" s="1993"/>
      <c r="T183" s="1993"/>
      <c r="U183" s="1993"/>
      <c r="V183" s="1993"/>
      <c r="W183" s="1996"/>
      <c r="X183" s="1210" t="s">
        <v>146</v>
      </c>
    </row>
    <row r="184" spans="1:24" ht="30" customHeight="1" x14ac:dyDescent="0.15">
      <c r="B184" s="1186"/>
      <c r="C184" s="1187"/>
      <c r="D184" s="336"/>
      <c r="E184" s="546"/>
      <c r="F184" s="1993" t="s">
        <v>599</v>
      </c>
      <c r="G184" s="1993"/>
      <c r="H184" s="1993"/>
      <c r="I184" s="1993"/>
      <c r="J184" s="1993"/>
      <c r="K184" s="1993"/>
      <c r="L184" s="1993"/>
      <c r="M184" s="1993"/>
      <c r="N184" s="1993"/>
      <c r="O184" s="1993"/>
      <c r="P184" s="1993"/>
      <c r="Q184" s="1993"/>
      <c r="R184" s="1993"/>
      <c r="S184" s="1993"/>
      <c r="T184" s="1993"/>
      <c r="U184" s="1993"/>
      <c r="V184" s="1993"/>
      <c r="W184" s="1996"/>
      <c r="X184" s="447"/>
    </row>
    <row r="185" spans="1:24" ht="5.0999999999999996" customHeight="1" x14ac:dyDescent="0.15">
      <c r="B185" s="1186"/>
      <c r="C185" s="1187"/>
      <c r="D185" s="336"/>
      <c r="E185" s="547"/>
      <c r="F185" s="541"/>
      <c r="G185" s="541"/>
      <c r="H185" s="541"/>
      <c r="I185" s="541"/>
      <c r="J185" s="541"/>
      <c r="K185" s="541"/>
      <c r="L185" s="541"/>
      <c r="M185" s="541"/>
      <c r="N185" s="541"/>
      <c r="O185" s="541"/>
      <c r="P185" s="541"/>
      <c r="Q185" s="541"/>
      <c r="R185" s="541"/>
      <c r="S185" s="541"/>
      <c r="T185" s="541"/>
      <c r="U185" s="541"/>
      <c r="V185" s="541"/>
      <c r="W185" s="548"/>
      <c r="X185" s="549"/>
    </row>
    <row r="186" spans="1:24" ht="5.0999999999999996" customHeight="1" x14ac:dyDescent="0.15">
      <c r="B186" s="1186"/>
      <c r="C186" s="1187"/>
      <c r="D186" s="336"/>
      <c r="E186" s="550"/>
      <c r="F186" s="1189"/>
      <c r="G186" s="1189"/>
      <c r="H186" s="1189"/>
      <c r="I186" s="1189"/>
      <c r="J186" s="1189"/>
      <c r="K186" s="1189"/>
      <c r="L186" s="1189"/>
      <c r="M186" s="1189"/>
      <c r="N186" s="1189"/>
      <c r="O186" s="1189"/>
      <c r="P186" s="1189"/>
      <c r="Q186" s="1189"/>
      <c r="R186" s="1189"/>
      <c r="S186" s="1189"/>
      <c r="T186" s="1189"/>
      <c r="U186" s="1189"/>
      <c r="V186" s="1189"/>
      <c r="W186" s="1190"/>
      <c r="X186" s="1301"/>
    </row>
    <row r="187" spans="1:24" ht="15" customHeight="1" x14ac:dyDescent="0.15">
      <c r="B187" s="1186"/>
      <c r="C187" s="1187"/>
      <c r="D187" s="336"/>
      <c r="E187" s="546">
        <v>-2</v>
      </c>
      <c r="F187" s="455" t="s">
        <v>600</v>
      </c>
      <c r="G187" s="455"/>
      <c r="H187" s="455"/>
      <c r="I187" s="455"/>
      <c r="J187" s="455"/>
      <c r="K187" s="455"/>
      <c r="L187" s="455"/>
      <c r="M187" s="455"/>
      <c r="N187" s="455"/>
      <c r="O187" s="455"/>
      <c r="P187" s="455"/>
      <c r="Q187" s="455"/>
      <c r="R187" s="455"/>
      <c r="S187" s="455"/>
      <c r="T187" s="455"/>
      <c r="U187" s="455"/>
      <c r="V187" s="455"/>
      <c r="W187" s="462"/>
      <c r="X187" s="1210" t="s">
        <v>76</v>
      </c>
    </row>
    <row r="188" spans="1:24" ht="15" customHeight="1" x14ac:dyDescent="0.15">
      <c r="B188" s="1186"/>
      <c r="C188" s="1187"/>
      <c r="D188" s="336"/>
      <c r="E188" s="546"/>
      <c r="F188" s="1994" t="s">
        <v>601</v>
      </c>
      <c r="G188" s="1994"/>
      <c r="H188" s="1994"/>
      <c r="I188" s="1994"/>
      <c r="J188" s="1994"/>
      <c r="K188" s="1994"/>
      <c r="L188" s="1994"/>
      <c r="M188" s="1994"/>
      <c r="N188" s="1994"/>
      <c r="O188" s="1994"/>
      <c r="P188" s="1994"/>
      <c r="Q188" s="1994"/>
      <c r="R188" s="1994"/>
      <c r="S188" s="1994"/>
      <c r="T188" s="1994"/>
      <c r="U188" s="1994"/>
      <c r="V188" s="1994"/>
      <c r="W188" s="1995"/>
      <c r="X188" s="447"/>
    </row>
    <row r="189" spans="1:24" ht="72" customHeight="1" x14ac:dyDescent="0.15">
      <c r="B189" s="1186"/>
      <c r="C189" s="1187"/>
      <c r="D189" s="336"/>
      <c r="E189" s="552" t="s">
        <v>81</v>
      </c>
      <c r="F189" s="2128" t="s">
        <v>439</v>
      </c>
      <c r="G189" s="2128"/>
      <c r="H189" s="2128"/>
      <c r="I189" s="2128"/>
      <c r="J189" s="2128"/>
      <c r="K189" s="2128"/>
      <c r="L189" s="2128"/>
      <c r="M189" s="2128"/>
      <c r="N189" s="2128"/>
      <c r="O189" s="2128"/>
      <c r="P189" s="2128"/>
      <c r="Q189" s="2128"/>
      <c r="R189" s="2128"/>
      <c r="S189" s="2128"/>
      <c r="T189" s="2128"/>
      <c r="U189" s="2128"/>
      <c r="V189" s="2128"/>
      <c r="W189" s="2129"/>
      <c r="X189" s="447"/>
    </row>
    <row r="190" spans="1:24" ht="8.1" customHeight="1" x14ac:dyDescent="0.15">
      <c r="B190" s="1186"/>
      <c r="C190" s="1187"/>
      <c r="D190" s="336"/>
      <c r="E190" s="553"/>
      <c r="F190" s="541"/>
      <c r="G190" s="541"/>
      <c r="H190" s="541"/>
      <c r="I190" s="541"/>
      <c r="J190" s="541"/>
      <c r="K190" s="541"/>
      <c r="L190" s="541"/>
      <c r="M190" s="541"/>
      <c r="N190" s="541"/>
      <c r="O190" s="541"/>
      <c r="P190" s="541"/>
      <c r="Q190" s="541"/>
      <c r="R190" s="541"/>
      <c r="S190" s="541"/>
      <c r="T190" s="541"/>
      <c r="U190" s="541"/>
      <c r="V190" s="541"/>
      <c r="W190" s="548"/>
      <c r="X190" s="549"/>
    </row>
    <row r="191" spans="1:24" ht="8.1" customHeight="1" x14ac:dyDescent="0.15">
      <c r="A191" s="183"/>
      <c r="B191" s="321"/>
      <c r="C191" s="322"/>
      <c r="D191" s="323"/>
      <c r="E191" s="324"/>
      <c r="F191" s="325"/>
      <c r="G191" s="325"/>
      <c r="H191" s="325"/>
      <c r="I191" s="325"/>
      <c r="J191" s="325"/>
      <c r="K191" s="325"/>
      <c r="L191" s="325"/>
      <c r="M191" s="325"/>
      <c r="N191" s="325"/>
      <c r="O191" s="325"/>
      <c r="P191" s="325"/>
      <c r="Q191" s="325"/>
      <c r="R191" s="325"/>
      <c r="S191" s="325"/>
      <c r="T191" s="325"/>
      <c r="U191" s="325"/>
      <c r="V191" s="325"/>
      <c r="W191" s="325"/>
      <c r="X191" s="554"/>
    </row>
    <row r="192" spans="1:24" s="328" customFormat="1" ht="15" customHeight="1" x14ac:dyDescent="0.15">
      <c r="A192" s="326"/>
      <c r="B192" s="2124" t="s">
        <v>21</v>
      </c>
      <c r="C192" s="2125"/>
      <c r="D192" s="327" t="s">
        <v>522</v>
      </c>
      <c r="E192" s="327"/>
      <c r="F192" s="327"/>
      <c r="G192" s="327"/>
      <c r="H192" s="327"/>
      <c r="I192" s="327"/>
      <c r="J192" s="327"/>
      <c r="K192" s="327"/>
      <c r="L192" s="327"/>
      <c r="M192" s="327"/>
      <c r="N192" s="327"/>
      <c r="O192" s="327"/>
      <c r="P192" s="327"/>
      <c r="Q192" s="327"/>
      <c r="R192" s="327"/>
      <c r="S192" s="327"/>
      <c r="T192" s="327"/>
      <c r="U192" s="327"/>
      <c r="V192" s="327"/>
      <c r="W192" s="327"/>
      <c r="X192" s="555"/>
    </row>
    <row r="193" spans="2:24" ht="8.1" customHeight="1" x14ac:dyDescent="0.15">
      <c r="B193" s="2130"/>
      <c r="C193" s="2131"/>
      <c r="D193" s="361"/>
      <c r="E193" s="361"/>
      <c r="F193" s="361"/>
      <c r="G193" s="361"/>
      <c r="H193" s="361"/>
      <c r="I193" s="361"/>
      <c r="J193" s="361"/>
      <c r="K193" s="361"/>
      <c r="L193" s="361"/>
      <c r="M193" s="361"/>
      <c r="N193" s="361"/>
      <c r="O193" s="361"/>
      <c r="P193" s="361"/>
      <c r="Q193" s="361"/>
      <c r="R193" s="361"/>
      <c r="S193" s="361"/>
      <c r="T193" s="361"/>
      <c r="U193" s="361"/>
      <c r="V193" s="361"/>
      <c r="W193" s="361"/>
      <c r="X193" s="556"/>
    </row>
    <row r="194" spans="2:24" ht="8.1" customHeight="1" x14ac:dyDescent="0.15">
      <c r="B194" s="557"/>
      <c r="C194" s="449"/>
      <c r="D194" s="479"/>
      <c r="E194" s="558"/>
      <c r="F194" s="479"/>
      <c r="G194" s="479"/>
      <c r="H194" s="479"/>
      <c r="I194" s="479"/>
      <c r="J194" s="479"/>
      <c r="K194" s="479"/>
      <c r="L194" s="479"/>
      <c r="M194" s="479"/>
      <c r="N194" s="479"/>
      <c r="O194" s="479"/>
      <c r="P194" s="479"/>
      <c r="Q194" s="479"/>
      <c r="R194" s="479"/>
      <c r="S194" s="479"/>
      <c r="T194" s="479"/>
      <c r="U194" s="479"/>
      <c r="V194" s="2006" t="s">
        <v>564</v>
      </c>
      <c r="W194" s="2006"/>
      <c r="X194" s="2007"/>
    </row>
    <row r="195" spans="2:24" ht="15" customHeight="1" x14ac:dyDescent="0.15">
      <c r="B195" s="557"/>
      <c r="C195" s="449">
        <v>1</v>
      </c>
      <c r="D195" s="559" t="s">
        <v>20</v>
      </c>
      <c r="E195" s="499"/>
      <c r="F195" s="368"/>
      <c r="G195" s="368"/>
      <c r="H195" s="368"/>
      <c r="I195" s="368"/>
      <c r="J195" s="368"/>
      <c r="K195" s="368"/>
      <c r="L195" s="368"/>
      <c r="M195" s="475"/>
      <c r="N195" s="475"/>
      <c r="O195" s="475"/>
      <c r="P195" s="560"/>
      <c r="Q195" s="560"/>
      <c r="R195" s="560"/>
      <c r="S195" s="560"/>
      <c r="T195" s="560"/>
      <c r="U195" s="561"/>
      <c r="V195" s="2008"/>
      <c r="W195" s="2008"/>
      <c r="X195" s="2009"/>
    </row>
    <row r="196" spans="2:24" ht="8.1" customHeight="1" x14ac:dyDescent="0.15">
      <c r="B196" s="557"/>
      <c r="C196" s="449"/>
      <c r="D196" s="479"/>
      <c r="E196" s="562"/>
      <c r="F196" s="479"/>
      <c r="G196" s="479"/>
      <c r="H196" s="479"/>
      <c r="I196" s="479"/>
      <c r="J196" s="479"/>
      <c r="K196" s="479"/>
      <c r="L196" s="479"/>
      <c r="M196" s="475"/>
      <c r="N196" s="475"/>
      <c r="O196" s="475"/>
      <c r="P196" s="563"/>
      <c r="Q196" s="563"/>
      <c r="R196" s="563"/>
      <c r="S196" s="563"/>
      <c r="T196" s="563"/>
      <c r="U196" s="564"/>
      <c r="V196" s="2010"/>
      <c r="W196" s="2010"/>
      <c r="X196" s="2011"/>
    </row>
    <row r="197" spans="2:24" ht="8.1" customHeight="1" x14ac:dyDescent="0.15">
      <c r="B197" s="1186"/>
      <c r="C197" s="1187"/>
      <c r="D197" s="336"/>
      <c r="E197" s="427"/>
      <c r="F197" s="343"/>
      <c r="G197" s="343"/>
      <c r="H197" s="343"/>
      <c r="I197" s="343"/>
      <c r="J197" s="343"/>
      <c r="K197" s="343"/>
      <c r="L197" s="343"/>
      <c r="M197" s="343"/>
      <c r="N197" s="343"/>
      <c r="O197" s="343"/>
      <c r="P197" s="343"/>
      <c r="Q197" s="343"/>
      <c r="R197" s="343"/>
      <c r="S197" s="343"/>
      <c r="T197" s="343"/>
      <c r="U197" s="343"/>
      <c r="V197" s="343"/>
      <c r="W197" s="344"/>
      <c r="X197" s="565"/>
    </row>
    <row r="198" spans="2:24" ht="47.25" customHeight="1" x14ac:dyDescent="0.15">
      <c r="B198" s="1186"/>
      <c r="C198" s="173"/>
      <c r="D198" s="173"/>
      <c r="E198" s="2005" t="s">
        <v>956</v>
      </c>
      <c r="F198" s="1997"/>
      <c r="G198" s="1997"/>
      <c r="H198" s="1997"/>
      <c r="I198" s="1997"/>
      <c r="J198" s="1997"/>
      <c r="K198" s="1997"/>
      <c r="L198" s="1997"/>
      <c r="M198" s="1997"/>
      <c r="N198" s="1997"/>
      <c r="O198" s="1997"/>
      <c r="P198" s="1997"/>
      <c r="Q198" s="1997"/>
      <c r="R198" s="1997"/>
      <c r="S198" s="1997"/>
      <c r="T198" s="1997"/>
      <c r="U198" s="1997"/>
      <c r="V198" s="1997"/>
      <c r="W198" s="1998"/>
      <c r="X198" s="189" t="s">
        <v>146</v>
      </c>
    </row>
    <row r="199" spans="2:24" ht="3" customHeight="1" x14ac:dyDescent="0.15">
      <c r="B199" s="1186"/>
      <c r="C199" s="173"/>
      <c r="D199" s="173"/>
      <c r="E199" s="454" t="s">
        <v>523</v>
      </c>
      <c r="F199" s="1191"/>
      <c r="G199" s="1191"/>
      <c r="H199" s="1191"/>
      <c r="I199" s="1191"/>
      <c r="J199" s="1191"/>
      <c r="K199" s="1191"/>
      <c r="L199" s="1191"/>
      <c r="M199" s="1191"/>
      <c r="N199" s="1191"/>
      <c r="O199" s="1191"/>
      <c r="P199" s="1191"/>
      <c r="Q199" s="1191"/>
      <c r="R199" s="1191"/>
      <c r="S199" s="1191"/>
      <c r="T199" s="1191"/>
      <c r="U199" s="1191"/>
      <c r="V199" s="1191"/>
      <c r="W199" s="1192"/>
      <c r="X199" s="356"/>
    </row>
    <row r="200" spans="2:24" ht="15" customHeight="1" x14ac:dyDescent="0.15">
      <c r="B200" s="1186"/>
      <c r="C200" s="173"/>
      <c r="D200" s="173"/>
      <c r="E200" s="566" t="s">
        <v>58</v>
      </c>
      <c r="F200" s="336" t="s">
        <v>207</v>
      </c>
      <c r="G200" s="336"/>
      <c r="H200" s="336"/>
      <c r="I200" s="336"/>
      <c r="J200" s="336"/>
      <c r="K200" s="336"/>
      <c r="L200" s="336"/>
      <c r="M200" s="336"/>
      <c r="N200" s="336"/>
      <c r="O200" s="336"/>
      <c r="P200" s="336"/>
      <c r="Q200" s="336"/>
      <c r="R200" s="336"/>
      <c r="S200" s="336"/>
      <c r="T200" s="336"/>
      <c r="U200" s="336"/>
      <c r="V200" s="336"/>
      <c r="W200" s="347"/>
      <c r="X200" s="356"/>
    </row>
    <row r="201" spans="2:24" ht="3" customHeight="1" x14ac:dyDescent="0.15">
      <c r="B201" s="1186"/>
      <c r="C201" s="173"/>
      <c r="D201" s="173"/>
      <c r="E201" s="454"/>
      <c r="F201" s="1191"/>
      <c r="G201" s="1191"/>
      <c r="H201" s="1191"/>
      <c r="I201" s="1191"/>
      <c r="J201" s="1191"/>
      <c r="K201" s="1191"/>
      <c r="L201" s="1191"/>
      <c r="M201" s="1191"/>
      <c r="N201" s="1191"/>
      <c r="O201" s="1191"/>
      <c r="P201" s="1191"/>
      <c r="Q201" s="1191"/>
      <c r="R201" s="1191"/>
      <c r="S201" s="1191"/>
      <c r="T201" s="1191"/>
      <c r="U201" s="1191"/>
      <c r="V201" s="1191"/>
      <c r="W201" s="1192"/>
      <c r="X201" s="356"/>
    </row>
    <row r="202" spans="2:24" ht="15" customHeight="1" x14ac:dyDescent="0.15">
      <c r="B202" s="1186"/>
      <c r="C202" s="173"/>
      <c r="D202" s="173"/>
      <c r="E202" s="566" t="s">
        <v>57</v>
      </c>
      <c r="F202" s="336" t="s">
        <v>208</v>
      </c>
      <c r="G202" s="336"/>
      <c r="H202" s="336"/>
      <c r="I202" s="336"/>
      <c r="J202" s="336"/>
      <c r="K202" s="336"/>
      <c r="L202" s="336"/>
      <c r="M202" s="336"/>
      <c r="N202" s="336"/>
      <c r="O202" s="336"/>
      <c r="P202" s="336"/>
      <c r="Q202" s="336"/>
      <c r="R202" s="336"/>
      <c r="S202" s="336"/>
      <c r="T202" s="336"/>
      <c r="U202" s="336"/>
      <c r="V202" s="336"/>
      <c r="W202" s="347"/>
      <c r="X202" s="356"/>
    </row>
    <row r="203" spans="2:24" ht="15" customHeight="1" x14ac:dyDescent="0.15">
      <c r="B203" s="1186"/>
      <c r="C203" s="173"/>
      <c r="D203" s="173"/>
      <c r="E203" s="416"/>
      <c r="F203" s="1187" t="s">
        <v>348</v>
      </c>
      <c r="G203" s="336" t="s">
        <v>1062</v>
      </c>
      <c r="H203" s="336"/>
      <c r="I203" s="336"/>
      <c r="J203" s="336"/>
      <c r="K203" s="336"/>
      <c r="L203" s="336"/>
      <c r="M203" s="336"/>
      <c r="N203" s="336"/>
      <c r="O203" s="336"/>
      <c r="P203" s="336"/>
      <c r="Q203" s="336"/>
      <c r="R203" s="336"/>
      <c r="S203" s="336"/>
      <c r="T203" s="336"/>
      <c r="U203" s="336"/>
      <c r="V203" s="336"/>
      <c r="W203" s="347"/>
      <c r="X203" s="356"/>
    </row>
    <row r="204" spans="2:24" ht="15" customHeight="1" x14ac:dyDescent="0.15">
      <c r="B204" s="1186"/>
      <c r="C204" s="173"/>
      <c r="D204" s="173"/>
      <c r="E204" s="416"/>
      <c r="F204" s="1187" t="s">
        <v>349</v>
      </c>
      <c r="G204" s="336" t="s">
        <v>1063</v>
      </c>
      <c r="H204" s="1195"/>
      <c r="I204" s="1195"/>
      <c r="J204" s="1195"/>
      <c r="K204" s="1195"/>
      <c r="L204" s="1195"/>
      <c r="M204" s="1195"/>
      <c r="N204" s="1195"/>
      <c r="O204" s="1195"/>
      <c r="P204" s="1195"/>
      <c r="Q204" s="1195"/>
      <c r="R204" s="1195"/>
      <c r="S204" s="1195"/>
      <c r="T204" s="1195"/>
      <c r="U204" s="1195"/>
      <c r="V204" s="1195"/>
      <c r="W204" s="1196"/>
      <c r="X204" s="356"/>
    </row>
    <row r="205" spans="2:24" ht="15" customHeight="1" x14ac:dyDescent="0.15">
      <c r="B205" s="1186"/>
      <c r="C205" s="173"/>
      <c r="D205" s="173"/>
      <c r="E205" s="416"/>
      <c r="F205" s="1187" t="s">
        <v>384</v>
      </c>
      <c r="G205" s="336" t="s">
        <v>1064</v>
      </c>
      <c r="H205" s="1195"/>
      <c r="I205" s="1195"/>
      <c r="J205" s="1195"/>
      <c r="K205" s="1195"/>
      <c r="L205" s="1195"/>
      <c r="M205" s="1195"/>
      <c r="N205" s="1195"/>
      <c r="O205" s="1195"/>
      <c r="P205" s="1195"/>
      <c r="Q205" s="1195"/>
      <c r="R205" s="1195"/>
      <c r="S205" s="1195"/>
      <c r="T205" s="1195"/>
      <c r="U205" s="1195"/>
      <c r="V205" s="1195"/>
      <c r="W205" s="1196"/>
      <c r="X205" s="356"/>
    </row>
    <row r="206" spans="2:24" ht="15" customHeight="1" x14ac:dyDescent="0.15">
      <c r="B206" s="1186"/>
      <c r="C206" s="173"/>
      <c r="D206" s="173"/>
      <c r="E206" s="416"/>
      <c r="F206" s="1187" t="s">
        <v>477</v>
      </c>
      <c r="G206" s="336" t="s">
        <v>1065</v>
      </c>
      <c r="H206" s="1195"/>
      <c r="I206" s="1195"/>
      <c r="J206" s="1195"/>
      <c r="K206" s="1195"/>
      <c r="L206" s="1195"/>
      <c r="M206" s="1195"/>
      <c r="N206" s="1195"/>
      <c r="O206" s="1195"/>
      <c r="P206" s="1195"/>
      <c r="Q206" s="1195"/>
      <c r="R206" s="1195"/>
      <c r="S206" s="1195"/>
      <c r="T206" s="1195"/>
      <c r="U206" s="1195"/>
      <c r="V206" s="1195"/>
      <c r="W206" s="1196"/>
      <c r="X206" s="356"/>
    </row>
    <row r="207" spans="2:24" ht="15" customHeight="1" x14ac:dyDescent="0.15">
      <c r="B207" s="1186"/>
      <c r="C207" s="173"/>
      <c r="D207" s="173"/>
      <c r="E207" s="416"/>
      <c r="F207" s="1187" t="s">
        <v>891</v>
      </c>
      <c r="G207" s="336" t="s">
        <v>1066</v>
      </c>
      <c r="H207" s="336"/>
      <c r="I207" s="336"/>
      <c r="J207" s="336"/>
      <c r="K207" s="336"/>
      <c r="L207" s="336"/>
      <c r="M207" s="336"/>
      <c r="N207" s="336"/>
      <c r="O207" s="336"/>
      <c r="P207" s="336"/>
      <c r="Q207" s="336"/>
      <c r="R207" s="336"/>
      <c r="S207" s="336"/>
      <c r="T207" s="336"/>
      <c r="U207" s="336"/>
      <c r="V207" s="336"/>
      <c r="W207" s="347"/>
      <c r="X207" s="356"/>
    </row>
    <row r="208" spans="2:24" ht="27" customHeight="1" x14ac:dyDescent="0.15">
      <c r="B208" s="1186"/>
      <c r="C208" s="173"/>
      <c r="D208" s="173"/>
      <c r="E208" s="416"/>
      <c r="F208" s="1187" t="s">
        <v>893</v>
      </c>
      <c r="G208" s="2012" t="s">
        <v>1067</v>
      </c>
      <c r="H208" s="2012"/>
      <c r="I208" s="2012"/>
      <c r="J208" s="2012"/>
      <c r="K208" s="2012"/>
      <c r="L208" s="2012"/>
      <c r="M208" s="2012"/>
      <c r="N208" s="2012"/>
      <c r="O208" s="2012"/>
      <c r="P208" s="2012"/>
      <c r="Q208" s="2012"/>
      <c r="R208" s="2012"/>
      <c r="S208" s="2012"/>
      <c r="T208" s="2012"/>
      <c r="U208" s="2012"/>
      <c r="V208" s="2012"/>
      <c r="W208" s="347"/>
      <c r="X208" s="356"/>
    </row>
    <row r="209" spans="2:24" ht="3" customHeight="1" x14ac:dyDescent="0.15">
      <c r="B209" s="1186"/>
      <c r="C209" s="173"/>
      <c r="D209" s="173"/>
      <c r="E209" s="416"/>
      <c r="F209" s="1191"/>
      <c r="G209" s="1198"/>
      <c r="H209" s="1191"/>
      <c r="I209" s="1191"/>
      <c r="J209" s="1191"/>
      <c r="K209" s="1191"/>
      <c r="L209" s="1191"/>
      <c r="M209" s="1191"/>
      <c r="N209" s="1191"/>
      <c r="O209" s="1191"/>
      <c r="P209" s="1191"/>
      <c r="Q209" s="1191"/>
      <c r="R209" s="1191"/>
      <c r="S209" s="1191"/>
      <c r="T209" s="1191"/>
      <c r="U209" s="1191"/>
      <c r="V209" s="1191"/>
      <c r="W209" s="1192"/>
      <c r="X209" s="356"/>
    </row>
    <row r="210" spans="2:24" ht="15" customHeight="1" x14ac:dyDescent="0.15">
      <c r="B210" s="1186"/>
      <c r="C210" s="173"/>
      <c r="D210" s="173"/>
      <c r="E210" s="566" t="s">
        <v>96</v>
      </c>
      <c r="F210" s="336" t="s">
        <v>358</v>
      </c>
      <c r="G210" s="336"/>
      <c r="H210" s="336"/>
      <c r="I210" s="336"/>
      <c r="J210" s="336"/>
      <c r="K210" s="336"/>
      <c r="L210" s="336"/>
      <c r="M210" s="336"/>
      <c r="N210" s="336"/>
      <c r="O210" s="336"/>
      <c r="P210" s="336"/>
      <c r="Q210" s="336"/>
      <c r="R210" s="336"/>
      <c r="S210" s="336"/>
      <c r="T210" s="336"/>
      <c r="U210" s="336"/>
      <c r="V210" s="336"/>
      <c r="W210" s="347"/>
      <c r="X210" s="356"/>
    </row>
    <row r="211" spans="2:24" ht="15" customHeight="1" x14ac:dyDescent="0.15">
      <c r="B211" s="1186"/>
      <c r="C211" s="173"/>
      <c r="D211" s="173"/>
      <c r="E211" s="416"/>
      <c r="F211" s="1187" t="s">
        <v>348</v>
      </c>
      <c r="G211" s="336" t="s">
        <v>1068</v>
      </c>
      <c r="H211" s="336"/>
      <c r="I211" s="336"/>
      <c r="J211" s="336"/>
      <c r="K211" s="336"/>
      <c r="L211" s="336"/>
      <c r="M211" s="336"/>
      <c r="N211" s="336"/>
      <c r="O211" s="336"/>
      <c r="P211" s="336"/>
      <c r="Q211" s="336"/>
      <c r="R211" s="336"/>
      <c r="S211" s="336"/>
      <c r="T211" s="336"/>
      <c r="U211" s="336"/>
      <c r="V211" s="336"/>
      <c r="W211" s="347"/>
      <c r="X211" s="356"/>
    </row>
    <row r="212" spans="2:24" ht="15" customHeight="1" x14ac:dyDescent="0.15">
      <c r="B212" s="1186"/>
      <c r="C212" s="173"/>
      <c r="D212" s="173"/>
      <c r="E212" s="416"/>
      <c r="F212" s="1187" t="s">
        <v>349</v>
      </c>
      <c r="G212" s="336" t="s">
        <v>1069</v>
      </c>
      <c r="H212" s="336"/>
      <c r="I212" s="336"/>
      <c r="J212" s="336"/>
      <c r="K212" s="336"/>
      <c r="L212" s="336"/>
      <c r="M212" s="336"/>
      <c r="N212" s="336"/>
      <c r="O212" s="336"/>
      <c r="P212" s="336"/>
      <c r="Q212" s="336"/>
      <c r="R212" s="336"/>
      <c r="S212" s="336"/>
      <c r="T212" s="336"/>
      <c r="U212" s="336"/>
      <c r="V212" s="336"/>
      <c r="W212" s="347"/>
      <c r="X212" s="356"/>
    </row>
    <row r="213" spans="2:24" ht="15" customHeight="1" x14ac:dyDescent="0.15">
      <c r="B213" s="1186"/>
      <c r="C213" s="173"/>
      <c r="D213" s="173"/>
      <c r="E213" s="416"/>
      <c r="F213" s="1187" t="s">
        <v>384</v>
      </c>
      <c r="G213" s="2021" t="s">
        <v>1070</v>
      </c>
      <c r="H213" s="2021"/>
      <c r="I213" s="2021"/>
      <c r="J213" s="2021"/>
      <c r="K213" s="2021"/>
      <c r="L213" s="2021"/>
      <c r="M213" s="2021"/>
      <c r="N213" s="2021"/>
      <c r="O213" s="2021"/>
      <c r="P213" s="2021"/>
      <c r="Q213" s="2021"/>
      <c r="R213" s="2021"/>
      <c r="S213" s="2021"/>
      <c r="T213" s="2021"/>
      <c r="U213" s="2021"/>
      <c r="V213" s="2021"/>
      <c r="W213" s="2022"/>
      <c r="X213" s="356"/>
    </row>
    <row r="214" spans="2:24" ht="15" customHeight="1" x14ac:dyDescent="0.15">
      <c r="B214" s="1186"/>
      <c r="C214" s="173"/>
      <c r="D214" s="173"/>
      <c r="E214" s="416"/>
      <c r="F214" s="1187" t="s">
        <v>477</v>
      </c>
      <c r="G214" s="336" t="s">
        <v>1071</v>
      </c>
      <c r="H214" s="336"/>
      <c r="I214" s="336"/>
      <c r="J214" s="336"/>
      <c r="K214" s="336"/>
      <c r="L214" s="336"/>
      <c r="M214" s="336"/>
      <c r="N214" s="336"/>
      <c r="O214" s="336"/>
      <c r="P214" s="336"/>
      <c r="Q214" s="336"/>
      <c r="R214" s="336"/>
      <c r="S214" s="336"/>
      <c r="T214" s="336"/>
      <c r="U214" s="336"/>
      <c r="V214" s="336"/>
      <c r="W214" s="347"/>
      <c r="X214" s="356"/>
    </row>
    <row r="215" spans="2:24" ht="15" customHeight="1" x14ac:dyDescent="0.15">
      <c r="B215" s="1186"/>
      <c r="C215" s="173"/>
      <c r="D215" s="173"/>
      <c r="E215" s="416"/>
      <c r="F215" s="1187" t="s">
        <v>891</v>
      </c>
      <c r="G215" s="336" t="s">
        <v>1072</v>
      </c>
      <c r="H215" s="336"/>
      <c r="I215" s="336"/>
      <c r="J215" s="336"/>
      <c r="K215" s="336"/>
      <c r="L215" s="336"/>
      <c r="M215" s="336"/>
      <c r="N215" s="336"/>
      <c r="O215" s="336"/>
      <c r="P215" s="336"/>
      <c r="Q215" s="336"/>
      <c r="R215" s="336"/>
      <c r="S215" s="336"/>
      <c r="T215" s="336"/>
      <c r="U215" s="336"/>
      <c r="V215" s="336"/>
      <c r="W215" s="347"/>
      <c r="X215" s="356"/>
    </row>
    <row r="216" spans="2:24" ht="8.1" customHeight="1" x14ac:dyDescent="0.15">
      <c r="B216" s="357"/>
      <c r="C216" s="567"/>
      <c r="D216" s="567"/>
      <c r="E216" s="568"/>
      <c r="F216" s="1200"/>
      <c r="G216" s="1200"/>
      <c r="H216" s="1200"/>
      <c r="I216" s="1200"/>
      <c r="J216" s="1200"/>
      <c r="K216" s="1200"/>
      <c r="L216" s="1200"/>
      <c r="M216" s="1200"/>
      <c r="N216" s="1200"/>
      <c r="O216" s="1200"/>
      <c r="P216" s="1200"/>
      <c r="Q216" s="1200"/>
      <c r="R216" s="1200"/>
      <c r="S216" s="1200"/>
      <c r="T216" s="1200"/>
      <c r="U216" s="1200"/>
      <c r="V216" s="1200"/>
      <c r="W216" s="354"/>
      <c r="X216" s="355"/>
    </row>
    <row r="217" spans="2:24" ht="8.1" customHeight="1" x14ac:dyDescent="0.15">
      <c r="B217" s="1186"/>
      <c r="C217" s="1187"/>
      <c r="D217" s="336"/>
      <c r="E217" s="451"/>
      <c r="F217" s="336"/>
      <c r="G217" s="336"/>
      <c r="H217" s="336"/>
      <c r="I217" s="336"/>
      <c r="J217" s="336"/>
      <c r="K217" s="336"/>
      <c r="L217" s="336"/>
      <c r="M217" s="336"/>
      <c r="N217" s="336"/>
      <c r="O217" s="336"/>
      <c r="P217" s="336"/>
      <c r="Q217" s="336"/>
      <c r="R217" s="336"/>
      <c r="S217" s="336"/>
      <c r="T217" s="336"/>
      <c r="U217" s="336"/>
      <c r="V217" s="2006" t="s">
        <v>543</v>
      </c>
      <c r="W217" s="2006"/>
      <c r="X217" s="2007"/>
    </row>
    <row r="218" spans="2:24" ht="15" customHeight="1" x14ac:dyDescent="0.15">
      <c r="B218" s="557"/>
      <c r="C218" s="449">
        <f>C195+1</f>
        <v>2</v>
      </c>
      <c r="D218" s="474" t="s">
        <v>3</v>
      </c>
      <c r="E218" s="499"/>
      <c r="F218" s="368"/>
      <c r="G218" s="368"/>
      <c r="H218" s="368"/>
      <c r="I218" s="368"/>
      <c r="J218" s="368"/>
      <c r="K218" s="368"/>
      <c r="L218" s="475"/>
      <c r="M218" s="475"/>
      <c r="N218" s="475"/>
      <c r="O218" s="475"/>
      <c r="P218" s="569"/>
      <c r="Q218" s="569"/>
      <c r="R218" s="569"/>
      <c r="S218" s="569"/>
      <c r="T218" s="569"/>
      <c r="U218" s="570"/>
      <c r="V218" s="2008"/>
      <c r="W218" s="2008"/>
      <c r="X218" s="2009"/>
    </row>
    <row r="219" spans="2:24" ht="8.1" customHeight="1" x14ac:dyDescent="0.15">
      <c r="B219" s="557"/>
      <c r="C219" s="449"/>
      <c r="D219" s="479"/>
      <c r="E219" s="562"/>
      <c r="F219" s="479"/>
      <c r="G219" s="479"/>
      <c r="H219" s="479"/>
      <c r="I219" s="479"/>
      <c r="J219" s="479"/>
      <c r="K219" s="479"/>
      <c r="L219" s="475"/>
      <c r="M219" s="475"/>
      <c r="N219" s="475"/>
      <c r="O219" s="475"/>
      <c r="P219" s="563"/>
      <c r="Q219" s="563"/>
      <c r="R219" s="563"/>
      <c r="S219" s="563"/>
      <c r="T219" s="563"/>
      <c r="U219" s="571"/>
      <c r="V219" s="2010"/>
      <c r="W219" s="2010"/>
      <c r="X219" s="2011"/>
    </row>
    <row r="220" spans="2:24" ht="8.1" customHeight="1" x14ac:dyDescent="0.15">
      <c r="B220" s="1186"/>
      <c r="C220" s="1187"/>
      <c r="D220" s="336"/>
      <c r="E220" s="342"/>
      <c r="F220" s="343"/>
      <c r="G220" s="343"/>
      <c r="H220" s="343"/>
      <c r="I220" s="343"/>
      <c r="J220" s="343"/>
      <c r="K220" s="343"/>
      <c r="L220" s="343"/>
      <c r="M220" s="343"/>
      <c r="N220" s="343"/>
      <c r="O220" s="343"/>
      <c r="P220" s="343"/>
      <c r="Q220" s="343"/>
      <c r="R220" s="343"/>
      <c r="S220" s="343"/>
      <c r="T220" s="343"/>
      <c r="U220" s="343"/>
      <c r="V220" s="343"/>
      <c r="W220" s="344"/>
      <c r="X220" s="335"/>
    </row>
    <row r="221" spans="2:24" ht="57" customHeight="1" x14ac:dyDescent="0.15">
      <c r="B221" s="1186"/>
      <c r="C221" s="173"/>
      <c r="D221" s="173"/>
      <c r="E221" s="446">
        <v>-1</v>
      </c>
      <c r="F221" s="2132" t="s">
        <v>259</v>
      </c>
      <c r="G221" s="2132"/>
      <c r="H221" s="2132"/>
      <c r="I221" s="2132"/>
      <c r="J221" s="2132"/>
      <c r="K221" s="2132"/>
      <c r="L221" s="2132"/>
      <c r="M221" s="2132"/>
      <c r="N221" s="2132"/>
      <c r="O221" s="2132"/>
      <c r="P221" s="2132"/>
      <c r="Q221" s="2132"/>
      <c r="R221" s="2132"/>
      <c r="S221" s="2132"/>
      <c r="T221" s="2132"/>
      <c r="U221" s="2132"/>
      <c r="V221" s="2132"/>
      <c r="W221" s="2133"/>
      <c r="X221" s="189" t="s">
        <v>146</v>
      </c>
    </row>
    <row r="222" spans="2:24" ht="5.0999999999999996" customHeight="1" x14ac:dyDescent="0.15">
      <c r="B222" s="1186"/>
      <c r="C222" s="1187"/>
      <c r="D222" s="336"/>
      <c r="E222" s="349"/>
      <c r="F222" s="350"/>
      <c r="G222" s="350"/>
      <c r="H222" s="350"/>
      <c r="I222" s="350"/>
      <c r="J222" s="350"/>
      <c r="K222" s="350"/>
      <c r="L222" s="350"/>
      <c r="M222" s="350"/>
      <c r="N222" s="350"/>
      <c r="O222" s="350"/>
      <c r="P222" s="350"/>
      <c r="Q222" s="350"/>
      <c r="R222" s="350"/>
      <c r="S222" s="350"/>
      <c r="T222" s="350"/>
      <c r="U222" s="350"/>
      <c r="V222" s="350"/>
      <c r="W222" s="351"/>
      <c r="X222" s="352"/>
    </row>
    <row r="223" spans="2:24" ht="5.0999999999999996" customHeight="1" x14ac:dyDescent="0.15">
      <c r="B223" s="1186"/>
      <c r="C223" s="1187"/>
      <c r="D223" s="336"/>
      <c r="E223" s="342"/>
      <c r="F223" s="343"/>
      <c r="G223" s="343"/>
      <c r="H223" s="343"/>
      <c r="I223" s="343"/>
      <c r="J223" s="343"/>
      <c r="K223" s="343"/>
      <c r="L223" s="343"/>
      <c r="M223" s="343"/>
      <c r="N223" s="343"/>
      <c r="O223" s="343"/>
      <c r="P223" s="343"/>
      <c r="Q223" s="343"/>
      <c r="R223" s="343"/>
      <c r="S223" s="343"/>
      <c r="T223" s="343"/>
      <c r="U223" s="343"/>
      <c r="V223" s="343"/>
      <c r="W223" s="344"/>
      <c r="X223" s="335"/>
    </row>
    <row r="224" spans="2:24" ht="15" customHeight="1" x14ac:dyDescent="0.15">
      <c r="B224" s="1186"/>
      <c r="C224" s="1187"/>
      <c r="D224" s="1191"/>
      <c r="E224" s="446">
        <v>-2</v>
      </c>
      <c r="F224" s="336" t="s">
        <v>260</v>
      </c>
      <c r="G224" s="336"/>
      <c r="H224" s="336"/>
      <c r="I224" s="336"/>
      <c r="J224" s="336"/>
      <c r="K224" s="336"/>
      <c r="L224" s="336"/>
      <c r="M224" s="336"/>
      <c r="N224" s="336"/>
      <c r="O224" s="336"/>
      <c r="P224" s="336"/>
      <c r="Q224" s="336"/>
      <c r="R224" s="336"/>
      <c r="S224" s="336"/>
      <c r="T224" s="336"/>
      <c r="U224" s="336"/>
      <c r="V224" s="336"/>
      <c r="W224" s="347"/>
      <c r="X224" s="189" t="s">
        <v>76</v>
      </c>
    </row>
    <row r="225" spans="2:24" ht="5.0999999999999996" customHeight="1" x14ac:dyDescent="0.15">
      <c r="B225" s="1186"/>
      <c r="C225" s="1187"/>
      <c r="D225" s="336"/>
      <c r="E225" s="349"/>
      <c r="F225" s="350"/>
      <c r="G225" s="350"/>
      <c r="H225" s="350"/>
      <c r="I225" s="350"/>
      <c r="J225" s="350"/>
      <c r="K225" s="350"/>
      <c r="L225" s="350"/>
      <c r="M225" s="350"/>
      <c r="N225" s="350"/>
      <c r="O225" s="350"/>
      <c r="P225" s="350"/>
      <c r="Q225" s="350"/>
      <c r="R225" s="350"/>
      <c r="S225" s="350"/>
      <c r="T225" s="350"/>
      <c r="U225" s="350"/>
      <c r="V225" s="350"/>
      <c r="W225" s="351"/>
      <c r="X225" s="352"/>
    </row>
    <row r="226" spans="2:24" ht="5.0999999999999996" customHeight="1" x14ac:dyDescent="0.15">
      <c r="B226" s="1186"/>
      <c r="C226" s="1187"/>
      <c r="D226" s="336"/>
      <c r="E226" s="342"/>
      <c r="F226" s="343"/>
      <c r="G226" s="343"/>
      <c r="H226" s="343"/>
      <c r="I226" s="343"/>
      <c r="J226" s="343"/>
      <c r="K226" s="343"/>
      <c r="L226" s="343"/>
      <c r="M226" s="343"/>
      <c r="N226" s="343"/>
      <c r="O226" s="343"/>
      <c r="P226" s="343"/>
      <c r="Q226" s="343"/>
      <c r="R226" s="343"/>
      <c r="S226" s="343"/>
      <c r="T226" s="343"/>
      <c r="U226" s="343"/>
      <c r="V226" s="343"/>
      <c r="W226" s="344"/>
      <c r="X226" s="335"/>
    </row>
    <row r="227" spans="2:24" ht="30" customHeight="1" x14ac:dyDescent="0.15">
      <c r="B227" s="1186"/>
      <c r="C227" s="1187"/>
      <c r="D227" s="1191"/>
      <c r="E227" s="446">
        <v>-3</v>
      </c>
      <c r="F227" s="1997" t="s">
        <v>33</v>
      </c>
      <c r="G227" s="1997"/>
      <c r="H227" s="1997"/>
      <c r="I227" s="1997"/>
      <c r="J227" s="1997"/>
      <c r="K227" s="1997"/>
      <c r="L227" s="1997"/>
      <c r="M227" s="1997"/>
      <c r="N227" s="1997"/>
      <c r="O227" s="1997"/>
      <c r="P227" s="1997"/>
      <c r="Q227" s="1997"/>
      <c r="R227" s="1997"/>
      <c r="S227" s="1997"/>
      <c r="T227" s="1997"/>
      <c r="U227" s="1997"/>
      <c r="V227" s="1997"/>
      <c r="W227" s="1998"/>
      <c r="X227" s="189" t="s">
        <v>146</v>
      </c>
    </row>
    <row r="228" spans="2:24" ht="5.0999999999999996" customHeight="1" x14ac:dyDescent="0.15">
      <c r="B228" s="1186"/>
      <c r="C228" s="1187"/>
      <c r="D228" s="336"/>
      <c r="E228" s="572"/>
      <c r="F228" s="350"/>
      <c r="G228" s="350"/>
      <c r="H228" s="350"/>
      <c r="I228" s="350"/>
      <c r="J228" s="350"/>
      <c r="K228" s="350"/>
      <c r="L228" s="350"/>
      <c r="M228" s="350"/>
      <c r="N228" s="350"/>
      <c r="O228" s="350"/>
      <c r="P228" s="350"/>
      <c r="Q228" s="350"/>
      <c r="R228" s="350"/>
      <c r="S228" s="350"/>
      <c r="T228" s="350"/>
      <c r="U228" s="350"/>
      <c r="V228" s="350"/>
      <c r="W228" s="351"/>
      <c r="X228" s="352"/>
    </row>
    <row r="229" spans="2:24" ht="5.0999999999999996" customHeight="1" x14ac:dyDescent="0.15">
      <c r="B229" s="1186"/>
      <c r="C229" s="1187"/>
      <c r="D229" s="336"/>
      <c r="E229" s="491"/>
      <c r="F229" s="343"/>
      <c r="G229" s="343"/>
      <c r="H229" s="343"/>
      <c r="I229" s="343"/>
      <c r="J229" s="343"/>
      <c r="K229" s="343"/>
      <c r="L229" s="343"/>
      <c r="M229" s="343"/>
      <c r="N229" s="343"/>
      <c r="O229" s="343"/>
      <c r="P229" s="343"/>
      <c r="Q229" s="343"/>
      <c r="R229" s="343"/>
      <c r="S229" s="343"/>
      <c r="T229" s="343"/>
      <c r="U229" s="343"/>
      <c r="V229" s="343"/>
      <c r="W229" s="344"/>
      <c r="X229" s="335"/>
    </row>
    <row r="230" spans="2:24" ht="30" customHeight="1" x14ac:dyDescent="0.15">
      <c r="B230" s="1186"/>
      <c r="C230" s="1187"/>
      <c r="D230" s="1191"/>
      <c r="E230" s="546">
        <v>-4</v>
      </c>
      <c r="F230" s="1997" t="s">
        <v>34</v>
      </c>
      <c r="G230" s="1997"/>
      <c r="H230" s="1997"/>
      <c r="I230" s="1997"/>
      <c r="J230" s="1997"/>
      <c r="K230" s="1997"/>
      <c r="L230" s="1997"/>
      <c r="M230" s="1997"/>
      <c r="N230" s="1997"/>
      <c r="O230" s="1997"/>
      <c r="P230" s="1997"/>
      <c r="Q230" s="1997"/>
      <c r="R230" s="1997"/>
      <c r="S230" s="1997"/>
      <c r="T230" s="1997"/>
      <c r="U230" s="1997"/>
      <c r="V230" s="1997"/>
      <c r="W230" s="1998"/>
      <c r="X230" s="189" t="s">
        <v>146</v>
      </c>
    </row>
    <row r="231" spans="2:24" ht="8.1" customHeight="1" x14ac:dyDescent="0.15">
      <c r="B231" s="357"/>
      <c r="C231" s="358"/>
      <c r="D231" s="350"/>
      <c r="E231" s="338"/>
      <c r="F231" s="1201"/>
      <c r="G231" s="1201"/>
      <c r="H231" s="1201"/>
      <c r="I231" s="1201"/>
      <c r="J231" s="1201"/>
      <c r="K231" s="1201"/>
      <c r="L231" s="1201"/>
      <c r="M231" s="1201"/>
      <c r="N231" s="1201"/>
      <c r="O231" s="1201"/>
      <c r="P231" s="1201"/>
      <c r="Q231" s="1201"/>
      <c r="R231" s="1201"/>
      <c r="S231" s="1201"/>
      <c r="T231" s="1201"/>
      <c r="U231" s="1201"/>
      <c r="V231" s="1201"/>
      <c r="W231" s="1202"/>
      <c r="X231" s="352"/>
    </row>
    <row r="232" spans="2:24" ht="8.1" customHeight="1" x14ac:dyDescent="0.15">
      <c r="B232" s="1186"/>
      <c r="C232" s="1187"/>
      <c r="D232" s="336"/>
      <c r="E232" s="573"/>
      <c r="F232" s="1198"/>
      <c r="G232" s="1198"/>
      <c r="H232" s="1198"/>
      <c r="I232" s="1198"/>
      <c r="J232" s="1198"/>
      <c r="K232" s="1198"/>
      <c r="L232" s="1198"/>
      <c r="M232" s="1198"/>
      <c r="N232" s="1198"/>
      <c r="O232" s="1198"/>
      <c r="P232" s="1198"/>
      <c r="Q232" s="1198"/>
      <c r="R232" s="1198"/>
      <c r="S232" s="1198"/>
      <c r="T232" s="1198"/>
      <c r="U232" s="1198"/>
      <c r="V232" s="2006" t="s">
        <v>565</v>
      </c>
      <c r="W232" s="2006"/>
      <c r="X232" s="2007"/>
    </row>
    <row r="233" spans="2:24" ht="15" customHeight="1" x14ac:dyDescent="0.15">
      <c r="B233" s="557"/>
      <c r="C233" s="449">
        <f>C218+1</f>
        <v>3</v>
      </c>
      <c r="D233" s="474" t="s">
        <v>11</v>
      </c>
      <c r="E233" s="499"/>
      <c r="F233" s="368"/>
      <c r="G233" s="368"/>
      <c r="H233" s="368"/>
      <c r="I233" s="368"/>
      <c r="J233" s="368"/>
      <c r="K233" s="368"/>
      <c r="L233" s="368"/>
      <c r="M233" s="368"/>
      <c r="N233" s="368"/>
      <c r="O233" s="475"/>
      <c r="P233" s="569"/>
      <c r="Q233" s="569"/>
      <c r="R233" s="569"/>
      <c r="S233" s="569"/>
      <c r="T233" s="569"/>
      <c r="U233" s="561"/>
      <c r="V233" s="2008"/>
      <c r="W233" s="2008"/>
      <c r="X233" s="2009"/>
    </row>
    <row r="234" spans="2:24" ht="8.1" customHeight="1" x14ac:dyDescent="0.15">
      <c r="B234" s="557"/>
      <c r="C234" s="474"/>
      <c r="D234" s="479"/>
      <c r="E234" s="562"/>
      <c r="F234" s="479"/>
      <c r="G234" s="479"/>
      <c r="H234" s="479"/>
      <c r="I234" s="479"/>
      <c r="J234" s="479"/>
      <c r="K234" s="479"/>
      <c r="L234" s="479"/>
      <c r="M234" s="479"/>
      <c r="N234" s="479"/>
      <c r="O234" s="475"/>
      <c r="P234" s="563"/>
      <c r="Q234" s="563"/>
      <c r="R234" s="563"/>
      <c r="S234" s="563"/>
      <c r="T234" s="563"/>
      <c r="U234" s="564"/>
      <c r="V234" s="2010"/>
      <c r="W234" s="2010"/>
      <c r="X234" s="2011"/>
    </row>
    <row r="235" spans="2:24" ht="8.1" customHeight="1" x14ac:dyDescent="0.15">
      <c r="B235" s="1186"/>
      <c r="C235" s="336"/>
      <c r="D235" s="1195"/>
      <c r="E235" s="427"/>
      <c r="F235" s="343"/>
      <c r="G235" s="343"/>
      <c r="H235" s="343"/>
      <c r="I235" s="343"/>
      <c r="J235" s="343"/>
      <c r="K235" s="343"/>
      <c r="L235" s="343"/>
      <c r="M235" s="343"/>
      <c r="N235" s="343"/>
      <c r="O235" s="343"/>
      <c r="P235" s="343"/>
      <c r="Q235" s="343"/>
      <c r="R235" s="343"/>
      <c r="S235" s="343"/>
      <c r="T235" s="343"/>
      <c r="U235" s="343"/>
      <c r="V235" s="343"/>
      <c r="W235" s="344"/>
      <c r="X235" s="335"/>
    </row>
    <row r="236" spans="2:24" ht="15" customHeight="1" x14ac:dyDescent="0.15">
      <c r="B236" s="1186"/>
      <c r="C236" s="173"/>
      <c r="D236" s="173"/>
      <c r="E236" s="574" t="s">
        <v>957</v>
      </c>
      <c r="F236" s="336"/>
      <c r="G236" s="336"/>
      <c r="H236" s="336"/>
      <c r="I236" s="336"/>
      <c r="J236" s="336"/>
      <c r="K236" s="336"/>
      <c r="L236" s="336"/>
      <c r="M236" s="336"/>
      <c r="N236" s="336"/>
      <c r="O236" s="336"/>
      <c r="P236" s="336"/>
      <c r="Q236" s="336"/>
      <c r="R236" s="336"/>
      <c r="S236" s="336"/>
      <c r="T236" s="336"/>
      <c r="U236" s="336"/>
      <c r="V236" s="336"/>
      <c r="W236" s="347"/>
      <c r="X236" s="189" t="s">
        <v>76</v>
      </c>
    </row>
    <row r="237" spans="2:24" ht="15" customHeight="1" x14ac:dyDescent="0.15">
      <c r="B237" s="1186"/>
      <c r="C237" s="173"/>
      <c r="D237" s="173"/>
      <c r="E237" s="416" t="s">
        <v>48</v>
      </c>
      <c r="F237" s="336" t="s">
        <v>936</v>
      </c>
      <c r="G237" s="336"/>
      <c r="H237" s="336"/>
      <c r="I237" s="336"/>
      <c r="J237" s="336"/>
      <c r="K237" s="336"/>
      <c r="L237" s="336"/>
      <c r="M237" s="336"/>
      <c r="N237" s="336"/>
      <c r="O237" s="336"/>
      <c r="P237" s="336"/>
      <c r="Q237" s="336"/>
      <c r="R237" s="336"/>
      <c r="S237" s="336"/>
      <c r="T237" s="336"/>
      <c r="U237" s="336"/>
      <c r="V237" s="336"/>
      <c r="W237" s="347"/>
      <c r="X237" s="1196"/>
    </row>
    <row r="238" spans="2:24" ht="57" customHeight="1" x14ac:dyDescent="0.15">
      <c r="B238" s="1186"/>
      <c r="C238" s="173"/>
      <c r="D238" s="173"/>
      <c r="E238" s="416" t="s">
        <v>940</v>
      </c>
      <c r="F238" s="1997" t="s">
        <v>937</v>
      </c>
      <c r="G238" s="1997"/>
      <c r="H238" s="1997"/>
      <c r="I238" s="1997"/>
      <c r="J238" s="1997"/>
      <c r="K238" s="1997"/>
      <c r="L238" s="1997"/>
      <c r="M238" s="1997"/>
      <c r="N238" s="1997"/>
      <c r="O238" s="1997"/>
      <c r="P238" s="1997"/>
      <c r="Q238" s="1997"/>
      <c r="R238" s="1997"/>
      <c r="S238" s="1997"/>
      <c r="T238" s="1997"/>
      <c r="U238" s="1997"/>
      <c r="V238" s="1997"/>
      <c r="W238" s="1998"/>
      <c r="X238" s="1196"/>
    </row>
    <row r="239" spans="2:24" ht="42.95" customHeight="1" x14ac:dyDescent="0.15">
      <c r="B239" s="1186"/>
      <c r="C239" s="173"/>
      <c r="D239" s="173"/>
      <c r="E239" s="416" t="s">
        <v>939</v>
      </c>
      <c r="F239" s="1997" t="s">
        <v>938</v>
      </c>
      <c r="G239" s="1997"/>
      <c r="H239" s="1997"/>
      <c r="I239" s="1997"/>
      <c r="J239" s="1997"/>
      <c r="K239" s="1997"/>
      <c r="L239" s="1997"/>
      <c r="M239" s="1997"/>
      <c r="N239" s="1997"/>
      <c r="O239" s="1997"/>
      <c r="P239" s="1997"/>
      <c r="Q239" s="1997"/>
      <c r="R239" s="1997"/>
      <c r="S239" s="1997"/>
      <c r="T239" s="1997"/>
      <c r="U239" s="1997"/>
      <c r="V239" s="1997"/>
      <c r="W239" s="1998"/>
      <c r="X239" s="1196"/>
    </row>
    <row r="240" spans="2:24" ht="8.1" customHeight="1" x14ac:dyDescent="0.15">
      <c r="B240" s="357"/>
      <c r="C240" s="567"/>
      <c r="D240" s="567"/>
      <c r="E240" s="568"/>
      <c r="F240" s="1200"/>
      <c r="G240" s="1200"/>
      <c r="H240" s="1200"/>
      <c r="I240" s="1200"/>
      <c r="J240" s="1200"/>
      <c r="K240" s="1200"/>
      <c r="L240" s="1200"/>
      <c r="M240" s="1200"/>
      <c r="N240" s="1200"/>
      <c r="O240" s="1200"/>
      <c r="P240" s="1200"/>
      <c r="Q240" s="1200"/>
      <c r="R240" s="1200"/>
      <c r="S240" s="1200"/>
      <c r="T240" s="1200"/>
      <c r="U240" s="1200"/>
      <c r="V240" s="1200"/>
      <c r="W240" s="354"/>
      <c r="X240" s="1196"/>
    </row>
    <row r="241" spans="2:24" ht="8.1" customHeight="1" x14ac:dyDescent="0.15">
      <c r="B241" s="1186"/>
      <c r="C241" s="1187"/>
      <c r="D241" s="336"/>
      <c r="E241" s="573"/>
      <c r="F241" s="336"/>
      <c r="G241" s="336"/>
      <c r="H241" s="336"/>
      <c r="I241" s="336"/>
      <c r="J241" s="336"/>
      <c r="K241" s="336"/>
      <c r="L241" s="336"/>
      <c r="M241" s="336"/>
      <c r="N241" s="336"/>
      <c r="O241" s="336"/>
      <c r="P241" s="336"/>
      <c r="Q241" s="336"/>
      <c r="R241" s="336"/>
      <c r="S241" s="336"/>
      <c r="T241" s="336"/>
      <c r="U241" s="336"/>
      <c r="V241" s="2006" t="s">
        <v>566</v>
      </c>
      <c r="W241" s="2006"/>
      <c r="X241" s="2007"/>
    </row>
    <row r="242" spans="2:24" ht="15" customHeight="1" x14ac:dyDescent="0.15">
      <c r="B242" s="557"/>
      <c r="C242" s="449">
        <f>C233+1</f>
        <v>4</v>
      </c>
      <c r="D242" s="474" t="s">
        <v>12</v>
      </c>
      <c r="E242" s="499"/>
      <c r="F242" s="368"/>
      <c r="G242" s="368"/>
      <c r="H242" s="368"/>
      <c r="I242" s="368"/>
      <c r="J242" s="368"/>
      <c r="K242" s="368"/>
      <c r="L242" s="475"/>
      <c r="M242" s="475"/>
      <c r="N242" s="475"/>
      <c r="O242" s="475"/>
      <c r="P242" s="569"/>
      <c r="Q242" s="569"/>
      <c r="R242" s="569"/>
      <c r="S242" s="569"/>
      <c r="T242" s="569"/>
      <c r="U242" s="570"/>
      <c r="V242" s="2008"/>
      <c r="W242" s="2008"/>
      <c r="X242" s="2009"/>
    </row>
    <row r="243" spans="2:24" ht="8.1" customHeight="1" x14ac:dyDescent="0.15">
      <c r="B243" s="557"/>
      <c r="C243" s="449"/>
      <c r="D243" s="479"/>
      <c r="E243" s="562"/>
      <c r="F243" s="479"/>
      <c r="G243" s="479"/>
      <c r="H243" s="479"/>
      <c r="I243" s="479"/>
      <c r="J243" s="479"/>
      <c r="K243" s="479"/>
      <c r="L243" s="475"/>
      <c r="M243" s="475"/>
      <c r="N243" s="475"/>
      <c r="O243" s="475"/>
      <c r="P243" s="563"/>
      <c r="Q243" s="563"/>
      <c r="R243" s="563"/>
      <c r="S243" s="563"/>
      <c r="T243" s="563"/>
      <c r="U243" s="571"/>
      <c r="V243" s="2010"/>
      <c r="W243" s="2010"/>
      <c r="X243" s="2011"/>
    </row>
    <row r="244" spans="2:24" ht="8.1" customHeight="1" x14ac:dyDescent="0.15">
      <c r="B244" s="1186"/>
      <c r="C244" s="1187"/>
      <c r="D244" s="336"/>
      <c r="E244" s="427"/>
      <c r="F244" s="343"/>
      <c r="G244" s="343"/>
      <c r="H244" s="343"/>
      <c r="I244" s="343"/>
      <c r="J244" s="343"/>
      <c r="K244" s="343"/>
      <c r="L244" s="343"/>
      <c r="M244" s="343"/>
      <c r="N244" s="343"/>
      <c r="O244" s="343"/>
      <c r="P244" s="343"/>
      <c r="Q244" s="343"/>
      <c r="R244" s="343"/>
      <c r="S244" s="343"/>
      <c r="T244" s="343"/>
      <c r="U244" s="343"/>
      <c r="V244" s="343"/>
      <c r="W244" s="344"/>
      <c r="X244" s="335"/>
    </row>
    <row r="245" spans="2:24" ht="30" customHeight="1" x14ac:dyDescent="0.15">
      <c r="B245" s="1186"/>
      <c r="C245" s="173"/>
      <c r="D245" s="173"/>
      <c r="E245" s="2005" t="s">
        <v>524</v>
      </c>
      <c r="F245" s="1997"/>
      <c r="G245" s="1997"/>
      <c r="H245" s="1997"/>
      <c r="I245" s="1997"/>
      <c r="J245" s="1997"/>
      <c r="K245" s="1997"/>
      <c r="L245" s="1997"/>
      <c r="M245" s="1997"/>
      <c r="N245" s="1997"/>
      <c r="O245" s="1997"/>
      <c r="P245" s="1997"/>
      <c r="Q245" s="1997"/>
      <c r="R245" s="1997"/>
      <c r="S245" s="1997"/>
      <c r="T245" s="1997"/>
      <c r="U245" s="1997"/>
      <c r="V245" s="1997"/>
      <c r="W245" s="1998"/>
      <c r="X245" s="189" t="s">
        <v>146</v>
      </c>
    </row>
    <row r="246" spans="2:24" ht="8.1" customHeight="1" x14ac:dyDescent="0.15">
      <c r="B246" s="1186"/>
      <c r="C246" s="1187"/>
      <c r="D246" s="350"/>
      <c r="E246" s="448"/>
      <c r="F246" s="350"/>
      <c r="G246" s="350"/>
      <c r="H246" s="350"/>
      <c r="I246" s="350"/>
      <c r="J246" s="350"/>
      <c r="K246" s="350"/>
      <c r="L246" s="350"/>
      <c r="M246" s="350"/>
      <c r="N246" s="350"/>
      <c r="O246" s="350"/>
      <c r="P246" s="350"/>
      <c r="Q246" s="350"/>
      <c r="R246" s="350"/>
      <c r="S246" s="350"/>
      <c r="T246" s="350"/>
      <c r="U246" s="350"/>
      <c r="V246" s="350"/>
      <c r="W246" s="351"/>
      <c r="X246" s="352"/>
    </row>
    <row r="247" spans="2:24" ht="8.1" customHeight="1" x14ac:dyDescent="0.15">
      <c r="B247" s="491"/>
      <c r="C247" s="492"/>
      <c r="D247" s="336"/>
      <c r="E247" s="573"/>
      <c r="F247" s="1198"/>
      <c r="G247" s="1198"/>
      <c r="H247" s="1198"/>
      <c r="I247" s="1198"/>
      <c r="J247" s="1198"/>
      <c r="K247" s="1198"/>
      <c r="L247" s="1198"/>
      <c r="M247" s="1198"/>
      <c r="N247" s="1198"/>
      <c r="O247" s="1198"/>
      <c r="P247" s="1198"/>
      <c r="Q247" s="1198"/>
      <c r="R247" s="1198"/>
      <c r="S247" s="1198"/>
      <c r="T247" s="1198"/>
      <c r="U247" s="1198"/>
      <c r="V247" s="2006" t="s">
        <v>567</v>
      </c>
      <c r="W247" s="2006"/>
      <c r="X247" s="2007"/>
    </row>
    <row r="248" spans="2:24" ht="15" customHeight="1" x14ac:dyDescent="0.15">
      <c r="B248" s="557"/>
      <c r="C248" s="449">
        <f>C242+1</f>
        <v>5</v>
      </c>
      <c r="D248" s="474" t="s">
        <v>32</v>
      </c>
      <c r="E248" s="499"/>
      <c r="F248" s="368"/>
      <c r="G248" s="368"/>
      <c r="H248" s="368"/>
      <c r="I248" s="368"/>
      <c r="J248" s="368"/>
      <c r="K248" s="368"/>
      <c r="L248" s="475"/>
      <c r="M248" s="475"/>
      <c r="N248" s="475"/>
      <c r="O248" s="475"/>
      <c r="P248" s="569"/>
      <c r="Q248" s="569"/>
      <c r="R248" s="569"/>
      <c r="S248" s="569"/>
      <c r="T248" s="569"/>
      <c r="U248" s="570"/>
      <c r="V248" s="2008"/>
      <c r="W248" s="2008"/>
      <c r="X248" s="2009"/>
    </row>
    <row r="249" spans="2:24" ht="8.1" customHeight="1" x14ac:dyDescent="0.15">
      <c r="B249" s="557"/>
      <c r="C249" s="449"/>
      <c r="D249" s="479"/>
      <c r="E249" s="562"/>
      <c r="F249" s="479"/>
      <c r="G249" s="479"/>
      <c r="H249" s="479"/>
      <c r="I249" s="479"/>
      <c r="J249" s="479"/>
      <c r="K249" s="479"/>
      <c r="L249" s="475"/>
      <c r="M249" s="475"/>
      <c r="N249" s="475"/>
      <c r="O249" s="475"/>
      <c r="P249" s="563"/>
      <c r="Q249" s="563"/>
      <c r="R249" s="563"/>
      <c r="S249" s="563"/>
      <c r="T249" s="563"/>
      <c r="U249" s="571"/>
      <c r="V249" s="2010"/>
      <c r="W249" s="2010"/>
      <c r="X249" s="2011"/>
    </row>
    <row r="250" spans="2:24" ht="8.1" customHeight="1" x14ac:dyDescent="0.15">
      <c r="B250" s="1186"/>
      <c r="C250" s="1187"/>
      <c r="D250" s="336"/>
      <c r="E250" s="575"/>
      <c r="F250" s="343"/>
      <c r="G250" s="343"/>
      <c r="H250" s="343"/>
      <c r="I250" s="343"/>
      <c r="J250" s="343"/>
      <c r="K250" s="343"/>
      <c r="L250" s="343"/>
      <c r="M250" s="343"/>
      <c r="N250" s="343"/>
      <c r="O250" s="343"/>
      <c r="P250" s="343"/>
      <c r="Q250" s="343"/>
      <c r="R250" s="343"/>
      <c r="S250" s="343"/>
      <c r="T250" s="343"/>
      <c r="U250" s="343"/>
      <c r="V250" s="343"/>
      <c r="W250" s="344"/>
      <c r="X250" s="335"/>
    </row>
    <row r="251" spans="2:24" ht="30" customHeight="1" x14ac:dyDescent="0.15">
      <c r="B251" s="1186"/>
      <c r="C251" s="173"/>
      <c r="D251" s="173"/>
      <c r="E251" s="2005" t="s">
        <v>577</v>
      </c>
      <c r="F251" s="1997"/>
      <c r="G251" s="1997"/>
      <c r="H251" s="1997"/>
      <c r="I251" s="1997"/>
      <c r="J251" s="1997"/>
      <c r="K251" s="1997"/>
      <c r="L251" s="1997"/>
      <c r="M251" s="1997"/>
      <c r="N251" s="1997"/>
      <c r="O251" s="1997"/>
      <c r="P251" s="1997"/>
      <c r="Q251" s="1997"/>
      <c r="R251" s="1997"/>
      <c r="S251" s="1997"/>
      <c r="T251" s="1997"/>
      <c r="U251" s="1997"/>
      <c r="V251" s="1997"/>
      <c r="W251" s="1998"/>
      <c r="X251" s="189" t="s">
        <v>146</v>
      </c>
    </row>
    <row r="252" spans="2:24" ht="8.1" customHeight="1" x14ac:dyDescent="0.15">
      <c r="B252" s="357"/>
      <c r="C252" s="358"/>
      <c r="D252" s="350"/>
      <c r="E252" s="568"/>
      <c r="F252" s="1201"/>
      <c r="G252" s="1201"/>
      <c r="H252" s="1201"/>
      <c r="I252" s="1201"/>
      <c r="J252" s="1201"/>
      <c r="K252" s="1201"/>
      <c r="L252" s="1201"/>
      <c r="M252" s="1201"/>
      <c r="N252" s="1201"/>
      <c r="O252" s="1201"/>
      <c r="P252" s="1201"/>
      <c r="Q252" s="1201"/>
      <c r="R252" s="1201"/>
      <c r="S252" s="1201"/>
      <c r="T252" s="1201"/>
      <c r="U252" s="1201"/>
      <c r="V252" s="1201"/>
      <c r="W252" s="1202"/>
      <c r="X252" s="352"/>
    </row>
    <row r="253" spans="2:24" ht="8.1" customHeight="1" x14ac:dyDescent="0.15">
      <c r="B253" s="1186"/>
      <c r="C253" s="1187"/>
      <c r="D253" s="336"/>
      <c r="E253" s="573"/>
      <c r="F253" s="1198"/>
      <c r="G253" s="1198"/>
      <c r="H253" s="1198"/>
      <c r="I253" s="1198"/>
      <c r="J253" s="1198"/>
      <c r="K253" s="1198"/>
      <c r="L253" s="1198"/>
      <c r="M253" s="1198"/>
      <c r="N253" s="1198"/>
      <c r="O253" s="1198"/>
      <c r="P253" s="1198"/>
      <c r="Q253" s="1198"/>
      <c r="R253" s="1198"/>
      <c r="S253" s="1198"/>
      <c r="T253" s="1198"/>
      <c r="U253" s="1198"/>
      <c r="V253" s="2006" t="s">
        <v>568</v>
      </c>
      <c r="W253" s="2006"/>
      <c r="X253" s="2007"/>
    </row>
    <row r="254" spans="2:24" ht="15" customHeight="1" x14ac:dyDescent="0.15">
      <c r="B254" s="557"/>
      <c r="C254" s="449">
        <f>C248+1</f>
        <v>6</v>
      </c>
      <c r="D254" s="474" t="s">
        <v>87</v>
      </c>
      <c r="E254" s="499"/>
      <c r="F254" s="368"/>
      <c r="G254" s="368"/>
      <c r="H254" s="368"/>
      <c r="I254" s="368"/>
      <c r="J254" s="368"/>
      <c r="K254" s="368"/>
      <c r="L254" s="368"/>
      <c r="M254" s="368"/>
      <c r="N254" s="368"/>
      <c r="O254" s="368"/>
      <c r="P254" s="569"/>
      <c r="Q254" s="569"/>
      <c r="R254" s="569"/>
      <c r="S254" s="569"/>
      <c r="T254" s="569"/>
      <c r="U254" s="570"/>
      <c r="V254" s="2008"/>
      <c r="W254" s="2008"/>
      <c r="X254" s="2009"/>
    </row>
    <row r="255" spans="2:24" ht="8.1" customHeight="1" x14ac:dyDescent="0.15">
      <c r="B255" s="557"/>
      <c r="C255" s="449"/>
      <c r="D255" s="479"/>
      <c r="E255" s="562"/>
      <c r="F255" s="479"/>
      <c r="G255" s="479"/>
      <c r="H255" s="479"/>
      <c r="I255" s="479"/>
      <c r="J255" s="479"/>
      <c r="K255" s="479"/>
      <c r="L255" s="479"/>
      <c r="M255" s="479"/>
      <c r="N255" s="479"/>
      <c r="O255" s="479"/>
      <c r="P255" s="563"/>
      <c r="Q255" s="563"/>
      <c r="R255" s="563"/>
      <c r="S255" s="563"/>
      <c r="T255" s="563"/>
      <c r="U255" s="571"/>
      <c r="V255" s="2010"/>
      <c r="W255" s="2010"/>
      <c r="X255" s="2011"/>
    </row>
    <row r="256" spans="2:24" ht="8.1" customHeight="1" x14ac:dyDescent="0.15">
      <c r="B256" s="1186"/>
      <c r="C256" s="1187"/>
      <c r="D256" s="336"/>
      <c r="E256" s="342"/>
      <c r="F256" s="343"/>
      <c r="G256" s="343"/>
      <c r="H256" s="343"/>
      <c r="I256" s="343"/>
      <c r="J256" s="343"/>
      <c r="K256" s="343"/>
      <c r="L256" s="343"/>
      <c r="M256" s="343"/>
      <c r="N256" s="343"/>
      <c r="O256" s="343"/>
      <c r="P256" s="343"/>
      <c r="Q256" s="343"/>
      <c r="R256" s="343"/>
      <c r="S256" s="343"/>
      <c r="T256" s="343"/>
      <c r="U256" s="343"/>
      <c r="V256" s="343"/>
      <c r="W256" s="344"/>
      <c r="X256" s="335"/>
    </row>
    <row r="257" spans="2:24" ht="42.95" customHeight="1" x14ac:dyDescent="0.15">
      <c r="B257" s="1186"/>
      <c r="C257" s="173"/>
      <c r="D257" s="173"/>
      <c r="E257" s="546">
        <v>-1</v>
      </c>
      <c r="F257" s="1997" t="s">
        <v>89</v>
      </c>
      <c r="G257" s="1997"/>
      <c r="H257" s="1997"/>
      <c r="I257" s="1997"/>
      <c r="J257" s="1997"/>
      <c r="K257" s="1997"/>
      <c r="L257" s="1997"/>
      <c r="M257" s="1997"/>
      <c r="N257" s="1997"/>
      <c r="O257" s="1997"/>
      <c r="P257" s="1997"/>
      <c r="Q257" s="1997"/>
      <c r="R257" s="1997"/>
      <c r="S257" s="1997"/>
      <c r="T257" s="1997"/>
      <c r="U257" s="1997"/>
      <c r="V257" s="1997"/>
      <c r="W257" s="1998"/>
      <c r="X257" s="189" t="s">
        <v>146</v>
      </c>
    </row>
    <row r="258" spans="2:24" ht="5.0999999999999996" customHeight="1" x14ac:dyDescent="0.15">
      <c r="B258" s="1186"/>
      <c r="C258" s="336"/>
      <c r="D258" s="1195"/>
      <c r="E258" s="338"/>
      <c r="F258" s="350"/>
      <c r="G258" s="350"/>
      <c r="H258" s="350"/>
      <c r="I258" s="350"/>
      <c r="J258" s="350"/>
      <c r="K258" s="350"/>
      <c r="L258" s="350"/>
      <c r="M258" s="350"/>
      <c r="N258" s="350"/>
      <c r="O258" s="350"/>
      <c r="P258" s="350"/>
      <c r="Q258" s="350"/>
      <c r="R258" s="350"/>
      <c r="S258" s="350"/>
      <c r="T258" s="350"/>
      <c r="U258" s="350"/>
      <c r="V258" s="350"/>
      <c r="W258" s="351"/>
      <c r="X258" s="352"/>
    </row>
    <row r="259" spans="2:24" ht="5.0999999999999996" customHeight="1" x14ac:dyDescent="0.15">
      <c r="B259" s="1186"/>
      <c r="C259" s="336"/>
      <c r="D259" s="1195"/>
      <c r="E259" s="337"/>
      <c r="F259" s="343"/>
      <c r="G259" s="343"/>
      <c r="H259" s="343"/>
      <c r="I259" s="343"/>
      <c r="J259" s="343"/>
      <c r="K259" s="343"/>
      <c r="L259" s="343"/>
      <c r="M259" s="343"/>
      <c r="N259" s="343"/>
      <c r="O259" s="343"/>
      <c r="P259" s="343"/>
      <c r="Q259" s="343"/>
      <c r="R259" s="343"/>
      <c r="S259" s="343"/>
      <c r="T259" s="343"/>
      <c r="U259" s="343"/>
      <c r="V259" s="343"/>
      <c r="W259" s="344"/>
      <c r="X259" s="335"/>
    </row>
    <row r="260" spans="2:24" ht="42.95" customHeight="1" x14ac:dyDescent="0.15">
      <c r="B260" s="1186"/>
      <c r="C260" s="1187"/>
      <c r="D260" s="1191"/>
      <c r="E260" s="546">
        <v>-2</v>
      </c>
      <c r="F260" s="1997" t="s">
        <v>88</v>
      </c>
      <c r="G260" s="1997"/>
      <c r="H260" s="1997"/>
      <c r="I260" s="1997"/>
      <c r="J260" s="1997"/>
      <c r="K260" s="1997"/>
      <c r="L260" s="1997"/>
      <c r="M260" s="1997"/>
      <c r="N260" s="1997"/>
      <c r="O260" s="1997"/>
      <c r="P260" s="1997"/>
      <c r="Q260" s="1997"/>
      <c r="R260" s="1997"/>
      <c r="S260" s="1997"/>
      <c r="T260" s="1997"/>
      <c r="U260" s="1997"/>
      <c r="V260" s="1997"/>
      <c r="W260" s="1998"/>
      <c r="X260" s="189" t="s">
        <v>146</v>
      </c>
    </row>
    <row r="261" spans="2:24" ht="8.1" customHeight="1" x14ac:dyDescent="0.15">
      <c r="B261" s="357"/>
      <c r="C261" s="358"/>
      <c r="D261" s="350"/>
      <c r="E261" s="349"/>
      <c r="F261" s="350"/>
      <c r="G261" s="350"/>
      <c r="H261" s="350"/>
      <c r="I261" s="350"/>
      <c r="J261" s="350"/>
      <c r="K261" s="350"/>
      <c r="L261" s="350"/>
      <c r="M261" s="350"/>
      <c r="N261" s="350"/>
      <c r="O261" s="350"/>
      <c r="P261" s="350"/>
      <c r="Q261" s="350"/>
      <c r="R261" s="350"/>
      <c r="S261" s="350"/>
      <c r="T261" s="350"/>
      <c r="U261" s="350"/>
      <c r="V261" s="350"/>
      <c r="W261" s="351"/>
      <c r="X261" s="352"/>
    </row>
    <row r="262" spans="2:24" ht="8.1" customHeight="1" x14ac:dyDescent="0.15">
      <c r="B262" s="1186"/>
      <c r="C262" s="1187"/>
      <c r="D262" s="336"/>
      <c r="E262" s="573"/>
      <c r="F262" s="336"/>
      <c r="G262" s="336"/>
      <c r="H262" s="336"/>
      <c r="I262" s="336"/>
      <c r="J262" s="336"/>
      <c r="K262" s="336"/>
      <c r="L262" s="336"/>
      <c r="M262" s="336"/>
      <c r="N262" s="336"/>
      <c r="O262" s="336"/>
      <c r="P262" s="336"/>
      <c r="Q262" s="336"/>
      <c r="R262" s="336"/>
      <c r="S262" s="336"/>
      <c r="T262" s="336"/>
      <c r="U262" s="336"/>
      <c r="V262" s="2006" t="s">
        <v>569</v>
      </c>
      <c r="W262" s="2006"/>
      <c r="X262" s="2007"/>
    </row>
    <row r="263" spans="2:24" ht="15" customHeight="1" x14ac:dyDescent="0.15">
      <c r="B263" s="1186"/>
      <c r="C263" s="449">
        <f>C254+1</f>
        <v>7</v>
      </c>
      <c r="D263" s="474" t="s">
        <v>13</v>
      </c>
      <c r="E263" s="499"/>
      <c r="F263" s="368"/>
      <c r="G263" s="368"/>
      <c r="H263" s="368"/>
      <c r="I263" s="368"/>
      <c r="J263" s="368"/>
      <c r="K263" s="368"/>
      <c r="L263" s="475"/>
      <c r="M263" s="475"/>
      <c r="N263" s="475"/>
      <c r="O263" s="475"/>
      <c r="P263" s="569"/>
      <c r="Q263" s="569"/>
      <c r="R263" s="569"/>
      <c r="S263" s="569"/>
      <c r="T263" s="569"/>
      <c r="U263" s="561"/>
      <c r="V263" s="2008"/>
      <c r="W263" s="2008"/>
      <c r="X263" s="2009"/>
    </row>
    <row r="264" spans="2:24" ht="8.1" customHeight="1" x14ac:dyDescent="0.15">
      <c r="B264" s="1186"/>
      <c r="C264" s="449"/>
      <c r="D264" s="479"/>
      <c r="E264" s="562"/>
      <c r="F264" s="479"/>
      <c r="G264" s="479"/>
      <c r="H264" s="479"/>
      <c r="I264" s="479"/>
      <c r="J264" s="479"/>
      <c r="K264" s="479"/>
      <c r="L264" s="475"/>
      <c r="M264" s="475"/>
      <c r="N264" s="475"/>
      <c r="O264" s="475"/>
      <c r="P264" s="563"/>
      <c r="Q264" s="563"/>
      <c r="R264" s="563"/>
      <c r="S264" s="563"/>
      <c r="T264" s="563"/>
      <c r="U264" s="564"/>
      <c r="V264" s="2010"/>
      <c r="W264" s="2010"/>
      <c r="X264" s="2011"/>
    </row>
    <row r="265" spans="2:24" ht="8.1" customHeight="1" x14ac:dyDescent="0.15">
      <c r="B265" s="1186"/>
      <c r="C265" s="1187"/>
      <c r="D265" s="336"/>
      <c r="E265" s="427"/>
      <c r="F265" s="343"/>
      <c r="G265" s="343"/>
      <c r="H265" s="343"/>
      <c r="I265" s="343"/>
      <c r="J265" s="343"/>
      <c r="K265" s="343"/>
      <c r="L265" s="343"/>
      <c r="M265" s="343"/>
      <c r="N265" s="343"/>
      <c r="O265" s="343"/>
      <c r="P265" s="343"/>
      <c r="Q265" s="343"/>
      <c r="R265" s="343"/>
      <c r="S265" s="343"/>
      <c r="T265" s="343"/>
      <c r="U265" s="343"/>
      <c r="V265" s="343"/>
      <c r="W265" s="344"/>
      <c r="X265" s="335"/>
    </row>
    <row r="266" spans="2:24" ht="42.95" customHeight="1" x14ac:dyDescent="0.15">
      <c r="B266" s="1186"/>
      <c r="C266" s="173"/>
      <c r="D266" s="173"/>
      <c r="E266" s="2005" t="s">
        <v>958</v>
      </c>
      <c r="F266" s="1997"/>
      <c r="G266" s="1997"/>
      <c r="H266" s="1997"/>
      <c r="I266" s="1997"/>
      <c r="J266" s="1997"/>
      <c r="K266" s="1997"/>
      <c r="L266" s="1997"/>
      <c r="M266" s="1997"/>
      <c r="N266" s="1997"/>
      <c r="O266" s="1997"/>
      <c r="P266" s="1997"/>
      <c r="Q266" s="1997"/>
      <c r="R266" s="1997"/>
      <c r="S266" s="1997"/>
      <c r="T266" s="1997"/>
      <c r="U266" s="1997"/>
      <c r="V266" s="1997"/>
      <c r="W266" s="1998"/>
      <c r="X266" s="189" t="s">
        <v>146</v>
      </c>
    </row>
    <row r="267" spans="2:24" ht="8.1" customHeight="1" x14ac:dyDescent="0.15">
      <c r="B267" s="357"/>
      <c r="C267" s="358"/>
      <c r="D267" s="350"/>
      <c r="E267" s="576"/>
      <c r="F267" s="350"/>
      <c r="G267" s="350"/>
      <c r="H267" s="350"/>
      <c r="I267" s="350"/>
      <c r="J267" s="350"/>
      <c r="K267" s="350"/>
      <c r="L267" s="350"/>
      <c r="M267" s="350"/>
      <c r="N267" s="350"/>
      <c r="O267" s="350"/>
      <c r="P267" s="350"/>
      <c r="Q267" s="350"/>
      <c r="R267" s="350"/>
      <c r="S267" s="350"/>
      <c r="T267" s="350"/>
      <c r="U267" s="350"/>
      <c r="V267" s="350"/>
      <c r="W267" s="351"/>
      <c r="X267" s="352"/>
    </row>
    <row r="268" spans="2:24" ht="8.1" customHeight="1" x14ac:dyDescent="0.15">
      <c r="B268" s="1186"/>
      <c r="C268" s="1187"/>
      <c r="D268" s="336"/>
      <c r="E268" s="573"/>
      <c r="F268" s="1198"/>
      <c r="G268" s="1198"/>
      <c r="H268" s="1198"/>
      <c r="I268" s="1198"/>
      <c r="J268" s="1198"/>
      <c r="K268" s="1198"/>
      <c r="L268" s="1198"/>
      <c r="M268" s="1198"/>
      <c r="N268" s="1198"/>
      <c r="O268" s="1198"/>
      <c r="P268" s="1198"/>
      <c r="Q268" s="1198"/>
      <c r="R268" s="1198"/>
      <c r="S268" s="1198"/>
      <c r="T268" s="1198"/>
      <c r="U268" s="1198"/>
      <c r="V268" s="2006" t="s">
        <v>691</v>
      </c>
      <c r="W268" s="2006"/>
      <c r="X268" s="2007"/>
    </row>
    <row r="269" spans="2:24" ht="15" customHeight="1" x14ac:dyDescent="0.15">
      <c r="B269" s="577"/>
      <c r="C269" s="449">
        <f>C263+1</f>
        <v>8</v>
      </c>
      <c r="D269" s="474" t="s">
        <v>9</v>
      </c>
      <c r="E269" s="499"/>
      <c r="F269" s="368"/>
      <c r="G269" s="368"/>
      <c r="H269" s="368"/>
      <c r="I269" s="368"/>
      <c r="J269" s="368"/>
      <c r="K269" s="368"/>
      <c r="L269" s="368"/>
      <c r="M269" s="368"/>
      <c r="N269" s="368"/>
      <c r="O269" s="368"/>
      <c r="P269" s="368"/>
      <c r="Q269" s="368"/>
      <c r="R269" s="368"/>
      <c r="S269" s="368"/>
      <c r="T269" s="569"/>
      <c r="U269" s="570"/>
      <c r="V269" s="2008"/>
      <c r="W269" s="2008"/>
      <c r="X269" s="2009"/>
    </row>
    <row r="270" spans="2:24" ht="8.1" customHeight="1" x14ac:dyDescent="0.15">
      <c r="B270" s="577"/>
      <c r="C270" s="449"/>
      <c r="D270" s="479"/>
      <c r="E270" s="578"/>
      <c r="F270" s="479"/>
      <c r="G270" s="479"/>
      <c r="H270" s="479"/>
      <c r="I270" s="479"/>
      <c r="J270" s="479"/>
      <c r="K270" s="479"/>
      <c r="L270" s="479"/>
      <c r="M270" s="479"/>
      <c r="N270" s="479"/>
      <c r="O270" s="479"/>
      <c r="P270" s="479"/>
      <c r="Q270" s="479"/>
      <c r="R270" s="479"/>
      <c r="S270" s="479"/>
      <c r="T270" s="569"/>
      <c r="U270" s="571"/>
      <c r="V270" s="2010"/>
      <c r="W270" s="2010"/>
      <c r="X270" s="2011"/>
    </row>
    <row r="271" spans="2:24" ht="8.1" customHeight="1" x14ac:dyDescent="0.15">
      <c r="B271" s="1186"/>
      <c r="C271" s="1187"/>
      <c r="D271" s="336"/>
      <c r="E271" s="342"/>
      <c r="F271" s="343"/>
      <c r="G271" s="343"/>
      <c r="H271" s="343"/>
      <c r="I271" s="343"/>
      <c r="J271" s="343"/>
      <c r="K271" s="343"/>
      <c r="L271" s="343"/>
      <c r="M271" s="343"/>
      <c r="N271" s="343"/>
      <c r="O271" s="343"/>
      <c r="P271" s="343"/>
      <c r="Q271" s="343"/>
      <c r="R271" s="343"/>
      <c r="S271" s="343"/>
      <c r="T271" s="343"/>
      <c r="U271" s="343"/>
      <c r="V271" s="343"/>
      <c r="W271" s="344"/>
      <c r="X271" s="335"/>
    </row>
    <row r="272" spans="2:24" ht="30" customHeight="1" x14ac:dyDescent="0.15">
      <c r="B272" s="1186"/>
      <c r="C272" s="173"/>
      <c r="D272" s="173"/>
      <c r="E272" s="546">
        <v>-1</v>
      </c>
      <c r="F272" s="1997" t="s">
        <v>35</v>
      </c>
      <c r="G272" s="1997"/>
      <c r="H272" s="1997"/>
      <c r="I272" s="1997"/>
      <c r="J272" s="1997"/>
      <c r="K272" s="1997"/>
      <c r="L272" s="1997"/>
      <c r="M272" s="1997"/>
      <c r="N272" s="1997"/>
      <c r="O272" s="1997"/>
      <c r="P272" s="1997"/>
      <c r="Q272" s="1997"/>
      <c r="R272" s="1997"/>
      <c r="S272" s="1997"/>
      <c r="T272" s="1997"/>
      <c r="U272" s="1997"/>
      <c r="V272" s="1997"/>
      <c r="W272" s="1998"/>
      <c r="X272" s="189" t="s">
        <v>146</v>
      </c>
    </row>
    <row r="273" spans="1:24" ht="5.0999999999999996" customHeight="1" x14ac:dyDescent="0.15">
      <c r="B273" s="1186"/>
      <c r="C273" s="1187"/>
      <c r="D273" s="336"/>
      <c r="E273" s="338"/>
      <c r="F273" s="1200"/>
      <c r="G273" s="1201"/>
      <c r="H273" s="1201"/>
      <c r="I273" s="1201"/>
      <c r="J273" s="1201"/>
      <c r="K273" s="1201"/>
      <c r="L273" s="1201"/>
      <c r="M273" s="1201"/>
      <c r="N273" s="1201"/>
      <c r="O273" s="1201"/>
      <c r="P273" s="1201"/>
      <c r="Q273" s="1201"/>
      <c r="R273" s="1201"/>
      <c r="S273" s="1201"/>
      <c r="T273" s="1201"/>
      <c r="U273" s="1201"/>
      <c r="V273" s="1201"/>
      <c r="W273" s="1202"/>
      <c r="X273" s="579"/>
    </row>
    <row r="274" spans="1:24" ht="5.0999999999999996" customHeight="1" x14ac:dyDescent="0.15">
      <c r="B274" s="1186"/>
      <c r="C274" s="1187"/>
      <c r="D274" s="336"/>
      <c r="E274" s="337"/>
      <c r="F274" s="336"/>
      <c r="G274" s="336"/>
      <c r="H274" s="336"/>
      <c r="I274" s="336"/>
      <c r="J274" s="336"/>
      <c r="K274" s="336"/>
      <c r="L274" s="336"/>
      <c r="M274" s="336"/>
      <c r="N274" s="336"/>
      <c r="O274" s="336"/>
      <c r="P274" s="336"/>
      <c r="Q274" s="336"/>
      <c r="R274" s="336"/>
      <c r="S274" s="336"/>
      <c r="T274" s="336"/>
      <c r="U274" s="336"/>
      <c r="V274" s="336"/>
      <c r="W274" s="347"/>
      <c r="X274" s="348"/>
    </row>
    <row r="275" spans="1:24" ht="42.95" customHeight="1" x14ac:dyDescent="0.15">
      <c r="B275" s="1186"/>
      <c r="C275" s="1187"/>
      <c r="D275" s="1191"/>
      <c r="E275" s="546">
        <v>-2</v>
      </c>
      <c r="F275" s="1997" t="s">
        <v>261</v>
      </c>
      <c r="G275" s="1997"/>
      <c r="H275" s="1997"/>
      <c r="I275" s="1997"/>
      <c r="J275" s="1997"/>
      <c r="K275" s="1997"/>
      <c r="L275" s="1997"/>
      <c r="M275" s="1997"/>
      <c r="N275" s="1997"/>
      <c r="O275" s="1997"/>
      <c r="P275" s="1997"/>
      <c r="Q275" s="1997"/>
      <c r="R275" s="1997"/>
      <c r="S275" s="1997"/>
      <c r="T275" s="1997"/>
      <c r="U275" s="1997"/>
      <c r="V275" s="1997"/>
      <c r="W275" s="1998"/>
      <c r="X275" s="189" t="s">
        <v>146</v>
      </c>
    </row>
    <row r="276" spans="1:24" ht="8.1" customHeight="1" x14ac:dyDescent="0.15">
      <c r="B276" s="357"/>
      <c r="C276" s="358"/>
      <c r="D276" s="350"/>
      <c r="E276" s="349"/>
      <c r="F276" s="350"/>
      <c r="G276" s="350"/>
      <c r="H276" s="350"/>
      <c r="I276" s="350"/>
      <c r="J276" s="350"/>
      <c r="K276" s="350"/>
      <c r="L276" s="350"/>
      <c r="M276" s="350"/>
      <c r="N276" s="350"/>
      <c r="O276" s="350"/>
      <c r="P276" s="350"/>
      <c r="Q276" s="350"/>
      <c r="R276" s="350"/>
      <c r="S276" s="350"/>
      <c r="T276" s="350"/>
      <c r="U276" s="350"/>
      <c r="V276" s="350"/>
      <c r="W276" s="351"/>
      <c r="X276" s="352"/>
    </row>
    <row r="277" spans="1:24" ht="8.1" customHeight="1" x14ac:dyDescent="0.15">
      <c r="B277" s="1186"/>
      <c r="C277" s="1187"/>
      <c r="D277" s="336"/>
      <c r="E277" s="573"/>
      <c r="F277" s="336"/>
      <c r="G277" s="336"/>
      <c r="H277" s="336"/>
      <c r="I277" s="336"/>
      <c r="J277" s="336"/>
      <c r="K277" s="336"/>
      <c r="L277" s="336"/>
      <c r="M277" s="336"/>
      <c r="N277" s="336"/>
      <c r="O277" s="336"/>
      <c r="P277" s="336"/>
      <c r="Q277" s="336"/>
      <c r="R277" s="336"/>
      <c r="S277" s="336"/>
      <c r="T277" s="336"/>
      <c r="U277" s="336"/>
      <c r="V277" s="2006" t="s">
        <v>544</v>
      </c>
      <c r="W277" s="2006"/>
      <c r="X277" s="2007"/>
    </row>
    <row r="278" spans="1:24" ht="15" customHeight="1" x14ac:dyDescent="0.15">
      <c r="B278" s="577"/>
      <c r="C278" s="449">
        <f>C269+1</f>
        <v>9</v>
      </c>
      <c r="D278" s="474" t="s">
        <v>19</v>
      </c>
      <c r="E278" s="499"/>
      <c r="F278" s="368"/>
      <c r="G278" s="368"/>
      <c r="H278" s="368"/>
      <c r="I278" s="368"/>
      <c r="J278" s="368"/>
      <c r="K278" s="368"/>
      <c r="L278" s="368"/>
      <c r="M278" s="475"/>
      <c r="N278" s="475"/>
      <c r="O278" s="475"/>
      <c r="P278" s="569"/>
      <c r="Q278" s="569"/>
      <c r="R278" s="569"/>
      <c r="S278" s="569"/>
      <c r="T278" s="569"/>
      <c r="U278" s="569"/>
      <c r="V278" s="2008"/>
      <c r="W278" s="2008"/>
      <c r="X278" s="2009"/>
    </row>
    <row r="279" spans="1:24" ht="8.1" customHeight="1" x14ac:dyDescent="0.15">
      <c r="B279" s="577"/>
      <c r="C279" s="449"/>
      <c r="D279" s="479"/>
      <c r="E279" s="562"/>
      <c r="F279" s="479"/>
      <c r="G279" s="479"/>
      <c r="H279" s="479"/>
      <c r="I279" s="479"/>
      <c r="J279" s="479"/>
      <c r="K279" s="479"/>
      <c r="L279" s="479"/>
      <c r="M279" s="475"/>
      <c r="N279" s="475"/>
      <c r="O279" s="475"/>
      <c r="P279" s="563"/>
      <c r="Q279" s="563"/>
      <c r="R279" s="563"/>
      <c r="S279" s="563"/>
      <c r="T279" s="563"/>
      <c r="U279" s="563"/>
      <c r="V279" s="2010"/>
      <c r="W279" s="2010"/>
      <c r="X279" s="2011"/>
    </row>
    <row r="280" spans="1:24" ht="8.1" customHeight="1" x14ac:dyDescent="0.15">
      <c r="B280" s="1186"/>
      <c r="C280" s="1187"/>
      <c r="D280" s="336"/>
      <c r="E280" s="342"/>
      <c r="F280" s="343"/>
      <c r="G280" s="343"/>
      <c r="H280" s="343"/>
      <c r="I280" s="343"/>
      <c r="J280" s="343"/>
      <c r="K280" s="343"/>
      <c r="L280" s="343"/>
      <c r="M280" s="343"/>
      <c r="N280" s="343"/>
      <c r="O280" s="343"/>
      <c r="P280" s="343"/>
      <c r="Q280" s="343"/>
      <c r="R280" s="343"/>
      <c r="S280" s="343"/>
      <c r="T280" s="343"/>
      <c r="U280" s="343"/>
      <c r="V280" s="343"/>
      <c r="W280" s="344"/>
      <c r="X280" s="335"/>
    </row>
    <row r="281" spans="1:24" ht="30" customHeight="1" x14ac:dyDescent="0.15">
      <c r="B281" s="1186"/>
      <c r="C281" s="173"/>
      <c r="D281" s="173"/>
      <c r="E281" s="546">
        <v>-1</v>
      </c>
      <c r="F281" s="1997" t="s">
        <v>264</v>
      </c>
      <c r="G281" s="1997"/>
      <c r="H281" s="1997"/>
      <c r="I281" s="1997"/>
      <c r="J281" s="1997"/>
      <c r="K281" s="1997"/>
      <c r="L281" s="1997"/>
      <c r="M281" s="1997"/>
      <c r="N281" s="1997"/>
      <c r="O281" s="1997"/>
      <c r="P281" s="1997"/>
      <c r="Q281" s="1997"/>
      <c r="R281" s="1997"/>
      <c r="S281" s="1997"/>
      <c r="T281" s="1997"/>
      <c r="U281" s="1997"/>
      <c r="V281" s="1997"/>
      <c r="W281" s="1998"/>
      <c r="X281" s="189" t="s">
        <v>146</v>
      </c>
    </row>
    <row r="282" spans="1:24" s="583" customFormat="1" ht="3" customHeight="1" x14ac:dyDescent="0.15">
      <c r="A282" s="580"/>
      <c r="B282" s="557"/>
      <c r="C282" s="581"/>
      <c r="D282" s="1231"/>
      <c r="E282" s="346"/>
      <c r="F282" s="1208"/>
      <c r="G282" s="1208"/>
      <c r="H282" s="1208"/>
      <c r="I282" s="1208"/>
      <c r="J282" s="1208"/>
      <c r="K282" s="1208"/>
      <c r="L282" s="1208"/>
      <c r="M282" s="1208"/>
      <c r="N282" s="1208"/>
      <c r="O282" s="1208"/>
      <c r="P282" s="1208"/>
      <c r="Q282" s="1208"/>
      <c r="R282" s="1208"/>
      <c r="S282" s="1208"/>
      <c r="T282" s="1208"/>
      <c r="U282" s="1208"/>
      <c r="V282" s="1208"/>
      <c r="W282" s="1208"/>
      <c r="X282" s="582"/>
    </row>
    <row r="283" spans="1:24" s="583" customFormat="1" ht="15" customHeight="1" x14ac:dyDescent="0.15">
      <c r="A283" s="584"/>
      <c r="B283" s="585"/>
      <c r="C283" s="586"/>
      <c r="D283" s="586"/>
      <c r="E283" s="587" t="s">
        <v>22</v>
      </c>
      <c r="F283" s="336" t="s">
        <v>941</v>
      </c>
      <c r="G283" s="336"/>
      <c r="H283" s="336"/>
      <c r="I283" s="336"/>
      <c r="J283" s="336"/>
      <c r="K283" s="336"/>
      <c r="L283" s="336"/>
      <c r="M283" s="336"/>
      <c r="N283" s="588" t="s">
        <v>22</v>
      </c>
      <c r="O283" s="336" t="s">
        <v>942</v>
      </c>
      <c r="P283" s="336"/>
      <c r="Q283" s="336"/>
      <c r="R283" s="336"/>
      <c r="S283" s="336"/>
      <c r="T283" s="336"/>
      <c r="U283" s="336"/>
      <c r="V283" s="336"/>
      <c r="W283" s="347"/>
      <c r="X283" s="582"/>
    </row>
    <row r="284" spans="1:24" ht="5.0999999999999996" customHeight="1" x14ac:dyDescent="0.15">
      <c r="B284" s="1186"/>
      <c r="C284" s="1187"/>
      <c r="D284" s="336"/>
      <c r="E284" s="349"/>
      <c r="F284" s="350"/>
      <c r="G284" s="350"/>
      <c r="H284" s="350"/>
      <c r="I284" s="350"/>
      <c r="J284" s="350"/>
      <c r="K284" s="350"/>
      <c r="L284" s="350"/>
      <c r="M284" s="350"/>
      <c r="N284" s="350"/>
      <c r="O284" s="350"/>
      <c r="P284" s="350"/>
      <c r="Q284" s="350"/>
      <c r="R284" s="350"/>
      <c r="S284" s="350"/>
      <c r="T284" s="350"/>
      <c r="U284" s="350"/>
      <c r="V284" s="350"/>
      <c r="W284" s="351"/>
      <c r="X284" s="352"/>
    </row>
    <row r="285" spans="1:24" ht="5.0999999999999996" customHeight="1" x14ac:dyDescent="0.15">
      <c r="B285" s="1186"/>
      <c r="C285" s="1187"/>
      <c r="D285" s="336"/>
      <c r="E285" s="342"/>
      <c r="F285" s="343"/>
      <c r="G285" s="343"/>
      <c r="H285" s="343"/>
      <c r="I285" s="343"/>
      <c r="J285" s="343"/>
      <c r="K285" s="343"/>
      <c r="L285" s="343"/>
      <c r="M285" s="343"/>
      <c r="N285" s="343"/>
      <c r="O285" s="343"/>
      <c r="P285" s="343"/>
      <c r="Q285" s="343"/>
      <c r="R285" s="343"/>
      <c r="S285" s="343"/>
      <c r="T285" s="343"/>
      <c r="U285" s="343"/>
      <c r="V285" s="343"/>
      <c r="W285" s="344"/>
      <c r="X285" s="335"/>
    </row>
    <row r="286" spans="1:24" ht="30" customHeight="1" x14ac:dyDescent="0.15">
      <c r="B286" s="1186"/>
      <c r="C286" s="1187"/>
      <c r="D286" s="1191"/>
      <c r="E286" s="546">
        <v>-2</v>
      </c>
      <c r="F286" s="1997" t="s">
        <v>262</v>
      </c>
      <c r="G286" s="1997"/>
      <c r="H286" s="1997"/>
      <c r="I286" s="1997"/>
      <c r="J286" s="1997"/>
      <c r="K286" s="1997"/>
      <c r="L286" s="1997"/>
      <c r="M286" s="1997"/>
      <c r="N286" s="1997"/>
      <c r="O286" s="1997"/>
      <c r="P286" s="1997"/>
      <c r="Q286" s="1997"/>
      <c r="R286" s="1997"/>
      <c r="S286" s="1997"/>
      <c r="T286" s="1997"/>
      <c r="U286" s="1997"/>
      <c r="V286" s="1997"/>
      <c r="W286" s="1998"/>
      <c r="X286" s="189" t="s">
        <v>146</v>
      </c>
    </row>
    <row r="287" spans="1:24" ht="8.1" customHeight="1" x14ac:dyDescent="0.15">
      <c r="B287" s="357"/>
      <c r="C287" s="358"/>
      <c r="D287" s="350"/>
      <c r="E287" s="576"/>
      <c r="F287" s="350"/>
      <c r="G287" s="350"/>
      <c r="H287" s="350"/>
      <c r="I287" s="350"/>
      <c r="J287" s="350"/>
      <c r="K287" s="350"/>
      <c r="L287" s="350"/>
      <c r="M287" s="350"/>
      <c r="N287" s="350"/>
      <c r="O287" s="350"/>
      <c r="P287" s="350"/>
      <c r="Q287" s="350"/>
      <c r="R287" s="350"/>
      <c r="S287" s="350"/>
      <c r="T287" s="350"/>
      <c r="U287" s="350"/>
      <c r="V287" s="350"/>
      <c r="W287" s="351"/>
      <c r="X287" s="352"/>
    </row>
    <row r="288" spans="1:24" ht="8.1" customHeight="1" x14ac:dyDescent="0.15">
      <c r="B288" s="1186"/>
      <c r="C288" s="1187"/>
      <c r="D288" s="336"/>
      <c r="E288" s="573"/>
      <c r="F288" s="1198"/>
      <c r="G288" s="1198"/>
      <c r="H288" s="1198"/>
      <c r="I288" s="1198"/>
      <c r="J288" s="1198"/>
      <c r="K288" s="1198"/>
      <c r="L288" s="1198"/>
      <c r="M288" s="1198"/>
      <c r="N288" s="1198"/>
      <c r="O288" s="1198"/>
      <c r="P288" s="1198"/>
      <c r="Q288" s="1198"/>
      <c r="R288" s="1198"/>
      <c r="S288" s="1198"/>
      <c r="T288" s="1198"/>
      <c r="U288" s="1198"/>
      <c r="V288" s="2006" t="s">
        <v>570</v>
      </c>
      <c r="W288" s="2006"/>
      <c r="X288" s="2007"/>
    </row>
    <row r="289" spans="2:24" ht="15" customHeight="1" x14ac:dyDescent="0.15">
      <c r="B289" s="577"/>
      <c r="C289" s="449">
        <f>C278+1</f>
        <v>10</v>
      </c>
      <c r="D289" s="474" t="s">
        <v>276</v>
      </c>
      <c r="E289" s="499"/>
      <c r="F289" s="368"/>
      <c r="G289" s="368"/>
      <c r="H289" s="368"/>
      <c r="I289" s="368"/>
      <c r="J289" s="368"/>
      <c r="K289" s="368"/>
      <c r="L289" s="368"/>
      <c r="M289" s="368"/>
      <c r="N289" s="368"/>
      <c r="O289" s="368"/>
      <c r="P289" s="368"/>
      <c r="Q289" s="368"/>
      <c r="R289" s="368"/>
      <c r="S289" s="368"/>
      <c r="T289" s="368"/>
      <c r="U289" s="570"/>
      <c r="V289" s="2008"/>
      <c r="W289" s="2008"/>
      <c r="X289" s="2009"/>
    </row>
    <row r="290" spans="2:24" ht="8.1" customHeight="1" x14ac:dyDescent="0.15">
      <c r="B290" s="577"/>
      <c r="C290" s="449"/>
      <c r="D290" s="479"/>
      <c r="E290" s="562"/>
      <c r="F290" s="479"/>
      <c r="G290" s="479"/>
      <c r="H290" s="479"/>
      <c r="I290" s="479"/>
      <c r="J290" s="479"/>
      <c r="K290" s="479"/>
      <c r="L290" s="479"/>
      <c r="M290" s="479"/>
      <c r="N290" s="479"/>
      <c r="O290" s="479"/>
      <c r="P290" s="479"/>
      <c r="Q290" s="479"/>
      <c r="R290" s="479"/>
      <c r="S290" s="479"/>
      <c r="T290" s="479"/>
      <c r="U290" s="571"/>
      <c r="V290" s="2010"/>
      <c r="W290" s="2010"/>
      <c r="X290" s="2011"/>
    </row>
    <row r="291" spans="2:24" ht="8.1" customHeight="1" x14ac:dyDescent="0.15">
      <c r="B291" s="1186"/>
      <c r="C291" s="1187"/>
      <c r="D291" s="336"/>
      <c r="E291" s="589"/>
      <c r="F291" s="343"/>
      <c r="G291" s="343"/>
      <c r="H291" s="343"/>
      <c r="I291" s="343"/>
      <c r="J291" s="343"/>
      <c r="K291" s="343"/>
      <c r="L291" s="343"/>
      <c r="M291" s="343"/>
      <c r="N291" s="343"/>
      <c r="O291" s="343"/>
      <c r="P291" s="343"/>
      <c r="Q291" s="343"/>
      <c r="R291" s="343"/>
      <c r="S291" s="343"/>
      <c r="T291" s="343"/>
      <c r="U291" s="343"/>
      <c r="V291" s="343"/>
      <c r="W291" s="344"/>
      <c r="X291" s="335"/>
    </row>
    <row r="292" spans="2:24" ht="42.95" customHeight="1" x14ac:dyDescent="0.15">
      <c r="B292" s="1186"/>
      <c r="C292" s="173"/>
      <c r="D292" s="173"/>
      <c r="E292" s="546">
        <v>-1</v>
      </c>
      <c r="F292" s="1997" t="s">
        <v>47</v>
      </c>
      <c r="G292" s="1997"/>
      <c r="H292" s="1997"/>
      <c r="I292" s="1997"/>
      <c r="J292" s="1997"/>
      <c r="K292" s="1997"/>
      <c r="L292" s="1997"/>
      <c r="M292" s="1997"/>
      <c r="N292" s="1997"/>
      <c r="O292" s="1997"/>
      <c r="P292" s="1997"/>
      <c r="Q292" s="1997"/>
      <c r="R292" s="1997"/>
      <c r="S292" s="1997"/>
      <c r="T292" s="1997"/>
      <c r="U292" s="1997"/>
      <c r="V292" s="1997"/>
      <c r="W292" s="1998"/>
      <c r="X292" s="189" t="s">
        <v>146</v>
      </c>
    </row>
    <row r="293" spans="2:24" ht="42.95" customHeight="1" x14ac:dyDescent="0.15">
      <c r="B293" s="1186"/>
      <c r="C293" s="173"/>
      <c r="D293" s="173"/>
      <c r="E293" s="416" t="s">
        <v>48</v>
      </c>
      <c r="F293" s="1997" t="s">
        <v>263</v>
      </c>
      <c r="G293" s="1997"/>
      <c r="H293" s="1997"/>
      <c r="I293" s="1997"/>
      <c r="J293" s="1997"/>
      <c r="K293" s="1997"/>
      <c r="L293" s="1997"/>
      <c r="M293" s="1997"/>
      <c r="N293" s="1997"/>
      <c r="O293" s="1997"/>
      <c r="P293" s="1997"/>
      <c r="Q293" s="1997"/>
      <c r="R293" s="1997"/>
      <c r="S293" s="1997"/>
      <c r="T293" s="1997"/>
      <c r="U293" s="1997"/>
      <c r="V293" s="1997"/>
      <c r="W293" s="1998"/>
      <c r="X293" s="353"/>
    </row>
    <row r="294" spans="2:24" ht="5.0999999999999996" customHeight="1" x14ac:dyDescent="0.15">
      <c r="B294" s="1186"/>
      <c r="C294" s="1187"/>
      <c r="D294" s="1195"/>
      <c r="E294" s="338"/>
      <c r="F294" s="1200"/>
      <c r="G294" s="1201"/>
      <c r="H294" s="1201"/>
      <c r="I294" s="1201"/>
      <c r="J294" s="1201"/>
      <c r="K294" s="1201"/>
      <c r="L294" s="1201"/>
      <c r="M294" s="1201"/>
      <c r="N294" s="1201"/>
      <c r="O294" s="1201"/>
      <c r="P294" s="1201"/>
      <c r="Q294" s="1201"/>
      <c r="R294" s="1201"/>
      <c r="S294" s="1201"/>
      <c r="T294" s="1201"/>
      <c r="U294" s="1201"/>
      <c r="V294" s="1201"/>
      <c r="W294" s="1202"/>
      <c r="X294" s="352"/>
    </row>
    <row r="295" spans="2:24" ht="5.0999999999999996" customHeight="1" x14ac:dyDescent="0.15">
      <c r="B295" s="1186"/>
      <c r="C295" s="1187"/>
      <c r="D295" s="1195"/>
      <c r="E295" s="342"/>
      <c r="F295" s="343"/>
      <c r="G295" s="343"/>
      <c r="H295" s="343"/>
      <c r="I295" s="343"/>
      <c r="J295" s="343"/>
      <c r="K295" s="343"/>
      <c r="L295" s="343"/>
      <c r="M295" s="343"/>
      <c r="N295" s="343"/>
      <c r="O295" s="343"/>
      <c r="P295" s="343"/>
      <c r="Q295" s="343"/>
      <c r="R295" s="343"/>
      <c r="S295" s="343"/>
      <c r="T295" s="343"/>
      <c r="U295" s="343"/>
      <c r="V295" s="343"/>
      <c r="W295" s="344"/>
      <c r="X295" s="335"/>
    </row>
    <row r="296" spans="2:24" ht="42.95" customHeight="1" x14ac:dyDescent="0.15">
      <c r="B296" s="1186"/>
      <c r="C296" s="1187"/>
      <c r="D296" s="1195"/>
      <c r="E296" s="546">
        <v>-2</v>
      </c>
      <c r="F296" s="1997" t="s">
        <v>124</v>
      </c>
      <c r="G296" s="1997"/>
      <c r="H296" s="1997"/>
      <c r="I296" s="1997"/>
      <c r="J296" s="1997"/>
      <c r="K296" s="1997"/>
      <c r="L296" s="1997"/>
      <c r="M296" s="1997"/>
      <c r="N296" s="1997"/>
      <c r="O296" s="1997"/>
      <c r="P296" s="1997"/>
      <c r="Q296" s="1997"/>
      <c r="R296" s="1997"/>
      <c r="S296" s="1997"/>
      <c r="T296" s="1997"/>
      <c r="U296" s="1997"/>
      <c r="V296" s="1997"/>
      <c r="W296" s="1998"/>
      <c r="X296" s="189" t="s">
        <v>146</v>
      </c>
    </row>
    <row r="297" spans="2:24" ht="8.1" customHeight="1" x14ac:dyDescent="0.15">
      <c r="B297" s="357"/>
      <c r="C297" s="358"/>
      <c r="D297" s="350"/>
      <c r="E297" s="349"/>
      <c r="F297" s="350"/>
      <c r="G297" s="350"/>
      <c r="H297" s="350"/>
      <c r="I297" s="350"/>
      <c r="J297" s="350"/>
      <c r="K297" s="350"/>
      <c r="L297" s="350"/>
      <c r="M297" s="350"/>
      <c r="N297" s="350"/>
      <c r="O297" s="350"/>
      <c r="P297" s="350"/>
      <c r="Q297" s="350"/>
      <c r="R297" s="350"/>
      <c r="S297" s="350"/>
      <c r="T297" s="350"/>
      <c r="U297" s="350"/>
      <c r="V297" s="350"/>
      <c r="W297" s="351"/>
      <c r="X297" s="352"/>
    </row>
    <row r="298" spans="2:24" ht="8.1" customHeight="1" x14ac:dyDescent="0.15">
      <c r="B298" s="1186"/>
      <c r="C298" s="1187"/>
      <c r="D298" s="336"/>
      <c r="E298" s="573"/>
      <c r="F298" s="336"/>
      <c r="G298" s="336"/>
      <c r="H298" s="336"/>
      <c r="I298" s="336"/>
      <c r="J298" s="336"/>
      <c r="K298" s="336"/>
      <c r="L298" s="336"/>
      <c r="M298" s="2006" t="s">
        <v>683</v>
      </c>
      <c r="N298" s="2006"/>
      <c r="O298" s="2006"/>
      <c r="P298" s="2006"/>
      <c r="Q298" s="2006"/>
      <c r="R298" s="2006"/>
      <c r="S298" s="2006"/>
      <c r="T298" s="2006"/>
      <c r="U298" s="2006"/>
      <c r="V298" s="2006"/>
      <c r="W298" s="2006"/>
      <c r="X298" s="2007"/>
    </row>
    <row r="299" spans="2:24" ht="21.95" customHeight="1" x14ac:dyDescent="0.15">
      <c r="B299" s="438"/>
      <c r="C299" s="449">
        <f>C289+1</f>
        <v>11</v>
      </c>
      <c r="D299" s="474" t="s">
        <v>14</v>
      </c>
      <c r="E299" s="499"/>
      <c r="F299" s="368"/>
      <c r="G299" s="368"/>
      <c r="H299" s="368"/>
      <c r="I299" s="368"/>
      <c r="J299" s="368"/>
      <c r="K299" s="368"/>
      <c r="L299" s="475"/>
      <c r="M299" s="2008"/>
      <c r="N299" s="2008"/>
      <c r="O299" s="2008"/>
      <c r="P299" s="2008"/>
      <c r="Q299" s="2008"/>
      <c r="R299" s="2008"/>
      <c r="S299" s="2008"/>
      <c r="T299" s="2008"/>
      <c r="U299" s="2008"/>
      <c r="V299" s="2008"/>
      <c r="W299" s="2008"/>
      <c r="X299" s="2009"/>
    </row>
    <row r="300" spans="2:24" ht="8.1" customHeight="1" x14ac:dyDescent="0.15">
      <c r="B300" s="438"/>
      <c r="C300" s="449"/>
      <c r="D300" s="479"/>
      <c r="E300" s="562"/>
      <c r="F300" s="479"/>
      <c r="G300" s="479"/>
      <c r="H300" s="479"/>
      <c r="I300" s="479"/>
      <c r="J300" s="479"/>
      <c r="K300" s="479"/>
      <c r="L300" s="479"/>
      <c r="M300" s="2010"/>
      <c r="N300" s="2010"/>
      <c r="O300" s="2010"/>
      <c r="P300" s="2010"/>
      <c r="Q300" s="2010"/>
      <c r="R300" s="2010"/>
      <c r="S300" s="2010"/>
      <c r="T300" s="2010"/>
      <c r="U300" s="2010"/>
      <c r="V300" s="2010"/>
      <c r="W300" s="2010"/>
      <c r="X300" s="2011"/>
    </row>
    <row r="301" spans="2:24" ht="8.1" customHeight="1" x14ac:dyDescent="0.15">
      <c r="B301" s="1186"/>
      <c r="C301" s="1187"/>
      <c r="D301" s="336"/>
      <c r="E301" s="342"/>
      <c r="F301" s="343"/>
      <c r="G301" s="343"/>
      <c r="H301" s="343"/>
      <c r="I301" s="343"/>
      <c r="J301" s="343"/>
      <c r="K301" s="343"/>
      <c r="L301" s="343"/>
      <c r="M301" s="343"/>
      <c r="N301" s="343"/>
      <c r="O301" s="343"/>
      <c r="P301" s="343"/>
      <c r="Q301" s="343"/>
      <c r="R301" s="343"/>
      <c r="S301" s="343"/>
      <c r="T301" s="343"/>
      <c r="U301" s="343"/>
      <c r="V301" s="343"/>
      <c r="W301" s="344"/>
      <c r="X301" s="565"/>
    </row>
    <row r="302" spans="2:24" ht="15" customHeight="1" x14ac:dyDescent="0.15">
      <c r="B302" s="1186"/>
      <c r="C302" s="1187"/>
      <c r="D302" s="1191"/>
      <c r="E302" s="546">
        <v>-1</v>
      </c>
      <c r="F302" s="336" t="s">
        <v>594</v>
      </c>
      <c r="G302" s="336"/>
      <c r="H302" s="336"/>
      <c r="I302" s="336"/>
      <c r="J302" s="336"/>
      <c r="K302" s="336"/>
      <c r="L302" s="336"/>
      <c r="M302" s="336"/>
      <c r="N302" s="336"/>
      <c r="O302" s="336"/>
      <c r="P302" s="336"/>
      <c r="Q302" s="336"/>
      <c r="R302" s="336"/>
      <c r="S302" s="336"/>
      <c r="T302" s="336"/>
      <c r="U302" s="336"/>
      <c r="V302" s="336"/>
      <c r="W302" s="347"/>
      <c r="X302" s="590"/>
    </row>
    <row r="303" spans="2:24" ht="30" customHeight="1" x14ac:dyDescent="0.15">
      <c r="B303" s="1186"/>
      <c r="C303" s="1187"/>
      <c r="D303" s="1191"/>
      <c r="E303" s="546"/>
      <c r="F303" s="1997" t="s">
        <v>589</v>
      </c>
      <c r="G303" s="1997"/>
      <c r="H303" s="1997"/>
      <c r="I303" s="1997"/>
      <c r="J303" s="1997"/>
      <c r="K303" s="1997"/>
      <c r="L303" s="1997"/>
      <c r="M303" s="1997"/>
      <c r="N303" s="1997"/>
      <c r="O303" s="1997"/>
      <c r="P303" s="1997"/>
      <c r="Q303" s="1997"/>
      <c r="R303" s="1997"/>
      <c r="S303" s="1997"/>
      <c r="T303" s="1997"/>
      <c r="U303" s="1997"/>
      <c r="V303" s="1997"/>
      <c r="W303" s="1998"/>
      <c r="X303" s="189" t="s">
        <v>146</v>
      </c>
    </row>
    <row r="304" spans="2:24" ht="5.0999999999999996" customHeight="1" x14ac:dyDescent="0.15">
      <c r="B304" s="1186"/>
      <c r="C304" s="1187"/>
      <c r="D304" s="336"/>
      <c r="E304" s="349"/>
      <c r="F304" s="350"/>
      <c r="G304" s="350"/>
      <c r="H304" s="350"/>
      <c r="I304" s="350"/>
      <c r="J304" s="350"/>
      <c r="K304" s="350"/>
      <c r="L304" s="350"/>
      <c r="M304" s="350"/>
      <c r="N304" s="350"/>
      <c r="O304" s="350"/>
      <c r="P304" s="350"/>
      <c r="Q304" s="350"/>
      <c r="R304" s="350"/>
      <c r="S304" s="350"/>
      <c r="T304" s="350"/>
      <c r="U304" s="350"/>
      <c r="V304" s="350"/>
      <c r="W304" s="351"/>
      <c r="X304" s="591"/>
    </row>
    <row r="305" spans="1:24" ht="5.0999999999999996" customHeight="1" x14ac:dyDescent="0.15">
      <c r="B305" s="1186"/>
      <c r="C305" s="1187"/>
      <c r="D305" s="336"/>
      <c r="E305" s="342"/>
      <c r="F305" s="343"/>
      <c r="G305" s="343"/>
      <c r="H305" s="343"/>
      <c r="I305" s="343"/>
      <c r="J305" s="343"/>
      <c r="K305" s="343"/>
      <c r="L305" s="343"/>
      <c r="M305" s="343"/>
      <c r="N305" s="343"/>
      <c r="O305" s="343"/>
      <c r="P305" s="343"/>
      <c r="Q305" s="343"/>
      <c r="R305" s="343"/>
      <c r="S305" s="343"/>
      <c r="T305" s="343"/>
      <c r="U305" s="343"/>
      <c r="V305" s="343"/>
      <c r="W305" s="344"/>
      <c r="X305" s="335"/>
    </row>
    <row r="306" spans="1:24" ht="15" customHeight="1" x14ac:dyDescent="0.15">
      <c r="B306" s="1186"/>
      <c r="C306" s="1187"/>
      <c r="D306" s="1191"/>
      <c r="E306" s="546">
        <v>-2</v>
      </c>
      <c r="F306" s="336" t="s">
        <v>593</v>
      </c>
      <c r="G306" s="336"/>
      <c r="H306" s="336"/>
      <c r="I306" s="336"/>
      <c r="J306" s="336"/>
      <c r="K306" s="336"/>
      <c r="L306" s="336"/>
      <c r="M306" s="336"/>
      <c r="N306" s="336"/>
      <c r="O306" s="336"/>
      <c r="P306" s="336"/>
      <c r="Q306" s="336"/>
      <c r="R306" s="336"/>
      <c r="S306" s="336"/>
      <c r="T306" s="336"/>
      <c r="U306" s="336"/>
      <c r="V306" s="336"/>
      <c r="W306" s="347"/>
      <c r="X306" s="590"/>
    </row>
    <row r="307" spans="1:24" ht="44.45" customHeight="1" x14ac:dyDescent="0.15">
      <c r="B307" s="1186"/>
      <c r="C307" s="1187"/>
      <c r="D307" s="1191"/>
      <c r="E307" s="546"/>
      <c r="F307" s="1997" t="s">
        <v>590</v>
      </c>
      <c r="G307" s="1997"/>
      <c r="H307" s="1997"/>
      <c r="I307" s="1997"/>
      <c r="J307" s="1997"/>
      <c r="K307" s="1997"/>
      <c r="L307" s="1997"/>
      <c r="M307" s="1997"/>
      <c r="N307" s="1997"/>
      <c r="O307" s="1997"/>
      <c r="P307" s="1997"/>
      <c r="Q307" s="1997"/>
      <c r="R307" s="1997"/>
      <c r="S307" s="1997"/>
      <c r="T307" s="1997"/>
      <c r="U307" s="1997"/>
      <c r="V307" s="1997"/>
      <c r="W307" s="1998"/>
      <c r="X307" s="189" t="s">
        <v>146</v>
      </c>
    </row>
    <row r="308" spans="1:24" ht="5.0999999999999996" customHeight="1" x14ac:dyDescent="0.15">
      <c r="B308" s="1186"/>
      <c r="C308" s="1187"/>
      <c r="D308" s="1191"/>
      <c r="E308" s="338"/>
      <c r="F308" s="1200"/>
      <c r="G308" s="1201"/>
      <c r="H308" s="1201"/>
      <c r="I308" s="1201"/>
      <c r="J308" s="1201"/>
      <c r="K308" s="1201"/>
      <c r="L308" s="1201"/>
      <c r="M308" s="1201"/>
      <c r="N308" s="1201"/>
      <c r="O308" s="1201"/>
      <c r="P308" s="1201"/>
      <c r="Q308" s="1201"/>
      <c r="R308" s="1201"/>
      <c r="S308" s="1201"/>
      <c r="T308" s="1201"/>
      <c r="U308" s="1201"/>
      <c r="V308" s="1201"/>
      <c r="W308" s="1202"/>
      <c r="X308" s="542"/>
    </row>
    <row r="309" spans="1:24" ht="5.0999999999999996" customHeight="1" x14ac:dyDescent="0.15">
      <c r="B309" s="1186"/>
      <c r="C309" s="1187"/>
      <c r="D309" s="336"/>
      <c r="E309" s="592"/>
      <c r="F309" s="593"/>
      <c r="G309" s="472"/>
      <c r="H309" s="472"/>
      <c r="I309" s="472"/>
      <c r="J309" s="472"/>
      <c r="K309" s="472"/>
      <c r="L309" s="472"/>
      <c r="M309" s="472"/>
      <c r="N309" s="472"/>
      <c r="O309" s="472"/>
      <c r="P309" s="472"/>
      <c r="Q309" s="472"/>
      <c r="R309" s="472"/>
      <c r="S309" s="472"/>
      <c r="T309" s="472"/>
      <c r="U309" s="472"/>
      <c r="V309" s="472"/>
      <c r="W309" s="594"/>
      <c r="X309" s="335"/>
    </row>
    <row r="310" spans="1:24" ht="15" customHeight="1" x14ac:dyDescent="0.15">
      <c r="B310" s="1186"/>
      <c r="C310" s="1187"/>
      <c r="D310" s="1191"/>
      <c r="E310" s="546">
        <v>-3</v>
      </c>
      <c r="F310" s="336" t="s">
        <v>592</v>
      </c>
      <c r="G310" s="336"/>
      <c r="H310" s="336"/>
      <c r="I310" s="336"/>
      <c r="J310" s="336"/>
      <c r="K310" s="336"/>
      <c r="L310" s="336"/>
      <c r="M310" s="336"/>
      <c r="N310" s="336"/>
      <c r="O310" s="336"/>
      <c r="P310" s="336"/>
      <c r="Q310" s="336"/>
      <c r="R310" s="336"/>
      <c r="S310" s="336"/>
      <c r="T310" s="336"/>
      <c r="U310" s="336"/>
      <c r="V310" s="336"/>
      <c r="W310" s="347"/>
      <c r="X310" s="590"/>
    </row>
    <row r="311" spans="1:24" ht="30" customHeight="1" x14ac:dyDescent="0.15">
      <c r="B311" s="1186"/>
      <c r="C311" s="1187"/>
      <c r="D311" s="1191"/>
      <c r="E311" s="546"/>
      <c r="F311" s="1997" t="s">
        <v>591</v>
      </c>
      <c r="G311" s="1997"/>
      <c r="H311" s="1997"/>
      <c r="I311" s="1997"/>
      <c r="J311" s="1997"/>
      <c r="K311" s="1997"/>
      <c r="L311" s="1997"/>
      <c r="M311" s="1997"/>
      <c r="N311" s="1997"/>
      <c r="O311" s="1997"/>
      <c r="P311" s="1997"/>
      <c r="Q311" s="1997"/>
      <c r="R311" s="1997"/>
      <c r="S311" s="1997"/>
      <c r="T311" s="1997"/>
      <c r="U311" s="1997"/>
      <c r="V311" s="1997"/>
      <c r="W311" s="1998"/>
      <c r="X311" s="189" t="s">
        <v>146</v>
      </c>
    </row>
    <row r="312" spans="1:24" ht="15" customHeight="1" x14ac:dyDescent="0.15">
      <c r="B312" s="1186"/>
      <c r="C312" s="1187"/>
      <c r="D312" s="1191"/>
      <c r="E312" s="458" t="s">
        <v>58</v>
      </c>
      <c r="F312" s="336" t="s">
        <v>62</v>
      </c>
      <c r="G312" s="336"/>
      <c r="H312" s="336"/>
      <c r="I312" s="336"/>
      <c r="J312" s="336"/>
      <c r="K312" s="336"/>
      <c r="L312" s="336"/>
      <c r="M312" s="336"/>
      <c r="N312" s="336"/>
      <c r="O312" s="336"/>
      <c r="P312" s="336"/>
      <c r="Q312" s="336"/>
      <c r="R312" s="336"/>
      <c r="S312" s="336"/>
      <c r="T312" s="336"/>
      <c r="U312" s="336"/>
      <c r="V312" s="336"/>
      <c r="W312" s="347"/>
      <c r="X312" s="590"/>
    </row>
    <row r="313" spans="1:24" ht="30" customHeight="1" x14ac:dyDescent="0.15">
      <c r="B313" s="1186"/>
      <c r="C313" s="1187"/>
      <c r="D313" s="1191"/>
      <c r="E313" s="458" t="s">
        <v>57</v>
      </c>
      <c r="F313" s="1997" t="s">
        <v>212</v>
      </c>
      <c r="G313" s="1997"/>
      <c r="H313" s="1997"/>
      <c r="I313" s="1997"/>
      <c r="J313" s="1997"/>
      <c r="K313" s="1997"/>
      <c r="L313" s="1997"/>
      <c r="M313" s="1997"/>
      <c r="N313" s="1997"/>
      <c r="O313" s="1997"/>
      <c r="P313" s="1997"/>
      <c r="Q313" s="1997"/>
      <c r="R313" s="1997"/>
      <c r="S313" s="1997"/>
      <c r="T313" s="1997"/>
      <c r="U313" s="1997"/>
      <c r="V313" s="1997"/>
      <c r="W313" s="1998"/>
      <c r="X313" s="590"/>
    </row>
    <row r="314" spans="1:24" ht="3" customHeight="1" x14ac:dyDescent="0.15">
      <c r="B314" s="1186"/>
      <c r="C314" s="1187"/>
      <c r="D314" s="1191"/>
      <c r="E314" s="346"/>
      <c r="F314" s="336"/>
      <c r="G314" s="1195"/>
      <c r="H314" s="1195"/>
      <c r="I314" s="1195"/>
      <c r="J314" s="1195"/>
      <c r="K314" s="1195"/>
      <c r="L314" s="1195"/>
      <c r="M314" s="1195"/>
      <c r="N314" s="1195"/>
      <c r="O314" s="1195"/>
      <c r="P314" s="1195"/>
      <c r="Q314" s="1195"/>
      <c r="R314" s="1195"/>
      <c r="S314" s="1195"/>
      <c r="T314" s="1195"/>
      <c r="U314" s="1195"/>
      <c r="V314" s="1195"/>
      <c r="W314" s="1196"/>
      <c r="X314" s="590"/>
    </row>
    <row r="315" spans="1:24" s="595" customFormat="1" ht="15" customHeight="1" x14ac:dyDescent="0.15">
      <c r="B315" s="596"/>
      <c r="C315" s="597"/>
      <c r="D315" s="598"/>
      <c r="E315" s="599"/>
      <c r="F315" s="600" t="s">
        <v>684</v>
      </c>
      <c r="G315" s="600"/>
      <c r="H315" s="600"/>
      <c r="I315" s="600"/>
      <c r="J315" s="600"/>
      <c r="K315" s="600"/>
      <c r="L315" s="600"/>
      <c r="M315" s="600"/>
      <c r="N315" s="600"/>
      <c r="O315" s="600"/>
      <c r="P315" s="600"/>
      <c r="Q315" s="600"/>
      <c r="R315" s="600"/>
      <c r="S315" s="600"/>
      <c r="T315" s="600"/>
      <c r="U315" s="600"/>
      <c r="V315" s="600"/>
      <c r="W315" s="600"/>
      <c r="X315" s="601"/>
    </row>
    <row r="316" spans="1:24" s="366" customFormat="1" ht="15" customHeight="1" x14ac:dyDescent="0.15">
      <c r="A316" s="362"/>
      <c r="B316" s="363"/>
      <c r="C316" s="364"/>
      <c r="D316" s="362"/>
      <c r="E316" s="602"/>
      <c r="F316" s="2148" t="s">
        <v>685</v>
      </c>
      <c r="G316" s="2149"/>
      <c r="H316" s="2149"/>
      <c r="I316" s="2149"/>
      <c r="J316" s="2149"/>
      <c r="K316" s="2149"/>
      <c r="L316" s="2149"/>
      <c r="M316" s="2149"/>
      <c r="N316" s="2149"/>
      <c r="O316" s="2149"/>
      <c r="P316" s="2149"/>
      <c r="Q316" s="2149"/>
      <c r="R316" s="2150"/>
      <c r="S316" s="2151" t="s">
        <v>73</v>
      </c>
      <c r="T316" s="2151"/>
      <c r="U316" s="2151"/>
      <c r="V316" s="2151"/>
      <c r="W316" s="437"/>
      <c r="X316" s="404"/>
    </row>
    <row r="317" spans="1:24" s="366" customFormat="1" ht="24.95" customHeight="1" x14ac:dyDescent="0.15">
      <c r="A317" s="362"/>
      <c r="B317" s="363"/>
      <c r="C317" s="364"/>
      <c r="D317" s="362"/>
      <c r="E317" s="602"/>
      <c r="F317" s="2108"/>
      <c r="G317" s="2109"/>
      <c r="H317" s="2109"/>
      <c r="I317" s="2109"/>
      <c r="J317" s="2109"/>
      <c r="K317" s="2109"/>
      <c r="L317" s="2109"/>
      <c r="M317" s="2109"/>
      <c r="N317" s="2109"/>
      <c r="O317" s="2109"/>
      <c r="P317" s="2109"/>
      <c r="Q317" s="2109"/>
      <c r="R317" s="2110"/>
      <c r="S317" s="2120"/>
      <c r="T317" s="2121"/>
      <c r="U317" s="2121"/>
      <c r="V317" s="1219" t="s">
        <v>686</v>
      </c>
      <c r="W317" s="336"/>
      <c r="X317" s="404"/>
    </row>
    <row r="318" spans="1:24" s="366" customFormat="1" ht="24.95" customHeight="1" x14ac:dyDescent="0.15">
      <c r="A318" s="362"/>
      <c r="B318" s="363"/>
      <c r="C318" s="364"/>
      <c r="D318" s="362"/>
      <c r="E318" s="602"/>
      <c r="F318" s="2108"/>
      <c r="G318" s="2109"/>
      <c r="H318" s="2109"/>
      <c r="I318" s="2109"/>
      <c r="J318" s="2109"/>
      <c r="K318" s="2109"/>
      <c r="L318" s="2109"/>
      <c r="M318" s="2109"/>
      <c r="N318" s="2109"/>
      <c r="O318" s="2109"/>
      <c r="P318" s="2109"/>
      <c r="Q318" s="2109"/>
      <c r="R318" s="2110"/>
      <c r="S318" s="2120"/>
      <c r="T318" s="2121"/>
      <c r="U318" s="2121"/>
      <c r="V318" s="1219" t="s">
        <v>686</v>
      </c>
      <c r="W318" s="336"/>
      <c r="X318" s="404"/>
    </row>
    <row r="319" spans="1:24" s="366" customFormat="1" ht="24.95" customHeight="1" x14ac:dyDescent="0.15">
      <c r="A319" s="362"/>
      <c r="B319" s="363"/>
      <c r="C319" s="364"/>
      <c r="D319" s="362"/>
      <c r="E319" s="602"/>
      <c r="F319" s="2108"/>
      <c r="G319" s="2109"/>
      <c r="H319" s="2109"/>
      <c r="I319" s="2109"/>
      <c r="J319" s="2109"/>
      <c r="K319" s="2109"/>
      <c r="L319" s="2109"/>
      <c r="M319" s="2109"/>
      <c r="N319" s="2109"/>
      <c r="O319" s="2109"/>
      <c r="P319" s="2109"/>
      <c r="Q319" s="2109"/>
      <c r="R319" s="2110"/>
      <c r="S319" s="2120"/>
      <c r="T319" s="2121"/>
      <c r="U319" s="2121"/>
      <c r="V319" s="1219" t="s">
        <v>686</v>
      </c>
      <c r="W319" s="336"/>
      <c r="X319" s="404"/>
    </row>
    <row r="320" spans="1:24" s="366" customFormat="1" ht="24.95" customHeight="1" x14ac:dyDescent="0.15">
      <c r="A320" s="362"/>
      <c r="B320" s="363"/>
      <c r="C320" s="364"/>
      <c r="D320" s="362"/>
      <c r="E320" s="602"/>
      <c r="F320" s="2108"/>
      <c r="G320" s="2109"/>
      <c r="H320" s="2109"/>
      <c r="I320" s="2109"/>
      <c r="J320" s="2109"/>
      <c r="K320" s="2109"/>
      <c r="L320" s="2109"/>
      <c r="M320" s="2109"/>
      <c r="N320" s="2109"/>
      <c r="O320" s="2109"/>
      <c r="P320" s="2109"/>
      <c r="Q320" s="2109"/>
      <c r="R320" s="2110"/>
      <c r="S320" s="2120"/>
      <c r="T320" s="2121"/>
      <c r="U320" s="2121"/>
      <c r="V320" s="1219" t="s">
        <v>686</v>
      </c>
      <c r="W320" s="336"/>
      <c r="X320" s="404"/>
    </row>
    <row r="321" spans="1:24" s="366" customFormat="1" ht="24.95" customHeight="1" x14ac:dyDescent="0.15">
      <c r="A321" s="362"/>
      <c r="B321" s="363"/>
      <c r="C321" s="364"/>
      <c r="D321" s="362"/>
      <c r="E321" s="602"/>
      <c r="F321" s="2108"/>
      <c r="G321" s="2109"/>
      <c r="H321" s="2109"/>
      <c r="I321" s="2109"/>
      <c r="J321" s="2109"/>
      <c r="K321" s="2109"/>
      <c r="L321" s="2109"/>
      <c r="M321" s="2109"/>
      <c r="N321" s="2109"/>
      <c r="O321" s="2109"/>
      <c r="P321" s="2109"/>
      <c r="Q321" s="2109"/>
      <c r="R321" s="2110"/>
      <c r="S321" s="2120"/>
      <c r="T321" s="2121"/>
      <c r="U321" s="2121"/>
      <c r="V321" s="1219" t="s">
        <v>686</v>
      </c>
      <c r="W321" s="336"/>
      <c r="X321" s="404"/>
    </row>
    <row r="322" spans="1:24" ht="5.0999999999999996" customHeight="1" x14ac:dyDescent="0.15">
      <c r="B322" s="1186"/>
      <c r="C322" s="1187"/>
      <c r="D322" s="336"/>
      <c r="E322" s="338"/>
      <c r="F322" s="1201"/>
      <c r="G322" s="1201"/>
      <c r="H322" s="1201"/>
      <c r="I322" s="1201"/>
      <c r="J322" s="1201"/>
      <c r="K322" s="1201"/>
      <c r="L322" s="1201"/>
      <c r="M322" s="1201"/>
      <c r="N322" s="1201"/>
      <c r="O322" s="1201"/>
      <c r="P322" s="1201"/>
      <c r="Q322" s="1201"/>
      <c r="R322" s="1201"/>
      <c r="S322" s="1201"/>
      <c r="T322" s="1201"/>
      <c r="U322" s="1201"/>
      <c r="V322" s="1201"/>
      <c r="W322" s="1202"/>
      <c r="X322" s="352"/>
    </row>
    <row r="323" spans="1:24" ht="5.0999999999999996" customHeight="1" x14ac:dyDescent="0.15">
      <c r="B323" s="1186"/>
      <c r="C323" s="1187"/>
      <c r="D323" s="336"/>
      <c r="E323" s="346"/>
      <c r="F323" s="336"/>
      <c r="G323" s="336"/>
      <c r="H323" s="336"/>
      <c r="I323" s="336"/>
      <c r="J323" s="336"/>
      <c r="K323" s="336"/>
      <c r="L323" s="336"/>
      <c r="M323" s="336"/>
      <c r="N323" s="336"/>
      <c r="O323" s="336"/>
      <c r="P323" s="336"/>
      <c r="Q323" s="336"/>
      <c r="R323" s="336"/>
      <c r="S323" s="336"/>
      <c r="T323" s="336"/>
      <c r="U323" s="336"/>
      <c r="V323" s="336"/>
      <c r="W323" s="347"/>
      <c r="X323" s="353"/>
    </row>
    <row r="324" spans="1:24" ht="15" customHeight="1" x14ac:dyDescent="0.15">
      <c r="B324" s="1186"/>
      <c r="C324" s="1187"/>
      <c r="D324" s="1191"/>
      <c r="E324" s="546">
        <v>-4</v>
      </c>
      <c r="F324" s="600" t="s">
        <v>595</v>
      </c>
      <c r="G324" s="600"/>
      <c r="H324" s="600"/>
      <c r="I324" s="600"/>
      <c r="J324" s="600"/>
      <c r="K324" s="600"/>
      <c r="L324" s="600"/>
      <c r="M324" s="600"/>
      <c r="N324" s="600"/>
      <c r="O324" s="600"/>
      <c r="P324" s="600"/>
      <c r="Q324" s="600"/>
      <c r="R324" s="600"/>
      <c r="S324" s="600"/>
      <c r="T324" s="600"/>
      <c r="U324" s="600"/>
      <c r="V324" s="600"/>
      <c r="W324" s="603"/>
      <c r="X324" s="189" t="s">
        <v>76</v>
      </c>
    </row>
    <row r="325" spans="1:24" ht="3" customHeight="1" x14ac:dyDescent="0.15">
      <c r="B325" s="1186"/>
      <c r="C325" s="1187"/>
      <c r="D325" s="1191"/>
      <c r="E325" s="546"/>
      <c r="F325" s="1193"/>
      <c r="G325" s="1193"/>
      <c r="H325" s="1193"/>
      <c r="I325" s="1193"/>
      <c r="J325" s="1193"/>
      <c r="K325" s="1193"/>
      <c r="L325" s="1193"/>
      <c r="M325" s="1193"/>
      <c r="N325" s="1193"/>
      <c r="O325" s="1193"/>
      <c r="P325" s="1193"/>
      <c r="Q325" s="1193"/>
      <c r="R325" s="1193"/>
      <c r="S325" s="1193"/>
      <c r="T325" s="1193"/>
      <c r="U325" s="1193"/>
      <c r="V325" s="1193"/>
      <c r="W325" s="1194"/>
      <c r="X325" s="590"/>
    </row>
    <row r="326" spans="1:24" ht="15" customHeight="1" x14ac:dyDescent="0.15">
      <c r="B326" s="1186"/>
      <c r="C326" s="1187"/>
      <c r="D326" s="1191"/>
      <c r="E326" s="546"/>
      <c r="F326" s="604" t="s">
        <v>596</v>
      </c>
      <c r="G326" s="1193"/>
      <c r="H326" s="1193"/>
      <c r="I326" s="1193"/>
      <c r="J326" s="1193"/>
      <c r="K326" s="1193"/>
      <c r="L326" s="1193"/>
      <c r="M326" s="1193"/>
      <c r="N326" s="1193"/>
      <c r="O326" s="1193"/>
      <c r="P326" s="1193"/>
      <c r="Q326" s="1193"/>
      <c r="R326" s="1193"/>
      <c r="S326" s="1193"/>
      <c r="T326" s="1193"/>
      <c r="U326" s="1193"/>
      <c r="V326" s="1193"/>
      <c r="W326" s="1194"/>
      <c r="X326" s="189" t="s">
        <v>76</v>
      </c>
    </row>
    <row r="327" spans="1:24" ht="5.0999999999999996" customHeight="1" x14ac:dyDescent="0.15">
      <c r="B327" s="1186"/>
      <c r="C327" s="1187"/>
      <c r="D327" s="336"/>
      <c r="E327" s="349"/>
      <c r="F327" s="350"/>
      <c r="G327" s="350"/>
      <c r="H327" s="350"/>
      <c r="I327" s="350"/>
      <c r="J327" s="350"/>
      <c r="K327" s="350"/>
      <c r="L327" s="350"/>
      <c r="M327" s="350"/>
      <c r="N327" s="350"/>
      <c r="O327" s="350"/>
      <c r="P327" s="350"/>
      <c r="Q327" s="350"/>
      <c r="R327" s="350"/>
      <c r="S327" s="350"/>
      <c r="T327" s="350"/>
      <c r="U327" s="350"/>
      <c r="V327" s="350"/>
      <c r="W327" s="351"/>
      <c r="X327" s="352"/>
    </row>
    <row r="328" spans="1:24" ht="5.0999999999999996" customHeight="1" x14ac:dyDescent="0.15">
      <c r="B328" s="1186"/>
      <c r="C328" s="1187"/>
      <c r="D328" s="336"/>
      <c r="E328" s="346"/>
      <c r="F328" s="336"/>
      <c r="G328" s="336"/>
      <c r="H328" s="336"/>
      <c r="I328" s="336"/>
      <c r="J328" s="336"/>
      <c r="K328" s="336"/>
      <c r="L328" s="336"/>
      <c r="M328" s="336"/>
      <c r="N328" s="336"/>
      <c r="O328" s="336"/>
      <c r="P328" s="336"/>
      <c r="Q328" s="336"/>
      <c r="R328" s="336"/>
      <c r="S328" s="336"/>
      <c r="T328" s="336"/>
      <c r="U328" s="336"/>
      <c r="V328" s="336"/>
      <c r="W328" s="347"/>
      <c r="X328" s="353"/>
    </row>
    <row r="329" spans="1:24" ht="30" customHeight="1" x14ac:dyDescent="0.15">
      <c r="B329" s="1186"/>
      <c r="C329" s="1187"/>
      <c r="D329" s="1191"/>
      <c r="E329" s="546">
        <v>-5</v>
      </c>
      <c r="F329" s="2122" t="s">
        <v>380</v>
      </c>
      <c r="G329" s="2122"/>
      <c r="H329" s="2122"/>
      <c r="I329" s="2122"/>
      <c r="J329" s="2122"/>
      <c r="K329" s="2122"/>
      <c r="L329" s="2122"/>
      <c r="M329" s="2122"/>
      <c r="N329" s="2122"/>
      <c r="O329" s="2122"/>
      <c r="P329" s="2122"/>
      <c r="Q329" s="2122"/>
      <c r="R329" s="2122"/>
      <c r="S329" s="2122"/>
      <c r="T329" s="2122"/>
      <c r="U329" s="2122"/>
      <c r="V329" s="2122"/>
      <c r="W329" s="2123"/>
      <c r="X329" s="189" t="s">
        <v>146</v>
      </c>
    </row>
    <row r="330" spans="1:24" ht="5.0999999999999996" customHeight="1" x14ac:dyDescent="0.15">
      <c r="B330" s="1186"/>
      <c r="C330" s="1187"/>
      <c r="D330" s="336"/>
      <c r="E330" s="349"/>
      <c r="F330" s="350"/>
      <c r="G330" s="350"/>
      <c r="H330" s="350"/>
      <c r="I330" s="350"/>
      <c r="J330" s="350"/>
      <c r="K330" s="350"/>
      <c r="L330" s="350"/>
      <c r="M330" s="350"/>
      <c r="N330" s="350"/>
      <c r="O330" s="350"/>
      <c r="P330" s="350"/>
      <c r="Q330" s="350"/>
      <c r="R330" s="350"/>
      <c r="S330" s="350"/>
      <c r="T330" s="350"/>
      <c r="U330" s="350"/>
      <c r="V330" s="350"/>
      <c r="W330" s="351"/>
      <c r="X330" s="352"/>
    </row>
    <row r="331" spans="1:24" ht="5.0999999999999996" customHeight="1" x14ac:dyDescent="0.15">
      <c r="B331" s="1186"/>
      <c r="C331" s="1187"/>
      <c r="D331" s="336"/>
      <c r="E331" s="346"/>
      <c r="F331" s="336"/>
      <c r="G331" s="336"/>
      <c r="H331" s="336"/>
      <c r="I331" s="336"/>
      <c r="J331" s="336"/>
      <c r="K331" s="336"/>
      <c r="L331" s="336"/>
      <c r="M331" s="336"/>
      <c r="N331" s="336"/>
      <c r="O331" s="336"/>
      <c r="P331" s="336"/>
      <c r="Q331" s="336"/>
      <c r="R331" s="336"/>
      <c r="S331" s="336"/>
      <c r="T331" s="336"/>
      <c r="U331" s="336"/>
      <c r="V331" s="336"/>
      <c r="W331" s="347"/>
      <c r="X331" s="353"/>
    </row>
    <row r="332" spans="1:24" ht="30" customHeight="1" x14ac:dyDescent="0.15">
      <c r="B332" s="1186"/>
      <c r="C332" s="1187"/>
      <c r="D332" s="1191"/>
      <c r="E332" s="546">
        <v>-6</v>
      </c>
      <c r="F332" s="2122" t="s">
        <v>381</v>
      </c>
      <c r="G332" s="2122"/>
      <c r="H332" s="2122"/>
      <c r="I332" s="2122"/>
      <c r="J332" s="2122"/>
      <c r="K332" s="2122"/>
      <c r="L332" s="2122"/>
      <c r="M332" s="2122"/>
      <c r="N332" s="2122"/>
      <c r="O332" s="2122"/>
      <c r="P332" s="2122"/>
      <c r="Q332" s="2122"/>
      <c r="R332" s="2122"/>
      <c r="S332" s="2122"/>
      <c r="T332" s="2122"/>
      <c r="U332" s="2122"/>
      <c r="V332" s="2122"/>
      <c r="W332" s="2123"/>
      <c r="X332" s="189" t="s">
        <v>146</v>
      </c>
    </row>
    <row r="333" spans="1:24" ht="5.0999999999999996" customHeight="1" x14ac:dyDescent="0.15">
      <c r="B333" s="1186"/>
      <c r="C333" s="1187"/>
      <c r="D333" s="336"/>
      <c r="E333" s="349"/>
      <c r="F333" s="350"/>
      <c r="G333" s="350"/>
      <c r="H333" s="350"/>
      <c r="I333" s="350"/>
      <c r="J333" s="350"/>
      <c r="K333" s="350"/>
      <c r="L333" s="350"/>
      <c r="M333" s="350"/>
      <c r="N333" s="350"/>
      <c r="O333" s="350"/>
      <c r="P333" s="350"/>
      <c r="Q333" s="350"/>
      <c r="R333" s="350"/>
      <c r="S333" s="350"/>
      <c r="T333" s="350"/>
      <c r="U333" s="350"/>
      <c r="V333" s="350"/>
      <c r="W333" s="351"/>
      <c r="X333" s="352"/>
    </row>
    <row r="334" spans="1:24" ht="5.0999999999999996" customHeight="1" x14ac:dyDescent="0.15">
      <c r="B334" s="1186"/>
      <c r="C334" s="1187"/>
      <c r="D334" s="336"/>
      <c r="E334" s="346"/>
      <c r="F334" s="336"/>
      <c r="G334" s="336"/>
      <c r="H334" s="336"/>
      <c r="I334" s="336"/>
      <c r="J334" s="336"/>
      <c r="K334" s="336"/>
      <c r="L334" s="336"/>
      <c r="M334" s="336"/>
      <c r="N334" s="336"/>
      <c r="O334" s="336"/>
      <c r="P334" s="336"/>
      <c r="Q334" s="336"/>
      <c r="R334" s="336"/>
      <c r="S334" s="336"/>
      <c r="T334" s="336"/>
      <c r="U334" s="336"/>
      <c r="V334" s="336"/>
      <c r="W334" s="347"/>
      <c r="X334" s="353"/>
    </row>
    <row r="335" spans="1:24" ht="30" customHeight="1" x14ac:dyDescent="0.15">
      <c r="B335" s="1186"/>
      <c r="C335" s="1187"/>
      <c r="D335" s="1191"/>
      <c r="E335" s="546">
        <v>-7</v>
      </c>
      <c r="F335" s="2122" t="s">
        <v>382</v>
      </c>
      <c r="G335" s="2122"/>
      <c r="H335" s="2122"/>
      <c r="I335" s="2122"/>
      <c r="J335" s="2122"/>
      <c r="K335" s="2122"/>
      <c r="L335" s="2122"/>
      <c r="M335" s="2122"/>
      <c r="N335" s="2122"/>
      <c r="O335" s="2122"/>
      <c r="P335" s="2122"/>
      <c r="Q335" s="2122"/>
      <c r="R335" s="2122"/>
      <c r="S335" s="2122"/>
      <c r="T335" s="2122"/>
      <c r="U335" s="2122"/>
      <c r="V335" s="2122"/>
      <c r="W335" s="2123"/>
      <c r="X335" s="189" t="s">
        <v>146</v>
      </c>
    </row>
    <row r="336" spans="1:24" ht="5.0999999999999996" customHeight="1" x14ac:dyDescent="0.15">
      <c r="B336" s="1186"/>
      <c r="C336" s="1187"/>
      <c r="D336" s="336"/>
      <c r="E336" s="349"/>
      <c r="F336" s="350"/>
      <c r="G336" s="350"/>
      <c r="H336" s="350"/>
      <c r="I336" s="350"/>
      <c r="J336" s="350"/>
      <c r="K336" s="350"/>
      <c r="L336" s="350"/>
      <c r="M336" s="350"/>
      <c r="N336" s="350"/>
      <c r="O336" s="350"/>
      <c r="P336" s="350"/>
      <c r="Q336" s="350"/>
      <c r="R336" s="350"/>
      <c r="S336" s="350"/>
      <c r="T336" s="350"/>
      <c r="U336" s="350"/>
      <c r="V336" s="350"/>
      <c r="W336" s="351"/>
      <c r="X336" s="352"/>
    </row>
    <row r="337" spans="2:24" ht="5.0999999999999996" customHeight="1" x14ac:dyDescent="0.15">
      <c r="B337" s="1186"/>
      <c r="C337" s="1187"/>
      <c r="D337" s="336"/>
      <c r="E337" s="346"/>
      <c r="F337" s="336"/>
      <c r="G337" s="336"/>
      <c r="H337" s="336"/>
      <c r="I337" s="336"/>
      <c r="J337" s="336"/>
      <c r="K337" s="336"/>
      <c r="L337" s="336"/>
      <c r="M337" s="336"/>
      <c r="N337" s="336"/>
      <c r="O337" s="336"/>
      <c r="P337" s="336"/>
      <c r="Q337" s="336"/>
      <c r="R337" s="336"/>
      <c r="S337" s="336"/>
      <c r="T337" s="336"/>
      <c r="U337" s="336"/>
      <c r="V337" s="336"/>
      <c r="W337" s="347"/>
      <c r="X337" s="353"/>
    </row>
    <row r="338" spans="2:24" ht="30" customHeight="1" x14ac:dyDescent="0.15">
      <c r="B338" s="1186"/>
      <c r="C338" s="1187"/>
      <c r="D338" s="1191"/>
      <c r="E338" s="546">
        <v>-8</v>
      </c>
      <c r="F338" s="1997" t="s">
        <v>383</v>
      </c>
      <c r="G338" s="1997"/>
      <c r="H338" s="1997"/>
      <c r="I338" s="1997"/>
      <c r="J338" s="1997"/>
      <c r="K338" s="1997"/>
      <c r="L338" s="1997"/>
      <c r="M338" s="1997"/>
      <c r="N338" s="1997"/>
      <c r="O338" s="1997"/>
      <c r="P338" s="1997"/>
      <c r="Q338" s="1997"/>
      <c r="R338" s="1997"/>
      <c r="S338" s="1997"/>
      <c r="T338" s="1997"/>
      <c r="U338" s="1997"/>
      <c r="V338" s="1997"/>
      <c r="W338" s="1998"/>
      <c r="X338" s="189" t="s">
        <v>146</v>
      </c>
    </row>
    <row r="339" spans="2:24" ht="5.0999999999999996" customHeight="1" x14ac:dyDescent="0.15">
      <c r="B339" s="1186"/>
      <c r="C339" s="1187"/>
      <c r="D339" s="336"/>
      <c r="E339" s="349"/>
      <c r="F339" s="350"/>
      <c r="G339" s="350"/>
      <c r="H339" s="350"/>
      <c r="I339" s="350"/>
      <c r="J339" s="350"/>
      <c r="K339" s="350"/>
      <c r="L339" s="350"/>
      <c r="M339" s="350"/>
      <c r="N339" s="350"/>
      <c r="O339" s="350"/>
      <c r="P339" s="350"/>
      <c r="Q339" s="350"/>
      <c r="R339" s="350"/>
      <c r="S339" s="350"/>
      <c r="T339" s="350"/>
      <c r="U339" s="350"/>
      <c r="V339" s="350"/>
      <c r="W339" s="351"/>
      <c r="X339" s="352"/>
    </row>
    <row r="340" spans="2:24" ht="5.0999999999999996" customHeight="1" x14ac:dyDescent="0.15">
      <c r="B340" s="1186"/>
      <c r="C340" s="1187"/>
      <c r="D340" s="336"/>
      <c r="E340" s="342"/>
      <c r="F340" s="343"/>
      <c r="G340" s="343"/>
      <c r="H340" s="343"/>
      <c r="I340" s="343"/>
      <c r="J340" s="343"/>
      <c r="K340" s="343"/>
      <c r="L340" s="343"/>
      <c r="M340" s="343"/>
      <c r="N340" s="343"/>
      <c r="O340" s="343"/>
      <c r="P340" s="343"/>
      <c r="Q340" s="343"/>
      <c r="R340" s="343"/>
      <c r="S340" s="343"/>
      <c r="T340" s="343"/>
      <c r="U340" s="343"/>
      <c r="V340" s="343"/>
      <c r="W340" s="344"/>
      <c r="X340" s="335"/>
    </row>
    <row r="341" spans="2:24" ht="44.45" customHeight="1" x14ac:dyDescent="0.15">
      <c r="B341" s="1186"/>
      <c r="C341" s="1187"/>
      <c r="D341" s="1191"/>
      <c r="E341" s="546">
        <v>-9</v>
      </c>
      <c r="F341" s="1997" t="s">
        <v>61</v>
      </c>
      <c r="G341" s="1997"/>
      <c r="H341" s="1997"/>
      <c r="I341" s="1997"/>
      <c r="J341" s="1997"/>
      <c r="K341" s="1997"/>
      <c r="L341" s="1997"/>
      <c r="M341" s="1997"/>
      <c r="N341" s="1997"/>
      <c r="O341" s="1997"/>
      <c r="P341" s="1997"/>
      <c r="Q341" s="1997"/>
      <c r="R341" s="1997"/>
      <c r="S341" s="1997"/>
      <c r="T341" s="1997"/>
      <c r="U341" s="1997"/>
      <c r="V341" s="1997"/>
      <c r="W341" s="1998"/>
      <c r="X341" s="189" t="s">
        <v>146</v>
      </c>
    </row>
    <row r="342" spans="2:24" ht="8.1" customHeight="1" x14ac:dyDescent="0.15">
      <c r="B342" s="357"/>
      <c r="C342" s="358"/>
      <c r="D342" s="350"/>
      <c r="E342" s="349"/>
      <c r="F342" s="350"/>
      <c r="G342" s="350"/>
      <c r="H342" s="350"/>
      <c r="I342" s="350"/>
      <c r="J342" s="350"/>
      <c r="K342" s="350"/>
      <c r="L342" s="350"/>
      <c r="M342" s="350"/>
      <c r="N342" s="350"/>
      <c r="O342" s="350"/>
      <c r="P342" s="350"/>
      <c r="Q342" s="350"/>
      <c r="R342" s="350"/>
      <c r="S342" s="350"/>
      <c r="T342" s="350"/>
      <c r="U342" s="350"/>
      <c r="V342" s="350"/>
      <c r="W342" s="351"/>
      <c r="X342" s="352"/>
    </row>
    <row r="343" spans="2:24" ht="8.1" customHeight="1" x14ac:dyDescent="0.15">
      <c r="B343" s="1186"/>
      <c r="C343" s="1187"/>
      <c r="D343" s="336"/>
      <c r="E343" s="573"/>
      <c r="F343" s="336"/>
      <c r="G343" s="336"/>
      <c r="H343" s="336"/>
      <c r="I343" s="336"/>
      <c r="J343" s="336"/>
      <c r="K343" s="336"/>
      <c r="L343" s="336"/>
      <c r="M343" s="336"/>
      <c r="N343" s="336"/>
      <c r="O343" s="336"/>
      <c r="P343" s="336"/>
      <c r="Q343" s="336"/>
      <c r="R343" s="336"/>
      <c r="S343" s="336"/>
      <c r="T343" s="336"/>
      <c r="U343" s="336"/>
      <c r="V343" s="2006" t="s">
        <v>545</v>
      </c>
      <c r="W343" s="2006"/>
      <c r="X343" s="2007"/>
    </row>
    <row r="344" spans="2:24" ht="15" customHeight="1" x14ac:dyDescent="0.15">
      <c r="B344" s="1186"/>
      <c r="C344" s="449">
        <f>C299+1</f>
        <v>12</v>
      </c>
      <c r="D344" s="474" t="s">
        <v>15</v>
      </c>
      <c r="E344" s="499"/>
      <c r="F344" s="368"/>
      <c r="G344" s="368"/>
      <c r="H344" s="368"/>
      <c r="I344" s="368"/>
      <c r="J344" s="368"/>
      <c r="K344" s="368"/>
      <c r="L344" s="475"/>
      <c r="M344" s="475"/>
      <c r="N344" s="475"/>
      <c r="O344" s="475"/>
      <c r="P344" s="569"/>
      <c r="Q344" s="569"/>
      <c r="R344" s="569"/>
      <c r="S344" s="569"/>
      <c r="T344" s="569"/>
      <c r="U344" s="569"/>
      <c r="V344" s="2008"/>
      <c r="W344" s="2008"/>
      <c r="X344" s="2009"/>
    </row>
    <row r="345" spans="2:24" ht="8.1" customHeight="1" x14ac:dyDescent="0.15">
      <c r="B345" s="1186"/>
      <c r="C345" s="449"/>
      <c r="D345" s="479"/>
      <c r="E345" s="562"/>
      <c r="F345" s="479"/>
      <c r="G345" s="479"/>
      <c r="H345" s="479"/>
      <c r="I345" s="479"/>
      <c r="J345" s="479"/>
      <c r="K345" s="479"/>
      <c r="L345" s="475"/>
      <c r="M345" s="475"/>
      <c r="N345" s="475"/>
      <c r="O345" s="475"/>
      <c r="P345" s="563"/>
      <c r="Q345" s="563"/>
      <c r="R345" s="563"/>
      <c r="S345" s="563"/>
      <c r="T345" s="563"/>
      <c r="U345" s="563"/>
      <c r="V345" s="2010"/>
      <c r="W345" s="2010"/>
      <c r="X345" s="2011"/>
    </row>
    <row r="346" spans="2:24" ht="8.1" customHeight="1" x14ac:dyDescent="0.15">
      <c r="B346" s="1186"/>
      <c r="C346" s="1187"/>
      <c r="D346" s="336"/>
      <c r="E346" s="427"/>
      <c r="F346" s="343"/>
      <c r="G346" s="343"/>
      <c r="H346" s="343"/>
      <c r="I346" s="343"/>
      <c r="J346" s="343"/>
      <c r="K346" s="343"/>
      <c r="L346" s="343"/>
      <c r="M346" s="343"/>
      <c r="N346" s="343"/>
      <c r="O346" s="343"/>
      <c r="P346" s="343"/>
      <c r="Q346" s="343"/>
      <c r="R346" s="343"/>
      <c r="S346" s="343"/>
      <c r="T346" s="343"/>
      <c r="U346" s="343"/>
      <c r="V346" s="343"/>
      <c r="W346" s="344"/>
      <c r="X346" s="335"/>
    </row>
    <row r="347" spans="2:24" ht="42.95" customHeight="1" x14ac:dyDescent="0.15">
      <c r="B347" s="1186"/>
      <c r="C347" s="1187"/>
      <c r="D347" s="1191"/>
      <c r="E347" s="2005" t="s">
        <v>265</v>
      </c>
      <c r="F347" s="1997"/>
      <c r="G347" s="1997"/>
      <c r="H347" s="1997"/>
      <c r="I347" s="1997"/>
      <c r="J347" s="1997"/>
      <c r="K347" s="1997"/>
      <c r="L347" s="1997"/>
      <c r="M347" s="1997"/>
      <c r="N347" s="1997"/>
      <c r="O347" s="1997"/>
      <c r="P347" s="1997"/>
      <c r="Q347" s="1997"/>
      <c r="R347" s="1997"/>
      <c r="S347" s="1997"/>
      <c r="T347" s="1997"/>
      <c r="U347" s="1997"/>
      <c r="V347" s="1997"/>
      <c r="W347" s="1998"/>
      <c r="X347" s="1218"/>
    </row>
    <row r="348" spans="2:24" ht="30" customHeight="1" x14ac:dyDescent="0.15">
      <c r="B348" s="1186"/>
      <c r="C348" s="1187"/>
      <c r="D348" s="1191"/>
      <c r="E348" s="546">
        <v>-1</v>
      </c>
      <c r="F348" s="1997" t="s">
        <v>429</v>
      </c>
      <c r="G348" s="1997"/>
      <c r="H348" s="1997"/>
      <c r="I348" s="1997"/>
      <c r="J348" s="1997"/>
      <c r="K348" s="1997"/>
      <c r="L348" s="1997"/>
      <c r="M348" s="1997"/>
      <c r="N348" s="1997"/>
      <c r="O348" s="1997"/>
      <c r="P348" s="1997"/>
      <c r="Q348" s="1997"/>
      <c r="R348" s="1997"/>
      <c r="S348" s="1997"/>
      <c r="T348" s="1997"/>
      <c r="U348" s="1997"/>
      <c r="V348" s="1997"/>
      <c r="W348" s="1998"/>
      <c r="X348" s="189" t="s">
        <v>146</v>
      </c>
    </row>
    <row r="349" spans="2:24" ht="5.0999999999999996" customHeight="1" x14ac:dyDescent="0.15">
      <c r="B349" s="1186"/>
      <c r="C349" s="1187"/>
      <c r="D349" s="1191"/>
      <c r="E349" s="605"/>
      <c r="F349" s="1200"/>
      <c r="G349" s="1200"/>
      <c r="H349" s="1200"/>
      <c r="I349" s="1200"/>
      <c r="J349" s="1200"/>
      <c r="K349" s="1200"/>
      <c r="L349" s="1200"/>
      <c r="M349" s="1200"/>
      <c r="N349" s="1200"/>
      <c r="O349" s="1200"/>
      <c r="P349" s="1200"/>
      <c r="Q349" s="1200"/>
      <c r="R349" s="1200"/>
      <c r="S349" s="1200"/>
      <c r="T349" s="1200"/>
      <c r="U349" s="1200"/>
      <c r="V349" s="1200"/>
      <c r="W349" s="354"/>
      <c r="X349" s="542"/>
    </row>
    <row r="350" spans="2:24" ht="5.0999999999999996" customHeight="1" x14ac:dyDescent="0.15">
      <c r="B350" s="1186"/>
      <c r="C350" s="1187"/>
      <c r="D350" s="1191"/>
      <c r="E350" s="337"/>
      <c r="F350" s="1191"/>
      <c r="G350" s="1191"/>
      <c r="H350" s="1191"/>
      <c r="I350" s="1191"/>
      <c r="J350" s="1191"/>
      <c r="K350" s="1191"/>
      <c r="L350" s="1191"/>
      <c r="M350" s="1191"/>
      <c r="N350" s="1191"/>
      <c r="O350" s="1191"/>
      <c r="P350" s="1191"/>
      <c r="Q350" s="1191"/>
      <c r="R350" s="1191"/>
      <c r="S350" s="1191"/>
      <c r="T350" s="1191"/>
      <c r="U350" s="1191"/>
      <c r="V350" s="1191"/>
      <c r="W350" s="1192"/>
      <c r="X350" s="590"/>
    </row>
    <row r="351" spans="2:24" ht="42.95" customHeight="1" x14ac:dyDescent="0.15">
      <c r="B351" s="1186"/>
      <c r="C351" s="1187"/>
      <c r="D351" s="1191"/>
      <c r="E351" s="546">
        <v>-2</v>
      </c>
      <c r="F351" s="1997" t="s">
        <v>46</v>
      </c>
      <c r="G351" s="1997"/>
      <c r="H351" s="1997"/>
      <c r="I351" s="1997"/>
      <c r="J351" s="1997"/>
      <c r="K351" s="1997"/>
      <c r="L351" s="1997"/>
      <c r="M351" s="1997"/>
      <c r="N351" s="1997"/>
      <c r="O351" s="1997"/>
      <c r="P351" s="1997"/>
      <c r="Q351" s="1997"/>
      <c r="R351" s="1997"/>
      <c r="S351" s="1997"/>
      <c r="T351" s="1997"/>
      <c r="U351" s="1997"/>
      <c r="V351" s="1997"/>
      <c r="W351" s="1998"/>
      <c r="X351" s="189" t="s">
        <v>146</v>
      </c>
    </row>
    <row r="352" spans="2:24" ht="15" customHeight="1" x14ac:dyDescent="0.15">
      <c r="B352" s="1186"/>
      <c r="C352" s="1187"/>
      <c r="D352" s="1191"/>
      <c r="E352" s="606" t="s">
        <v>48</v>
      </c>
      <c r="F352" s="336" t="s">
        <v>267</v>
      </c>
      <c r="G352" s="336"/>
      <c r="H352" s="336"/>
      <c r="I352" s="336"/>
      <c r="J352" s="336"/>
      <c r="K352" s="336"/>
      <c r="L352" s="336"/>
      <c r="M352" s="336"/>
      <c r="N352" s="336"/>
      <c r="O352" s="336"/>
      <c r="P352" s="336"/>
      <c r="Q352" s="336"/>
      <c r="R352" s="336"/>
      <c r="S352" s="336"/>
      <c r="T352" s="336"/>
      <c r="U352" s="336"/>
      <c r="V352" s="336"/>
      <c r="W352" s="347"/>
      <c r="X352" s="607"/>
    </row>
    <row r="353" spans="2:24" ht="42.95" customHeight="1" x14ac:dyDescent="0.15">
      <c r="B353" s="1186"/>
      <c r="C353" s="1187"/>
      <c r="D353" s="1191"/>
      <c r="E353" s="546"/>
      <c r="F353" s="1208" t="s">
        <v>58</v>
      </c>
      <c r="G353" s="1997" t="s">
        <v>266</v>
      </c>
      <c r="H353" s="1997"/>
      <c r="I353" s="1997"/>
      <c r="J353" s="1997"/>
      <c r="K353" s="1997"/>
      <c r="L353" s="1997"/>
      <c r="M353" s="1997"/>
      <c r="N353" s="1997"/>
      <c r="O353" s="1997"/>
      <c r="P353" s="1997"/>
      <c r="Q353" s="1997"/>
      <c r="R353" s="1997"/>
      <c r="S353" s="1997"/>
      <c r="T353" s="1997"/>
      <c r="U353" s="1997"/>
      <c r="V353" s="1997"/>
      <c r="W353" s="1998"/>
      <c r="X353" s="607"/>
    </row>
    <row r="354" spans="2:24" ht="57" customHeight="1" x14ac:dyDescent="0.15">
      <c r="B354" s="1186"/>
      <c r="C354" s="1187"/>
      <c r="D354" s="1191"/>
      <c r="E354" s="546"/>
      <c r="F354" s="1208" t="s">
        <v>57</v>
      </c>
      <c r="G354" s="1997" t="s">
        <v>440</v>
      </c>
      <c r="H354" s="1997"/>
      <c r="I354" s="1997"/>
      <c r="J354" s="1997"/>
      <c r="K354" s="1997"/>
      <c r="L354" s="1997"/>
      <c r="M354" s="1997"/>
      <c r="N354" s="1997"/>
      <c r="O354" s="1997"/>
      <c r="P354" s="1997"/>
      <c r="Q354" s="1997"/>
      <c r="R354" s="1997"/>
      <c r="S354" s="1997"/>
      <c r="T354" s="1997"/>
      <c r="U354" s="1997"/>
      <c r="V354" s="1997"/>
      <c r="W354" s="1998"/>
      <c r="X354" s="607"/>
    </row>
    <row r="355" spans="2:24" ht="8.1" customHeight="1" x14ac:dyDescent="0.15">
      <c r="B355" s="357"/>
      <c r="C355" s="358"/>
      <c r="D355" s="350"/>
      <c r="E355" s="349"/>
      <c r="F355" s="350"/>
      <c r="G355" s="350"/>
      <c r="H355" s="350"/>
      <c r="I355" s="350"/>
      <c r="J355" s="350"/>
      <c r="K355" s="350"/>
      <c r="L355" s="350"/>
      <c r="M355" s="350"/>
      <c r="N355" s="350"/>
      <c r="O355" s="350"/>
      <c r="P355" s="350"/>
      <c r="Q355" s="350"/>
      <c r="R355" s="350"/>
      <c r="S355" s="350"/>
      <c r="T355" s="350"/>
      <c r="U355" s="350"/>
      <c r="V355" s="350"/>
      <c r="W355" s="351"/>
      <c r="X355" s="352"/>
    </row>
    <row r="356" spans="2:24" ht="8.1" customHeight="1" x14ac:dyDescent="0.15">
      <c r="B356" s="1186"/>
      <c r="C356" s="1187"/>
      <c r="D356" s="336"/>
      <c r="E356" s="573"/>
      <c r="F356" s="336"/>
      <c r="G356" s="336"/>
      <c r="H356" s="336"/>
      <c r="I356" s="336"/>
      <c r="J356" s="336"/>
      <c r="K356" s="336"/>
      <c r="L356" s="336"/>
      <c r="M356" s="336"/>
      <c r="N356" s="336"/>
      <c r="O356" s="336"/>
      <c r="P356" s="336"/>
      <c r="Q356" s="336"/>
      <c r="R356" s="336"/>
      <c r="S356" s="336"/>
      <c r="T356" s="336"/>
      <c r="U356" s="336"/>
      <c r="V356" s="2006" t="s">
        <v>546</v>
      </c>
      <c r="W356" s="2006"/>
      <c r="X356" s="2007"/>
    </row>
    <row r="357" spans="2:24" ht="15" customHeight="1" x14ac:dyDescent="0.15">
      <c r="B357" s="1186"/>
      <c r="C357" s="449">
        <f>C344+1</f>
        <v>13</v>
      </c>
      <c r="D357" s="474" t="s">
        <v>90</v>
      </c>
      <c r="E357" s="499"/>
      <c r="F357" s="368"/>
      <c r="G357" s="368"/>
      <c r="H357" s="368"/>
      <c r="I357" s="368"/>
      <c r="J357" s="368"/>
      <c r="K357" s="368"/>
      <c r="L357" s="368"/>
      <c r="M357" s="475"/>
      <c r="N357" s="475"/>
      <c r="O357" s="569"/>
      <c r="P357" s="569"/>
      <c r="Q357" s="569"/>
      <c r="R357" s="569"/>
      <c r="S357" s="569"/>
      <c r="T357" s="569"/>
      <c r="U357" s="569"/>
      <c r="V357" s="2008"/>
      <c r="W357" s="2008"/>
      <c r="X357" s="2009"/>
    </row>
    <row r="358" spans="2:24" ht="8.1" customHeight="1" x14ac:dyDescent="0.15">
      <c r="B358" s="1186"/>
      <c r="C358" s="449"/>
      <c r="D358" s="479"/>
      <c r="E358" s="562"/>
      <c r="F358" s="479"/>
      <c r="G358" s="479"/>
      <c r="H358" s="479"/>
      <c r="I358" s="479"/>
      <c r="J358" s="479"/>
      <c r="K358" s="479"/>
      <c r="L358" s="479"/>
      <c r="M358" s="475"/>
      <c r="N358" s="475"/>
      <c r="O358" s="563"/>
      <c r="P358" s="563"/>
      <c r="Q358" s="563"/>
      <c r="R358" s="563"/>
      <c r="S358" s="563"/>
      <c r="T358" s="563"/>
      <c r="U358" s="563"/>
      <c r="V358" s="2010"/>
      <c r="W358" s="2010"/>
      <c r="X358" s="2011"/>
    </row>
    <row r="359" spans="2:24" ht="8.1" customHeight="1" x14ac:dyDescent="0.15">
      <c r="B359" s="1186"/>
      <c r="C359" s="1187"/>
      <c r="D359" s="336"/>
      <c r="E359" s="589"/>
      <c r="F359" s="343"/>
      <c r="G359" s="343"/>
      <c r="H359" s="343"/>
      <c r="I359" s="343"/>
      <c r="J359" s="343"/>
      <c r="K359" s="343"/>
      <c r="L359" s="343"/>
      <c r="M359" s="343"/>
      <c r="N359" s="343"/>
      <c r="O359" s="343"/>
      <c r="P359" s="343"/>
      <c r="Q359" s="343"/>
      <c r="R359" s="343"/>
      <c r="S359" s="343"/>
      <c r="T359" s="343"/>
      <c r="U359" s="343"/>
      <c r="V359" s="343"/>
      <c r="W359" s="344"/>
      <c r="X359" s="335"/>
    </row>
    <row r="360" spans="2:24" ht="15" customHeight="1" x14ac:dyDescent="0.15">
      <c r="B360" s="1186"/>
      <c r="C360" s="173"/>
      <c r="D360" s="173"/>
      <c r="E360" s="546">
        <v>-1</v>
      </c>
      <c r="F360" s="1997" t="s">
        <v>689</v>
      </c>
      <c r="G360" s="1997"/>
      <c r="H360" s="1997"/>
      <c r="I360" s="1997"/>
      <c r="J360" s="1997"/>
      <c r="K360" s="1997"/>
      <c r="L360" s="1997"/>
      <c r="M360" s="1997"/>
      <c r="N360" s="1997"/>
      <c r="O360" s="1997"/>
      <c r="P360" s="1997"/>
      <c r="Q360" s="1997"/>
      <c r="R360" s="1997"/>
      <c r="S360" s="1997"/>
      <c r="T360" s="1997"/>
      <c r="U360" s="1997"/>
      <c r="V360" s="1997"/>
      <c r="W360" s="1998"/>
      <c r="X360" s="590"/>
    </row>
    <row r="361" spans="2:24" ht="30" customHeight="1" x14ac:dyDescent="0.15">
      <c r="B361" s="1186"/>
      <c r="C361" s="173"/>
      <c r="D361" s="173"/>
      <c r="E361" s="546"/>
      <c r="F361" s="1997" t="s">
        <v>690</v>
      </c>
      <c r="G361" s="1997"/>
      <c r="H361" s="1997"/>
      <c r="I361" s="1997"/>
      <c r="J361" s="1997"/>
      <c r="K361" s="1997"/>
      <c r="L361" s="1997"/>
      <c r="M361" s="1997"/>
      <c r="N361" s="1997"/>
      <c r="O361" s="1997"/>
      <c r="P361" s="1997"/>
      <c r="Q361" s="1997"/>
      <c r="R361" s="1997"/>
      <c r="S361" s="1997"/>
      <c r="T361" s="1997"/>
      <c r="U361" s="1997"/>
      <c r="V361" s="1997"/>
      <c r="W361" s="1998"/>
      <c r="X361" s="189" t="s">
        <v>146</v>
      </c>
    </row>
    <row r="362" spans="2:24" ht="30" customHeight="1" x14ac:dyDescent="0.15">
      <c r="B362" s="1186"/>
      <c r="C362" s="173"/>
      <c r="D362" s="173"/>
      <c r="E362" s="1261" t="s">
        <v>50</v>
      </c>
      <c r="F362" s="2017" t="s">
        <v>354</v>
      </c>
      <c r="G362" s="2017"/>
      <c r="H362" s="2017"/>
      <c r="I362" s="2017"/>
      <c r="J362" s="2017"/>
      <c r="K362" s="2017"/>
      <c r="L362" s="2017"/>
      <c r="M362" s="2017"/>
      <c r="N362" s="2017"/>
      <c r="O362" s="2017"/>
      <c r="P362" s="2017"/>
      <c r="Q362" s="2017"/>
      <c r="R362" s="2017"/>
      <c r="S362" s="2017"/>
      <c r="T362" s="2017"/>
      <c r="U362" s="2017"/>
      <c r="V362" s="2017"/>
      <c r="W362" s="2018"/>
      <c r="X362" s="590"/>
    </row>
    <row r="363" spans="2:24" ht="15" customHeight="1" x14ac:dyDescent="0.15">
      <c r="B363" s="1186"/>
      <c r="C363" s="173"/>
      <c r="D363" s="173"/>
      <c r="E363" s="1261" t="s">
        <v>50</v>
      </c>
      <c r="F363" s="368" t="s">
        <v>355</v>
      </c>
      <c r="G363" s="581"/>
      <c r="H363" s="581"/>
      <c r="I363" s="581"/>
      <c r="J363" s="581"/>
      <c r="K363" s="581"/>
      <c r="L363" s="581"/>
      <c r="M363" s="581"/>
      <c r="N363" s="581"/>
      <c r="O363" s="581"/>
      <c r="P363" s="581"/>
      <c r="Q363" s="581"/>
      <c r="R363" s="581"/>
      <c r="S363" s="581"/>
      <c r="T363" s="581"/>
      <c r="U363" s="581"/>
      <c r="V363" s="581"/>
      <c r="W363" s="1268"/>
      <c r="X363" s="590"/>
    </row>
    <row r="364" spans="2:24" ht="5.0999999999999996" customHeight="1" x14ac:dyDescent="0.15">
      <c r="B364" s="1186"/>
      <c r="C364" s="1187"/>
      <c r="D364" s="336"/>
      <c r="E364" s="338"/>
      <c r="F364" s="1201"/>
      <c r="G364" s="1201"/>
      <c r="H364" s="1201"/>
      <c r="I364" s="1201"/>
      <c r="J364" s="1201"/>
      <c r="K364" s="1201"/>
      <c r="L364" s="1201"/>
      <c r="M364" s="1201"/>
      <c r="N364" s="1201"/>
      <c r="O364" s="1201"/>
      <c r="P364" s="1201"/>
      <c r="Q364" s="1201"/>
      <c r="R364" s="1201"/>
      <c r="S364" s="1201"/>
      <c r="T364" s="1201"/>
      <c r="U364" s="1201"/>
      <c r="V364" s="1201"/>
      <c r="W364" s="1202"/>
      <c r="X364" s="352"/>
    </row>
    <row r="365" spans="2:24" ht="5.0999999999999996" customHeight="1" x14ac:dyDescent="0.15">
      <c r="B365" s="1186"/>
      <c r="C365" s="1187"/>
      <c r="D365" s="336"/>
      <c r="E365" s="342"/>
      <c r="F365" s="343"/>
      <c r="G365" s="343"/>
      <c r="H365" s="343"/>
      <c r="I365" s="343"/>
      <c r="J365" s="343"/>
      <c r="K365" s="343"/>
      <c r="L365" s="343"/>
      <c r="M365" s="343"/>
      <c r="N365" s="343"/>
      <c r="O365" s="343"/>
      <c r="P365" s="343"/>
      <c r="Q365" s="343"/>
      <c r="R365" s="343"/>
      <c r="S365" s="343"/>
      <c r="T365" s="343"/>
      <c r="U365" s="343"/>
      <c r="V365" s="343"/>
      <c r="W365" s="344"/>
      <c r="X365" s="335"/>
    </row>
    <row r="366" spans="2:24" ht="15" customHeight="1" x14ac:dyDescent="0.15">
      <c r="B366" s="1186"/>
      <c r="C366" s="1187"/>
      <c r="D366" s="1191"/>
      <c r="E366" s="546">
        <v>-2</v>
      </c>
      <c r="F366" s="1997" t="s">
        <v>687</v>
      </c>
      <c r="G366" s="1997"/>
      <c r="H366" s="1997"/>
      <c r="I366" s="1997"/>
      <c r="J366" s="1997"/>
      <c r="K366" s="1997"/>
      <c r="L366" s="1997"/>
      <c r="M366" s="1997"/>
      <c r="N366" s="1997"/>
      <c r="O366" s="1997"/>
      <c r="P366" s="1997"/>
      <c r="Q366" s="1997"/>
      <c r="R366" s="1997"/>
      <c r="S366" s="1997"/>
      <c r="T366" s="1997"/>
      <c r="U366" s="1997"/>
      <c r="V366" s="1997"/>
      <c r="W366" s="1998"/>
      <c r="X366" s="590"/>
    </row>
    <row r="367" spans="2:24" ht="42.6" customHeight="1" x14ac:dyDescent="0.15">
      <c r="B367" s="1186"/>
      <c r="C367" s="1187"/>
      <c r="D367" s="1191"/>
      <c r="E367" s="546"/>
      <c r="F367" s="1997" t="s">
        <v>688</v>
      </c>
      <c r="G367" s="1997"/>
      <c r="H367" s="1997"/>
      <c r="I367" s="1997"/>
      <c r="J367" s="1997"/>
      <c r="K367" s="1997"/>
      <c r="L367" s="1997"/>
      <c r="M367" s="1997"/>
      <c r="N367" s="1997"/>
      <c r="O367" s="1997"/>
      <c r="P367" s="1997"/>
      <c r="Q367" s="1997"/>
      <c r="R367" s="1997"/>
      <c r="S367" s="1997"/>
      <c r="T367" s="1997"/>
      <c r="U367" s="1997"/>
      <c r="V367" s="1997"/>
      <c r="W367" s="1998"/>
      <c r="X367" s="189" t="s">
        <v>146</v>
      </c>
    </row>
    <row r="368" spans="2:24" ht="8.1" customHeight="1" x14ac:dyDescent="0.15">
      <c r="B368" s="357"/>
      <c r="C368" s="358"/>
      <c r="D368" s="350"/>
      <c r="E368" s="448"/>
      <c r="F368" s="350"/>
      <c r="G368" s="350"/>
      <c r="H368" s="350"/>
      <c r="I368" s="350"/>
      <c r="J368" s="350"/>
      <c r="K368" s="350"/>
      <c r="L368" s="350"/>
      <c r="M368" s="350"/>
      <c r="N368" s="350"/>
      <c r="O368" s="350"/>
      <c r="P368" s="350"/>
      <c r="Q368" s="350"/>
      <c r="R368" s="350"/>
      <c r="S368" s="350"/>
      <c r="T368" s="350"/>
      <c r="U368" s="350"/>
      <c r="V368" s="350"/>
      <c r="W368" s="351"/>
      <c r="X368" s="352"/>
    </row>
    <row r="369" spans="2:24" ht="8.1" customHeight="1" x14ac:dyDescent="0.15">
      <c r="B369" s="1186"/>
      <c r="C369" s="1187"/>
      <c r="D369" s="336"/>
      <c r="E369" s="573"/>
      <c r="F369" s="336"/>
      <c r="G369" s="336"/>
      <c r="H369" s="336"/>
      <c r="I369" s="336"/>
      <c r="J369" s="336"/>
      <c r="K369" s="336"/>
      <c r="L369" s="336"/>
      <c r="M369" s="336"/>
      <c r="N369" s="336"/>
      <c r="O369" s="336"/>
      <c r="P369" s="336"/>
      <c r="Q369" s="336"/>
      <c r="R369" s="336"/>
      <c r="S369" s="336"/>
      <c r="T369" s="336"/>
      <c r="U369" s="336"/>
      <c r="V369" s="2006" t="s">
        <v>547</v>
      </c>
      <c r="W369" s="2006"/>
      <c r="X369" s="2007"/>
    </row>
    <row r="370" spans="2:24" ht="15" customHeight="1" x14ac:dyDescent="0.15">
      <c r="B370" s="1186"/>
      <c r="C370" s="449">
        <f>C357+1</f>
        <v>14</v>
      </c>
      <c r="D370" s="474" t="s">
        <v>217</v>
      </c>
      <c r="E370" s="499"/>
      <c r="F370" s="368"/>
      <c r="G370" s="368"/>
      <c r="H370" s="368"/>
      <c r="I370" s="368"/>
      <c r="J370" s="368"/>
      <c r="K370" s="368"/>
      <c r="L370" s="368"/>
      <c r="M370" s="475"/>
      <c r="N370" s="475"/>
      <c r="O370" s="569"/>
      <c r="P370" s="569"/>
      <c r="Q370" s="569"/>
      <c r="R370" s="569"/>
      <c r="S370" s="569"/>
      <c r="T370" s="569"/>
      <c r="U370" s="569"/>
      <c r="V370" s="2008"/>
      <c r="W370" s="2008"/>
      <c r="X370" s="2009"/>
    </row>
    <row r="371" spans="2:24" ht="8.1" customHeight="1" x14ac:dyDescent="0.15">
      <c r="B371" s="1186"/>
      <c r="C371" s="449"/>
      <c r="D371" s="479"/>
      <c r="E371" s="562"/>
      <c r="F371" s="479"/>
      <c r="G371" s="479"/>
      <c r="H371" s="479"/>
      <c r="I371" s="479"/>
      <c r="J371" s="479"/>
      <c r="K371" s="479"/>
      <c r="L371" s="479"/>
      <c r="M371" s="475"/>
      <c r="N371" s="475"/>
      <c r="O371" s="563"/>
      <c r="P371" s="563"/>
      <c r="Q371" s="563"/>
      <c r="R371" s="563"/>
      <c r="S371" s="563"/>
      <c r="T371" s="563"/>
      <c r="U371" s="563"/>
      <c r="V371" s="2010"/>
      <c r="W371" s="2010"/>
      <c r="X371" s="2011"/>
    </row>
    <row r="372" spans="2:24" ht="8.1" customHeight="1" x14ac:dyDescent="0.15">
      <c r="B372" s="1186"/>
      <c r="C372" s="1187"/>
      <c r="D372" s="336"/>
      <c r="E372" s="342"/>
      <c r="F372" s="343"/>
      <c r="G372" s="343"/>
      <c r="H372" s="343"/>
      <c r="I372" s="343"/>
      <c r="J372" s="343"/>
      <c r="K372" s="343"/>
      <c r="L372" s="343"/>
      <c r="M372" s="343"/>
      <c r="N372" s="343"/>
      <c r="O372" s="343"/>
      <c r="P372" s="343"/>
      <c r="Q372" s="343"/>
      <c r="R372" s="343"/>
      <c r="S372" s="343"/>
      <c r="T372" s="343"/>
      <c r="U372" s="343"/>
      <c r="V372" s="343"/>
      <c r="W372" s="344"/>
      <c r="X372" s="335"/>
    </row>
    <row r="373" spans="2:24" ht="42.95" customHeight="1" x14ac:dyDescent="0.15">
      <c r="B373" s="1186"/>
      <c r="C373" s="1187"/>
      <c r="D373" s="1191"/>
      <c r="E373" s="546">
        <v>-1</v>
      </c>
      <c r="F373" s="1997" t="s">
        <v>218</v>
      </c>
      <c r="G373" s="1997"/>
      <c r="H373" s="1997"/>
      <c r="I373" s="1997"/>
      <c r="J373" s="1997"/>
      <c r="K373" s="1997"/>
      <c r="L373" s="1997"/>
      <c r="M373" s="1997"/>
      <c r="N373" s="1997"/>
      <c r="O373" s="1997"/>
      <c r="P373" s="1997"/>
      <c r="Q373" s="1997"/>
      <c r="R373" s="1997"/>
      <c r="S373" s="1997"/>
      <c r="T373" s="1997"/>
      <c r="U373" s="1997"/>
      <c r="V373" s="1997"/>
      <c r="W373" s="1998"/>
      <c r="X373" s="189" t="s">
        <v>146</v>
      </c>
    </row>
    <row r="374" spans="2:24" ht="5.0999999999999996" customHeight="1" x14ac:dyDescent="0.15">
      <c r="B374" s="1186"/>
      <c r="C374" s="1187"/>
      <c r="D374" s="1191"/>
      <c r="E374" s="338"/>
      <c r="F374" s="1200"/>
      <c r="G374" s="1200"/>
      <c r="H374" s="1200"/>
      <c r="I374" s="1200"/>
      <c r="J374" s="1200"/>
      <c r="K374" s="1200"/>
      <c r="L374" s="1200"/>
      <c r="M374" s="1200"/>
      <c r="N374" s="1200"/>
      <c r="O374" s="1200"/>
      <c r="P374" s="1200"/>
      <c r="Q374" s="1200"/>
      <c r="R374" s="1200"/>
      <c r="S374" s="1200"/>
      <c r="T374" s="1200"/>
      <c r="U374" s="1200"/>
      <c r="V374" s="1200"/>
      <c r="W374" s="354"/>
      <c r="X374" s="542"/>
    </row>
    <row r="375" spans="2:24" ht="5.0999999999999996" customHeight="1" x14ac:dyDescent="0.15">
      <c r="B375" s="1186"/>
      <c r="C375" s="1187"/>
      <c r="D375" s="1191"/>
      <c r="E375" s="337"/>
      <c r="F375" s="1191"/>
      <c r="G375" s="1191"/>
      <c r="H375" s="1191"/>
      <c r="I375" s="1191"/>
      <c r="J375" s="1191"/>
      <c r="K375" s="1191"/>
      <c r="L375" s="1191"/>
      <c r="M375" s="1191"/>
      <c r="N375" s="1191"/>
      <c r="O375" s="1191"/>
      <c r="P375" s="1191"/>
      <c r="Q375" s="1191"/>
      <c r="R375" s="1191"/>
      <c r="S375" s="1191"/>
      <c r="T375" s="1191"/>
      <c r="U375" s="1191"/>
      <c r="V375" s="1191"/>
      <c r="W375" s="1192"/>
      <c r="X375" s="590"/>
    </row>
    <row r="376" spans="2:24" ht="42.95" customHeight="1" x14ac:dyDescent="0.15">
      <c r="B376" s="1186"/>
      <c r="C376" s="1187"/>
      <c r="D376" s="1191"/>
      <c r="E376" s="546">
        <v>-2</v>
      </c>
      <c r="F376" s="1997" t="s">
        <v>219</v>
      </c>
      <c r="G376" s="1997"/>
      <c r="H376" s="1997"/>
      <c r="I376" s="1997"/>
      <c r="J376" s="1997"/>
      <c r="K376" s="1997"/>
      <c r="L376" s="1997"/>
      <c r="M376" s="1997"/>
      <c r="N376" s="1997"/>
      <c r="O376" s="1997"/>
      <c r="P376" s="1997"/>
      <c r="Q376" s="1997"/>
      <c r="R376" s="1997"/>
      <c r="S376" s="1997"/>
      <c r="T376" s="1997"/>
      <c r="U376" s="1997"/>
      <c r="V376" s="1997"/>
      <c r="W376" s="1998"/>
      <c r="X376" s="189" t="s">
        <v>146</v>
      </c>
    </row>
    <row r="377" spans="2:24" ht="5.0999999999999996" customHeight="1" x14ac:dyDescent="0.15">
      <c r="B377" s="1186"/>
      <c r="C377" s="1187"/>
      <c r="D377" s="336"/>
      <c r="E377" s="338"/>
      <c r="F377" s="350"/>
      <c r="G377" s="350"/>
      <c r="H377" s="350"/>
      <c r="I377" s="350"/>
      <c r="J377" s="350"/>
      <c r="K377" s="350"/>
      <c r="L377" s="350"/>
      <c r="M377" s="350"/>
      <c r="N377" s="350"/>
      <c r="O377" s="350"/>
      <c r="P377" s="350"/>
      <c r="Q377" s="350"/>
      <c r="R377" s="350"/>
      <c r="S377" s="350"/>
      <c r="T377" s="350"/>
      <c r="U377" s="350"/>
      <c r="V377" s="350"/>
      <c r="W377" s="351"/>
      <c r="X377" s="352"/>
    </row>
    <row r="378" spans="2:24" ht="5.0999999999999996" customHeight="1" x14ac:dyDescent="0.15">
      <c r="B378" s="1186"/>
      <c r="C378" s="1187"/>
      <c r="D378" s="336"/>
      <c r="E378" s="337"/>
      <c r="F378" s="336"/>
      <c r="G378" s="336"/>
      <c r="H378" s="336"/>
      <c r="I378" s="336"/>
      <c r="J378" s="336"/>
      <c r="K378" s="336"/>
      <c r="L378" s="336"/>
      <c r="M378" s="336"/>
      <c r="N378" s="336"/>
      <c r="O378" s="336"/>
      <c r="P378" s="336"/>
      <c r="Q378" s="336"/>
      <c r="R378" s="336"/>
      <c r="S378" s="336"/>
      <c r="T378" s="336"/>
      <c r="U378" s="336"/>
      <c r="V378" s="336"/>
      <c r="W378" s="347"/>
      <c r="X378" s="353"/>
    </row>
    <row r="379" spans="2:24" ht="30" customHeight="1" x14ac:dyDescent="0.15">
      <c r="B379" s="1186"/>
      <c r="C379" s="1187"/>
      <c r="D379" s="1191"/>
      <c r="E379" s="546">
        <v>-3</v>
      </c>
      <c r="F379" s="1997" t="s">
        <v>220</v>
      </c>
      <c r="G379" s="1997"/>
      <c r="H379" s="1997"/>
      <c r="I379" s="1997"/>
      <c r="J379" s="1997"/>
      <c r="K379" s="1997"/>
      <c r="L379" s="1997"/>
      <c r="M379" s="1997"/>
      <c r="N379" s="1997"/>
      <c r="O379" s="1997"/>
      <c r="P379" s="1997"/>
      <c r="Q379" s="1997"/>
      <c r="R379" s="1997"/>
      <c r="S379" s="1997"/>
      <c r="T379" s="1997"/>
      <c r="U379" s="1997"/>
      <c r="V379" s="1997"/>
      <c r="W379" s="1998"/>
      <c r="X379" s="189" t="s">
        <v>146</v>
      </c>
    </row>
    <row r="380" spans="2:24" ht="8.1" customHeight="1" x14ac:dyDescent="0.15">
      <c r="B380" s="357"/>
      <c r="C380" s="358"/>
      <c r="D380" s="350"/>
      <c r="E380" s="357"/>
      <c r="F380" s="350"/>
      <c r="G380" s="350"/>
      <c r="H380" s="350"/>
      <c r="I380" s="350"/>
      <c r="J380" s="350"/>
      <c r="K380" s="350"/>
      <c r="L380" s="350"/>
      <c r="M380" s="350"/>
      <c r="N380" s="350"/>
      <c r="O380" s="350"/>
      <c r="P380" s="350"/>
      <c r="Q380" s="350"/>
      <c r="R380" s="350"/>
      <c r="S380" s="350"/>
      <c r="T380" s="350"/>
      <c r="U380" s="350"/>
      <c r="V380" s="350"/>
      <c r="W380" s="351"/>
      <c r="X380" s="352"/>
    </row>
    <row r="381" spans="2:24" ht="8.1" customHeight="1" x14ac:dyDescent="0.15">
      <c r="B381" s="1186"/>
      <c r="C381" s="1187"/>
      <c r="D381" s="336"/>
      <c r="E381" s="573"/>
      <c r="F381" s="1198"/>
      <c r="G381" s="1198"/>
      <c r="H381" s="1198"/>
      <c r="I381" s="1198"/>
      <c r="J381" s="1198"/>
      <c r="K381" s="1198"/>
      <c r="L381" s="1198"/>
      <c r="M381" s="1198"/>
      <c r="N381" s="1198"/>
      <c r="O381" s="1198"/>
      <c r="P381" s="1198"/>
      <c r="Q381" s="1198"/>
      <c r="R381" s="1198"/>
      <c r="S381" s="1198"/>
      <c r="T381" s="1198"/>
      <c r="U381" s="1198"/>
      <c r="V381" s="2006" t="s">
        <v>548</v>
      </c>
      <c r="W381" s="2006"/>
      <c r="X381" s="2007"/>
    </row>
    <row r="382" spans="2:24" ht="15" customHeight="1" x14ac:dyDescent="0.15">
      <c r="B382" s="1186"/>
      <c r="C382" s="449">
        <f>C370+1</f>
        <v>15</v>
      </c>
      <c r="D382" s="474" t="s">
        <v>221</v>
      </c>
      <c r="E382" s="499"/>
      <c r="F382" s="368"/>
      <c r="G382" s="368"/>
      <c r="H382" s="368"/>
      <c r="I382" s="368"/>
      <c r="J382" s="368"/>
      <c r="K382" s="368"/>
      <c r="L382" s="368"/>
      <c r="M382" s="475"/>
      <c r="N382" s="475"/>
      <c r="O382" s="569"/>
      <c r="P382" s="569"/>
      <c r="Q382" s="569"/>
      <c r="R382" s="569"/>
      <c r="S382" s="569"/>
      <c r="T382" s="569"/>
      <c r="U382" s="569"/>
      <c r="V382" s="2008"/>
      <c r="W382" s="2008"/>
      <c r="X382" s="2009"/>
    </row>
    <row r="383" spans="2:24" ht="8.1" customHeight="1" x14ac:dyDescent="0.15">
      <c r="B383" s="1186"/>
      <c r="C383" s="449"/>
      <c r="D383" s="479"/>
      <c r="E383" s="562"/>
      <c r="F383" s="479"/>
      <c r="G383" s="479"/>
      <c r="H383" s="479"/>
      <c r="I383" s="479"/>
      <c r="J383" s="479"/>
      <c r="K383" s="479"/>
      <c r="L383" s="479"/>
      <c r="M383" s="475"/>
      <c r="N383" s="475"/>
      <c r="O383" s="563"/>
      <c r="P383" s="563"/>
      <c r="Q383" s="563"/>
      <c r="R383" s="563"/>
      <c r="S383" s="563"/>
      <c r="T383" s="563"/>
      <c r="U383" s="563"/>
      <c r="V383" s="2010"/>
      <c r="W383" s="2010"/>
      <c r="X383" s="2011"/>
    </row>
    <row r="384" spans="2:24" ht="8.1" customHeight="1" x14ac:dyDescent="0.15">
      <c r="B384" s="1186"/>
      <c r="C384" s="1187"/>
      <c r="D384" s="336"/>
      <c r="E384" s="342"/>
      <c r="F384" s="343"/>
      <c r="G384" s="343"/>
      <c r="H384" s="343"/>
      <c r="I384" s="343"/>
      <c r="J384" s="343"/>
      <c r="K384" s="343"/>
      <c r="L384" s="343"/>
      <c r="M384" s="343"/>
      <c r="N384" s="343"/>
      <c r="O384" s="343"/>
      <c r="P384" s="343"/>
      <c r="Q384" s="343"/>
      <c r="R384" s="343"/>
      <c r="S384" s="343"/>
      <c r="T384" s="343"/>
      <c r="U384" s="343"/>
      <c r="V384" s="343"/>
      <c r="W384" s="344"/>
      <c r="X384" s="335"/>
    </row>
    <row r="385" spans="1:24" ht="30" customHeight="1" x14ac:dyDescent="0.15">
      <c r="B385" s="1186"/>
      <c r="C385" s="1187"/>
      <c r="D385" s="1191"/>
      <c r="E385" s="546">
        <v>-1</v>
      </c>
      <c r="F385" s="1997" t="s">
        <v>268</v>
      </c>
      <c r="G385" s="1997"/>
      <c r="H385" s="1997"/>
      <c r="I385" s="1997"/>
      <c r="J385" s="1997"/>
      <c r="K385" s="1997"/>
      <c r="L385" s="1997"/>
      <c r="M385" s="1997"/>
      <c r="N385" s="1997"/>
      <c r="O385" s="1997"/>
      <c r="P385" s="1997"/>
      <c r="Q385" s="1997"/>
      <c r="R385" s="1997"/>
      <c r="S385" s="1997"/>
      <c r="T385" s="1997"/>
      <c r="U385" s="1997"/>
      <c r="V385" s="1997"/>
      <c r="W385" s="1998"/>
      <c r="X385" s="189" t="s">
        <v>146</v>
      </c>
    </row>
    <row r="386" spans="1:24" ht="5.0999999999999996" customHeight="1" x14ac:dyDescent="0.15">
      <c r="B386" s="1186"/>
      <c r="C386" s="1187"/>
      <c r="D386" s="1191"/>
      <c r="E386" s="338"/>
      <c r="F386" s="1200"/>
      <c r="G386" s="1201"/>
      <c r="H386" s="1201"/>
      <c r="I386" s="1201"/>
      <c r="J386" s="1201"/>
      <c r="K386" s="1201"/>
      <c r="L386" s="1201"/>
      <c r="M386" s="1201"/>
      <c r="N386" s="1201"/>
      <c r="O386" s="1201"/>
      <c r="P386" s="1201"/>
      <c r="Q386" s="1201"/>
      <c r="R386" s="1201"/>
      <c r="S386" s="1201"/>
      <c r="T386" s="1201"/>
      <c r="U386" s="1201"/>
      <c r="V386" s="1201"/>
      <c r="W386" s="1202"/>
      <c r="X386" s="542"/>
    </row>
    <row r="387" spans="1:24" ht="5.0999999999999996" customHeight="1" x14ac:dyDescent="0.15">
      <c r="B387" s="1186"/>
      <c r="C387" s="1187"/>
      <c r="D387" s="1191"/>
      <c r="E387" s="337"/>
      <c r="F387" s="1191"/>
      <c r="G387" s="1198"/>
      <c r="H387" s="1198"/>
      <c r="I387" s="1198"/>
      <c r="J387" s="1198"/>
      <c r="K387" s="1198"/>
      <c r="L387" s="1198"/>
      <c r="M387" s="1198"/>
      <c r="N387" s="1198"/>
      <c r="O387" s="1198"/>
      <c r="P387" s="1198"/>
      <c r="Q387" s="1198"/>
      <c r="R387" s="1198"/>
      <c r="S387" s="1198"/>
      <c r="T387" s="1198"/>
      <c r="U387" s="1198"/>
      <c r="V387" s="1198"/>
      <c r="W387" s="1199"/>
      <c r="X387" s="590"/>
    </row>
    <row r="388" spans="1:24" ht="42.95" customHeight="1" x14ac:dyDescent="0.15">
      <c r="B388" s="1186"/>
      <c r="C388" s="1187"/>
      <c r="D388" s="1191"/>
      <c r="E388" s="546">
        <v>-2</v>
      </c>
      <c r="F388" s="1997" t="s">
        <v>269</v>
      </c>
      <c r="G388" s="1997"/>
      <c r="H388" s="1997"/>
      <c r="I388" s="1997"/>
      <c r="J388" s="1997"/>
      <c r="K388" s="1997"/>
      <c r="L388" s="1997"/>
      <c r="M388" s="1997"/>
      <c r="N388" s="1997"/>
      <c r="O388" s="1997"/>
      <c r="P388" s="1997"/>
      <c r="Q388" s="1997"/>
      <c r="R388" s="1997"/>
      <c r="S388" s="1997"/>
      <c r="T388" s="1997"/>
      <c r="U388" s="1997"/>
      <c r="V388" s="1997"/>
      <c r="W388" s="1998"/>
      <c r="X388" s="189" t="s">
        <v>146</v>
      </c>
    </row>
    <row r="389" spans="1:24" ht="5.0999999999999996" customHeight="1" x14ac:dyDescent="0.15">
      <c r="B389" s="1186"/>
      <c r="C389" s="1187"/>
      <c r="D389" s="1191"/>
      <c r="E389" s="338"/>
      <c r="F389" s="1200"/>
      <c r="G389" s="1201"/>
      <c r="H389" s="1201"/>
      <c r="I389" s="1201"/>
      <c r="J389" s="1201"/>
      <c r="K389" s="1201"/>
      <c r="L389" s="1201"/>
      <c r="M389" s="1201"/>
      <c r="N389" s="1201"/>
      <c r="O389" s="1201"/>
      <c r="P389" s="1201"/>
      <c r="Q389" s="1201"/>
      <c r="R389" s="1201"/>
      <c r="S389" s="1201"/>
      <c r="T389" s="1201"/>
      <c r="U389" s="1201"/>
      <c r="V389" s="1201"/>
      <c r="W389" s="1202"/>
      <c r="X389" s="542"/>
    </row>
    <row r="390" spans="1:24" ht="5.0999999999999996" customHeight="1" x14ac:dyDescent="0.15">
      <c r="B390" s="1186"/>
      <c r="C390" s="1187"/>
      <c r="D390" s="1191"/>
      <c r="E390" s="337"/>
      <c r="F390" s="1191"/>
      <c r="G390" s="1198"/>
      <c r="H390" s="1198"/>
      <c r="I390" s="1198"/>
      <c r="J390" s="1198"/>
      <c r="K390" s="1198"/>
      <c r="L390" s="1198"/>
      <c r="M390" s="1198"/>
      <c r="N390" s="1198"/>
      <c r="O390" s="1198"/>
      <c r="P390" s="1198"/>
      <c r="Q390" s="1198"/>
      <c r="R390" s="1198"/>
      <c r="S390" s="1198"/>
      <c r="T390" s="1198"/>
      <c r="U390" s="1198"/>
      <c r="V390" s="1198"/>
      <c r="W390" s="1199"/>
      <c r="X390" s="590"/>
    </row>
    <row r="391" spans="1:24" ht="42" customHeight="1" x14ac:dyDescent="0.15">
      <c r="B391" s="1186"/>
      <c r="C391" s="1187"/>
      <c r="D391" s="1191"/>
      <c r="E391" s="546">
        <v>-3</v>
      </c>
      <c r="F391" s="1997" t="s">
        <v>99</v>
      </c>
      <c r="G391" s="1997"/>
      <c r="H391" s="1997"/>
      <c r="I391" s="1997"/>
      <c r="J391" s="1997"/>
      <c r="K391" s="1997"/>
      <c r="L391" s="1997"/>
      <c r="M391" s="1997"/>
      <c r="N391" s="1997"/>
      <c r="O391" s="1997"/>
      <c r="P391" s="1997"/>
      <c r="Q391" s="1997"/>
      <c r="R391" s="1997"/>
      <c r="S391" s="1997"/>
      <c r="T391" s="1997"/>
      <c r="U391" s="1997"/>
      <c r="V391" s="1997"/>
      <c r="W391" s="1998"/>
      <c r="X391" s="189" t="s">
        <v>146</v>
      </c>
    </row>
    <row r="392" spans="1:24" ht="5.0999999999999996" customHeight="1" x14ac:dyDescent="0.15">
      <c r="B392" s="1186"/>
      <c r="C392" s="1187"/>
      <c r="D392" s="1191"/>
      <c r="E392" s="338"/>
      <c r="F392" s="1200"/>
      <c r="G392" s="1201"/>
      <c r="H392" s="1201"/>
      <c r="I392" s="1201"/>
      <c r="J392" s="1201"/>
      <c r="K392" s="1201"/>
      <c r="L392" s="1201"/>
      <c r="M392" s="1201"/>
      <c r="N392" s="1201"/>
      <c r="O392" s="1201"/>
      <c r="P392" s="1201"/>
      <c r="Q392" s="1201"/>
      <c r="R392" s="1201"/>
      <c r="S392" s="1201"/>
      <c r="T392" s="1201"/>
      <c r="U392" s="1201"/>
      <c r="V392" s="1201"/>
      <c r="W392" s="1202"/>
      <c r="X392" s="542"/>
    </row>
    <row r="393" spans="1:24" ht="5.0999999999999996" customHeight="1" x14ac:dyDescent="0.15">
      <c r="B393" s="1186"/>
      <c r="C393" s="1187"/>
      <c r="D393" s="1191"/>
      <c r="E393" s="337"/>
      <c r="F393" s="1191"/>
      <c r="G393" s="1198"/>
      <c r="H393" s="1198"/>
      <c r="I393" s="1198"/>
      <c r="J393" s="1198"/>
      <c r="K393" s="1198"/>
      <c r="L393" s="1198"/>
      <c r="M393" s="1198"/>
      <c r="N393" s="1198"/>
      <c r="O393" s="1198"/>
      <c r="P393" s="1198"/>
      <c r="Q393" s="1198"/>
      <c r="R393" s="1198"/>
      <c r="S393" s="1198"/>
      <c r="T393" s="1198"/>
      <c r="U393" s="1198"/>
      <c r="V393" s="1198"/>
      <c r="W393" s="1199"/>
      <c r="X393" s="590"/>
    </row>
    <row r="394" spans="1:24" ht="30" customHeight="1" x14ac:dyDescent="0.15">
      <c r="B394" s="1186"/>
      <c r="C394" s="1187"/>
      <c r="D394" s="1191"/>
      <c r="E394" s="546">
        <v>-4</v>
      </c>
      <c r="F394" s="1997" t="s">
        <v>371</v>
      </c>
      <c r="G394" s="1997"/>
      <c r="H394" s="1997"/>
      <c r="I394" s="1997"/>
      <c r="J394" s="1997"/>
      <c r="K394" s="1997"/>
      <c r="L394" s="1997"/>
      <c r="M394" s="1997"/>
      <c r="N394" s="1997"/>
      <c r="O394" s="1997"/>
      <c r="P394" s="1997"/>
      <c r="Q394" s="1997"/>
      <c r="R394" s="1997"/>
      <c r="S394" s="1997"/>
      <c r="T394" s="1997"/>
      <c r="U394" s="1997"/>
      <c r="V394" s="1997"/>
      <c r="W394" s="1998"/>
      <c r="X394" s="189" t="s">
        <v>146</v>
      </c>
    </row>
    <row r="395" spans="1:24" s="583" customFormat="1" ht="3" customHeight="1" x14ac:dyDescent="0.15">
      <c r="A395" s="580"/>
      <c r="B395" s="608"/>
      <c r="C395" s="300"/>
      <c r="D395" s="301"/>
      <c r="E395" s="609"/>
      <c r="F395" s="610"/>
      <c r="G395" s="1223"/>
      <c r="H395" s="1223"/>
      <c r="I395" s="1223"/>
      <c r="J395" s="1223"/>
      <c r="K395" s="1223"/>
      <c r="L395" s="1223"/>
      <c r="M395" s="1223"/>
      <c r="N395" s="1223"/>
      <c r="O395" s="1223"/>
      <c r="P395" s="1223"/>
      <c r="Q395" s="1223"/>
      <c r="R395" s="1223"/>
      <c r="S395" s="1223"/>
      <c r="T395" s="1223"/>
      <c r="U395" s="1223"/>
      <c r="V395" s="1223"/>
      <c r="W395" s="1223"/>
      <c r="X395" s="611"/>
    </row>
    <row r="396" spans="1:24" s="595" customFormat="1" ht="15" customHeight="1" x14ac:dyDescent="0.15">
      <c r="B396" s="1186"/>
      <c r="C396" s="1187"/>
      <c r="D396" s="1191"/>
      <c r="E396" s="587" t="s">
        <v>22</v>
      </c>
      <c r="F396" s="336" t="s">
        <v>100</v>
      </c>
      <c r="G396" s="336"/>
      <c r="H396" s="336"/>
      <c r="I396" s="336"/>
      <c r="J396" s="336"/>
      <c r="K396" s="336"/>
      <c r="L396" s="336"/>
      <c r="M396" s="336"/>
      <c r="N396" s="336"/>
      <c r="O396" s="336"/>
      <c r="P396" s="336"/>
      <c r="Q396" s="336"/>
      <c r="R396" s="336"/>
      <c r="S396" s="336"/>
      <c r="T396" s="336"/>
      <c r="U396" s="336"/>
      <c r="V396" s="336"/>
      <c r="W396" s="347"/>
      <c r="X396" s="551"/>
    </row>
    <row r="397" spans="1:24" s="595" customFormat="1" ht="3" customHeight="1" x14ac:dyDescent="0.15">
      <c r="B397" s="1186"/>
      <c r="C397" s="1187"/>
      <c r="D397" s="1191"/>
      <c r="E397" s="416"/>
      <c r="F397" s="336"/>
      <c r="G397" s="336"/>
      <c r="H397" s="336"/>
      <c r="I397" s="336"/>
      <c r="J397" s="336"/>
      <c r="K397" s="336"/>
      <c r="L397" s="336"/>
      <c r="M397" s="336"/>
      <c r="N397" s="336"/>
      <c r="O397" s="336"/>
      <c r="P397" s="336"/>
      <c r="Q397" s="336"/>
      <c r="R397" s="336"/>
      <c r="S397" s="336"/>
      <c r="T397" s="336"/>
      <c r="U397" s="336"/>
      <c r="V397" s="336"/>
      <c r="W397" s="347"/>
      <c r="X397" s="551"/>
    </row>
    <row r="398" spans="1:24" s="595" customFormat="1" ht="15" customHeight="1" x14ac:dyDescent="0.15">
      <c r="B398" s="1186"/>
      <c r="C398" s="1187"/>
      <c r="D398" s="1191"/>
      <c r="E398" s="587" t="s">
        <v>22</v>
      </c>
      <c r="F398" s="336" t="s">
        <v>101</v>
      </c>
      <c r="G398" s="336"/>
      <c r="H398" s="336"/>
      <c r="I398" s="336"/>
      <c r="J398" s="336"/>
      <c r="K398" s="336"/>
      <c r="L398" s="336"/>
      <c r="M398" s="336"/>
      <c r="N398" s="336"/>
      <c r="O398" s="336"/>
      <c r="P398" s="336"/>
      <c r="Q398" s="336"/>
      <c r="R398" s="336"/>
      <c r="S398" s="336"/>
      <c r="T398" s="336"/>
      <c r="U398" s="336"/>
      <c r="V398" s="336"/>
      <c r="W398" s="347"/>
      <c r="X398" s="551"/>
    </row>
    <row r="399" spans="1:24" s="595" customFormat="1" ht="3" customHeight="1" x14ac:dyDescent="0.15">
      <c r="B399" s="1186"/>
      <c r="C399" s="1187"/>
      <c r="D399" s="1191"/>
      <c r="E399" s="416"/>
      <c r="F399" s="336"/>
      <c r="G399" s="336"/>
      <c r="H399" s="336"/>
      <c r="I399" s="336"/>
      <c r="J399" s="336"/>
      <c r="K399" s="336"/>
      <c r="L399" s="336"/>
      <c r="M399" s="336"/>
      <c r="N399" s="336"/>
      <c r="O399" s="336"/>
      <c r="P399" s="336"/>
      <c r="Q399" s="336"/>
      <c r="R399" s="336"/>
      <c r="S399" s="336"/>
      <c r="T399" s="336"/>
      <c r="U399" s="336"/>
      <c r="V399" s="336"/>
      <c r="W399" s="347"/>
      <c r="X399" s="551"/>
    </row>
    <row r="400" spans="1:24" s="595" customFormat="1" ht="15" customHeight="1" x14ac:dyDescent="0.15">
      <c r="B400" s="1186"/>
      <c r="C400" s="1187"/>
      <c r="D400" s="1191"/>
      <c r="E400" s="587" t="s">
        <v>22</v>
      </c>
      <c r="F400" s="336" t="s">
        <v>102</v>
      </c>
      <c r="G400" s="336"/>
      <c r="H400" s="336"/>
      <c r="I400" s="336"/>
      <c r="J400" s="336"/>
      <c r="K400" s="336"/>
      <c r="L400" s="336"/>
      <c r="M400" s="336"/>
      <c r="N400" s="336"/>
      <c r="O400" s="336"/>
      <c r="P400" s="336"/>
      <c r="Q400" s="336"/>
      <c r="R400" s="336"/>
      <c r="S400" s="336"/>
      <c r="T400" s="336"/>
      <c r="U400" s="336"/>
      <c r="V400" s="336"/>
      <c r="W400" s="347"/>
      <c r="X400" s="551"/>
    </row>
    <row r="401" spans="1:24" s="595" customFormat="1" ht="3" customHeight="1" x14ac:dyDescent="0.15">
      <c r="B401" s="1186"/>
      <c r="C401" s="1187"/>
      <c r="D401" s="1191"/>
      <c r="E401" s="416"/>
      <c r="F401" s="336"/>
      <c r="G401" s="336"/>
      <c r="H401" s="336"/>
      <c r="I401" s="336"/>
      <c r="J401" s="336"/>
      <c r="K401" s="336"/>
      <c r="L401" s="336"/>
      <c r="M401" s="336"/>
      <c r="N401" s="336"/>
      <c r="O401" s="336"/>
      <c r="P401" s="336"/>
      <c r="Q401" s="336"/>
      <c r="R401" s="336"/>
      <c r="S401" s="336"/>
      <c r="T401" s="336"/>
      <c r="U401" s="336"/>
      <c r="V401" s="336"/>
      <c r="W401" s="347"/>
      <c r="X401" s="551"/>
    </row>
    <row r="402" spans="1:24" s="595" customFormat="1" ht="15" customHeight="1" x14ac:dyDescent="0.15">
      <c r="B402" s="1186"/>
      <c r="C402" s="1187"/>
      <c r="D402" s="1191"/>
      <c r="E402" s="587" t="s">
        <v>22</v>
      </c>
      <c r="F402" s="336" t="s">
        <v>441</v>
      </c>
      <c r="G402" s="336"/>
      <c r="H402" s="336"/>
      <c r="I402" s="336"/>
      <c r="J402" s="336"/>
      <c r="K402" s="336"/>
      <c r="L402" s="336"/>
      <c r="M402" s="336"/>
      <c r="N402" s="336"/>
      <c r="O402" s="336"/>
      <c r="P402" s="336"/>
      <c r="Q402" s="336"/>
      <c r="R402" s="336"/>
      <c r="S402" s="336"/>
      <c r="T402" s="336"/>
      <c r="U402" s="336"/>
      <c r="V402" s="336"/>
      <c r="W402" s="347"/>
      <c r="X402" s="551"/>
    </row>
    <row r="403" spans="1:24" s="595" customFormat="1" ht="3" customHeight="1" x14ac:dyDescent="0.15">
      <c r="B403" s="1186"/>
      <c r="C403" s="1187"/>
      <c r="D403" s="1191"/>
      <c r="E403" s="416"/>
      <c r="F403" s="336"/>
      <c r="G403" s="336"/>
      <c r="H403" s="336"/>
      <c r="I403" s="336"/>
      <c r="J403" s="336"/>
      <c r="K403" s="336"/>
      <c r="L403" s="336"/>
      <c r="M403" s="336"/>
      <c r="N403" s="336"/>
      <c r="O403" s="336"/>
      <c r="P403" s="336"/>
      <c r="Q403" s="336"/>
      <c r="R403" s="336"/>
      <c r="S403" s="336"/>
      <c r="T403" s="336"/>
      <c r="U403" s="336"/>
      <c r="V403" s="336"/>
      <c r="W403" s="347"/>
      <c r="X403" s="551"/>
    </row>
    <row r="404" spans="1:24" s="595" customFormat="1" ht="15" customHeight="1" x14ac:dyDescent="0.15">
      <c r="B404" s="1186"/>
      <c r="C404" s="1187"/>
      <c r="D404" s="1191"/>
      <c r="E404" s="587" t="s">
        <v>22</v>
      </c>
      <c r="F404" s="336" t="s">
        <v>442</v>
      </c>
      <c r="G404" s="336"/>
      <c r="H404" s="336"/>
      <c r="I404" s="336"/>
      <c r="J404" s="336"/>
      <c r="K404" s="336"/>
      <c r="L404" s="336"/>
      <c r="M404" s="336"/>
      <c r="N404" s="336"/>
      <c r="O404" s="336"/>
      <c r="P404" s="336"/>
      <c r="Q404" s="336"/>
      <c r="R404" s="336"/>
      <c r="S404" s="336"/>
      <c r="T404" s="336"/>
      <c r="U404" s="336"/>
      <c r="V404" s="336"/>
      <c r="W404" s="347"/>
      <c r="X404" s="551"/>
    </row>
    <row r="405" spans="1:24" ht="5.0999999999999996" customHeight="1" x14ac:dyDescent="0.15">
      <c r="B405" s="1186"/>
      <c r="C405" s="1187"/>
      <c r="D405" s="1191"/>
      <c r="E405" s="338"/>
      <c r="F405" s="1201"/>
      <c r="G405" s="1201"/>
      <c r="H405" s="1201"/>
      <c r="I405" s="1201"/>
      <c r="J405" s="1201"/>
      <c r="K405" s="1201"/>
      <c r="L405" s="1201"/>
      <c r="M405" s="1201"/>
      <c r="N405" s="1201"/>
      <c r="O405" s="1201"/>
      <c r="P405" s="1201"/>
      <c r="Q405" s="1201"/>
      <c r="R405" s="1201"/>
      <c r="S405" s="1201"/>
      <c r="T405" s="1201"/>
      <c r="U405" s="1201"/>
      <c r="V405" s="1201"/>
      <c r="W405" s="1202"/>
      <c r="X405" s="542"/>
    </row>
    <row r="406" spans="1:24" ht="5.0999999999999996" customHeight="1" x14ac:dyDescent="0.15">
      <c r="B406" s="1186"/>
      <c r="C406" s="1187"/>
      <c r="D406" s="1191"/>
      <c r="E406" s="337"/>
      <c r="F406" s="1198"/>
      <c r="G406" s="1198"/>
      <c r="H406" s="1198"/>
      <c r="I406" s="1198"/>
      <c r="J406" s="1198"/>
      <c r="K406" s="1198"/>
      <c r="L406" s="1198"/>
      <c r="M406" s="1198"/>
      <c r="N406" s="1198"/>
      <c r="O406" s="1198"/>
      <c r="P406" s="1198"/>
      <c r="Q406" s="1198"/>
      <c r="R406" s="1198"/>
      <c r="S406" s="1198"/>
      <c r="T406" s="1198"/>
      <c r="U406" s="1198"/>
      <c r="V406" s="1198"/>
      <c r="W406" s="1199"/>
      <c r="X406" s="590"/>
    </row>
    <row r="407" spans="1:24" ht="42.95" customHeight="1" x14ac:dyDescent="0.15">
      <c r="B407" s="1186"/>
      <c r="C407" s="1187"/>
      <c r="D407" s="1191"/>
      <c r="E407" s="546">
        <v>-5</v>
      </c>
      <c r="F407" s="1997" t="s">
        <v>364</v>
      </c>
      <c r="G407" s="1997"/>
      <c r="H407" s="1997"/>
      <c r="I407" s="1997"/>
      <c r="J407" s="1997"/>
      <c r="K407" s="1997"/>
      <c r="L407" s="1997"/>
      <c r="M407" s="1997"/>
      <c r="N407" s="1997"/>
      <c r="O407" s="1997"/>
      <c r="P407" s="1997"/>
      <c r="Q407" s="1997"/>
      <c r="R407" s="1997"/>
      <c r="S407" s="1997"/>
      <c r="T407" s="1997"/>
      <c r="U407" s="1997"/>
      <c r="V407" s="1997"/>
      <c r="W407" s="1998"/>
      <c r="X407" s="189" t="s">
        <v>146</v>
      </c>
    </row>
    <row r="408" spans="1:24" ht="5.0999999999999996" customHeight="1" x14ac:dyDescent="0.15">
      <c r="B408" s="1186"/>
      <c r="C408" s="1187"/>
      <c r="D408" s="1191"/>
      <c r="E408" s="338"/>
      <c r="F408" s="1200"/>
      <c r="G408" s="1201"/>
      <c r="H408" s="1201"/>
      <c r="I408" s="1201"/>
      <c r="J408" s="1201"/>
      <c r="K408" s="1201"/>
      <c r="L408" s="1201"/>
      <c r="M408" s="1201"/>
      <c r="N408" s="1201"/>
      <c r="O408" s="1201"/>
      <c r="P408" s="1201"/>
      <c r="Q408" s="1201"/>
      <c r="R408" s="1201"/>
      <c r="S408" s="1201"/>
      <c r="T408" s="1201"/>
      <c r="U408" s="1201"/>
      <c r="V408" s="1201"/>
      <c r="W408" s="1202"/>
      <c r="X408" s="542"/>
    </row>
    <row r="409" spans="1:24" ht="5.0999999999999996" customHeight="1" x14ac:dyDescent="0.15">
      <c r="B409" s="1186"/>
      <c r="C409" s="1187"/>
      <c r="D409" s="1191"/>
      <c r="E409" s="337"/>
      <c r="F409" s="1191"/>
      <c r="G409" s="1198"/>
      <c r="H409" s="1198"/>
      <c r="I409" s="1198"/>
      <c r="J409" s="1198"/>
      <c r="K409" s="1198"/>
      <c r="L409" s="1198"/>
      <c r="M409" s="1198"/>
      <c r="N409" s="1198"/>
      <c r="O409" s="1198"/>
      <c r="P409" s="1198"/>
      <c r="Q409" s="1198"/>
      <c r="R409" s="1198"/>
      <c r="S409" s="1198"/>
      <c r="T409" s="1198"/>
      <c r="U409" s="1198"/>
      <c r="V409" s="1198"/>
      <c r="W409" s="1199"/>
      <c r="X409" s="590"/>
    </row>
    <row r="410" spans="1:24" ht="57" customHeight="1" x14ac:dyDescent="0.15">
      <c r="B410" s="1186"/>
      <c r="C410" s="1187"/>
      <c r="D410" s="1191"/>
      <c r="E410" s="546">
        <v>-6</v>
      </c>
      <c r="F410" s="1997" t="s">
        <v>981</v>
      </c>
      <c r="G410" s="1997"/>
      <c r="H410" s="1997"/>
      <c r="I410" s="1997"/>
      <c r="J410" s="1997"/>
      <c r="K410" s="1997"/>
      <c r="L410" s="1997"/>
      <c r="M410" s="1997"/>
      <c r="N410" s="1997"/>
      <c r="O410" s="1997"/>
      <c r="P410" s="1997"/>
      <c r="Q410" s="1997"/>
      <c r="R410" s="1997"/>
      <c r="S410" s="1997"/>
      <c r="T410" s="1997"/>
      <c r="U410" s="1997"/>
      <c r="V410" s="1997"/>
      <c r="W410" s="1998"/>
      <c r="X410" s="189" t="s">
        <v>146</v>
      </c>
    </row>
    <row r="411" spans="1:24" ht="3" customHeight="1" x14ac:dyDescent="0.15">
      <c r="B411" s="1186"/>
      <c r="C411" s="1187"/>
      <c r="D411" s="1191"/>
      <c r="E411" s="526"/>
      <c r="F411" s="1211"/>
      <c r="G411" s="1211"/>
      <c r="H411" s="1211"/>
      <c r="I411" s="1211"/>
      <c r="J411" s="1211"/>
      <c r="K411" s="1211"/>
      <c r="L411" s="1211"/>
      <c r="M411" s="1211"/>
      <c r="N411" s="1211"/>
      <c r="O411" s="1211"/>
      <c r="P411" s="1211"/>
      <c r="Q411" s="1211"/>
      <c r="R411" s="1211"/>
      <c r="S411" s="1211"/>
      <c r="T411" s="1211"/>
      <c r="U411" s="1211"/>
      <c r="V411" s="1211"/>
      <c r="W411" s="612"/>
      <c r="X411" s="590"/>
    </row>
    <row r="412" spans="1:24" s="583" customFormat="1" ht="15" customHeight="1" x14ac:dyDescent="0.15">
      <c r="A412" s="580"/>
      <c r="B412" s="577"/>
      <c r="C412" s="368"/>
      <c r="D412" s="613"/>
      <c r="E412" s="614"/>
      <c r="F412" s="336" t="s">
        <v>925</v>
      </c>
      <c r="G412" s="336"/>
      <c r="H412" s="336"/>
      <c r="I412" s="336"/>
      <c r="J412" s="336"/>
      <c r="K412" s="336"/>
      <c r="L412" s="336"/>
      <c r="M412" s="336"/>
      <c r="N412" s="615"/>
      <c r="O412" s="336"/>
      <c r="P412" s="336"/>
      <c r="Q412" s="336"/>
      <c r="R412" s="336"/>
      <c r="S412" s="336"/>
      <c r="T412" s="336"/>
      <c r="U412" s="336"/>
      <c r="V412" s="336"/>
      <c r="W412" s="336"/>
      <c r="X412" s="404"/>
    </row>
    <row r="413" spans="1:24" s="583" customFormat="1" ht="35.1" customHeight="1" x14ac:dyDescent="0.15">
      <c r="A413" s="580"/>
      <c r="B413" s="577"/>
      <c r="C413" s="368"/>
      <c r="D413" s="613"/>
      <c r="E413" s="602"/>
      <c r="F413" s="2116" t="s">
        <v>304</v>
      </c>
      <c r="G413" s="2117"/>
      <c r="H413" s="2118"/>
      <c r="I413" s="2048"/>
      <c r="J413" s="2049"/>
      <c r="K413" s="2049"/>
      <c r="L413" s="2049"/>
      <c r="M413" s="2049"/>
      <c r="N413" s="2049"/>
      <c r="O413" s="2049"/>
      <c r="P413" s="2049"/>
      <c r="Q413" s="2049"/>
      <c r="R413" s="2049"/>
      <c r="S413" s="2049"/>
      <c r="T413" s="2049"/>
      <c r="U413" s="2049"/>
      <c r="V413" s="2050"/>
      <c r="W413" s="336"/>
      <c r="X413" s="404"/>
    </row>
    <row r="414" spans="1:24" s="583" customFormat="1" ht="3" customHeight="1" x14ac:dyDescent="0.15">
      <c r="A414" s="580"/>
      <c r="B414" s="577"/>
      <c r="C414" s="368"/>
      <c r="D414" s="613"/>
      <c r="E414" s="602"/>
      <c r="F414" s="1187"/>
      <c r="G414" s="1217"/>
      <c r="H414" s="1217"/>
      <c r="I414" s="1217"/>
      <c r="J414" s="1217"/>
      <c r="K414" s="1217"/>
      <c r="L414" s="616"/>
      <c r="M414" s="616"/>
      <c r="N414" s="616"/>
      <c r="O414" s="616"/>
      <c r="P414" s="616"/>
      <c r="Q414" s="616"/>
      <c r="R414" s="616"/>
      <c r="S414" s="616"/>
      <c r="T414" s="616"/>
      <c r="U414" s="616"/>
      <c r="V414" s="616"/>
      <c r="W414" s="336"/>
      <c r="X414" s="404"/>
    </row>
    <row r="415" spans="1:24" s="583" customFormat="1" ht="15" customHeight="1" x14ac:dyDescent="0.15">
      <c r="A415" s="580"/>
      <c r="B415" s="577"/>
      <c r="C415" s="368"/>
      <c r="D415" s="613"/>
      <c r="E415" s="617"/>
      <c r="F415" s="1220" t="s">
        <v>93</v>
      </c>
      <c r="G415" s="618"/>
      <c r="H415" s="618"/>
      <c r="I415" s="618"/>
      <c r="J415" s="336" t="s">
        <v>926</v>
      </c>
      <c r="K415" s="2119" t="s">
        <v>927</v>
      </c>
      <c r="L415" s="2119"/>
      <c r="M415" s="2119"/>
      <c r="N415" s="614" t="s">
        <v>716</v>
      </c>
      <c r="O415" s="618"/>
      <c r="P415" s="618"/>
      <c r="Q415" s="618"/>
      <c r="R415" s="618"/>
      <c r="S415" s="618"/>
      <c r="T415" s="618"/>
      <c r="U415" s="618"/>
      <c r="V415" s="618"/>
      <c r="W415" s="336"/>
      <c r="X415" s="404"/>
    </row>
    <row r="416" spans="1:24" ht="5.0999999999999996" customHeight="1" x14ac:dyDescent="0.15">
      <c r="B416" s="1186"/>
      <c r="C416" s="1187"/>
      <c r="D416" s="1191"/>
      <c r="E416" s="337"/>
      <c r="F416" s="1198"/>
      <c r="G416" s="1198"/>
      <c r="H416" s="1198"/>
      <c r="I416" s="1198"/>
      <c r="J416" s="1198"/>
      <c r="K416" s="1198"/>
      <c r="L416" s="1198"/>
      <c r="M416" s="1198"/>
      <c r="N416" s="1198"/>
      <c r="O416" s="1198"/>
      <c r="P416" s="1198"/>
      <c r="Q416" s="1198"/>
      <c r="R416" s="1198"/>
      <c r="S416" s="1198"/>
      <c r="T416" s="1198"/>
      <c r="U416" s="1198"/>
      <c r="V416" s="1198"/>
      <c r="W416" s="1199"/>
      <c r="X416" s="590"/>
    </row>
    <row r="417" spans="1:24" ht="5.0999999999999996" customHeight="1" x14ac:dyDescent="0.15">
      <c r="B417" s="1186"/>
      <c r="C417" s="1187"/>
      <c r="D417" s="1191"/>
      <c r="E417" s="592"/>
      <c r="F417" s="451"/>
      <c r="G417" s="451"/>
      <c r="H417" s="451"/>
      <c r="I417" s="451"/>
      <c r="J417" s="451"/>
      <c r="K417" s="451"/>
      <c r="L417" s="451"/>
      <c r="M417" s="451"/>
      <c r="N417" s="451"/>
      <c r="O417" s="451"/>
      <c r="P417" s="451"/>
      <c r="Q417" s="451"/>
      <c r="R417" s="451"/>
      <c r="S417" s="451"/>
      <c r="T417" s="451"/>
      <c r="U417" s="451"/>
      <c r="V417" s="451"/>
      <c r="W417" s="452"/>
      <c r="X417" s="619"/>
    </row>
    <row r="418" spans="1:24" ht="30" customHeight="1" x14ac:dyDescent="0.15">
      <c r="B418" s="1186"/>
      <c r="C418" s="1187"/>
      <c r="D418" s="1191"/>
      <c r="E418" s="546">
        <v>-7</v>
      </c>
      <c r="F418" s="1997" t="s">
        <v>270</v>
      </c>
      <c r="G418" s="1997"/>
      <c r="H418" s="1997"/>
      <c r="I418" s="1997"/>
      <c r="J418" s="1997"/>
      <c r="K418" s="1997"/>
      <c r="L418" s="1997"/>
      <c r="M418" s="1997"/>
      <c r="N418" s="1997"/>
      <c r="O418" s="1997"/>
      <c r="P418" s="1997"/>
      <c r="Q418" s="1997"/>
      <c r="R418" s="1997"/>
      <c r="S418" s="1997"/>
      <c r="T418" s="1997"/>
      <c r="U418" s="1997"/>
      <c r="V418" s="1997"/>
      <c r="W418" s="1998"/>
      <c r="X418" s="189" t="s">
        <v>146</v>
      </c>
    </row>
    <row r="419" spans="1:24" ht="3" customHeight="1" x14ac:dyDescent="0.15">
      <c r="B419" s="1186"/>
      <c r="C419" s="1187"/>
      <c r="D419" s="1191"/>
      <c r="E419" s="337"/>
      <c r="F419" s="1191"/>
      <c r="G419" s="1191"/>
      <c r="H419" s="1191"/>
      <c r="I419" s="1191"/>
      <c r="J419" s="1191"/>
      <c r="K419" s="1191"/>
      <c r="L419" s="1191"/>
      <c r="M419" s="1191"/>
      <c r="N419" s="1191"/>
      <c r="O419" s="1191"/>
      <c r="P419" s="1191"/>
      <c r="Q419" s="1191"/>
      <c r="R419" s="1191"/>
      <c r="S419" s="1191"/>
      <c r="T419" s="1191"/>
      <c r="U419" s="1191"/>
      <c r="V419" s="1191"/>
      <c r="W419" s="1192"/>
      <c r="X419" s="590"/>
    </row>
    <row r="420" spans="1:24" ht="15" customHeight="1" x14ac:dyDescent="0.15">
      <c r="B420" s="1186"/>
      <c r="C420" s="1187"/>
      <c r="D420" s="1191"/>
      <c r="E420" s="620" t="s">
        <v>58</v>
      </c>
      <c r="F420" s="326" t="s">
        <v>94</v>
      </c>
      <c r="G420" s="326"/>
      <c r="H420" s="326"/>
      <c r="I420" s="326"/>
      <c r="J420" s="326"/>
      <c r="K420" s="326"/>
      <c r="L420" s="326"/>
      <c r="M420" s="326"/>
      <c r="N420" s="326"/>
      <c r="O420" s="336" t="s">
        <v>926</v>
      </c>
      <c r="P420" s="2119" t="s">
        <v>927</v>
      </c>
      <c r="Q420" s="2119"/>
      <c r="R420" s="2119"/>
      <c r="S420" s="614" t="s">
        <v>716</v>
      </c>
      <c r="T420" s="618"/>
      <c r="U420" s="618"/>
      <c r="V420" s="618"/>
      <c r="W420" s="1199"/>
      <c r="X420" s="590"/>
    </row>
    <row r="421" spans="1:24" s="583" customFormat="1" ht="3.95" customHeight="1" x14ac:dyDescent="0.15">
      <c r="A421" s="580"/>
      <c r="B421" s="577"/>
      <c r="C421" s="368"/>
      <c r="D421" s="613"/>
      <c r="E421" s="602"/>
      <c r="F421" s="1191"/>
      <c r="G421" s="1223"/>
      <c r="H421" s="1223"/>
      <c r="I421" s="1223"/>
      <c r="J421" s="1223"/>
      <c r="K421" s="1223"/>
      <c r="L421" s="1223"/>
      <c r="M421" s="1223"/>
      <c r="N421" s="1223"/>
      <c r="O421" s="1223"/>
      <c r="P421" s="1223"/>
      <c r="Q421" s="1223"/>
      <c r="R421" s="1223"/>
      <c r="S421" s="1223"/>
      <c r="T421" s="1223"/>
      <c r="U421" s="1223"/>
      <c r="V421" s="1223"/>
      <c r="W421" s="1223"/>
      <c r="X421" s="621"/>
    </row>
    <row r="422" spans="1:24" s="583" customFormat="1" ht="15" customHeight="1" x14ac:dyDescent="0.15">
      <c r="A422" s="580"/>
      <c r="B422" s="577"/>
      <c r="C422" s="368"/>
      <c r="D422" s="613"/>
      <c r="E422" s="620" t="s">
        <v>57</v>
      </c>
      <c r="F422" s="336" t="s">
        <v>95</v>
      </c>
      <c r="G422" s="169"/>
      <c r="H422" s="169"/>
      <c r="I422" s="169"/>
      <c r="J422" s="169"/>
      <c r="K422" s="169"/>
      <c r="L422" s="336" t="s">
        <v>926</v>
      </c>
      <c r="M422" s="2119" t="s">
        <v>927</v>
      </c>
      <c r="N422" s="2119"/>
      <c r="O422" s="2119"/>
      <c r="P422" s="614" t="s">
        <v>716</v>
      </c>
      <c r="Q422" s="169"/>
      <c r="R422" s="169"/>
      <c r="S422" s="169"/>
      <c r="T422" s="169"/>
      <c r="U422" s="169"/>
      <c r="V422" s="169"/>
      <c r="W422" s="169"/>
      <c r="X422" s="611"/>
    </row>
    <row r="423" spans="1:24" ht="5.0999999999999996" customHeight="1" x14ac:dyDescent="0.15">
      <c r="B423" s="1186"/>
      <c r="C423" s="1187"/>
      <c r="D423" s="1191"/>
      <c r="E423" s="338"/>
      <c r="F423" s="1201"/>
      <c r="G423" s="1201"/>
      <c r="H423" s="1201"/>
      <c r="I423" s="1201"/>
      <c r="J423" s="1201"/>
      <c r="K423" s="622"/>
      <c r="L423" s="1201"/>
      <c r="M423" s="1201"/>
      <c r="N423" s="1201"/>
      <c r="O423" s="1201"/>
      <c r="P423" s="1201"/>
      <c r="Q423" s="1201"/>
      <c r="R423" s="1201"/>
      <c r="S423" s="1201"/>
      <c r="T423" s="1201"/>
      <c r="U423" s="1201"/>
      <c r="V423" s="1201"/>
      <c r="W423" s="1202"/>
      <c r="X423" s="542"/>
    </row>
    <row r="424" spans="1:24" ht="5.0999999999999996" customHeight="1" x14ac:dyDescent="0.15">
      <c r="B424" s="1186"/>
      <c r="C424" s="1187"/>
      <c r="D424" s="1191"/>
      <c r="E424" s="337"/>
      <c r="F424" s="1198"/>
      <c r="G424" s="1198"/>
      <c r="H424" s="1198"/>
      <c r="I424" s="1198"/>
      <c r="J424" s="1198"/>
      <c r="K424" s="326"/>
      <c r="L424" s="1198"/>
      <c r="M424" s="1198"/>
      <c r="N424" s="1198"/>
      <c r="O424" s="1198"/>
      <c r="P424" s="1198"/>
      <c r="Q424" s="1198"/>
      <c r="R424" s="1198"/>
      <c r="S424" s="1198"/>
      <c r="T424" s="1198"/>
      <c r="U424" s="1198"/>
      <c r="V424" s="1198"/>
      <c r="W424" s="1199"/>
      <c r="X424" s="590"/>
    </row>
    <row r="425" spans="1:24" ht="30" customHeight="1" x14ac:dyDescent="0.15">
      <c r="B425" s="1186"/>
      <c r="C425" s="1187"/>
      <c r="D425" s="1191"/>
      <c r="E425" s="546">
        <v>-8</v>
      </c>
      <c r="F425" s="1997" t="s">
        <v>271</v>
      </c>
      <c r="G425" s="1997"/>
      <c r="H425" s="1997"/>
      <c r="I425" s="1997"/>
      <c r="J425" s="1997"/>
      <c r="K425" s="1997"/>
      <c r="L425" s="1997"/>
      <c r="M425" s="1997"/>
      <c r="N425" s="1997"/>
      <c r="O425" s="1997"/>
      <c r="P425" s="1997"/>
      <c r="Q425" s="1997"/>
      <c r="R425" s="1997"/>
      <c r="S425" s="1997"/>
      <c r="T425" s="1997"/>
      <c r="U425" s="1997"/>
      <c r="V425" s="1997"/>
      <c r="W425" s="1998"/>
      <c r="X425" s="189" t="s">
        <v>146</v>
      </c>
    </row>
    <row r="426" spans="1:24" ht="5.0999999999999996" customHeight="1" x14ac:dyDescent="0.15">
      <c r="B426" s="1186"/>
      <c r="C426" s="1187"/>
      <c r="D426" s="1191"/>
      <c r="E426" s="338"/>
      <c r="F426" s="1201"/>
      <c r="G426" s="1201"/>
      <c r="H426" s="1201"/>
      <c r="I426" s="1201"/>
      <c r="J426" s="1201"/>
      <c r="K426" s="1201"/>
      <c r="L426" s="1201"/>
      <c r="M426" s="1201"/>
      <c r="N426" s="1201"/>
      <c r="O426" s="1201"/>
      <c r="P426" s="1201"/>
      <c r="Q426" s="1201"/>
      <c r="R426" s="1201"/>
      <c r="S426" s="1201"/>
      <c r="T426" s="1201"/>
      <c r="U426" s="1201"/>
      <c r="V426" s="1201"/>
      <c r="W426" s="1202"/>
      <c r="X426" s="542"/>
    </row>
    <row r="427" spans="1:24" ht="5.0999999999999996" customHeight="1" x14ac:dyDescent="0.15">
      <c r="B427" s="1186"/>
      <c r="C427" s="1187"/>
      <c r="D427" s="1191"/>
      <c r="E427" s="337"/>
      <c r="F427" s="1198"/>
      <c r="G427" s="1198"/>
      <c r="H427" s="1198"/>
      <c r="I427" s="1198"/>
      <c r="J427" s="326"/>
      <c r="K427" s="326"/>
      <c r="L427" s="1198"/>
      <c r="M427" s="1198"/>
      <c r="N427" s="1198"/>
      <c r="O427" s="1198"/>
      <c r="P427" s="1198"/>
      <c r="Q427" s="1198"/>
      <c r="R427" s="1198"/>
      <c r="S427" s="1198"/>
      <c r="T427" s="1198"/>
      <c r="U427" s="1198"/>
      <c r="V427" s="1198"/>
      <c r="W427" s="1199"/>
      <c r="X427" s="590"/>
    </row>
    <row r="428" spans="1:24" ht="42.95" customHeight="1" x14ac:dyDescent="0.15">
      <c r="B428" s="1186"/>
      <c r="C428" s="1187"/>
      <c r="D428" s="1191"/>
      <c r="E428" s="546">
        <v>-9</v>
      </c>
      <c r="F428" s="1997" t="s">
        <v>272</v>
      </c>
      <c r="G428" s="1997"/>
      <c r="H428" s="1997"/>
      <c r="I428" s="1997"/>
      <c r="J428" s="1997"/>
      <c r="K428" s="1997"/>
      <c r="L428" s="1997"/>
      <c r="M428" s="1997"/>
      <c r="N428" s="1997"/>
      <c r="O428" s="1997"/>
      <c r="P428" s="1997"/>
      <c r="Q428" s="1997"/>
      <c r="R428" s="1997"/>
      <c r="S428" s="1997"/>
      <c r="T428" s="1997"/>
      <c r="U428" s="1997"/>
      <c r="V428" s="1997"/>
      <c r="W428" s="1998"/>
      <c r="X428" s="189" t="s">
        <v>146</v>
      </c>
    </row>
    <row r="429" spans="1:24" ht="5.0999999999999996" customHeight="1" x14ac:dyDescent="0.15">
      <c r="B429" s="1186"/>
      <c r="C429" s="1187"/>
      <c r="D429" s="1191"/>
      <c r="E429" s="338"/>
      <c r="F429" s="1201"/>
      <c r="G429" s="1201"/>
      <c r="H429" s="1201"/>
      <c r="I429" s="1201"/>
      <c r="J429" s="1201"/>
      <c r="K429" s="1201"/>
      <c r="L429" s="1201"/>
      <c r="M429" s="1201"/>
      <c r="N429" s="1201"/>
      <c r="O429" s="1201"/>
      <c r="P429" s="1201"/>
      <c r="Q429" s="1201"/>
      <c r="R429" s="1201"/>
      <c r="S429" s="1201"/>
      <c r="T429" s="1201"/>
      <c r="U429" s="1201"/>
      <c r="V429" s="1201"/>
      <c r="W429" s="1202"/>
      <c r="X429" s="542"/>
    </row>
    <row r="430" spans="1:24" ht="5.0999999999999996" customHeight="1" x14ac:dyDescent="0.15">
      <c r="B430" s="1186"/>
      <c r="C430" s="1187"/>
      <c r="D430" s="1191"/>
      <c r="E430" s="337"/>
      <c r="F430" s="1198"/>
      <c r="G430" s="1198"/>
      <c r="H430" s="1198"/>
      <c r="I430" s="1198"/>
      <c r="J430" s="1198"/>
      <c r="K430" s="1198"/>
      <c r="L430" s="1198"/>
      <c r="M430" s="1198"/>
      <c r="N430" s="1198"/>
      <c r="O430" s="1198"/>
      <c r="P430" s="1198"/>
      <c r="Q430" s="1198"/>
      <c r="R430" s="1198"/>
      <c r="S430" s="1198"/>
      <c r="T430" s="1198"/>
      <c r="U430" s="1198"/>
      <c r="V430" s="1198"/>
      <c r="W430" s="1199"/>
      <c r="X430" s="590"/>
    </row>
    <row r="431" spans="1:24" ht="30" customHeight="1" x14ac:dyDescent="0.15">
      <c r="B431" s="1186"/>
      <c r="C431" s="1187"/>
      <c r="D431" s="1191"/>
      <c r="E431" s="623" t="s">
        <v>999</v>
      </c>
      <c r="F431" s="1997" t="s">
        <v>365</v>
      </c>
      <c r="G431" s="1997"/>
      <c r="H431" s="1997"/>
      <c r="I431" s="1997"/>
      <c r="J431" s="1997"/>
      <c r="K431" s="1997"/>
      <c r="L431" s="1997"/>
      <c r="M431" s="1997"/>
      <c r="N431" s="1997"/>
      <c r="O431" s="1997"/>
      <c r="P431" s="1997"/>
      <c r="Q431" s="1997"/>
      <c r="R431" s="1997"/>
      <c r="S431" s="1997"/>
      <c r="T431" s="1997"/>
      <c r="U431" s="1997"/>
      <c r="V431" s="1997"/>
      <c r="W431" s="1998"/>
      <c r="X431" s="189" t="s">
        <v>146</v>
      </c>
    </row>
    <row r="432" spans="1:24" ht="5.0999999999999996" customHeight="1" x14ac:dyDescent="0.15">
      <c r="B432" s="1186"/>
      <c r="C432" s="1187"/>
      <c r="D432" s="1191"/>
      <c r="E432" s="338"/>
      <c r="F432" s="1201"/>
      <c r="G432" s="1201"/>
      <c r="H432" s="1201"/>
      <c r="I432" s="1201"/>
      <c r="J432" s="1201"/>
      <c r="K432" s="1201"/>
      <c r="L432" s="1201"/>
      <c r="M432" s="1201"/>
      <c r="N432" s="1201"/>
      <c r="O432" s="1201"/>
      <c r="P432" s="1201"/>
      <c r="Q432" s="1201"/>
      <c r="R432" s="1201"/>
      <c r="S432" s="1201"/>
      <c r="T432" s="1201"/>
      <c r="U432" s="1201"/>
      <c r="V432" s="1201"/>
      <c r="W432" s="1202"/>
      <c r="X432" s="542"/>
    </row>
    <row r="433" spans="2:24" ht="5.0999999999999996" customHeight="1" x14ac:dyDescent="0.15">
      <c r="B433" s="1186"/>
      <c r="C433" s="1187"/>
      <c r="D433" s="1191"/>
      <c r="E433" s="337"/>
      <c r="F433" s="1198"/>
      <c r="G433" s="1198"/>
      <c r="H433" s="1198"/>
      <c r="I433" s="1198"/>
      <c r="J433" s="1198"/>
      <c r="K433" s="1198"/>
      <c r="L433" s="1198"/>
      <c r="M433" s="1198"/>
      <c r="N433" s="1198"/>
      <c r="O433" s="1198"/>
      <c r="P433" s="1198"/>
      <c r="Q433" s="1198"/>
      <c r="R433" s="1198"/>
      <c r="S433" s="1198"/>
      <c r="T433" s="1198"/>
      <c r="U433" s="1198"/>
      <c r="V433" s="1198"/>
      <c r="W433" s="1199"/>
      <c r="X433" s="590"/>
    </row>
    <row r="434" spans="2:24" ht="42.95" customHeight="1" x14ac:dyDescent="0.15">
      <c r="B434" s="1186"/>
      <c r="C434" s="1187"/>
      <c r="D434" s="1191"/>
      <c r="E434" s="623" t="s">
        <v>998</v>
      </c>
      <c r="F434" s="1997" t="s">
        <v>103</v>
      </c>
      <c r="G434" s="1997"/>
      <c r="H434" s="1997"/>
      <c r="I434" s="1997"/>
      <c r="J434" s="1997"/>
      <c r="K434" s="1997"/>
      <c r="L434" s="1997"/>
      <c r="M434" s="1997"/>
      <c r="N434" s="1997"/>
      <c r="O434" s="1997"/>
      <c r="P434" s="1997"/>
      <c r="Q434" s="1997"/>
      <c r="R434" s="1997"/>
      <c r="S434" s="1997"/>
      <c r="T434" s="1997"/>
      <c r="U434" s="1997"/>
      <c r="V434" s="1997"/>
      <c r="W434" s="1998"/>
      <c r="X434" s="189" t="s">
        <v>146</v>
      </c>
    </row>
    <row r="435" spans="2:24" ht="3" customHeight="1" x14ac:dyDescent="0.15">
      <c r="B435" s="1186"/>
      <c r="C435" s="1187"/>
      <c r="D435" s="1191"/>
      <c r="E435" s="620"/>
      <c r="F435" s="1211"/>
      <c r="G435" s="1211"/>
      <c r="H435" s="1211"/>
      <c r="I435" s="1211"/>
      <c r="J435" s="1211"/>
      <c r="K435" s="1211"/>
      <c r="L435" s="1211"/>
      <c r="M435" s="1211"/>
      <c r="N435" s="1211"/>
      <c r="O435" s="1211"/>
      <c r="P435" s="1211"/>
      <c r="Q435" s="1211"/>
      <c r="R435" s="1211"/>
      <c r="S435" s="1211"/>
      <c r="T435" s="1211"/>
      <c r="U435" s="1211"/>
      <c r="V435" s="1211"/>
      <c r="W435" s="612"/>
      <c r="X435" s="590"/>
    </row>
    <row r="436" spans="2:24" ht="15" customHeight="1" x14ac:dyDescent="0.15">
      <c r="B436" s="1186"/>
      <c r="C436" s="1187"/>
      <c r="D436" s="1191"/>
      <c r="E436" s="620" t="s">
        <v>58</v>
      </c>
      <c r="F436" s="326" t="s">
        <v>104</v>
      </c>
      <c r="G436" s="326"/>
      <c r="H436" s="326"/>
      <c r="I436" s="326"/>
      <c r="J436" s="326"/>
      <c r="K436" s="326"/>
      <c r="L436" s="326"/>
      <c r="M436" s="326"/>
      <c r="N436" s="326"/>
      <c r="O436" s="326"/>
      <c r="P436" s="326"/>
      <c r="Q436" s="326"/>
      <c r="R436" s="326"/>
      <c r="S436" s="326"/>
      <c r="T436" s="326"/>
      <c r="U436" s="326"/>
      <c r="V436" s="326"/>
      <c r="W436" s="415"/>
      <c r="X436" s="189" t="s">
        <v>76</v>
      </c>
    </row>
    <row r="437" spans="2:24" ht="3" customHeight="1" x14ac:dyDescent="0.15">
      <c r="B437" s="1186"/>
      <c r="C437" s="1187"/>
      <c r="D437" s="1191"/>
      <c r="E437" s="620"/>
      <c r="F437" s="1211"/>
      <c r="G437" s="1211"/>
      <c r="H437" s="1211"/>
      <c r="I437" s="1211"/>
      <c r="J437" s="1211"/>
      <c r="K437" s="1211"/>
      <c r="L437" s="1211"/>
      <c r="M437" s="1211"/>
      <c r="N437" s="1211"/>
      <c r="O437" s="1211"/>
      <c r="P437" s="1211"/>
      <c r="Q437" s="1211"/>
      <c r="R437" s="1211"/>
      <c r="S437" s="1211"/>
      <c r="T437" s="1211"/>
      <c r="U437" s="1211"/>
      <c r="V437" s="1211"/>
      <c r="W437" s="612"/>
      <c r="X437" s="590"/>
    </row>
    <row r="438" spans="2:24" ht="15" customHeight="1" x14ac:dyDescent="0.15">
      <c r="B438" s="1186"/>
      <c r="C438" s="1187"/>
      <c r="D438" s="1191"/>
      <c r="E438" s="620" t="s">
        <v>57</v>
      </c>
      <c r="F438" s="326" t="s">
        <v>982</v>
      </c>
      <c r="G438" s="326"/>
      <c r="H438" s="326"/>
      <c r="I438" s="326"/>
      <c r="J438" s="326"/>
      <c r="K438" s="326"/>
      <c r="L438" s="326"/>
      <c r="M438" s="326"/>
      <c r="N438" s="326"/>
      <c r="O438" s="326"/>
      <c r="P438" s="326"/>
      <c r="Q438" s="326"/>
      <c r="R438" s="326"/>
      <c r="S438" s="326"/>
      <c r="T438" s="326"/>
      <c r="U438" s="326"/>
      <c r="V438" s="326"/>
      <c r="W438" s="415"/>
      <c r="X438" s="189" t="s">
        <v>76</v>
      </c>
    </row>
    <row r="439" spans="2:24" ht="5.0999999999999996" customHeight="1" x14ac:dyDescent="0.15">
      <c r="B439" s="1186"/>
      <c r="C439" s="1187"/>
      <c r="D439" s="1192"/>
      <c r="E439" s="568"/>
      <c r="F439" s="1201"/>
      <c r="G439" s="1201"/>
      <c r="H439" s="1201"/>
      <c r="I439" s="1201"/>
      <c r="J439" s="1201"/>
      <c r="K439" s="1201"/>
      <c r="L439" s="1201"/>
      <c r="M439" s="1201"/>
      <c r="N439" s="1201"/>
      <c r="O439" s="1201"/>
      <c r="P439" s="1201"/>
      <c r="Q439" s="1201"/>
      <c r="R439" s="1201"/>
      <c r="S439" s="1201"/>
      <c r="T439" s="1201"/>
      <c r="U439" s="1201"/>
      <c r="V439" s="1201"/>
      <c r="W439" s="1202"/>
      <c r="X439" s="542"/>
    </row>
    <row r="440" spans="2:24" ht="5.0999999999999996" customHeight="1" x14ac:dyDescent="0.15">
      <c r="B440" s="1186"/>
      <c r="C440" s="1187"/>
      <c r="D440" s="1192"/>
      <c r="E440" s="454"/>
      <c r="F440" s="1198"/>
      <c r="G440" s="1198"/>
      <c r="H440" s="1198"/>
      <c r="I440" s="1198"/>
      <c r="J440" s="1198"/>
      <c r="K440" s="1198"/>
      <c r="L440" s="1198"/>
      <c r="M440" s="1198"/>
      <c r="N440" s="1198"/>
      <c r="O440" s="1198"/>
      <c r="P440" s="1198"/>
      <c r="Q440" s="1198"/>
      <c r="R440" s="1198"/>
      <c r="S440" s="1198"/>
      <c r="T440" s="1198"/>
      <c r="U440" s="1198"/>
      <c r="V440" s="1198"/>
      <c r="W440" s="1199"/>
      <c r="X440" s="590"/>
    </row>
    <row r="441" spans="2:24" ht="30" customHeight="1" x14ac:dyDescent="0.15">
      <c r="B441" s="1186"/>
      <c r="C441" s="1187"/>
      <c r="D441" s="1191"/>
      <c r="E441" s="1302" t="s">
        <v>996</v>
      </c>
      <c r="F441" s="2012" t="s">
        <v>443</v>
      </c>
      <c r="G441" s="2012"/>
      <c r="H441" s="2012"/>
      <c r="I441" s="2012"/>
      <c r="J441" s="2012"/>
      <c r="K441" s="2012"/>
      <c r="L441" s="2012"/>
      <c r="M441" s="2012"/>
      <c r="N441" s="2012"/>
      <c r="O441" s="2012"/>
      <c r="P441" s="2012"/>
      <c r="Q441" s="2012"/>
      <c r="R441" s="2012"/>
      <c r="S441" s="2012"/>
      <c r="T441" s="2012"/>
      <c r="U441" s="2012"/>
      <c r="V441" s="2012"/>
      <c r="W441" s="2013"/>
      <c r="X441" s="189" t="s">
        <v>76</v>
      </c>
    </row>
    <row r="442" spans="2:24" ht="5.0999999999999996" customHeight="1" x14ac:dyDescent="0.15">
      <c r="B442" s="1186"/>
      <c r="C442" s="1187"/>
      <c r="D442" s="1191"/>
      <c r="E442" s="568"/>
      <c r="F442" s="1201"/>
      <c r="G442" s="1201"/>
      <c r="H442" s="1201"/>
      <c r="I442" s="1201"/>
      <c r="J442" s="1201"/>
      <c r="K442" s="1201"/>
      <c r="L442" s="1201"/>
      <c r="M442" s="1201"/>
      <c r="N442" s="1201"/>
      <c r="O442" s="1201"/>
      <c r="P442" s="1201"/>
      <c r="Q442" s="1201"/>
      <c r="R442" s="1201"/>
      <c r="S442" s="1201"/>
      <c r="T442" s="1201"/>
      <c r="U442" s="1201"/>
      <c r="V442" s="1201"/>
      <c r="W442" s="1202"/>
      <c r="X442" s="542"/>
    </row>
    <row r="443" spans="2:24" ht="5.0999999999999996" customHeight="1" x14ac:dyDescent="0.15">
      <c r="B443" s="1186"/>
      <c r="C443" s="1187"/>
      <c r="D443" s="1191"/>
      <c r="E443" s="454"/>
      <c r="F443" s="1198"/>
      <c r="G443" s="1198"/>
      <c r="H443" s="1198"/>
      <c r="I443" s="1198"/>
      <c r="J443" s="1198"/>
      <c r="K443" s="1198"/>
      <c r="L443" s="1198"/>
      <c r="M443" s="1198"/>
      <c r="N443" s="1198"/>
      <c r="O443" s="1198"/>
      <c r="P443" s="1198"/>
      <c r="Q443" s="1198"/>
      <c r="R443" s="1198"/>
      <c r="S443" s="1198"/>
      <c r="T443" s="1198"/>
      <c r="U443" s="1198"/>
      <c r="V443" s="1198"/>
      <c r="W443" s="1199"/>
      <c r="X443" s="590"/>
    </row>
    <row r="444" spans="2:24" ht="30" customHeight="1" x14ac:dyDescent="0.15">
      <c r="B444" s="1186"/>
      <c r="C444" s="1187"/>
      <c r="D444" s="1191"/>
      <c r="E444" s="1302" t="s">
        <v>997</v>
      </c>
      <c r="F444" s="1997" t="s">
        <v>273</v>
      </c>
      <c r="G444" s="1997"/>
      <c r="H444" s="1997"/>
      <c r="I444" s="1997"/>
      <c r="J444" s="1997"/>
      <c r="K444" s="1997"/>
      <c r="L444" s="1997"/>
      <c r="M444" s="1997"/>
      <c r="N444" s="1997"/>
      <c r="O444" s="1997"/>
      <c r="P444" s="1997"/>
      <c r="Q444" s="1997"/>
      <c r="R444" s="1997"/>
      <c r="S444" s="1997"/>
      <c r="T444" s="1997"/>
      <c r="U444" s="1997"/>
      <c r="V444" s="1997"/>
      <c r="W444" s="1998"/>
      <c r="X444" s="189" t="s">
        <v>146</v>
      </c>
    </row>
    <row r="445" spans="2:24" ht="8.1" customHeight="1" x14ac:dyDescent="0.15">
      <c r="B445" s="357"/>
      <c r="C445" s="358"/>
      <c r="D445" s="1200"/>
      <c r="E445" s="568"/>
      <c r="F445" s="1201"/>
      <c r="G445" s="1201"/>
      <c r="H445" s="1201"/>
      <c r="I445" s="1201"/>
      <c r="J445" s="1201"/>
      <c r="K445" s="1201"/>
      <c r="L445" s="1201"/>
      <c r="M445" s="1201"/>
      <c r="N445" s="1201"/>
      <c r="O445" s="1201"/>
      <c r="P445" s="1201"/>
      <c r="Q445" s="1201"/>
      <c r="R445" s="1201"/>
      <c r="S445" s="1201"/>
      <c r="T445" s="1201"/>
      <c r="U445" s="1201"/>
      <c r="V445" s="1201"/>
      <c r="W445" s="1202"/>
      <c r="X445" s="542"/>
    </row>
    <row r="446" spans="2:24" ht="8.1" customHeight="1" x14ac:dyDescent="0.15">
      <c r="B446" s="1186"/>
      <c r="C446" s="1187"/>
      <c r="D446" s="1191"/>
      <c r="E446" s="573"/>
      <c r="F446" s="1191"/>
      <c r="G446" s="1191"/>
      <c r="H446" s="1191"/>
      <c r="I446" s="1191"/>
      <c r="J446" s="1191"/>
      <c r="K446" s="1191"/>
      <c r="L446" s="1191"/>
      <c r="M446" s="1191"/>
      <c r="N446" s="1191"/>
      <c r="O446" s="1191"/>
      <c r="P446" s="1191"/>
      <c r="Q446" s="1191"/>
      <c r="R446" s="1191"/>
      <c r="S446" s="1191"/>
      <c r="T446" s="1191"/>
      <c r="U446" s="1191"/>
      <c r="V446" s="2006" t="s">
        <v>549</v>
      </c>
      <c r="W446" s="2006"/>
      <c r="X446" s="2007"/>
    </row>
    <row r="447" spans="2:24" ht="15" customHeight="1" x14ac:dyDescent="0.15">
      <c r="B447" s="1186"/>
      <c r="C447" s="449">
        <f>C382+1</f>
        <v>16</v>
      </c>
      <c r="D447" s="474" t="s">
        <v>63</v>
      </c>
      <c r="E447" s="499"/>
      <c r="F447" s="368"/>
      <c r="G447" s="368"/>
      <c r="H447" s="368"/>
      <c r="I447" s="368"/>
      <c r="J447" s="368"/>
      <c r="K447" s="368"/>
      <c r="L447" s="475"/>
      <c r="M447" s="475"/>
      <c r="N447" s="475"/>
      <c r="O447" s="475"/>
      <c r="P447" s="569"/>
      <c r="Q447" s="569"/>
      <c r="R447" s="569"/>
      <c r="S447" s="569"/>
      <c r="T447" s="569"/>
      <c r="U447" s="569"/>
      <c r="V447" s="2008"/>
      <c r="W447" s="2008"/>
      <c r="X447" s="2009"/>
    </row>
    <row r="448" spans="2:24" ht="8.1" customHeight="1" x14ac:dyDescent="0.15">
      <c r="B448" s="1186"/>
      <c r="C448" s="449"/>
      <c r="D448" s="479"/>
      <c r="E448" s="562"/>
      <c r="F448" s="479"/>
      <c r="G448" s="479"/>
      <c r="H448" s="479"/>
      <c r="I448" s="479"/>
      <c r="J448" s="479"/>
      <c r="K448" s="479"/>
      <c r="L448" s="475"/>
      <c r="M448" s="475"/>
      <c r="N448" s="475"/>
      <c r="O448" s="475"/>
      <c r="P448" s="563"/>
      <c r="Q448" s="563"/>
      <c r="R448" s="563"/>
      <c r="S448" s="563"/>
      <c r="T448" s="563"/>
      <c r="U448" s="563"/>
      <c r="V448" s="2010"/>
      <c r="W448" s="2010"/>
      <c r="X448" s="2011"/>
    </row>
    <row r="449" spans="2:24" ht="8.1" customHeight="1" x14ac:dyDescent="0.15">
      <c r="B449" s="1186"/>
      <c r="C449" s="1187"/>
      <c r="D449" s="336"/>
      <c r="E449" s="427"/>
      <c r="F449" s="343"/>
      <c r="G449" s="343"/>
      <c r="H449" s="343"/>
      <c r="I449" s="343"/>
      <c r="J449" s="343"/>
      <c r="K449" s="343"/>
      <c r="L449" s="343"/>
      <c r="M449" s="343"/>
      <c r="N449" s="343"/>
      <c r="O449" s="343"/>
      <c r="P449" s="343"/>
      <c r="Q449" s="343"/>
      <c r="R449" s="343"/>
      <c r="S449" s="343"/>
      <c r="T449" s="343"/>
      <c r="U449" s="343"/>
      <c r="V449" s="343"/>
      <c r="W449" s="344"/>
      <c r="X449" s="335"/>
    </row>
    <row r="450" spans="2:24" ht="30" customHeight="1" x14ac:dyDescent="0.15">
      <c r="B450" s="1186"/>
      <c r="C450" s="1187"/>
      <c r="D450" s="336"/>
      <c r="E450" s="2005" t="s">
        <v>527</v>
      </c>
      <c r="F450" s="1997"/>
      <c r="G450" s="1997"/>
      <c r="H450" s="1997"/>
      <c r="I450" s="1997"/>
      <c r="J450" s="1997"/>
      <c r="K450" s="1997"/>
      <c r="L450" s="1997"/>
      <c r="M450" s="1997"/>
      <c r="N450" s="1997"/>
      <c r="O450" s="1997"/>
      <c r="P450" s="1997"/>
      <c r="Q450" s="1997"/>
      <c r="R450" s="1997"/>
      <c r="S450" s="1997"/>
      <c r="T450" s="1997"/>
      <c r="U450" s="1997"/>
      <c r="V450" s="1997"/>
      <c r="W450" s="1998"/>
      <c r="X450" s="189" t="s">
        <v>146</v>
      </c>
    </row>
    <row r="451" spans="2:24" ht="3" customHeight="1" x14ac:dyDescent="0.15">
      <c r="B451" s="1186"/>
      <c r="C451" s="1187"/>
      <c r="D451" s="336"/>
      <c r="E451" s="416"/>
      <c r="F451" s="1191"/>
      <c r="G451" s="1191"/>
      <c r="H451" s="1191"/>
      <c r="I451" s="1191"/>
      <c r="J451" s="1191"/>
      <c r="K451" s="1191"/>
      <c r="L451" s="1191"/>
      <c r="M451" s="1191"/>
      <c r="N451" s="1191"/>
      <c r="O451" s="1191"/>
      <c r="P451" s="1191"/>
      <c r="Q451" s="1191"/>
      <c r="R451" s="1191"/>
      <c r="S451" s="1191"/>
      <c r="T451" s="1191"/>
      <c r="U451" s="1191"/>
      <c r="V451" s="1191"/>
      <c r="W451" s="1192"/>
      <c r="X451" s="590"/>
    </row>
    <row r="452" spans="2:24" ht="30" customHeight="1" x14ac:dyDescent="0.15">
      <c r="B452" s="1186"/>
      <c r="C452" s="1187"/>
      <c r="D452" s="336"/>
      <c r="E452" s="416" t="s">
        <v>58</v>
      </c>
      <c r="F452" s="1997" t="s">
        <v>64</v>
      </c>
      <c r="G452" s="1997"/>
      <c r="H452" s="1997"/>
      <c r="I452" s="1997"/>
      <c r="J452" s="1997"/>
      <c r="K452" s="1997"/>
      <c r="L452" s="1997"/>
      <c r="M452" s="1997"/>
      <c r="N452" s="1997"/>
      <c r="O452" s="1997"/>
      <c r="P452" s="1997"/>
      <c r="Q452" s="1997"/>
      <c r="R452" s="1997"/>
      <c r="S452" s="1997"/>
      <c r="T452" s="1997"/>
      <c r="U452" s="1997"/>
      <c r="V452" s="1997"/>
      <c r="W452" s="1998"/>
      <c r="X452" s="590"/>
    </row>
    <row r="453" spans="2:24" ht="3" customHeight="1" x14ac:dyDescent="0.15">
      <c r="B453" s="1186"/>
      <c r="C453" s="1187"/>
      <c r="D453" s="336"/>
      <c r="E453" s="416"/>
      <c r="F453" s="1191"/>
      <c r="G453" s="1191"/>
      <c r="H453" s="1191"/>
      <c r="I453" s="1191"/>
      <c r="J453" s="1191"/>
      <c r="K453" s="1191"/>
      <c r="L453" s="1191"/>
      <c r="M453" s="1191"/>
      <c r="N453" s="1191"/>
      <c r="O453" s="1191"/>
      <c r="P453" s="1191"/>
      <c r="Q453" s="1191"/>
      <c r="R453" s="1191"/>
      <c r="S453" s="1191"/>
      <c r="T453" s="1191"/>
      <c r="U453" s="1191"/>
      <c r="V453" s="1191"/>
      <c r="W453" s="1192"/>
      <c r="X453" s="590"/>
    </row>
    <row r="454" spans="2:24" ht="30" customHeight="1" x14ac:dyDescent="0.15">
      <c r="B454" s="1186"/>
      <c r="C454" s="1187"/>
      <c r="D454" s="336"/>
      <c r="E454" s="416" t="s">
        <v>57</v>
      </c>
      <c r="F454" s="1997" t="s">
        <v>105</v>
      </c>
      <c r="G454" s="1997"/>
      <c r="H454" s="1997"/>
      <c r="I454" s="1997"/>
      <c r="J454" s="1997"/>
      <c r="K454" s="1997"/>
      <c r="L454" s="1997"/>
      <c r="M454" s="1997"/>
      <c r="N454" s="1997"/>
      <c r="O454" s="1997"/>
      <c r="P454" s="1997"/>
      <c r="Q454" s="1997"/>
      <c r="R454" s="1997"/>
      <c r="S454" s="1997"/>
      <c r="T454" s="1997"/>
      <c r="U454" s="1997"/>
      <c r="V454" s="1997"/>
      <c r="W454" s="1998"/>
      <c r="X454" s="590"/>
    </row>
    <row r="455" spans="2:24" ht="3" customHeight="1" x14ac:dyDescent="0.15">
      <c r="B455" s="1186"/>
      <c r="C455" s="1187"/>
      <c r="D455" s="336"/>
      <c r="E455" s="416"/>
      <c r="F455" s="1191"/>
      <c r="G455" s="1191"/>
      <c r="H455" s="1191"/>
      <c r="I455" s="1191"/>
      <c r="J455" s="1191"/>
      <c r="K455" s="1191"/>
      <c r="L455" s="1191"/>
      <c r="M455" s="1191"/>
      <c r="N455" s="1191"/>
      <c r="O455" s="1191"/>
      <c r="P455" s="1191"/>
      <c r="Q455" s="1191"/>
      <c r="R455" s="1191"/>
      <c r="S455" s="1191"/>
      <c r="T455" s="1191"/>
      <c r="U455" s="1191"/>
      <c r="V455" s="1191"/>
      <c r="W455" s="1192"/>
      <c r="X455" s="590"/>
    </row>
    <row r="456" spans="2:24" ht="15" customHeight="1" x14ac:dyDescent="0.15">
      <c r="B456" s="1186"/>
      <c r="C456" s="1187"/>
      <c r="D456" s="1191"/>
      <c r="E456" s="458" t="s">
        <v>96</v>
      </c>
      <c r="F456" s="336" t="s">
        <v>430</v>
      </c>
      <c r="G456" s="336"/>
      <c r="H456" s="336"/>
      <c r="I456" s="336"/>
      <c r="J456" s="336"/>
      <c r="K456" s="336"/>
      <c r="L456" s="336"/>
      <c r="M456" s="336"/>
      <c r="N456" s="336"/>
      <c r="O456" s="336"/>
      <c r="P456" s="336"/>
      <c r="Q456" s="336"/>
      <c r="R456" s="336"/>
      <c r="S456" s="336"/>
      <c r="T456" s="336"/>
      <c r="U456" s="336"/>
      <c r="V456" s="336"/>
      <c r="W456" s="347"/>
      <c r="X456" s="590"/>
    </row>
    <row r="457" spans="2:24" ht="8.1" customHeight="1" x14ac:dyDescent="0.15">
      <c r="B457" s="357"/>
      <c r="C457" s="358"/>
      <c r="D457" s="350"/>
      <c r="E457" s="576"/>
      <c r="F457" s="350"/>
      <c r="G457" s="350"/>
      <c r="H457" s="350"/>
      <c r="I457" s="350"/>
      <c r="J457" s="350"/>
      <c r="K457" s="350"/>
      <c r="L457" s="350"/>
      <c r="M457" s="350"/>
      <c r="N457" s="350"/>
      <c r="O457" s="350"/>
      <c r="P457" s="350"/>
      <c r="Q457" s="350"/>
      <c r="R457" s="350"/>
      <c r="S457" s="350"/>
      <c r="T457" s="350"/>
      <c r="U457" s="350"/>
      <c r="V457" s="350"/>
      <c r="W457" s="351"/>
      <c r="X457" s="352"/>
    </row>
    <row r="458" spans="2:24" ht="8.1" customHeight="1" x14ac:dyDescent="0.15">
      <c r="B458" s="1186"/>
      <c r="C458" s="1187"/>
      <c r="D458" s="336"/>
      <c r="E458" s="573"/>
      <c r="F458" s="1198"/>
      <c r="G458" s="1198"/>
      <c r="H458" s="1198"/>
      <c r="I458" s="1198"/>
      <c r="J458" s="1198"/>
      <c r="K458" s="1198"/>
      <c r="L458" s="1198"/>
      <c r="M458" s="1198"/>
      <c r="N458" s="1198"/>
      <c r="O458" s="1198"/>
      <c r="P458" s="1198"/>
      <c r="Q458" s="1198"/>
      <c r="R458" s="1198"/>
      <c r="S458" s="1198"/>
      <c r="T458" s="1198"/>
      <c r="U458" s="1198"/>
      <c r="V458" s="2006" t="s">
        <v>550</v>
      </c>
      <c r="W458" s="2006"/>
      <c r="X458" s="2007"/>
    </row>
    <row r="459" spans="2:24" ht="15" customHeight="1" x14ac:dyDescent="0.15">
      <c r="B459" s="1186"/>
      <c r="C459" s="449">
        <f>C447+1</f>
        <v>17</v>
      </c>
      <c r="D459" s="474" t="s">
        <v>65</v>
      </c>
      <c r="E459" s="499"/>
      <c r="F459" s="368"/>
      <c r="G459" s="368"/>
      <c r="H459" s="368"/>
      <c r="I459" s="368"/>
      <c r="J459" s="368"/>
      <c r="K459" s="368"/>
      <c r="L459" s="368"/>
      <c r="M459" s="475"/>
      <c r="N459" s="475"/>
      <c r="O459" s="475"/>
      <c r="P459" s="569"/>
      <c r="Q459" s="569"/>
      <c r="R459" s="569"/>
      <c r="S459" s="569"/>
      <c r="T459" s="569"/>
      <c r="U459" s="569"/>
      <c r="V459" s="2008"/>
      <c r="W459" s="2008"/>
      <c r="X459" s="2009"/>
    </row>
    <row r="460" spans="2:24" ht="8.1" customHeight="1" x14ac:dyDescent="0.15">
      <c r="B460" s="1186"/>
      <c r="C460" s="449"/>
      <c r="D460" s="479"/>
      <c r="E460" s="562"/>
      <c r="F460" s="624"/>
      <c r="G460" s="624"/>
      <c r="H460" s="624"/>
      <c r="I460" s="624"/>
      <c r="J460" s="624"/>
      <c r="K460" s="624"/>
      <c r="L460" s="624"/>
      <c r="M460" s="624"/>
      <c r="N460" s="624"/>
      <c r="O460" s="624"/>
      <c r="P460" s="624"/>
      <c r="Q460" s="624"/>
      <c r="R460" s="624"/>
      <c r="S460" s="624"/>
      <c r="T460" s="624"/>
      <c r="U460" s="624"/>
      <c r="V460" s="2010"/>
      <c r="W460" s="2010"/>
      <c r="X460" s="2011"/>
    </row>
    <row r="461" spans="2:24" ht="8.1" customHeight="1" x14ac:dyDescent="0.15">
      <c r="B461" s="1186"/>
      <c r="C461" s="449"/>
      <c r="D461" s="479"/>
      <c r="E461" s="480"/>
      <c r="F461" s="481"/>
      <c r="G461" s="481"/>
      <c r="H461" s="481"/>
      <c r="I461" s="481"/>
      <c r="J461" s="481"/>
      <c r="K461" s="481"/>
      <c r="L461" s="481"/>
      <c r="M461" s="481"/>
      <c r="N461" s="481"/>
      <c r="O461" s="481"/>
      <c r="P461" s="481"/>
      <c r="Q461" s="481"/>
      <c r="R461" s="481"/>
      <c r="S461" s="481"/>
      <c r="T461" s="481"/>
      <c r="U461" s="481"/>
      <c r="V461" s="481"/>
      <c r="W461" s="625"/>
      <c r="X461" s="626"/>
    </row>
    <row r="462" spans="2:24" ht="42.95" customHeight="1" x14ac:dyDescent="0.15">
      <c r="B462" s="1186"/>
      <c r="C462" s="1187"/>
      <c r="D462" s="336"/>
      <c r="E462" s="2005" t="s">
        <v>923</v>
      </c>
      <c r="F462" s="1997"/>
      <c r="G462" s="1997"/>
      <c r="H462" s="1997"/>
      <c r="I462" s="1997"/>
      <c r="J462" s="1997"/>
      <c r="K462" s="1997"/>
      <c r="L462" s="1997"/>
      <c r="M462" s="1997"/>
      <c r="N462" s="1997"/>
      <c r="O462" s="1997"/>
      <c r="P462" s="1997"/>
      <c r="Q462" s="1997"/>
      <c r="R462" s="1997"/>
      <c r="S462" s="1997"/>
      <c r="T462" s="1997"/>
      <c r="U462" s="1997"/>
      <c r="V462" s="1997"/>
      <c r="W462" s="1998"/>
      <c r="X462" s="189" t="s">
        <v>146</v>
      </c>
    </row>
    <row r="463" spans="2:24" ht="8.1" customHeight="1" x14ac:dyDescent="0.15">
      <c r="B463" s="1186"/>
      <c r="C463" s="358"/>
      <c r="D463" s="350"/>
      <c r="E463" s="568"/>
      <c r="F463" s="1200"/>
      <c r="G463" s="1200"/>
      <c r="H463" s="1200"/>
      <c r="I463" s="1200"/>
      <c r="J463" s="1200"/>
      <c r="K463" s="1200"/>
      <c r="L463" s="1200"/>
      <c r="M463" s="1200"/>
      <c r="N463" s="1200"/>
      <c r="O463" s="1200"/>
      <c r="P463" s="1200"/>
      <c r="Q463" s="1200"/>
      <c r="R463" s="1200"/>
      <c r="S463" s="1200"/>
      <c r="T463" s="1200"/>
      <c r="U463" s="1200"/>
      <c r="V463" s="1200"/>
      <c r="W463" s="354"/>
      <c r="X463" s="355"/>
    </row>
    <row r="464" spans="2:24" ht="8.1" customHeight="1" x14ac:dyDescent="0.15">
      <c r="B464" s="491"/>
      <c r="C464" s="1187"/>
      <c r="D464" s="336"/>
      <c r="E464" s="573"/>
      <c r="F464" s="1198"/>
      <c r="G464" s="1198"/>
      <c r="H464" s="1198"/>
      <c r="I464" s="1198"/>
      <c r="J464" s="1198"/>
      <c r="K464" s="1198"/>
      <c r="L464" s="1198"/>
      <c r="M464" s="1198"/>
      <c r="N464" s="1198"/>
      <c r="O464" s="1198"/>
      <c r="P464" s="1198"/>
      <c r="Q464" s="1198"/>
      <c r="R464" s="1198"/>
      <c r="S464" s="1198"/>
      <c r="T464" s="1198"/>
      <c r="U464" s="1198"/>
      <c r="V464" s="2006" t="s">
        <v>552</v>
      </c>
      <c r="W464" s="2006"/>
      <c r="X464" s="2007"/>
    </row>
    <row r="465" spans="2:24" ht="15" customHeight="1" x14ac:dyDescent="0.15">
      <c r="B465" s="1186"/>
      <c r="C465" s="449">
        <f>C459+1</f>
        <v>18</v>
      </c>
      <c r="D465" s="474" t="s">
        <v>222</v>
      </c>
      <c r="E465" s="499"/>
      <c r="F465" s="368"/>
      <c r="G465" s="368"/>
      <c r="H465" s="368"/>
      <c r="I465" s="368"/>
      <c r="J465" s="368"/>
      <c r="K465" s="368"/>
      <c r="L465" s="368"/>
      <c r="M465" s="475"/>
      <c r="N465" s="475"/>
      <c r="O465" s="475"/>
      <c r="P465" s="569"/>
      <c r="Q465" s="569"/>
      <c r="R465" s="569"/>
      <c r="S465" s="569"/>
      <c r="T465" s="569"/>
      <c r="U465" s="569"/>
      <c r="V465" s="2008"/>
      <c r="W465" s="2008"/>
      <c r="X465" s="2009"/>
    </row>
    <row r="466" spans="2:24" ht="8.1" customHeight="1" x14ac:dyDescent="0.15">
      <c r="B466" s="1186"/>
      <c r="C466" s="449"/>
      <c r="D466" s="479"/>
      <c r="E466" s="562"/>
      <c r="F466" s="624"/>
      <c r="G466" s="624"/>
      <c r="H466" s="624"/>
      <c r="I466" s="624"/>
      <c r="J466" s="624"/>
      <c r="K466" s="624"/>
      <c r="L466" s="624"/>
      <c r="M466" s="624"/>
      <c r="N466" s="624"/>
      <c r="O466" s="624"/>
      <c r="P466" s="624"/>
      <c r="Q466" s="624"/>
      <c r="R466" s="624"/>
      <c r="S466" s="624"/>
      <c r="T466" s="624"/>
      <c r="U466" s="624"/>
      <c r="V466" s="2010"/>
      <c r="W466" s="2010"/>
      <c r="X466" s="2011"/>
    </row>
    <row r="467" spans="2:24" ht="8.1" customHeight="1" x14ac:dyDescent="0.15">
      <c r="B467" s="1186"/>
      <c r="C467" s="449"/>
      <c r="D467" s="479"/>
      <c r="E467" s="480"/>
      <c r="F467" s="481"/>
      <c r="G467" s="481"/>
      <c r="H467" s="481"/>
      <c r="I467" s="481"/>
      <c r="J467" s="481"/>
      <c r="K467" s="481"/>
      <c r="L467" s="481"/>
      <c r="M467" s="481"/>
      <c r="N467" s="481"/>
      <c r="O467" s="481"/>
      <c r="P467" s="481"/>
      <c r="Q467" s="481"/>
      <c r="R467" s="481"/>
      <c r="S467" s="481"/>
      <c r="T467" s="481"/>
      <c r="U467" s="481"/>
      <c r="V467" s="481"/>
      <c r="W467" s="625"/>
      <c r="X467" s="626"/>
    </row>
    <row r="468" spans="2:24" ht="30" customHeight="1" x14ac:dyDescent="0.15">
      <c r="B468" s="1186"/>
      <c r="C468" s="1187"/>
      <c r="D468" s="336"/>
      <c r="E468" s="2005" t="s">
        <v>924</v>
      </c>
      <c r="F468" s="1997"/>
      <c r="G468" s="1997"/>
      <c r="H468" s="1997"/>
      <c r="I468" s="1997"/>
      <c r="J468" s="1997"/>
      <c r="K468" s="1997"/>
      <c r="L468" s="1997"/>
      <c r="M468" s="1997"/>
      <c r="N468" s="1997"/>
      <c r="O468" s="1997"/>
      <c r="P468" s="1997"/>
      <c r="Q468" s="1997"/>
      <c r="R468" s="1997"/>
      <c r="S468" s="1997"/>
      <c r="T468" s="1997"/>
      <c r="U468" s="1997"/>
      <c r="V468" s="1997"/>
      <c r="W468" s="1998"/>
      <c r="X468" s="189" t="s">
        <v>146</v>
      </c>
    </row>
    <row r="469" spans="2:24" ht="8.1" customHeight="1" x14ac:dyDescent="0.15">
      <c r="B469" s="1186"/>
      <c r="C469" s="358"/>
      <c r="D469" s="350"/>
      <c r="E469" s="568"/>
      <c r="F469" s="1200"/>
      <c r="G469" s="1200"/>
      <c r="H469" s="1200"/>
      <c r="I469" s="1200"/>
      <c r="J469" s="1200"/>
      <c r="K469" s="1200"/>
      <c r="L469" s="1200"/>
      <c r="M469" s="1200"/>
      <c r="N469" s="1200"/>
      <c r="O469" s="1200"/>
      <c r="P469" s="1200"/>
      <c r="Q469" s="1200"/>
      <c r="R469" s="1200"/>
      <c r="S469" s="1200"/>
      <c r="T469" s="1200"/>
      <c r="U469" s="1200"/>
      <c r="V469" s="1200"/>
      <c r="W469" s="354"/>
      <c r="X469" s="355"/>
    </row>
    <row r="470" spans="2:24" ht="8.1" customHeight="1" x14ac:dyDescent="0.15">
      <c r="B470" s="491"/>
      <c r="C470" s="1187"/>
      <c r="D470" s="336"/>
      <c r="E470" s="573"/>
      <c r="F470" s="1191"/>
      <c r="G470" s="1191"/>
      <c r="H470" s="1191"/>
      <c r="I470" s="1191"/>
      <c r="J470" s="1191"/>
      <c r="K470" s="1191"/>
      <c r="L470" s="1191"/>
      <c r="M470" s="1191"/>
      <c r="N470" s="1191"/>
      <c r="O470" s="1191"/>
      <c r="P470" s="1191"/>
      <c r="Q470" s="1191"/>
      <c r="R470" s="1191"/>
      <c r="S470" s="1191"/>
      <c r="T470" s="1191"/>
      <c r="U470" s="1191"/>
      <c r="V470" s="2006" t="s">
        <v>551</v>
      </c>
      <c r="W470" s="2006"/>
      <c r="X470" s="2007"/>
    </row>
    <row r="471" spans="2:24" ht="15" customHeight="1" x14ac:dyDescent="0.15">
      <c r="B471" s="1186"/>
      <c r="C471" s="449">
        <f>C465+1</f>
        <v>19</v>
      </c>
      <c r="D471" s="474" t="s">
        <v>223</v>
      </c>
      <c r="E471" s="499"/>
      <c r="F471" s="368"/>
      <c r="G471" s="368"/>
      <c r="H471" s="368"/>
      <c r="I471" s="368"/>
      <c r="J471" s="368"/>
      <c r="K471" s="368"/>
      <c r="L471" s="368"/>
      <c r="M471" s="368"/>
      <c r="N471" s="368"/>
      <c r="O471" s="475"/>
      <c r="P471" s="475"/>
      <c r="Q471" s="475"/>
      <c r="R471" s="475"/>
      <c r="S471" s="475"/>
      <c r="T471" s="475"/>
      <c r="U471" s="475"/>
      <c r="V471" s="2008"/>
      <c r="W471" s="2008"/>
      <c r="X471" s="2009"/>
    </row>
    <row r="472" spans="2:24" ht="8.1" customHeight="1" x14ac:dyDescent="0.15">
      <c r="B472" s="1186"/>
      <c r="C472" s="449"/>
      <c r="D472" s="479"/>
      <c r="E472" s="562"/>
      <c r="F472" s="479"/>
      <c r="G472" s="479"/>
      <c r="H472" s="479"/>
      <c r="I472" s="479"/>
      <c r="J472" s="479"/>
      <c r="K472" s="479"/>
      <c r="L472" s="479"/>
      <c r="M472" s="479"/>
      <c r="N472" s="479"/>
      <c r="O472" s="479"/>
      <c r="P472" s="479"/>
      <c r="Q472" s="479"/>
      <c r="R472" s="479"/>
      <c r="S472" s="479"/>
      <c r="T472" s="479"/>
      <c r="U472" s="479"/>
      <c r="V472" s="2010"/>
      <c r="W472" s="2010"/>
      <c r="X472" s="2011"/>
    </row>
    <row r="473" spans="2:24" ht="8.1" customHeight="1" x14ac:dyDescent="0.15">
      <c r="B473" s="1186"/>
      <c r="C473" s="1187"/>
      <c r="D473" s="336"/>
      <c r="E473" s="592"/>
      <c r="F473" s="451"/>
      <c r="G473" s="451"/>
      <c r="H473" s="451"/>
      <c r="I473" s="451"/>
      <c r="J473" s="451"/>
      <c r="K473" s="451"/>
      <c r="L473" s="451"/>
      <c r="M473" s="451"/>
      <c r="N473" s="451"/>
      <c r="O473" s="451"/>
      <c r="P473" s="451"/>
      <c r="Q473" s="451"/>
      <c r="R473" s="451"/>
      <c r="S473" s="451"/>
      <c r="T473" s="451"/>
      <c r="U473" s="451"/>
      <c r="V473" s="451"/>
      <c r="W473" s="452"/>
      <c r="X473" s="453"/>
    </row>
    <row r="474" spans="2:24" ht="30" customHeight="1" x14ac:dyDescent="0.15">
      <c r="B474" s="1186"/>
      <c r="C474" s="1187"/>
      <c r="D474" s="336"/>
      <c r="E474" s="546">
        <v>-1</v>
      </c>
      <c r="F474" s="1997" t="s">
        <v>224</v>
      </c>
      <c r="G474" s="1997"/>
      <c r="H474" s="1997"/>
      <c r="I474" s="1997"/>
      <c r="J474" s="1997"/>
      <c r="K474" s="1997"/>
      <c r="L474" s="1997"/>
      <c r="M474" s="1997"/>
      <c r="N474" s="1997"/>
      <c r="O474" s="1997"/>
      <c r="P474" s="1997"/>
      <c r="Q474" s="1997"/>
      <c r="R474" s="1997"/>
      <c r="S474" s="1997"/>
      <c r="T474" s="1997"/>
      <c r="U474" s="1997"/>
      <c r="V474" s="1997"/>
      <c r="W474" s="1998"/>
      <c r="X474" s="189" t="s">
        <v>146</v>
      </c>
    </row>
    <row r="475" spans="2:24" ht="5.0999999999999996" customHeight="1" x14ac:dyDescent="0.15">
      <c r="B475" s="1186"/>
      <c r="C475" s="1187"/>
      <c r="D475" s="336"/>
      <c r="E475" s="338"/>
      <c r="F475" s="339"/>
      <c r="G475" s="339"/>
      <c r="H475" s="339"/>
      <c r="I475" s="339"/>
      <c r="J475" s="339"/>
      <c r="K475" s="339"/>
      <c r="L475" s="339"/>
      <c r="M475" s="339"/>
      <c r="N475" s="339"/>
      <c r="O475" s="339"/>
      <c r="P475" s="339"/>
      <c r="Q475" s="339"/>
      <c r="R475" s="339"/>
      <c r="S475" s="339"/>
      <c r="T475" s="339"/>
      <c r="U475" s="339"/>
      <c r="V475" s="339"/>
      <c r="W475" s="340"/>
      <c r="X475" s="355"/>
    </row>
    <row r="476" spans="2:24" ht="5.0999999999999996" customHeight="1" x14ac:dyDescent="0.15">
      <c r="B476" s="1186"/>
      <c r="C476" s="1187"/>
      <c r="D476" s="336"/>
      <c r="E476" s="337"/>
      <c r="F476" s="1195"/>
      <c r="G476" s="1195"/>
      <c r="H476" s="1195"/>
      <c r="I476" s="1195"/>
      <c r="J476" s="1195"/>
      <c r="K476" s="1195"/>
      <c r="L476" s="1195"/>
      <c r="M476" s="1195"/>
      <c r="N476" s="1195"/>
      <c r="O476" s="1195"/>
      <c r="P476" s="1195"/>
      <c r="Q476" s="1195"/>
      <c r="R476" s="1195"/>
      <c r="S476" s="1195"/>
      <c r="T476" s="1195"/>
      <c r="U476" s="1195"/>
      <c r="V476" s="1195"/>
      <c r="W476" s="1196"/>
      <c r="X476" s="356"/>
    </row>
    <row r="477" spans="2:24" ht="30" customHeight="1" x14ac:dyDescent="0.15">
      <c r="B477" s="1186"/>
      <c r="C477" s="1187"/>
      <c r="D477" s="336"/>
      <c r="E477" s="546">
        <v>-2</v>
      </c>
      <c r="F477" s="1997" t="s">
        <v>225</v>
      </c>
      <c r="G477" s="1997"/>
      <c r="H477" s="1997"/>
      <c r="I477" s="1997"/>
      <c r="J477" s="1997"/>
      <c r="K477" s="1997"/>
      <c r="L477" s="1997"/>
      <c r="M477" s="1997"/>
      <c r="N477" s="1997"/>
      <c r="O477" s="1997"/>
      <c r="P477" s="1997"/>
      <c r="Q477" s="1997"/>
      <c r="R477" s="1997"/>
      <c r="S477" s="1997"/>
      <c r="T477" s="1997"/>
      <c r="U477" s="1997"/>
      <c r="V477" s="1997"/>
      <c r="W477" s="1998"/>
      <c r="X477" s="189" t="s">
        <v>146</v>
      </c>
    </row>
    <row r="478" spans="2:24" ht="5.0999999999999996" customHeight="1" x14ac:dyDescent="0.15">
      <c r="B478" s="1186"/>
      <c r="C478" s="1187"/>
      <c r="D478" s="336"/>
      <c r="E478" s="338"/>
      <c r="F478" s="339"/>
      <c r="G478" s="339"/>
      <c r="H478" s="339"/>
      <c r="I478" s="339"/>
      <c r="J478" s="339"/>
      <c r="K478" s="339"/>
      <c r="L478" s="339"/>
      <c r="M478" s="339"/>
      <c r="N478" s="339"/>
      <c r="O478" s="339"/>
      <c r="P478" s="339"/>
      <c r="Q478" s="339"/>
      <c r="R478" s="339"/>
      <c r="S478" s="339"/>
      <c r="T478" s="339"/>
      <c r="U478" s="339"/>
      <c r="V478" s="339"/>
      <c r="W478" s="340"/>
      <c r="X478" s="355"/>
    </row>
    <row r="479" spans="2:24" ht="5.0999999999999996" customHeight="1" x14ac:dyDescent="0.15">
      <c r="B479" s="1186"/>
      <c r="C479" s="1187"/>
      <c r="D479" s="336"/>
      <c r="E479" s="337"/>
      <c r="F479" s="1195"/>
      <c r="G479" s="1195"/>
      <c r="H479" s="1195"/>
      <c r="I479" s="1195"/>
      <c r="J479" s="1195"/>
      <c r="K479" s="1195"/>
      <c r="L479" s="1195"/>
      <c r="M479" s="1195"/>
      <c r="N479" s="1195"/>
      <c r="O479" s="1195"/>
      <c r="P479" s="1195"/>
      <c r="Q479" s="1195"/>
      <c r="R479" s="1195"/>
      <c r="S479" s="1195"/>
      <c r="T479" s="1195"/>
      <c r="U479" s="1195"/>
      <c r="V479" s="1195"/>
      <c r="W479" s="1196"/>
      <c r="X479" s="356"/>
    </row>
    <row r="480" spans="2:24" ht="30" customHeight="1" x14ac:dyDescent="0.15">
      <c r="B480" s="1186"/>
      <c r="C480" s="1187"/>
      <c r="D480" s="336"/>
      <c r="E480" s="546">
        <v>-3</v>
      </c>
      <c r="F480" s="1997" t="s">
        <v>106</v>
      </c>
      <c r="G480" s="1997"/>
      <c r="H480" s="1997"/>
      <c r="I480" s="1997"/>
      <c r="J480" s="1997"/>
      <c r="K480" s="1997"/>
      <c r="L480" s="1997"/>
      <c r="M480" s="1997"/>
      <c r="N480" s="1997"/>
      <c r="O480" s="1997"/>
      <c r="P480" s="1997"/>
      <c r="Q480" s="1997"/>
      <c r="R480" s="1997"/>
      <c r="S480" s="1997"/>
      <c r="T480" s="1997"/>
      <c r="U480" s="1997"/>
      <c r="V480" s="1997"/>
      <c r="W480" s="1998"/>
      <c r="X480" s="189" t="s">
        <v>146</v>
      </c>
    </row>
    <row r="481" spans="2:24" ht="3" customHeight="1" x14ac:dyDescent="0.15">
      <c r="B481" s="1186"/>
      <c r="C481" s="1187"/>
      <c r="D481" s="336"/>
      <c r="E481" s="337"/>
      <c r="F481" s="1191"/>
      <c r="G481" s="1191"/>
      <c r="H481" s="1191"/>
      <c r="I481" s="1191"/>
      <c r="J481" s="1191"/>
      <c r="K481" s="1191"/>
      <c r="L481" s="1191"/>
      <c r="M481" s="1191"/>
      <c r="N481" s="1191"/>
      <c r="O481" s="1191"/>
      <c r="P481" s="1191"/>
      <c r="Q481" s="1191"/>
      <c r="R481" s="1191"/>
      <c r="S481" s="1191"/>
      <c r="T481" s="1191"/>
      <c r="U481" s="1191"/>
      <c r="V481" s="1191"/>
      <c r="W481" s="1192"/>
      <c r="X481" s="590"/>
    </row>
    <row r="482" spans="2:24" ht="20.100000000000001" customHeight="1" x14ac:dyDescent="0.15">
      <c r="B482" s="1186"/>
      <c r="C482" s="1187"/>
      <c r="D482" s="336"/>
      <c r="E482" s="526"/>
      <c r="F482" s="2115" t="s">
        <v>107</v>
      </c>
      <c r="G482" s="2115"/>
      <c r="H482" s="2115"/>
      <c r="I482" s="2115"/>
      <c r="J482" s="2115"/>
      <c r="K482" s="2115"/>
      <c r="L482" s="618"/>
      <c r="M482" s="622"/>
      <c r="N482" s="622"/>
      <c r="O482" s="622"/>
      <c r="P482" s="622"/>
      <c r="Q482" s="627" t="s">
        <v>921</v>
      </c>
      <c r="R482" s="2167">
        <v>0</v>
      </c>
      <c r="S482" s="2167"/>
      <c r="T482" s="622" t="s">
        <v>922</v>
      </c>
      <c r="U482" s="326"/>
      <c r="V482" s="326"/>
      <c r="W482" s="628"/>
      <c r="X482" s="590"/>
    </row>
    <row r="483" spans="2:24" ht="20.100000000000001" customHeight="1" x14ac:dyDescent="0.15">
      <c r="B483" s="1186"/>
      <c r="C483" s="1187"/>
      <c r="D483" s="336"/>
      <c r="E483" s="629"/>
      <c r="F483" s="2116" t="s">
        <v>919</v>
      </c>
      <c r="G483" s="2117"/>
      <c r="H483" s="2164"/>
      <c r="I483" s="2165">
        <v>0</v>
      </c>
      <c r="J483" s="2166"/>
      <c r="K483" s="2116" t="s">
        <v>1093</v>
      </c>
      <c r="L483" s="2117"/>
      <c r="M483" s="2164"/>
      <c r="N483" s="2165">
        <v>0</v>
      </c>
      <c r="O483" s="2166"/>
      <c r="P483" s="2116" t="s">
        <v>920</v>
      </c>
      <c r="Q483" s="2117"/>
      <c r="R483" s="2164"/>
      <c r="S483" s="2165">
        <v>0</v>
      </c>
      <c r="T483" s="2166"/>
      <c r="U483" s="630"/>
      <c r="V483" s="618"/>
      <c r="W483" s="1196"/>
      <c r="X483" s="590"/>
    </row>
    <row r="484" spans="2:24" ht="5.0999999999999996" customHeight="1" x14ac:dyDescent="0.15">
      <c r="B484" s="1186"/>
      <c r="C484" s="1187"/>
      <c r="D484" s="336"/>
      <c r="E484" s="338"/>
      <c r="F484" s="339"/>
      <c r="G484" s="339"/>
      <c r="H484" s="339"/>
      <c r="I484" s="339"/>
      <c r="J484" s="339"/>
      <c r="K484" s="339"/>
      <c r="L484" s="339"/>
      <c r="M484" s="339"/>
      <c r="N484" s="339"/>
      <c r="O484" s="339"/>
      <c r="P484" s="339"/>
      <c r="Q484" s="339"/>
      <c r="R484" s="339"/>
      <c r="S484" s="339"/>
      <c r="T484" s="339"/>
      <c r="U484" s="339"/>
      <c r="V484" s="339"/>
      <c r="W484" s="340"/>
      <c r="X484" s="355"/>
    </row>
    <row r="485" spans="2:24" ht="5.0999999999999996" customHeight="1" x14ac:dyDescent="0.15">
      <c r="B485" s="1186"/>
      <c r="C485" s="1187"/>
      <c r="D485" s="336"/>
      <c r="E485" s="519"/>
      <c r="F485" s="1195"/>
      <c r="G485" s="1195"/>
      <c r="H485" s="1195"/>
      <c r="I485" s="1195"/>
      <c r="J485" s="1195"/>
      <c r="K485" s="1195"/>
      <c r="L485" s="1195"/>
      <c r="M485" s="1195"/>
      <c r="N485" s="1195"/>
      <c r="O485" s="1195"/>
      <c r="P485" s="1195"/>
      <c r="Q485" s="1195"/>
      <c r="R485" s="1195"/>
      <c r="S485" s="1195"/>
      <c r="T485" s="1195"/>
      <c r="U485" s="1195"/>
      <c r="V485" s="1195"/>
      <c r="W485" s="1196"/>
      <c r="X485" s="356"/>
    </row>
    <row r="486" spans="2:24" ht="30" customHeight="1" x14ac:dyDescent="0.15">
      <c r="B486" s="1186"/>
      <c r="C486" s="1187"/>
      <c r="D486" s="336"/>
      <c r="E486" s="546">
        <v>-4</v>
      </c>
      <c r="F486" s="1997" t="s">
        <v>444</v>
      </c>
      <c r="G486" s="1997"/>
      <c r="H486" s="1997"/>
      <c r="I486" s="1997"/>
      <c r="J486" s="1997"/>
      <c r="K486" s="1997"/>
      <c r="L486" s="1997"/>
      <c r="M486" s="1997"/>
      <c r="N486" s="1997"/>
      <c r="O486" s="1997"/>
      <c r="P486" s="1997"/>
      <c r="Q486" s="1997"/>
      <c r="R486" s="1997"/>
      <c r="S486" s="1997"/>
      <c r="T486" s="1997"/>
      <c r="U486" s="1997"/>
      <c r="V486" s="1997"/>
      <c r="W486" s="1998"/>
      <c r="X486" s="189" t="s">
        <v>146</v>
      </c>
    </row>
    <row r="487" spans="2:24" ht="5.0999999999999996" customHeight="1" x14ac:dyDescent="0.15">
      <c r="B487" s="1186"/>
      <c r="C487" s="1187"/>
      <c r="D487" s="336"/>
      <c r="E487" s="338"/>
      <c r="F487" s="339"/>
      <c r="G487" s="339"/>
      <c r="H487" s="339"/>
      <c r="I487" s="339"/>
      <c r="J487" s="339"/>
      <c r="K487" s="339"/>
      <c r="L487" s="339"/>
      <c r="M487" s="339"/>
      <c r="N487" s="339"/>
      <c r="O487" s="339"/>
      <c r="P487" s="339"/>
      <c r="Q487" s="339"/>
      <c r="R487" s="339"/>
      <c r="S487" s="339"/>
      <c r="T487" s="339"/>
      <c r="U487" s="339"/>
      <c r="V487" s="339"/>
      <c r="W487" s="340"/>
      <c r="X487" s="355"/>
    </row>
    <row r="488" spans="2:24" ht="5.0999999999999996" customHeight="1" x14ac:dyDescent="0.15">
      <c r="B488" s="1186"/>
      <c r="C488" s="1187"/>
      <c r="D488" s="336"/>
      <c r="E488" s="337"/>
      <c r="F488" s="1195"/>
      <c r="G488" s="1195"/>
      <c r="H488" s="1195"/>
      <c r="I488" s="1195"/>
      <c r="J488" s="1195"/>
      <c r="K488" s="1195"/>
      <c r="L488" s="1195"/>
      <c r="M488" s="1195"/>
      <c r="N488" s="1195"/>
      <c r="O488" s="1195"/>
      <c r="P488" s="1195"/>
      <c r="Q488" s="1195"/>
      <c r="R488" s="1195"/>
      <c r="S488" s="1195"/>
      <c r="T488" s="1195"/>
      <c r="U488" s="1195"/>
      <c r="V488" s="1195"/>
      <c r="W488" s="1196"/>
      <c r="X488" s="356"/>
    </row>
    <row r="489" spans="2:24" ht="30" customHeight="1" x14ac:dyDescent="0.15">
      <c r="B489" s="1186"/>
      <c r="C489" s="1187"/>
      <c r="D489" s="336"/>
      <c r="E489" s="546">
        <v>-5</v>
      </c>
      <c r="F489" s="1997" t="s">
        <v>226</v>
      </c>
      <c r="G489" s="1997"/>
      <c r="H489" s="1997"/>
      <c r="I489" s="1997"/>
      <c r="J489" s="1997"/>
      <c r="K489" s="1997"/>
      <c r="L489" s="1997"/>
      <c r="M489" s="1997"/>
      <c r="N489" s="1997"/>
      <c r="O489" s="1997"/>
      <c r="P489" s="1997"/>
      <c r="Q489" s="1997"/>
      <c r="R489" s="1997"/>
      <c r="S489" s="1997"/>
      <c r="T489" s="1997"/>
      <c r="U489" s="1997"/>
      <c r="V489" s="1997"/>
      <c r="W489" s="1998"/>
      <c r="X489" s="189" t="s">
        <v>146</v>
      </c>
    </row>
    <row r="490" spans="2:24" ht="8.1" customHeight="1" x14ac:dyDescent="0.15">
      <c r="B490" s="357"/>
      <c r="C490" s="358"/>
      <c r="D490" s="350"/>
      <c r="E490" s="338"/>
      <c r="F490" s="1201"/>
      <c r="G490" s="1201"/>
      <c r="H490" s="1201"/>
      <c r="I490" s="1201"/>
      <c r="J490" s="1201"/>
      <c r="K490" s="1201"/>
      <c r="L490" s="1201"/>
      <c r="M490" s="1201"/>
      <c r="N490" s="1201"/>
      <c r="O490" s="1201"/>
      <c r="P490" s="1201"/>
      <c r="Q490" s="1201"/>
      <c r="R490" s="1201"/>
      <c r="S490" s="1201"/>
      <c r="T490" s="1201"/>
      <c r="U490" s="1201"/>
      <c r="V490" s="1201"/>
      <c r="W490" s="1202"/>
      <c r="X490" s="352"/>
    </row>
    <row r="491" spans="2:24" ht="8.1" customHeight="1" x14ac:dyDescent="0.15">
      <c r="B491" s="1186"/>
      <c r="C491" s="1187"/>
      <c r="D491" s="336"/>
      <c r="E491" s="573"/>
      <c r="F491" s="1198"/>
      <c r="G491" s="1198"/>
      <c r="H491" s="1198"/>
      <c r="I491" s="1198"/>
      <c r="J491" s="1198"/>
      <c r="K491" s="1198"/>
      <c r="L491" s="1198"/>
      <c r="M491" s="1198"/>
      <c r="N491" s="1198"/>
      <c r="O491" s="1198"/>
      <c r="P491" s="1198"/>
      <c r="Q491" s="1198"/>
      <c r="R491" s="1198"/>
      <c r="S491" s="1198"/>
      <c r="T491" s="1198"/>
      <c r="U491" s="1198"/>
      <c r="V491" s="2006" t="s">
        <v>553</v>
      </c>
      <c r="W491" s="2006"/>
      <c r="X491" s="2007"/>
    </row>
    <row r="492" spans="2:24" ht="15" customHeight="1" x14ac:dyDescent="0.15">
      <c r="B492" s="1186"/>
      <c r="C492" s="449">
        <f>C471+1</f>
        <v>20</v>
      </c>
      <c r="D492" s="474" t="s">
        <v>227</v>
      </c>
      <c r="E492" s="499"/>
      <c r="F492" s="368"/>
      <c r="G492" s="368"/>
      <c r="H492" s="368"/>
      <c r="I492" s="368"/>
      <c r="J492" s="368"/>
      <c r="K492" s="368"/>
      <c r="L492" s="475"/>
      <c r="M492" s="475"/>
      <c r="N492" s="475"/>
      <c r="O492" s="475"/>
      <c r="P492" s="475"/>
      <c r="Q492" s="475"/>
      <c r="R492" s="475"/>
      <c r="S492" s="475"/>
      <c r="T492" s="475"/>
      <c r="U492" s="475"/>
      <c r="V492" s="2008"/>
      <c r="W492" s="2008"/>
      <c r="X492" s="2009"/>
    </row>
    <row r="493" spans="2:24" ht="8.1" customHeight="1" x14ac:dyDescent="0.15">
      <c r="B493" s="1186"/>
      <c r="C493" s="449"/>
      <c r="D493" s="479"/>
      <c r="E493" s="562"/>
      <c r="F493" s="479"/>
      <c r="G493" s="479"/>
      <c r="H493" s="479"/>
      <c r="I493" s="479"/>
      <c r="J493" s="479"/>
      <c r="K493" s="479"/>
      <c r="L493" s="479"/>
      <c r="M493" s="479"/>
      <c r="N493" s="479"/>
      <c r="O493" s="479"/>
      <c r="P493" s="479"/>
      <c r="Q493" s="479"/>
      <c r="R493" s="479"/>
      <c r="S493" s="479"/>
      <c r="T493" s="479"/>
      <c r="U493" s="479"/>
      <c r="V493" s="2010"/>
      <c r="W493" s="2010"/>
      <c r="X493" s="2011"/>
    </row>
    <row r="494" spans="2:24" ht="8.1" customHeight="1" x14ac:dyDescent="0.15">
      <c r="B494" s="1186"/>
      <c r="C494" s="449"/>
      <c r="D494" s="479"/>
      <c r="E494" s="631"/>
      <c r="F494" s="481"/>
      <c r="G494" s="481"/>
      <c r="H494" s="481"/>
      <c r="I494" s="481"/>
      <c r="J494" s="481"/>
      <c r="K494" s="481"/>
      <c r="L494" s="481"/>
      <c r="M494" s="481"/>
      <c r="N494" s="481"/>
      <c r="O494" s="481"/>
      <c r="P494" s="481"/>
      <c r="Q494" s="481"/>
      <c r="R494" s="481"/>
      <c r="S494" s="481"/>
      <c r="T494" s="481"/>
      <c r="U494" s="481"/>
      <c r="V494" s="481"/>
      <c r="W494" s="625"/>
      <c r="X494" s="632"/>
    </row>
    <row r="495" spans="2:24" ht="30" customHeight="1" x14ac:dyDescent="0.15">
      <c r="B495" s="1186"/>
      <c r="C495" s="1187"/>
      <c r="D495" s="336"/>
      <c r="E495" s="546">
        <v>-1</v>
      </c>
      <c r="F495" s="2012" t="s">
        <v>228</v>
      </c>
      <c r="G495" s="2012"/>
      <c r="H495" s="2012"/>
      <c r="I495" s="2012"/>
      <c r="J495" s="2012"/>
      <c r="K495" s="2012"/>
      <c r="L495" s="2012"/>
      <c r="M495" s="2012"/>
      <c r="N495" s="2012"/>
      <c r="O495" s="2012"/>
      <c r="P495" s="2012"/>
      <c r="Q495" s="2012"/>
      <c r="R495" s="2012"/>
      <c r="S495" s="2012"/>
      <c r="T495" s="2012"/>
      <c r="U495" s="2012"/>
      <c r="V495" s="2012"/>
      <c r="W495" s="2013"/>
      <c r="X495" s="189" t="s">
        <v>146</v>
      </c>
    </row>
    <row r="496" spans="2:24" ht="5.0999999999999996" customHeight="1" x14ac:dyDescent="0.15">
      <c r="B496" s="1186"/>
      <c r="C496" s="1187"/>
      <c r="D496" s="336"/>
      <c r="E496" s="338"/>
      <c r="F496" s="1200"/>
      <c r="G496" s="1200"/>
      <c r="H496" s="1200"/>
      <c r="I496" s="1200"/>
      <c r="J496" s="1200"/>
      <c r="K496" s="1200"/>
      <c r="L496" s="1200"/>
      <c r="M496" s="1200"/>
      <c r="N496" s="1200"/>
      <c r="O496" s="1200"/>
      <c r="P496" s="1200"/>
      <c r="Q496" s="1200"/>
      <c r="R496" s="1200"/>
      <c r="S496" s="1200"/>
      <c r="T496" s="1200"/>
      <c r="U496" s="1200"/>
      <c r="V496" s="1200"/>
      <c r="W496" s="354"/>
      <c r="X496" s="355"/>
    </row>
    <row r="497" spans="2:24" ht="5.0999999999999996" customHeight="1" x14ac:dyDescent="0.15">
      <c r="B497" s="1186"/>
      <c r="C497" s="1187"/>
      <c r="D497" s="336"/>
      <c r="E497" s="337"/>
      <c r="F497" s="1191"/>
      <c r="G497" s="1191"/>
      <c r="H497" s="1191"/>
      <c r="I497" s="1191"/>
      <c r="J497" s="1191"/>
      <c r="K497" s="1191"/>
      <c r="L497" s="1191"/>
      <c r="M497" s="1191"/>
      <c r="N497" s="1191"/>
      <c r="O497" s="1191"/>
      <c r="P497" s="1191"/>
      <c r="Q497" s="1191"/>
      <c r="R497" s="1191"/>
      <c r="S497" s="1191"/>
      <c r="T497" s="1191"/>
      <c r="U497" s="1191"/>
      <c r="V497" s="1191"/>
      <c r="W497" s="1192"/>
      <c r="X497" s="356"/>
    </row>
    <row r="498" spans="2:24" ht="30" customHeight="1" x14ac:dyDescent="0.15">
      <c r="B498" s="1186"/>
      <c r="C498" s="1187"/>
      <c r="D498" s="336"/>
      <c r="E498" s="546">
        <v>-2</v>
      </c>
      <c r="F498" s="1997" t="s">
        <v>229</v>
      </c>
      <c r="G498" s="1997"/>
      <c r="H498" s="1997"/>
      <c r="I498" s="1997"/>
      <c r="J498" s="1997"/>
      <c r="K498" s="1997"/>
      <c r="L498" s="1997"/>
      <c r="M498" s="1997"/>
      <c r="N498" s="1997"/>
      <c r="O498" s="1997"/>
      <c r="P498" s="1997"/>
      <c r="Q498" s="1997"/>
      <c r="R498" s="1997"/>
      <c r="S498" s="1997"/>
      <c r="T498" s="1997"/>
      <c r="U498" s="1997"/>
      <c r="V498" s="1997"/>
      <c r="W498" s="1998"/>
      <c r="X498" s="189" t="s">
        <v>146</v>
      </c>
    </row>
    <row r="499" spans="2:24" ht="8.1" customHeight="1" x14ac:dyDescent="0.15">
      <c r="B499" s="357"/>
      <c r="C499" s="358"/>
      <c r="D499" s="350"/>
      <c r="E499" s="338"/>
      <c r="F499" s="1200"/>
      <c r="G499" s="1200"/>
      <c r="H499" s="1200"/>
      <c r="I499" s="1200"/>
      <c r="J499" s="1200"/>
      <c r="K499" s="1200"/>
      <c r="L499" s="1200"/>
      <c r="M499" s="1200"/>
      <c r="N499" s="1200"/>
      <c r="O499" s="1200"/>
      <c r="P499" s="1200"/>
      <c r="Q499" s="1200"/>
      <c r="R499" s="1200"/>
      <c r="S499" s="1200"/>
      <c r="T499" s="1200"/>
      <c r="U499" s="1200"/>
      <c r="V499" s="1200"/>
      <c r="W499" s="354"/>
      <c r="X499" s="355"/>
    </row>
    <row r="500" spans="2:24" ht="8.1" customHeight="1" x14ac:dyDescent="0.15">
      <c r="B500" s="491"/>
      <c r="C500" s="492"/>
      <c r="D500" s="343"/>
      <c r="E500" s="573"/>
      <c r="F500" s="1191"/>
      <c r="G500" s="1191"/>
      <c r="H500" s="1191"/>
      <c r="I500" s="1191"/>
      <c r="J500" s="1191"/>
      <c r="K500" s="1191"/>
      <c r="L500" s="1191"/>
      <c r="M500" s="1191"/>
      <c r="N500" s="1191"/>
      <c r="O500" s="1191"/>
      <c r="P500" s="1191"/>
      <c r="Q500" s="1191"/>
      <c r="R500" s="1191"/>
      <c r="S500" s="1191"/>
      <c r="T500" s="1191"/>
      <c r="U500" s="1191"/>
      <c r="V500" s="2006" t="s">
        <v>554</v>
      </c>
      <c r="W500" s="2006"/>
      <c r="X500" s="2007"/>
    </row>
    <row r="501" spans="2:24" ht="15" customHeight="1" x14ac:dyDescent="0.15">
      <c r="B501" s="1186"/>
      <c r="C501" s="449">
        <f>C492+1</f>
        <v>21</v>
      </c>
      <c r="D501" s="559" t="s">
        <v>108</v>
      </c>
      <c r="E501" s="499"/>
      <c r="F501" s="368"/>
      <c r="G501" s="368"/>
      <c r="H501" s="368"/>
      <c r="I501" s="368"/>
      <c r="J501" s="368"/>
      <c r="K501" s="475"/>
      <c r="L501" s="475"/>
      <c r="M501" s="475"/>
      <c r="N501" s="475"/>
      <c r="O501" s="475"/>
      <c r="P501" s="569"/>
      <c r="Q501" s="569"/>
      <c r="R501" s="569"/>
      <c r="S501" s="569"/>
      <c r="T501" s="569"/>
      <c r="U501" s="569"/>
      <c r="V501" s="2008"/>
      <c r="W501" s="2008"/>
      <c r="X501" s="2009"/>
    </row>
    <row r="502" spans="2:24" ht="8.1" customHeight="1" x14ac:dyDescent="0.15">
      <c r="B502" s="1186"/>
      <c r="C502" s="449"/>
      <c r="D502" s="479"/>
      <c r="E502" s="562"/>
      <c r="F502" s="624"/>
      <c r="G502" s="624"/>
      <c r="H502" s="624"/>
      <c r="I502" s="624"/>
      <c r="J502" s="624"/>
      <c r="K502" s="624"/>
      <c r="L502" s="624"/>
      <c r="M502" s="624"/>
      <c r="N502" s="624"/>
      <c r="O502" s="624"/>
      <c r="P502" s="624"/>
      <c r="Q502" s="624"/>
      <c r="R502" s="624"/>
      <c r="S502" s="624"/>
      <c r="T502" s="624"/>
      <c r="U502" s="624"/>
      <c r="V502" s="2010"/>
      <c r="W502" s="2010"/>
      <c r="X502" s="2011"/>
    </row>
    <row r="503" spans="2:24" ht="8.1" customHeight="1" x14ac:dyDescent="0.15">
      <c r="B503" s="1186"/>
      <c r="C503" s="449"/>
      <c r="D503" s="479"/>
      <c r="E503" s="480"/>
      <c r="F503" s="481"/>
      <c r="G503" s="481"/>
      <c r="H503" s="481"/>
      <c r="I503" s="481"/>
      <c r="J503" s="481"/>
      <c r="K503" s="481"/>
      <c r="L503" s="481"/>
      <c r="M503" s="481"/>
      <c r="N503" s="481"/>
      <c r="O503" s="481"/>
      <c r="P503" s="481"/>
      <c r="Q503" s="481"/>
      <c r="R503" s="481"/>
      <c r="S503" s="481"/>
      <c r="T503" s="481"/>
      <c r="U503" s="481"/>
      <c r="V503" s="481"/>
      <c r="W503" s="625"/>
      <c r="X503" s="632"/>
    </row>
    <row r="504" spans="2:24" ht="30" customHeight="1" x14ac:dyDescent="0.15">
      <c r="B504" s="1186"/>
      <c r="C504" s="1187"/>
      <c r="D504" s="1191"/>
      <c r="E504" s="2005" t="s">
        <v>917</v>
      </c>
      <c r="F504" s="1997"/>
      <c r="G504" s="1997"/>
      <c r="H504" s="1997"/>
      <c r="I504" s="1997"/>
      <c r="J504" s="1997"/>
      <c r="K504" s="1997"/>
      <c r="L504" s="1997"/>
      <c r="M504" s="1997"/>
      <c r="N504" s="1997"/>
      <c r="O504" s="1997"/>
      <c r="P504" s="1997"/>
      <c r="Q504" s="1997"/>
      <c r="R504" s="1997"/>
      <c r="S504" s="1997"/>
      <c r="T504" s="1997"/>
      <c r="U504" s="1997"/>
      <c r="V504" s="1997"/>
      <c r="W504" s="1998"/>
      <c r="X504" s="189" t="s">
        <v>146</v>
      </c>
    </row>
    <row r="505" spans="2:24" ht="8.1" customHeight="1" x14ac:dyDescent="0.15">
      <c r="B505" s="357"/>
      <c r="C505" s="358"/>
      <c r="D505" s="1200"/>
      <c r="E505" s="568"/>
      <c r="F505" s="1200"/>
      <c r="G505" s="1200"/>
      <c r="H505" s="1200"/>
      <c r="I505" s="1200"/>
      <c r="J505" s="1200"/>
      <c r="K505" s="1200"/>
      <c r="L505" s="1200"/>
      <c r="M505" s="1200"/>
      <c r="N505" s="1200"/>
      <c r="O505" s="1200"/>
      <c r="P505" s="1200"/>
      <c r="Q505" s="1200"/>
      <c r="R505" s="1200"/>
      <c r="S505" s="1200"/>
      <c r="T505" s="1200"/>
      <c r="U505" s="1200"/>
      <c r="V505" s="1200"/>
      <c r="W505" s="354"/>
      <c r="X505" s="542"/>
    </row>
    <row r="506" spans="2:24" ht="8.1" customHeight="1" x14ac:dyDescent="0.15">
      <c r="B506" s="491"/>
      <c r="C506" s="492"/>
      <c r="D506" s="593"/>
      <c r="E506" s="573"/>
      <c r="F506" s="593"/>
      <c r="G506" s="593"/>
      <c r="H506" s="593"/>
      <c r="I506" s="593"/>
      <c r="J506" s="593"/>
      <c r="K506" s="593"/>
      <c r="L506" s="593"/>
      <c r="M506" s="593"/>
      <c r="N506" s="593"/>
      <c r="O506" s="593"/>
      <c r="P506" s="593"/>
      <c r="Q506" s="593"/>
      <c r="R506" s="593"/>
      <c r="S506" s="593"/>
      <c r="T506" s="593"/>
      <c r="U506" s="593"/>
      <c r="V506" s="2006" t="s">
        <v>555</v>
      </c>
      <c r="W506" s="2006"/>
      <c r="X506" s="2007"/>
    </row>
    <row r="507" spans="2:24" ht="15" customHeight="1" x14ac:dyDescent="0.15">
      <c r="B507" s="1186"/>
      <c r="C507" s="449">
        <f>C501+1</f>
        <v>22</v>
      </c>
      <c r="D507" s="559" t="s">
        <v>66</v>
      </c>
      <c r="E507" s="499"/>
      <c r="F507" s="368"/>
      <c r="G507" s="368"/>
      <c r="H507" s="368"/>
      <c r="I507" s="368"/>
      <c r="J507" s="368"/>
      <c r="K507" s="368"/>
      <c r="L507" s="368"/>
      <c r="M507" s="368"/>
      <c r="N507" s="368"/>
      <c r="O507" s="368"/>
      <c r="P507" s="475"/>
      <c r="Q507" s="475"/>
      <c r="R507" s="475"/>
      <c r="S507" s="475"/>
      <c r="T507" s="475"/>
      <c r="U507" s="570"/>
      <c r="V507" s="2008"/>
      <c r="W507" s="2008"/>
      <c r="X507" s="2009"/>
    </row>
    <row r="508" spans="2:24" ht="8.1" customHeight="1" x14ac:dyDescent="0.15">
      <c r="B508" s="1186"/>
      <c r="C508" s="449"/>
      <c r="D508" s="479"/>
      <c r="E508" s="562"/>
      <c r="F508" s="624"/>
      <c r="G508" s="624"/>
      <c r="H508" s="624"/>
      <c r="I508" s="624"/>
      <c r="J508" s="624"/>
      <c r="K508" s="624"/>
      <c r="L508" s="624"/>
      <c r="M508" s="624"/>
      <c r="N508" s="624"/>
      <c r="O508" s="624"/>
      <c r="P508" s="624"/>
      <c r="Q508" s="624"/>
      <c r="R508" s="624"/>
      <c r="S508" s="624"/>
      <c r="T508" s="624"/>
      <c r="U508" s="571"/>
      <c r="V508" s="2010"/>
      <c r="W508" s="2010"/>
      <c r="X508" s="2011"/>
    </row>
    <row r="509" spans="2:24" ht="8.1" customHeight="1" x14ac:dyDescent="0.15">
      <c r="B509" s="1186"/>
      <c r="C509" s="449"/>
      <c r="D509" s="479"/>
      <c r="E509" s="480"/>
      <c r="F509" s="481"/>
      <c r="G509" s="481"/>
      <c r="H509" s="481"/>
      <c r="I509" s="481"/>
      <c r="J509" s="481"/>
      <c r="K509" s="481"/>
      <c r="L509" s="481"/>
      <c r="M509" s="481"/>
      <c r="N509" s="481"/>
      <c r="O509" s="481"/>
      <c r="P509" s="481"/>
      <c r="Q509" s="481"/>
      <c r="R509" s="481"/>
      <c r="S509" s="481"/>
      <c r="T509" s="481"/>
      <c r="U509" s="481"/>
      <c r="V509" s="481"/>
      <c r="W509" s="625"/>
      <c r="X509" s="626"/>
    </row>
    <row r="510" spans="2:24" ht="30" customHeight="1" x14ac:dyDescent="0.15">
      <c r="B510" s="1186"/>
      <c r="C510" s="367"/>
      <c r="D510" s="1231"/>
      <c r="E510" s="2005" t="s">
        <v>918</v>
      </c>
      <c r="F510" s="1997"/>
      <c r="G510" s="1997"/>
      <c r="H510" s="1997"/>
      <c r="I510" s="1997"/>
      <c r="J510" s="1997"/>
      <c r="K510" s="1997"/>
      <c r="L510" s="1997"/>
      <c r="M510" s="1997"/>
      <c r="N510" s="1997"/>
      <c r="O510" s="1997"/>
      <c r="P510" s="1997"/>
      <c r="Q510" s="1997"/>
      <c r="R510" s="1997"/>
      <c r="S510" s="1997"/>
      <c r="T510" s="1997"/>
      <c r="U510" s="1997"/>
      <c r="V510" s="1997"/>
      <c r="W510" s="1998"/>
      <c r="X510" s="189" t="s">
        <v>146</v>
      </c>
    </row>
    <row r="511" spans="2:24" ht="3" customHeight="1" x14ac:dyDescent="0.15">
      <c r="B511" s="1186"/>
      <c r="C511" s="367"/>
      <c r="D511" s="1231"/>
      <c r="E511" s="454"/>
      <c r="F511" s="1191"/>
      <c r="G511" s="1191"/>
      <c r="H511" s="1191"/>
      <c r="I511" s="1191"/>
      <c r="J511" s="1191"/>
      <c r="K511" s="1191"/>
      <c r="L511" s="1191"/>
      <c r="M511" s="1191"/>
      <c r="N511" s="1191"/>
      <c r="O511" s="1191"/>
      <c r="P511" s="1191"/>
      <c r="Q511" s="1191"/>
      <c r="R511" s="1191"/>
      <c r="S511" s="1191"/>
      <c r="T511" s="1191"/>
      <c r="U511" s="1191"/>
      <c r="V511" s="1191"/>
      <c r="W511" s="1192"/>
      <c r="X511" s="607"/>
    </row>
    <row r="512" spans="2:24" ht="30" customHeight="1" x14ac:dyDescent="0.15">
      <c r="B512" s="1186"/>
      <c r="C512" s="367"/>
      <c r="D512" s="1231"/>
      <c r="E512" s="416" t="s">
        <v>58</v>
      </c>
      <c r="F512" s="1997" t="s">
        <v>274</v>
      </c>
      <c r="G512" s="1997"/>
      <c r="H512" s="1997"/>
      <c r="I512" s="1997"/>
      <c r="J512" s="1997"/>
      <c r="K512" s="1997"/>
      <c r="L512" s="1997"/>
      <c r="M512" s="1997"/>
      <c r="N512" s="1997"/>
      <c r="O512" s="1997"/>
      <c r="P512" s="1997"/>
      <c r="Q512" s="1997"/>
      <c r="R512" s="1997"/>
      <c r="S512" s="1997"/>
      <c r="T512" s="1997"/>
      <c r="U512" s="1997"/>
      <c r="V512" s="1997"/>
      <c r="W512" s="1998"/>
      <c r="X512" s="240"/>
    </row>
    <row r="513" spans="2:24" ht="3" customHeight="1" x14ac:dyDescent="0.15">
      <c r="B513" s="1186"/>
      <c r="C513" s="367"/>
      <c r="D513" s="1231"/>
      <c r="E513" s="416"/>
      <c r="F513" s="1191"/>
      <c r="G513" s="1191"/>
      <c r="H513" s="1191"/>
      <c r="I513" s="1191"/>
      <c r="J513" s="1191"/>
      <c r="K513" s="1191"/>
      <c r="L513" s="1191"/>
      <c r="M513" s="1191"/>
      <c r="N513" s="1191"/>
      <c r="O513" s="1191"/>
      <c r="P513" s="1191"/>
      <c r="Q513" s="1191"/>
      <c r="R513" s="1191"/>
      <c r="S513" s="1191"/>
      <c r="T513" s="1191"/>
      <c r="U513" s="1191"/>
      <c r="V513" s="1191"/>
      <c r="W513" s="1192"/>
      <c r="X513" s="240"/>
    </row>
    <row r="514" spans="2:24" ht="30" customHeight="1" x14ac:dyDescent="0.15">
      <c r="B514" s="1186"/>
      <c r="C514" s="173"/>
      <c r="D514" s="173"/>
      <c r="E514" s="416" t="s">
        <v>57</v>
      </c>
      <c r="F514" s="1997" t="s">
        <v>445</v>
      </c>
      <c r="G514" s="1997"/>
      <c r="H514" s="1997"/>
      <c r="I514" s="1997"/>
      <c r="J514" s="1997"/>
      <c r="K514" s="1997"/>
      <c r="L514" s="1997"/>
      <c r="M514" s="1997"/>
      <c r="N514" s="1997"/>
      <c r="O514" s="1997"/>
      <c r="P514" s="1997"/>
      <c r="Q514" s="1997"/>
      <c r="R514" s="1997"/>
      <c r="S514" s="1997"/>
      <c r="T514" s="1997"/>
      <c r="U514" s="1997"/>
      <c r="V514" s="1997"/>
      <c r="W514" s="1998"/>
      <c r="X514" s="633"/>
    </row>
    <row r="515" spans="2:24" ht="8.1" customHeight="1" x14ac:dyDescent="0.15">
      <c r="B515" s="357"/>
      <c r="C515" s="567"/>
      <c r="D515" s="567"/>
      <c r="E515" s="634"/>
      <c r="F515" s="1200"/>
      <c r="G515" s="1200"/>
      <c r="H515" s="1200"/>
      <c r="I515" s="1200"/>
      <c r="J515" s="1200"/>
      <c r="K515" s="1200"/>
      <c r="L515" s="1200"/>
      <c r="M515" s="1200"/>
      <c r="N515" s="1200"/>
      <c r="O515" s="1200"/>
      <c r="P515" s="1200"/>
      <c r="Q515" s="1200"/>
      <c r="R515" s="1200"/>
      <c r="S515" s="1200"/>
      <c r="T515" s="1200"/>
      <c r="U515" s="1200"/>
      <c r="V515" s="1200"/>
      <c r="W515" s="354"/>
      <c r="X515" s="360"/>
    </row>
    <row r="516" spans="2:24" ht="8.1" customHeight="1" x14ac:dyDescent="0.15">
      <c r="B516" s="1186"/>
      <c r="C516" s="173"/>
      <c r="D516" s="173"/>
      <c r="E516" s="573"/>
      <c r="F516" s="1191"/>
      <c r="G516" s="1191"/>
      <c r="H516" s="1191"/>
      <c r="I516" s="1191"/>
      <c r="J516" s="1191"/>
      <c r="K516" s="1191"/>
      <c r="L516" s="1191"/>
      <c r="M516" s="1191"/>
      <c r="N516" s="1191"/>
      <c r="O516" s="1191"/>
      <c r="P516" s="1191"/>
      <c r="Q516" s="1191"/>
      <c r="R516" s="1191"/>
      <c r="S516" s="1191"/>
      <c r="T516" s="1191"/>
      <c r="U516" s="1191"/>
      <c r="V516" s="2006" t="s">
        <v>557</v>
      </c>
      <c r="W516" s="2006"/>
      <c r="X516" s="2007"/>
    </row>
    <row r="517" spans="2:24" ht="15" customHeight="1" x14ac:dyDescent="0.15">
      <c r="B517" s="1186"/>
      <c r="C517" s="449">
        <f>C507+1</f>
        <v>23</v>
      </c>
      <c r="D517" s="474" t="s">
        <v>67</v>
      </c>
      <c r="E517" s="499"/>
      <c r="F517" s="368"/>
      <c r="G517" s="368"/>
      <c r="H517" s="368"/>
      <c r="I517" s="368"/>
      <c r="J517" s="368"/>
      <c r="K517" s="368"/>
      <c r="L517" s="368"/>
      <c r="M517" s="475"/>
      <c r="N517" s="475"/>
      <c r="O517" s="569"/>
      <c r="P517" s="569"/>
      <c r="Q517" s="569"/>
      <c r="R517" s="569"/>
      <c r="S517" s="569"/>
      <c r="T517" s="569"/>
      <c r="U517" s="570"/>
      <c r="V517" s="2008"/>
      <c r="W517" s="2008"/>
      <c r="X517" s="2009"/>
    </row>
    <row r="518" spans="2:24" ht="8.1" customHeight="1" x14ac:dyDescent="0.15">
      <c r="B518" s="1186"/>
      <c r="C518" s="449"/>
      <c r="D518" s="479"/>
      <c r="E518" s="562"/>
      <c r="F518" s="479"/>
      <c r="G518" s="479"/>
      <c r="H518" s="479"/>
      <c r="I518" s="479"/>
      <c r="J518" s="479"/>
      <c r="K518" s="479"/>
      <c r="L518" s="479"/>
      <c r="M518" s="479"/>
      <c r="N518" s="479"/>
      <c r="O518" s="479"/>
      <c r="P518" s="479"/>
      <c r="Q518" s="479"/>
      <c r="R518" s="479"/>
      <c r="S518" s="479"/>
      <c r="T518" s="479"/>
      <c r="U518" s="571"/>
      <c r="V518" s="2010"/>
      <c r="W518" s="2010"/>
      <c r="X518" s="2011"/>
    </row>
    <row r="519" spans="2:24" ht="8.1" customHeight="1" x14ac:dyDescent="0.15">
      <c r="B519" s="1186"/>
      <c r="C519" s="1187"/>
      <c r="D519" s="336"/>
      <c r="E519" s="342"/>
      <c r="F519" s="343"/>
      <c r="G519" s="343"/>
      <c r="H519" s="343"/>
      <c r="I519" s="343"/>
      <c r="J519" s="343"/>
      <c r="K519" s="343"/>
      <c r="L519" s="343"/>
      <c r="M519" s="343"/>
      <c r="N519" s="343"/>
      <c r="O519" s="343"/>
      <c r="P519" s="343"/>
      <c r="Q519" s="343"/>
      <c r="R519" s="343"/>
      <c r="S519" s="343"/>
      <c r="T519" s="343"/>
      <c r="U519" s="343"/>
      <c r="V519" s="343"/>
      <c r="W519" s="344"/>
      <c r="X519" s="335"/>
    </row>
    <row r="520" spans="2:24" ht="30" customHeight="1" x14ac:dyDescent="0.15">
      <c r="B520" s="1186"/>
      <c r="C520" s="173"/>
      <c r="D520" s="173"/>
      <c r="E520" s="546">
        <v>-1</v>
      </c>
      <c r="F520" s="1997" t="s">
        <v>446</v>
      </c>
      <c r="G520" s="1997"/>
      <c r="H520" s="1997"/>
      <c r="I520" s="1997"/>
      <c r="J520" s="1997"/>
      <c r="K520" s="1997"/>
      <c r="L520" s="1997"/>
      <c r="M520" s="1997"/>
      <c r="N520" s="1997"/>
      <c r="O520" s="1997"/>
      <c r="P520" s="1997"/>
      <c r="Q520" s="1997"/>
      <c r="R520" s="1997"/>
      <c r="S520" s="1997"/>
      <c r="T520" s="1997"/>
      <c r="U520" s="1997"/>
      <c r="V520" s="1997"/>
      <c r="W520" s="1998"/>
      <c r="X520" s="189" t="s">
        <v>146</v>
      </c>
    </row>
    <row r="521" spans="2:24" ht="5.0999999999999996" customHeight="1" x14ac:dyDescent="0.15">
      <c r="B521" s="1186"/>
      <c r="C521" s="1187"/>
      <c r="D521" s="1195"/>
      <c r="E521" s="635"/>
      <c r="F521" s="350"/>
      <c r="G521" s="350"/>
      <c r="H521" s="350"/>
      <c r="I521" s="350"/>
      <c r="J521" s="350"/>
      <c r="K521" s="350"/>
      <c r="L521" s="350"/>
      <c r="M521" s="350"/>
      <c r="N521" s="350"/>
      <c r="O521" s="350"/>
      <c r="P521" s="350"/>
      <c r="Q521" s="350"/>
      <c r="R521" s="350"/>
      <c r="S521" s="350"/>
      <c r="T521" s="350"/>
      <c r="U521" s="350"/>
      <c r="V521" s="350"/>
      <c r="W521" s="351"/>
      <c r="X521" s="352"/>
    </row>
    <row r="522" spans="2:24" ht="5.0999999999999996" customHeight="1" x14ac:dyDescent="0.15">
      <c r="B522" s="1186"/>
      <c r="C522" s="1187"/>
      <c r="D522" s="1195"/>
      <c r="E522" s="636"/>
      <c r="F522" s="343"/>
      <c r="G522" s="343"/>
      <c r="H522" s="343"/>
      <c r="I522" s="343"/>
      <c r="J522" s="343"/>
      <c r="K522" s="343"/>
      <c r="L522" s="343"/>
      <c r="M522" s="343"/>
      <c r="N522" s="343"/>
      <c r="O522" s="343"/>
      <c r="P522" s="343"/>
      <c r="Q522" s="343"/>
      <c r="R522" s="343"/>
      <c r="S522" s="343"/>
      <c r="T522" s="343"/>
      <c r="U522" s="343"/>
      <c r="V522" s="343"/>
      <c r="W522" s="344"/>
      <c r="X522" s="335"/>
    </row>
    <row r="523" spans="2:24" ht="30" customHeight="1" x14ac:dyDescent="0.15">
      <c r="B523" s="1186"/>
      <c r="C523" s="1187"/>
      <c r="D523" s="1195"/>
      <c r="E523" s="546">
        <v>-2</v>
      </c>
      <c r="F523" s="1997" t="s">
        <v>362</v>
      </c>
      <c r="G523" s="1997"/>
      <c r="H523" s="1997"/>
      <c r="I523" s="1997"/>
      <c r="J523" s="1997"/>
      <c r="K523" s="1997"/>
      <c r="L523" s="1997"/>
      <c r="M523" s="1997"/>
      <c r="N523" s="1997"/>
      <c r="O523" s="1997"/>
      <c r="P523" s="1997"/>
      <c r="Q523" s="1997"/>
      <c r="R523" s="1997"/>
      <c r="S523" s="1997"/>
      <c r="T523" s="1997"/>
      <c r="U523" s="1997"/>
      <c r="V523" s="1997"/>
      <c r="W523" s="1998"/>
      <c r="X523" s="189" t="s">
        <v>146</v>
      </c>
    </row>
    <row r="524" spans="2:24" ht="8.1" customHeight="1" x14ac:dyDescent="0.15">
      <c r="B524" s="357"/>
      <c r="C524" s="358"/>
      <c r="D524" s="350"/>
      <c r="E524" s="349"/>
      <c r="F524" s="350"/>
      <c r="G524" s="350"/>
      <c r="H524" s="350"/>
      <c r="I524" s="350"/>
      <c r="J524" s="350"/>
      <c r="K524" s="350"/>
      <c r="L524" s="350"/>
      <c r="M524" s="350"/>
      <c r="N524" s="350"/>
      <c r="O524" s="350"/>
      <c r="P524" s="350"/>
      <c r="Q524" s="350"/>
      <c r="R524" s="350"/>
      <c r="S524" s="350"/>
      <c r="T524" s="350"/>
      <c r="U524" s="350"/>
      <c r="V524" s="350"/>
      <c r="W524" s="351"/>
      <c r="X524" s="352"/>
    </row>
    <row r="525" spans="2:24" ht="8.1" customHeight="1" x14ac:dyDescent="0.15">
      <c r="B525" s="491"/>
      <c r="C525" s="1187"/>
      <c r="D525" s="1191"/>
      <c r="E525" s="573"/>
      <c r="F525" s="1191"/>
      <c r="G525" s="1191"/>
      <c r="H525" s="1191"/>
      <c r="I525" s="1191"/>
      <c r="J525" s="1191"/>
      <c r="K525" s="1191"/>
      <c r="L525" s="1191"/>
      <c r="M525" s="1191"/>
      <c r="N525" s="1191"/>
      <c r="O525" s="1191"/>
      <c r="P525" s="1191"/>
      <c r="Q525" s="1191"/>
      <c r="R525" s="1191"/>
      <c r="S525" s="1191"/>
      <c r="T525" s="1191"/>
      <c r="U525" s="1191"/>
      <c r="V525" s="2006" t="s">
        <v>558</v>
      </c>
      <c r="W525" s="2006"/>
      <c r="X525" s="2007"/>
    </row>
    <row r="526" spans="2:24" ht="15" customHeight="1" x14ac:dyDescent="0.15">
      <c r="B526" s="1186"/>
      <c r="C526" s="449">
        <f>C517+1</f>
        <v>24</v>
      </c>
      <c r="D526" s="368" t="s">
        <v>4</v>
      </c>
      <c r="E526" s="499"/>
      <c r="F526" s="368"/>
      <c r="G526" s="368"/>
      <c r="H526" s="368"/>
      <c r="I526" s="368"/>
      <c r="J526" s="368"/>
      <c r="K526" s="368"/>
      <c r="L526" s="475"/>
      <c r="M526" s="475"/>
      <c r="N526" s="475"/>
      <c r="O526" s="475"/>
      <c r="P526" s="475"/>
      <c r="Q526" s="475"/>
      <c r="R526" s="475"/>
      <c r="S526" s="475"/>
      <c r="T526" s="475"/>
      <c r="U526" s="561"/>
      <c r="V526" s="2008"/>
      <c r="W526" s="2008"/>
      <c r="X526" s="2009"/>
    </row>
    <row r="527" spans="2:24" ht="8.1" customHeight="1" x14ac:dyDescent="0.15">
      <c r="B527" s="1186"/>
      <c r="C527" s="449"/>
      <c r="D527" s="479"/>
      <c r="E527" s="562"/>
      <c r="F527" s="479"/>
      <c r="G527" s="479"/>
      <c r="H527" s="479"/>
      <c r="I527" s="479"/>
      <c r="J527" s="479"/>
      <c r="K527" s="479"/>
      <c r="L527" s="479"/>
      <c r="M527" s="479"/>
      <c r="N527" s="479"/>
      <c r="O527" s="479"/>
      <c r="P527" s="479"/>
      <c r="Q527" s="479"/>
      <c r="R527" s="479"/>
      <c r="S527" s="479"/>
      <c r="T527" s="479"/>
      <c r="U527" s="564"/>
      <c r="V527" s="2010"/>
      <c r="W527" s="2010"/>
      <c r="X527" s="2011"/>
    </row>
    <row r="528" spans="2:24" ht="8.1" customHeight="1" x14ac:dyDescent="0.15">
      <c r="B528" s="1186"/>
      <c r="C528" s="1187"/>
      <c r="D528" s="336"/>
      <c r="E528" s="427"/>
      <c r="F528" s="343"/>
      <c r="G528" s="343"/>
      <c r="H528" s="343"/>
      <c r="I528" s="343"/>
      <c r="J528" s="343"/>
      <c r="K528" s="343"/>
      <c r="L528" s="343"/>
      <c r="M528" s="343"/>
      <c r="N528" s="343"/>
      <c r="O528" s="343"/>
      <c r="P528" s="343"/>
      <c r="Q528" s="343"/>
      <c r="R528" s="343"/>
      <c r="S528" s="343"/>
      <c r="T528" s="343"/>
      <c r="U528" s="343"/>
      <c r="V528" s="343"/>
      <c r="W528" s="344"/>
      <c r="X528" s="335"/>
    </row>
    <row r="529" spans="2:24" ht="15" customHeight="1" x14ac:dyDescent="0.15">
      <c r="B529" s="1186"/>
      <c r="C529" s="1187"/>
      <c r="D529" s="336"/>
      <c r="E529" s="574" t="s">
        <v>528</v>
      </c>
      <c r="F529" s="336"/>
      <c r="G529" s="336"/>
      <c r="H529" s="336"/>
      <c r="I529" s="336"/>
      <c r="J529" s="336"/>
      <c r="K529" s="336"/>
      <c r="L529" s="336"/>
      <c r="M529" s="336"/>
      <c r="N529" s="336"/>
      <c r="O529" s="336"/>
      <c r="P529" s="336"/>
      <c r="Q529" s="336"/>
      <c r="R529" s="336"/>
      <c r="S529" s="336"/>
      <c r="T529" s="336"/>
      <c r="U529" s="336"/>
      <c r="V529" s="336"/>
      <c r="W529" s="347"/>
      <c r="X529" s="189" t="s">
        <v>76</v>
      </c>
    </row>
    <row r="530" spans="2:24" ht="42.95" customHeight="1" x14ac:dyDescent="0.15">
      <c r="B530" s="1186"/>
      <c r="C530" s="1187"/>
      <c r="D530" s="1191"/>
      <c r="E530" s="637" t="s">
        <v>529</v>
      </c>
      <c r="F530" s="1997" t="s">
        <v>531</v>
      </c>
      <c r="G530" s="1997"/>
      <c r="H530" s="1997"/>
      <c r="I530" s="1997"/>
      <c r="J530" s="1997"/>
      <c r="K530" s="1997"/>
      <c r="L530" s="1997"/>
      <c r="M530" s="1997"/>
      <c r="N530" s="1997"/>
      <c r="O530" s="1997"/>
      <c r="P530" s="1997"/>
      <c r="Q530" s="1997"/>
      <c r="R530" s="1997"/>
      <c r="S530" s="1997"/>
      <c r="T530" s="1997"/>
      <c r="U530" s="1997"/>
      <c r="V530" s="1997"/>
      <c r="W530" s="1998"/>
      <c r="X530" s="353"/>
    </row>
    <row r="531" spans="2:24" ht="57" customHeight="1" x14ac:dyDescent="0.15">
      <c r="B531" s="1186"/>
      <c r="C531" s="1187"/>
      <c r="D531" s="1191"/>
      <c r="E531" s="637" t="s">
        <v>532</v>
      </c>
      <c r="F531" s="1997" t="s">
        <v>530</v>
      </c>
      <c r="G531" s="1997"/>
      <c r="H531" s="1997"/>
      <c r="I531" s="1997"/>
      <c r="J531" s="1997"/>
      <c r="K531" s="1997"/>
      <c r="L531" s="1997"/>
      <c r="M531" s="1997"/>
      <c r="N531" s="1997"/>
      <c r="O531" s="1997"/>
      <c r="P531" s="1997"/>
      <c r="Q531" s="1997"/>
      <c r="R531" s="1997"/>
      <c r="S531" s="1997"/>
      <c r="T531" s="1997"/>
      <c r="U531" s="1997"/>
      <c r="V531" s="1997"/>
      <c r="W531" s="1998"/>
      <c r="X531" s="353"/>
    </row>
    <row r="532" spans="2:24" ht="57" customHeight="1" x14ac:dyDescent="0.15">
      <c r="B532" s="1186"/>
      <c r="C532" s="1187"/>
      <c r="D532" s="1191"/>
      <c r="E532" s="637" t="s">
        <v>533</v>
      </c>
      <c r="F532" s="1997" t="s">
        <v>534</v>
      </c>
      <c r="G532" s="1997"/>
      <c r="H532" s="1997"/>
      <c r="I532" s="1997"/>
      <c r="J532" s="1997"/>
      <c r="K532" s="1997"/>
      <c r="L532" s="1997"/>
      <c r="M532" s="1997"/>
      <c r="N532" s="1997"/>
      <c r="O532" s="1997"/>
      <c r="P532" s="1997"/>
      <c r="Q532" s="1997"/>
      <c r="R532" s="1997"/>
      <c r="S532" s="1997"/>
      <c r="T532" s="1997"/>
      <c r="U532" s="1997"/>
      <c r="V532" s="1997"/>
      <c r="W532" s="1998"/>
      <c r="X532" s="353"/>
    </row>
    <row r="533" spans="2:24" ht="15" customHeight="1" x14ac:dyDescent="0.15">
      <c r="B533" s="1186"/>
      <c r="C533" s="1187"/>
      <c r="D533" s="1191"/>
      <c r="E533" s="638" t="s">
        <v>48</v>
      </c>
      <c r="F533" s="336" t="s">
        <v>447</v>
      </c>
      <c r="G533" s="336"/>
      <c r="H533" s="336"/>
      <c r="I533" s="336"/>
      <c r="J533" s="336"/>
      <c r="K533" s="336"/>
      <c r="L533" s="336"/>
      <c r="M533" s="336"/>
      <c r="N533" s="336"/>
      <c r="O533" s="336"/>
      <c r="P533" s="336"/>
      <c r="Q533" s="336"/>
      <c r="R533" s="336"/>
      <c r="S533" s="336"/>
      <c r="T533" s="336"/>
      <c r="U533" s="336"/>
      <c r="V533" s="336"/>
      <c r="W533" s="347"/>
      <c r="X533" s="353"/>
    </row>
    <row r="534" spans="2:24" ht="15" customHeight="1" x14ac:dyDescent="0.15">
      <c r="B534" s="1186"/>
      <c r="C534" s="1187"/>
      <c r="D534" s="1191"/>
      <c r="E534" s="639"/>
      <c r="F534" s="1187" t="s">
        <v>348</v>
      </c>
      <c r="G534" s="336" t="s">
        <v>959</v>
      </c>
      <c r="H534" s="1195"/>
      <c r="I534" s="1195"/>
      <c r="J534" s="1195"/>
      <c r="K534" s="1195"/>
      <c r="L534" s="1195"/>
      <c r="M534" s="1195"/>
      <c r="N534" s="1195"/>
      <c r="O534" s="1195"/>
      <c r="P534" s="1195"/>
      <c r="Q534" s="1195"/>
      <c r="R534" s="1195"/>
      <c r="S534" s="1195"/>
      <c r="T534" s="1195"/>
      <c r="U534" s="1195"/>
      <c r="V534" s="1195"/>
      <c r="W534" s="1196"/>
      <c r="X534" s="353"/>
    </row>
    <row r="535" spans="2:24" ht="15" customHeight="1" x14ac:dyDescent="0.15">
      <c r="B535" s="1186"/>
      <c r="C535" s="1187"/>
      <c r="D535" s="1191"/>
      <c r="E535" s="639"/>
      <c r="F535" s="1187" t="s">
        <v>964</v>
      </c>
      <c r="G535" s="336" t="s">
        <v>960</v>
      </c>
      <c r="H535" s="1195"/>
      <c r="I535" s="1195"/>
      <c r="J535" s="1195"/>
      <c r="K535" s="1195"/>
      <c r="L535" s="1195"/>
      <c r="M535" s="1195"/>
      <c r="N535" s="1195"/>
      <c r="O535" s="1195"/>
      <c r="P535" s="1195"/>
      <c r="Q535" s="1195"/>
      <c r="R535" s="1195"/>
      <c r="S535" s="1195"/>
      <c r="T535" s="1195"/>
      <c r="U535" s="1195"/>
      <c r="V535" s="1195"/>
      <c r="W535" s="1196"/>
      <c r="X535" s="353"/>
    </row>
    <row r="536" spans="2:24" ht="15" customHeight="1" x14ac:dyDescent="0.15">
      <c r="B536" s="1186"/>
      <c r="C536" s="1187"/>
      <c r="D536" s="1191"/>
      <c r="E536" s="639"/>
      <c r="F536" s="1187" t="s">
        <v>965</v>
      </c>
      <c r="G536" s="336" t="s">
        <v>961</v>
      </c>
      <c r="H536" s="1195"/>
      <c r="I536" s="1195"/>
      <c r="J536" s="1195"/>
      <c r="K536" s="1195"/>
      <c r="L536" s="1195"/>
      <c r="M536" s="1195"/>
      <c r="N536" s="1195"/>
      <c r="O536" s="1195"/>
      <c r="P536" s="1195"/>
      <c r="Q536" s="1195"/>
      <c r="R536" s="1195"/>
      <c r="S536" s="1195"/>
      <c r="T536" s="1195"/>
      <c r="U536" s="1195"/>
      <c r="V536" s="1195"/>
      <c r="W536" s="1196"/>
      <c r="X536" s="353"/>
    </row>
    <row r="537" spans="2:24" ht="15" customHeight="1" x14ac:dyDescent="0.15">
      <c r="B537" s="1186"/>
      <c r="C537" s="1187"/>
      <c r="D537" s="1191"/>
      <c r="E537" s="639"/>
      <c r="F537" s="1187" t="s">
        <v>966</v>
      </c>
      <c r="G537" s="2021" t="s">
        <v>962</v>
      </c>
      <c r="H537" s="2113"/>
      <c r="I537" s="2113"/>
      <c r="J537" s="2113"/>
      <c r="K537" s="2113"/>
      <c r="L537" s="2113"/>
      <c r="M537" s="2113"/>
      <c r="N537" s="2113"/>
      <c r="O537" s="2113"/>
      <c r="P537" s="2113"/>
      <c r="Q537" s="2113"/>
      <c r="R537" s="2113"/>
      <c r="S537" s="2113"/>
      <c r="T537" s="2113"/>
      <c r="U537" s="2113"/>
      <c r="V537" s="2113"/>
      <c r="W537" s="2114"/>
      <c r="X537" s="353"/>
    </row>
    <row r="538" spans="2:24" ht="30" customHeight="1" x14ac:dyDescent="0.15">
      <c r="B538" s="1186"/>
      <c r="C538" s="1187"/>
      <c r="D538" s="1191"/>
      <c r="E538" s="639"/>
      <c r="F538" s="1187" t="s">
        <v>967</v>
      </c>
      <c r="G538" s="1997" t="s">
        <v>963</v>
      </c>
      <c r="H538" s="1997"/>
      <c r="I538" s="1997"/>
      <c r="J538" s="1997"/>
      <c r="K538" s="1997"/>
      <c r="L538" s="1997"/>
      <c r="M538" s="1997"/>
      <c r="N538" s="1997"/>
      <c r="O538" s="1997"/>
      <c r="P538" s="1997"/>
      <c r="Q538" s="1997"/>
      <c r="R538" s="1997"/>
      <c r="S538" s="1997"/>
      <c r="T538" s="1997"/>
      <c r="U538" s="1997"/>
      <c r="V538" s="1997"/>
      <c r="W538" s="1998"/>
      <c r="X538" s="353"/>
    </row>
    <row r="539" spans="2:24" ht="8.1" customHeight="1" x14ac:dyDescent="0.15">
      <c r="B539" s="357"/>
      <c r="C539" s="358"/>
      <c r="D539" s="1200"/>
      <c r="E539" s="634"/>
      <c r="F539" s="339"/>
      <c r="G539" s="339"/>
      <c r="H539" s="339"/>
      <c r="I539" s="339"/>
      <c r="J539" s="339"/>
      <c r="K539" s="339"/>
      <c r="L539" s="339"/>
      <c r="M539" s="339"/>
      <c r="N539" s="339"/>
      <c r="O539" s="339"/>
      <c r="P539" s="339"/>
      <c r="Q539" s="339"/>
      <c r="R539" s="339"/>
      <c r="S539" s="339"/>
      <c r="T539" s="339"/>
      <c r="U539" s="339"/>
      <c r="V539" s="339"/>
      <c r="W539" s="340"/>
      <c r="X539" s="591"/>
    </row>
    <row r="540" spans="2:24" ht="8.1" customHeight="1" x14ac:dyDescent="0.15">
      <c r="B540" s="491"/>
      <c r="C540" s="640"/>
      <c r="D540" s="640"/>
      <c r="E540" s="573"/>
      <c r="F540" s="472"/>
      <c r="G540" s="472"/>
      <c r="H540" s="472"/>
      <c r="I540" s="472"/>
      <c r="J540" s="472"/>
      <c r="K540" s="472"/>
      <c r="L540" s="472"/>
      <c r="M540" s="472"/>
      <c r="N540" s="472"/>
      <c r="O540" s="472"/>
      <c r="P540" s="472"/>
      <c r="Q540" s="472"/>
      <c r="R540" s="472"/>
      <c r="S540" s="472"/>
      <c r="T540" s="472"/>
      <c r="U540" s="472"/>
      <c r="V540" s="2006" t="s">
        <v>559</v>
      </c>
      <c r="W540" s="2006"/>
      <c r="X540" s="2007"/>
    </row>
    <row r="541" spans="2:24" ht="15" customHeight="1" x14ac:dyDescent="0.15">
      <c r="B541" s="1186"/>
      <c r="C541" s="449">
        <f>C526+1</f>
        <v>25</v>
      </c>
      <c r="D541" s="368" t="s">
        <v>109</v>
      </c>
      <c r="E541" s="499"/>
      <c r="F541" s="368"/>
      <c r="G541" s="368"/>
      <c r="H541" s="368"/>
      <c r="I541" s="368"/>
      <c r="J541" s="368"/>
      <c r="K541" s="475"/>
      <c r="L541" s="475"/>
      <c r="M541" s="475"/>
      <c r="N541" s="475"/>
      <c r="O541" s="475"/>
      <c r="P541" s="569"/>
      <c r="Q541" s="569"/>
      <c r="R541" s="569"/>
      <c r="S541" s="569"/>
      <c r="T541" s="569"/>
      <c r="U541" s="570"/>
      <c r="V541" s="2008"/>
      <c r="W541" s="2008"/>
      <c r="X541" s="2009"/>
    </row>
    <row r="542" spans="2:24" ht="8.1" customHeight="1" x14ac:dyDescent="0.15">
      <c r="B542" s="1186"/>
      <c r="C542" s="449"/>
      <c r="D542" s="479"/>
      <c r="E542" s="562"/>
      <c r="F542" s="479"/>
      <c r="G542" s="479"/>
      <c r="H542" s="479"/>
      <c r="I542" s="479"/>
      <c r="J542" s="479"/>
      <c r="K542" s="479"/>
      <c r="L542" s="479"/>
      <c r="M542" s="479"/>
      <c r="N542" s="479"/>
      <c r="O542" s="479"/>
      <c r="P542" s="479"/>
      <c r="Q542" s="479"/>
      <c r="R542" s="479"/>
      <c r="S542" s="479"/>
      <c r="T542" s="479"/>
      <c r="U542" s="571"/>
      <c r="V542" s="2010"/>
      <c r="W542" s="2010"/>
      <c r="X542" s="2011"/>
    </row>
    <row r="543" spans="2:24" ht="8.1" customHeight="1" x14ac:dyDescent="0.15">
      <c r="B543" s="1186"/>
      <c r="C543" s="367"/>
      <c r="D543" s="1231"/>
      <c r="E543" s="636"/>
      <c r="F543" s="641"/>
      <c r="G543" s="641"/>
      <c r="H543" s="641"/>
      <c r="I543" s="641"/>
      <c r="J543" s="641"/>
      <c r="K543" s="641"/>
      <c r="L543" s="641"/>
      <c r="M543" s="641"/>
      <c r="N543" s="641"/>
      <c r="O543" s="641"/>
      <c r="P543" s="641"/>
      <c r="Q543" s="641"/>
      <c r="R543" s="641"/>
      <c r="S543" s="641"/>
      <c r="T543" s="641"/>
      <c r="U543" s="641"/>
      <c r="V543" s="641"/>
      <c r="W543" s="641"/>
      <c r="X543" s="565"/>
    </row>
    <row r="544" spans="2:24" ht="42.95" customHeight="1" x14ac:dyDescent="0.15">
      <c r="B544" s="1186"/>
      <c r="C544" s="1187"/>
      <c r="D544" s="1191"/>
      <c r="E544" s="546">
        <v>-1</v>
      </c>
      <c r="F544" s="1997" t="s">
        <v>110</v>
      </c>
      <c r="G544" s="1997"/>
      <c r="H544" s="1997"/>
      <c r="I544" s="1997"/>
      <c r="J544" s="1997"/>
      <c r="K544" s="1997"/>
      <c r="L544" s="1997"/>
      <c r="M544" s="1997"/>
      <c r="N544" s="1997"/>
      <c r="O544" s="1997"/>
      <c r="P544" s="1997"/>
      <c r="Q544" s="1997"/>
      <c r="R544" s="1997"/>
      <c r="S544" s="1997"/>
      <c r="T544" s="1997"/>
      <c r="U544" s="1997"/>
      <c r="V544" s="1997"/>
      <c r="W544" s="1998"/>
      <c r="X544" s="189" t="s">
        <v>146</v>
      </c>
    </row>
    <row r="545" spans="2:24" ht="5.0999999999999996" customHeight="1" x14ac:dyDescent="0.15">
      <c r="B545" s="1186"/>
      <c r="C545" s="367"/>
      <c r="D545" s="1231"/>
      <c r="E545" s="635"/>
      <c r="F545" s="642"/>
      <c r="G545" s="642"/>
      <c r="H545" s="642"/>
      <c r="I545" s="642"/>
      <c r="J545" s="642"/>
      <c r="K545" s="642"/>
      <c r="L545" s="642"/>
      <c r="M545" s="642"/>
      <c r="N545" s="642"/>
      <c r="O545" s="642"/>
      <c r="P545" s="642"/>
      <c r="Q545" s="642"/>
      <c r="R545" s="642"/>
      <c r="S545" s="642"/>
      <c r="T545" s="642"/>
      <c r="U545" s="642"/>
      <c r="V545" s="642"/>
      <c r="W545" s="642"/>
      <c r="X545" s="591"/>
    </row>
    <row r="546" spans="2:24" ht="5.0999999999999996" customHeight="1" x14ac:dyDescent="0.15">
      <c r="B546" s="1186"/>
      <c r="C546" s="367"/>
      <c r="D546" s="1231"/>
      <c r="E546" s="636"/>
      <c r="F546" s="641"/>
      <c r="G546" s="641"/>
      <c r="H546" s="641"/>
      <c r="I546" s="641"/>
      <c r="J546" s="641"/>
      <c r="K546" s="641"/>
      <c r="L546" s="641"/>
      <c r="M546" s="641"/>
      <c r="N546" s="641"/>
      <c r="O546" s="641"/>
      <c r="P546" s="641"/>
      <c r="Q546" s="641"/>
      <c r="R546" s="641"/>
      <c r="S546" s="641"/>
      <c r="T546" s="641"/>
      <c r="U546" s="641"/>
      <c r="V546" s="641"/>
      <c r="W546" s="641"/>
      <c r="X546" s="643"/>
    </row>
    <row r="547" spans="2:24" ht="30" customHeight="1" x14ac:dyDescent="0.15">
      <c r="B547" s="1186"/>
      <c r="C547" s="367"/>
      <c r="D547" s="1231"/>
      <c r="E547" s="546">
        <v>-2</v>
      </c>
      <c r="F547" s="1997" t="s">
        <v>360</v>
      </c>
      <c r="G547" s="1997"/>
      <c r="H547" s="1997"/>
      <c r="I547" s="1997"/>
      <c r="J547" s="1997"/>
      <c r="K547" s="1997"/>
      <c r="L547" s="1997"/>
      <c r="M547" s="1997"/>
      <c r="N547" s="1997"/>
      <c r="O547" s="1997"/>
      <c r="P547" s="1997"/>
      <c r="Q547" s="1997"/>
      <c r="R547" s="1997"/>
      <c r="S547" s="1997"/>
      <c r="T547" s="1997"/>
      <c r="U547" s="1997"/>
      <c r="V547" s="1997"/>
      <c r="W547" s="1998"/>
      <c r="X547" s="189" t="s">
        <v>146</v>
      </c>
    </row>
    <row r="548" spans="2:24" ht="5.0999999999999996" customHeight="1" x14ac:dyDescent="0.15">
      <c r="B548" s="1186"/>
      <c r="C548" s="367"/>
      <c r="D548" s="1231"/>
      <c r="E548" s="635"/>
      <c r="F548" s="642"/>
      <c r="G548" s="642"/>
      <c r="H548" s="642"/>
      <c r="I548" s="642"/>
      <c r="J548" s="642"/>
      <c r="K548" s="642"/>
      <c r="L548" s="642"/>
      <c r="M548" s="642"/>
      <c r="N548" s="642"/>
      <c r="O548" s="642"/>
      <c r="P548" s="642"/>
      <c r="Q548" s="642"/>
      <c r="R548" s="642"/>
      <c r="S548" s="642"/>
      <c r="T548" s="642"/>
      <c r="U548" s="642"/>
      <c r="V548" s="642"/>
      <c r="W548" s="642"/>
      <c r="X548" s="591"/>
    </row>
    <row r="549" spans="2:24" ht="5.0999999999999996" customHeight="1" x14ac:dyDescent="0.15">
      <c r="B549" s="1186"/>
      <c r="C549" s="367"/>
      <c r="D549" s="1231"/>
      <c r="E549" s="644"/>
      <c r="F549" s="1231"/>
      <c r="G549" s="1231"/>
      <c r="H549" s="1231"/>
      <c r="I549" s="1231"/>
      <c r="J549" s="1231"/>
      <c r="K549" s="1231"/>
      <c r="L549" s="1231"/>
      <c r="M549" s="1231"/>
      <c r="N549" s="1231"/>
      <c r="O549" s="1231"/>
      <c r="P549" s="1231"/>
      <c r="Q549" s="1231"/>
      <c r="R549" s="1231"/>
      <c r="S549" s="1231"/>
      <c r="T549" s="1231"/>
      <c r="U549" s="1231"/>
      <c r="V549" s="1231"/>
      <c r="W549" s="1231"/>
      <c r="X549" s="643"/>
    </row>
    <row r="550" spans="2:24" ht="30" customHeight="1" x14ac:dyDescent="0.15">
      <c r="B550" s="1186"/>
      <c r="C550" s="367"/>
      <c r="D550" s="1231"/>
      <c r="E550" s="546">
        <v>-3</v>
      </c>
      <c r="F550" s="1997" t="s">
        <v>49</v>
      </c>
      <c r="G550" s="1997"/>
      <c r="H550" s="1997"/>
      <c r="I550" s="1997"/>
      <c r="J550" s="1997"/>
      <c r="K550" s="1997"/>
      <c r="L550" s="1997"/>
      <c r="M550" s="1997"/>
      <c r="N550" s="1997"/>
      <c r="O550" s="1997"/>
      <c r="P550" s="1997"/>
      <c r="Q550" s="1997"/>
      <c r="R550" s="1997"/>
      <c r="S550" s="1997"/>
      <c r="T550" s="1997"/>
      <c r="U550" s="1997"/>
      <c r="V550" s="1997"/>
      <c r="W550" s="1998"/>
      <c r="X550" s="189" t="s">
        <v>146</v>
      </c>
    </row>
    <row r="551" spans="2:24" ht="30" customHeight="1" x14ac:dyDescent="0.15">
      <c r="B551" s="1186"/>
      <c r="C551" s="367"/>
      <c r="D551" s="1231"/>
      <c r="E551" s="1261" t="s">
        <v>50</v>
      </c>
      <c r="F551" s="2017" t="s">
        <v>359</v>
      </c>
      <c r="G551" s="2017"/>
      <c r="H551" s="2017"/>
      <c r="I551" s="2017"/>
      <c r="J551" s="2017"/>
      <c r="K551" s="2017"/>
      <c r="L551" s="2017"/>
      <c r="M551" s="2017"/>
      <c r="N551" s="2017"/>
      <c r="O551" s="2017"/>
      <c r="P551" s="2017"/>
      <c r="Q551" s="2017"/>
      <c r="R551" s="2017"/>
      <c r="S551" s="2017"/>
      <c r="T551" s="2017"/>
      <c r="U551" s="2017"/>
      <c r="V551" s="2017"/>
      <c r="W551" s="2018"/>
      <c r="X551" s="356"/>
    </row>
    <row r="552" spans="2:24" ht="5.0999999999999996" customHeight="1" x14ac:dyDescent="0.15">
      <c r="B552" s="1186"/>
      <c r="C552" s="367"/>
      <c r="D552" s="1231"/>
      <c r="E552" s="645"/>
      <c r="F552" s="642"/>
      <c r="G552" s="642"/>
      <c r="H552" s="642"/>
      <c r="I552" s="642"/>
      <c r="J552" s="642"/>
      <c r="K552" s="642"/>
      <c r="L552" s="642"/>
      <c r="M552" s="642"/>
      <c r="N552" s="642"/>
      <c r="O552" s="642"/>
      <c r="P552" s="642"/>
      <c r="Q552" s="642"/>
      <c r="R552" s="642"/>
      <c r="S552" s="642"/>
      <c r="T552" s="642"/>
      <c r="U552" s="642"/>
      <c r="V552" s="642"/>
      <c r="W552" s="646"/>
      <c r="X552" s="591"/>
    </row>
    <row r="553" spans="2:24" ht="5.0999999999999996" customHeight="1" x14ac:dyDescent="0.15">
      <c r="B553" s="1186"/>
      <c r="C553" s="1187"/>
      <c r="D553" s="336"/>
      <c r="E553" s="342"/>
      <c r="F553" s="343"/>
      <c r="G553" s="343"/>
      <c r="H553" s="343"/>
      <c r="I553" s="343"/>
      <c r="J553" s="343"/>
      <c r="K553" s="343"/>
      <c r="L553" s="343"/>
      <c r="M553" s="343"/>
      <c r="N553" s="343"/>
      <c r="O553" s="343"/>
      <c r="P553" s="343"/>
      <c r="Q553" s="343"/>
      <c r="R553" s="343"/>
      <c r="S553" s="343"/>
      <c r="T553" s="343"/>
      <c r="U553" s="343"/>
      <c r="V553" s="343"/>
      <c r="W553" s="344"/>
      <c r="X553" s="335"/>
    </row>
    <row r="554" spans="2:24" ht="30" customHeight="1" x14ac:dyDescent="0.15">
      <c r="B554" s="1186"/>
      <c r="C554" s="173"/>
      <c r="D554" s="173"/>
      <c r="E554" s="546">
        <v>-4</v>
      </c>
      <c r="F554" s="1997" t="s">
        <v>448</v>
      </c>
      <c r="G554" s="1997"/>
      <c r="H554" s="1997"/>
      <c r="I554" s="1997"/>
      <c r="J554" s="1997"/>
      <c r="K554" s="1997"/>
      <c r="L554" s="1997"/>
      <c r="M554" s="1997"/>
      <c r="N554" s="1997"/>
      <c r="O554" s="1997"/>
      <c r="P554" s="1997"/>
      <c r="Q554" s="1997"/>
      <c r="R554" s="1997"/>
      <c r="S554" s="1997"/>
      <c r="T554" s="1997"/>
      <c r="U554" s="1997"/>
      <c r="V554" s="1997"/>
      <c r="W554" s="1998"/>
      <c r="X554" s="189" t="s">
        <v>146</v>
      </c>
    </row>
    <row r="555" spans="2:24" ht="5.0999999999999996" customHeight="1" x14ac:dyDescent="0.15">
      <c r="B555" s="1186"/>
      <c r="C555" s="1187"/>
      <c r="D555" s="1195"/>
      <c r="E555" s="346"/>
      <c r="F555" s="336"/>
      <c r="G555" s="336"/>
      <c r="H555" s="336"/>
      <c r="I555" s="336"/>
      <c r="J555" s="336"/>
      <c r="K555" s="336"/>
      <c r="L555" s="336"/>
      <c r="M555" s="336"/>
      <c r="N555" s="336"/>
      <c r="O555" s="336"/>
      <c r="P555" s="336"/>
      <c r="Q555" s="336"/>
      <c r="R555" s="336"/>
      <c r="S555" s="336"/>
      <c r="T555" s="336"/>
      <c r="U555" s="336"/>
      <c r="V555" s="336"/>
      <c r="W555" s="347"/>
      <c r="X555" s="353"/>
    </row>
    <row r="556" spans="2:24" ht="5.0999999999999996" customHeight="1" x14ac:dyDescent="0.15">
      <c r="B556" s="1186"/>
      <c r="C556" s="1187"/>
      <c r="D556" s="1195"/>
      <c r="E556" s="342"/>
      <c r="F556" s="343"/>
      <c r="G556" s="343"/>
      <c r="H556" s="343"/>
      <c r="I556" s="343"/>
      <c r="J556" s="343"/>
      <c r="K556" s="343"/>
      <c r="L556" s="343"/>
      <c r="M556" s="343"/>
      <c r="N556" s="343"/>
      <c r="O556" s="343"/>
      <c r="P556" s="343"/>
      <c r="Q556" s="343"/>
      <c r="R556" s="343"/>
      <c r="S556" s="343"/>
      <c r="T556" s="343"/>
      <c r="U556" s="343"/>
      <c r="V556" s="343"/>
      <c r="W556" s="344"/>
      <c r="X556" s="335"/>
    </row>
    <row r="557" spans="2:24" ht="30" customHeight="1" x14ac:dyDescent="0.15">
      <c r="B557" s="1186"/>
      <c r="C557" s="1187"/>
      <c r="D557" s="1195"/>
      <c r="E557" s="546">
        <v>-5</v>
      </c>
      <c r="F557" s="1997" t="s">
        <v>366</v>
      </c>
      <c r="G557" s="1997"/>
      <c r="H557" s="1997"/>
      <c r="I557" s="1997"/>
      <c r="J557" s="1997"/>
      <c r="K557" s="1997"/>
      <c r="L557" s="1997"/>
      <c r="M557" s="1997"/>
      <c r="N557" s="1997"/>
      <c r="O557" s="1997"/>
      <c r="P557" s="1997"/>
      <c r="Q557" s="1997"/>
      <c r="R557" s="1997"/>
      <c r="S557" s="1997"/>
      <c r="T557" s="1997"/>
      <c r="U557" s="1997"/>
      <c r="V557" s="1997"/>
      <c r="W557" s="1998"/>
      <c r="X557" s="189" t="s">
        <v>146</v>
      </c>
    </row>
    <row r="558" spans="2:24" ht="5.0999999999999996" customHeight="1" x14ac:dyDescent="0.15">
      <c r="B558" s="1186"/>
      <c r="C558" s="1187"/>
      <c r="D558" s="336"/>
      <c r="E558" s="349"/>
      <c r="F558" s="350"/>
      <c r="G558" s="350"/>
      <c r="H558" s="350"/>
      <c r="I558" s="350"/>
      <c r="J558" s="350"/>
      <c r="K558" s="350"/>
      <c r="L558" s="350"/>
      <c r="M558" s="350"/>
      <c r="N558" s="350"/>
      <c r="O558" s="350"/>
      <c r="P558" s="350"/>
      <c r="Q558" s="350"/>
      <c r="R558" s="350"/>
      <c r="S558" s="350"/>
      <c r="T558" s="350"/>
      <c r="U558" s="350"/>
      <c r="V558" s="350"/>
      <c r="W558" s="351"/>
      <c r="X558" s="352"/>
    </row>
    <row r="559" spans="2:24" ht="5.0999999999999996" customHeight="1" x14ac:dyDescent="0.15">
      <c r="B559" s="1186"/>
      <c r="C559" s="1187"/>
      <c r="D559" s="336"/>
      <c r="E559" s="346"/>
      <c r="F559" s="336"/>
      <c r="G559" s="336"/>
      <c r="H559" s="336"/>
      <c r="I559" s="336"/>
      <c r="J559" s="336"/>
      <c r="K559" s="336"/>
      <c r="L559" s="336"/>
      <c r="M559" s="336"/>
      <c r="N559" s="336"/>
      <c r="O559" s="336"/>
      <c r="P559" s="336"/>
      <c r="Q559" s="336"/>
      <c r="R559" s="336"/>
      <c r="S559" s="336"/>
      <c r="T559" s="336"/>
      <c r="U559" s="336"/>
      <c r="V559" s="336"/>
      <c r="W559" s="347"/>
      <c r="X559" s="353"/>
    </row>
    <row r="560" spans="2:24" ht="15" customHeight="1" x14ac:dyDescent="0.15">
      <c r="B560" s="1186"/>
      <c r="C560" s="1187"/>
      <c r="D560" s="1191"/>
      <c r="E560" s="546">
        <v>-6</v>
      </c>
      <c r="F560" s="336" t="s">
        <v>37</v>
      </c>
      <c r="G560" s="336"/>
      <c r="H560" s="336"/>
      <c r="I560" s="336"/>
      <c r="J560" s="336"/>
      <c r="K560" s="336"/>
      <c r="L560" s="336"/>
      <c r="M560" s="336"/>
      <c r="N560" s="336"/>
      <c r="O560" s="336"/>
      <c r="P560" s="336"/>
      <c r="Q560" s="336"/>
      <c r="R560" s="336"/>
      <c r="S560" s="336"/>
      <c r="T560" s="336"/>
      <c r="U560" s="336"/>
      <c r="V560" s="336"/>
      <c r="W560" s="347"/>
      <c r="X560" s="2112" t="s">
        <v>597</v>
      </c>
    </row>
    <row r="561" spans="2:24" ht="3" customHeight="1" x14ac:dyDescent="0.15">
      <c r="B561" s="1186"/>
      <c r="C561" s="1187"/>
      <c r="D561" s="336"/>
      <c r="E561" s="574"/>
      <c r="F561" s="336"/>
      <c r="G561" s="336"/>
      <c r="H561" s="336"/>
      <c r="I561" s="336"/>
      <c r="J561" s="336"/>
      <c r="K561" s="336"/>
      <c r="L561" s="336"/>
      <c r="M561" s="336"/>
      <c r="N561" s="336"/>
      <c r="O561" s="336"/>
      <c r="P561" s="336"/>
      <c r="Q561" s="336"/>
      <c r="R561" s="336"/>
      <c r="S561" s="336"/>
      <c r="T561" s="336"/>
      <c r="U561" s="336"/>
      <c r="V561" s="336"/>
      <c r="W561" s="336"/>
      <c r="X561" s="2112"/>
    </row>
    <row r="562" spans="2:24" ht="15" customHeight="1" x14ac:dyDescent="0.15">
      <c r="B562" s="1186"/>
      <c r="C562" s="1187"/>
      <c r="D562" s="336"/>
      <c r="E562" s="416" t="s">
        <v>884</v>
      </c>
      <c r="F562" s="350" t="s">
        <v>375</v>
      </c>
      <c r="G562" s="350"/>
      <c r="H562" s="350"/>
      <c r="I562" s="350"/>
      <c r="J562" s="350"/>
      <c r="K562" s="1198"/>
      <c r="L562" s="1198"/>
      <c r="M562" s="1198"/>
      <c r="N562" s="1198"/>
      <c r="O562" s="1198"/>
      <c r="P562" s="1198"/>
      <c r="Q562" s="1198"/>
      <c r="R562" s="1198"/>
      <c r="S562" s="1198"/>
      <c r="T562" s="1198"/>
      <c r="U562" s="1198"/>
      <c r="V562" s="1198"/>
      <c r="W562" s="1198"/>
      <c r="X562" s="2112"/>
    </row>
    <row r="563" spans="2:24" x14ac:dyDescent="0.15">
      <c r="B563" s="1186"/>
      <c r="C563" s="1187"/>
      <c r="D563" s="336"/>
      <c r="E563" s="2111" t="s">
        <v>26</v>
      </c>
      <c r="F563" s="2111"/>
      <c r="G563" s="2111"/>
      <c r="H563" s="2066" t="s">
        <v>376</v>
      </c>
      <c r="I563" s="2067"/>
      <c r="J563" s="2067"/>
      <c r="K563" s="2067"/>
      <c r="L563" s="2067"/>
      <c r="M563" s="2067"/>
      <c r="N563" s="2067"/>
      <c r="O563" s="2068"/>
      <c r="P563" s="2033" t="s">
        <v>881</v>
      </c>
      <c r="Q563" s="2035"/>
      <c r="R563" s="2162" t="s">
        <v>75</v>
      </c>
      <c r="S563" s="2162"/>
      <c r="T563" s="2162"/>
      <c r="U563" s="2162"/>
      <c r="V563" s="2028" t="s">
        <v>882</v>
      </c>
      <c r="W563" s="2032"/>
      <c r="X563" s="353"/>
    </row>
    <row r="564" spans="2:24" ht="45" customHeight="1" x14ac:dyDescent="0.15">
      <c r="B564" s="1186"/>
      <c r="C564" s="1187"/>
      <c r="D564" s="336"/>
      <c r="E564" s="2101" t="s">
        <v>372</v>
      </c>
      <c r="F564" s="2101"/>
      <c r="G564" s="2101"/>
      <c r="H564" s="2108"/>
      <c r="I564" s="2109"/>
      <c r="J564" s="2109"/>
      <c r="K564" s="2109"/>
      <c r="L564" s="2109"/>
      <c r="M564" s="2109"/>
      <c r="N564" s="2109"/>
      <c r="O564" s="2110"/>
      <c r="P564" s="2102">
        <v>0</v>
      </c>
      <c r="Q564" s="2103"/>
      <c r="R564" s="2104"/>
      <c r="S564" s="2104"/>
      <c r="T564" s="2104"/>
      <c r="U564" s="2104"/>
      <c r="V564" s="2026"/>
      <c r="W564" s="2107"/>
      <c r="X564" s="643"/>
    </row>
    <row r="565" spans="2:24" ht="51.95" customHeight="1" x14ac:dyDescent="0.15">
      <c r="B565" s="1186"/>
      <c r="C565" s="1187"/>
      <c r="D565" s="336"/>
      <c r="E565" s="2101" t="s">
        <v>883</v>
      </c>
      <c r="F565" s="2101"/>
      <c r="G565" s="2101"/>
      <c r="H565" s="2108"/>
      <c r="I565" s="2109"/>
      <c r="J565" s="2109"/>
      <c r="K565" s="2109"/>
      <c r="L565" s="2109"/>
      <c r="M565" s="2109"/>
      <c r="N565" s="2109"/>
      <c r="O565" s="2110"/>
      <c r="P565" s="2102">
        <v>0</v>
      </c>
      <c r="Q565" s="2103"/>
      <c r="R565" s="2104"/>
      <c r="S565" s="2104"/>
      <c r="T565" s="2104"/>
      <c r="U565" s="2104"/>
      <c r="V565" s="2026"/>
      <c r="W565" s="2107"/>
      <c r="X565" s="643"/>
    </row>
    <row r="566" spans="2:24" ht="51" customHeight="1" x14ac:dyDescent="0.15">
      <c r="B566" s="1186"/>
      <c r="C566" s="1187"/>
      <c r="D566" s="336"/>
      <c r="E566" s="2101" t="s">
        <v>373</v>
      </c>
      <c r="F566" s="2101"/>
      <c r="G566" s="2101"/>
      <c r="H566" s="2108"/>
      <c r="I566" s="2109"/>
      <c r="J566" s="2109"/>
      <c r="K566" s="2109"/>
      <c r="L566" s="2109"/>
      <c r="M566" s="2109"/>
      <c r="N566" s="2109"/>
      <c r="O566" s="2110"/>
      <c r="P566" s="2102">
        <v>0</v>
      </c>
      <c r="Q566" s="2103"/>
      <c r="R566" s="2104"/>
      <c r="S566" s="2104"/>
      <c r="T566" s="2104"/>
      <c r="U566" s="2104"/>
      <c r="V566" s="2026"/>
      <c r="W566" s="2107"/>
      <c r="X566" s="643"/>
    </row>
    <row r="567" spans="2:24" ht="54" customHeight="1" x14ac:dyDescent="0.15">
      <c r="B567" s="1186"/>
      <c r="C567" s="1187"/>
      <c r="D567" s="336"/>
      <c r="E567" s="2101" t="s">
        <v>374</v>
      </c>
      <c r="F567" s="2101"/>
      <c r="G567" s="2101"/>
      <c r="H567" s="2108"/>
      <c r="I567" s="2109"/>
      <c r="J567" s="2109"/>
      <c r="K567" s="2109"/>
      <c r="L567" s="2109"/>
      <c r="M567" s="2109"/>
      <c r="N567" s="2109"/>
      <c r="O567" s="2110"/>
      <c r="P567" s="2102">
        <v>0</v>
      </c>
      <c r="Q567" s="2103"/>
      <c r="R567" s="2104"/>
      <c r="S567" s="2104"/>
      <c r="T567" s="2104"/>
      <c r="U567" s="2104"/>
      <c r="V567" s="2026"/>
      <c r="W567" s="2107"/>
      <c r="X567" s="643"/>
    </row>
    <row r="568" spans="2:24" ht="3" customHeight="1" x14ac:dyDescent="0.15">
      <c r="B568" s="1186"/>
      <c r="C568" s="1187"/>
      <c r="D568" s="336"/>
      <c r="E568" s="454"/>
      <c r="F568" s="1198"/>
      <c r="G568" s="1198"/>
      <c r="H568" s="1198"/>
      <c r="I568" s="1198"/>
      <c r="J568" s="1198"/>
      <c r="K568" s="1198"/>
      <c r="L568" s="1198"/>
      <c r="M568" s="1198"/>
      <c r="N568" s="1198"/>
      <c r="O568" s="1198"/>
      <c r="P568" s="1198"/>
      <c r="Q568" s="1198"/>
      <c r="R568" s="1198"/>
      <c r="S568" s="1198"/>
      <c r="T568" s="1198"/>
      <c r="U568" s="1198"/>
      <c r="V568" s="1198"/>
      <c r="W568" s="594"/>
      <c r="X568" s="353"/>
    </row>
    <row r="569" spans="2:24" x14ac:dyDescent="0.15">
      <c r="B569" s="1186"/>
      <c r="C569" s="1187"/>
      <c r="D569" s="336"/>
      <c r="E569" s="647" t="s">
        <v>57</v>
      </c>
      <c r="F569" s="648" t="s">
        <v>885</v>
      </c>
      <c r="G569" s="649"/>
      <c r="H569" s="649"/>
      <c r="I569" s="649"/>
      <c r="J569" s="649"/>
      <c r="K569" s="649"/>
      <c r="L569" s="1198"/>
      <c r="M569" s="1198"/>
      <c r="N569" s="1198"/>
      <c r="O569" s="1198"/>
      <c r="P569" s="1198"/>
      <c r="Q569" s="1198"/>
      <c r="R569" s="1198"/>
      <c r="S569" s="1198"/>
      <c r="T569" s="1198"/>
      <c r="U569" s="1198"/>
      <c r="V569" s="1198"/>
      <c r="W569" s="1202"/>
      <c r="X569" s="590"/>
    </row>
    <row r="570" spans="2:24" s="595" customFormat="1" ht="20.100000000000001" customHeight="1" x14ac:dyDescent="0.15">
      <c r="B570" s="650"/>
      <c r="C570" s="651"/>
      <c r="D570" s="652"/>
      <c r="E570" s="2033" t="s">
        <v>881</v>
      </c>
      <c r="F570" s="2035"/>
      <c r="G570" s="2033" t="s">
        <v>211</v>
      </c>
      <c r="H570" s="2034"/>
      <c r="I570" s="2035"/>
      <c r="J570" s="2033" t="s">
        <v>74</v>
      </c>
      <c r="K570" s="2034"/>
      <c r="L570" s="2034"/>
      <c r="M570" s="2034"/>
      <c r="N570" s="2034"/>
      <c r="O570" s="2034"/>
      <c r="P570" s="2035"/>
      <c r="Q570" s="2033" t="s">
        <v>304</v>
      </c>
      <c r="R570" s="2034"/>
      <c r="S570" s="2034"/>
      <c r="T570" s="2034"/>
      <c r="U570" s="2035"/>
      <c r="V570" s="2028" t="s">
        <v>882</v>
      </c>
      <c r="W570" s="2032"/>
      <c r="X570" s="653"/>
    </row>
    <row r="571" spans="2:24" s="595" customFormat="1" ht="20.100000000000001" customHeight="1" x14ac:dyDescent="0.15">
      <c r="B571" s="650"/>
      <c r="C571" s="651"/>
      <c r="D571" s="652"/>
      <c r="E571" s="2102">
        <v>0</v>
      </c>
      <c r="F571" s="2103"/>
      <c r="G571" s="2159"/>
      <c r="H571" s="2160"/>
      <c r="I571" s="2161"/>
      <c r="J571" s="2159"/>
      <c r="K571" s="2160"/>
      <c r="L571" s="2160"/>
      <c r="M571" s="2160"/>
      <c r="N571" s="2160"/>
      <c r="O571" s="2160"/>
      <c r="P571" s="2161"/>
      <c r="Q571" s="2159"/>
      <c r="R571" s="2160"/>
      <c r="S571" s="2160"/>
      <c r="T571" s="2160"/>
      <c r="U571" s="2161"/>
      <c r="V571" s="2105"/>
      <c r="W571" s="2106"/>
      <c r="X571" s="598"/>
    </row>
    <row r="572" spans="2:24" s="595" customFormat="1" ht="20.100000000000001" customHeight="1" x14ac:dyDescent="0.15">
      <c r="B572" s="650"/>
      <c r="C572" s="651"/>
      <c r="D572" s="652"/>
      <c r="E572" s="2102">
        <v>0</v>
      </c>
      <c r="F572" s="2103"/>
      <c r="G572" s="2159"/>
      <c r="H572" s="2160"/>
      <c r="I572" s="2161"/>
      <c r="J572" s="2159"/>
      <c r="K572" s="2160"/>
      <c r="L572" s="2160"/>
      <c r="M572" s="2160"/>
      <c r="N572" s="2160"/>
      <c r="O572" s="2160"/>
      <c r="P572" s="2161"/>
      <c r="Q572" s="2159"/>
      <c r="R572" s="2160"/>
      <c r="S572" s="2160"/>
      <c r="T572" s="2160"/>
      <c r="U572" s="2161"/>
      <c r="V572" s="2105"/>
      <c r="W572" s="2106"/>
      <c r="X572" s="598"/>
    </row>
    <row r="573" spans="2:24" s="595" customFormat="1" ht="20.100000000000001" customHeight="1" x14ac:dyDescent="0.15">
      <c r="B573" s="650"/>
      <c r="C573" s="651"/>
      <c r="D573" s="652"/>
      <c r="E573" s="2102">
        <v>0</v>
      </c>
      <c r="F573" s="2103"/>
      <c r="G573" s="2159"/>
      <c r="H573" s="2160"/>
      <c r="I573" s="2161"/>
      <c r="J573" s="2159"/>
      <c r="K573" s="2160"/>
      <c r="L573" s="2160"/>
      <c r="M573" s="2160"/>
      <c r="N573" s="2160"/>
      <c r="O573" s="2160"/>
      <c r="P573" s="2161"/>
      <c r="Q573" s="2159"/>
      <c r="R573" s="2160"/>
      <c r="S573" s="2160"/>
      <c r="T573" s="2160"/>
      <c r="U573" s="2161"/>
      <c r="V573" s="2105"/>
      <c r="W573" s="2106"/>
      <c r="X573" s="598"/>
    </row>
    <row r="574" spans="2:24" s="595" customFormat="1" ht="20.100000000000001" customHeight="1" x14ac:dyDescent="0.15">
      <c r="B574" s="650"/>
      <c r="C574" s="651"/>
      <c r="D574" s="652"/>
      <c r="E574" s="2102">
        <v>0</v>
      </c>
      <c r="F574" s="2103"/>
      <c r="G574" s="2159"/>
      <c r="H574" s="2160"/>
      <c r="I574" s="2161"/>
      <c r="J574" s="2159"/>
      <c r="K574" s="2160"/>
      <c r="L574" s="2160"/>
      <c r="M574" s="2160"/>
      <c r="N574" s="2160"/>
      <c r="O574" s="2160"/>
      <c r="P574" s="2161"/>
      <c r="Q574" s="2159"/>
      <c r="R574" s="2160"/>
      <c r="S574" s="2160"/>
      <c r="T574" s="2160"/>
      <c r="U574" s="2161"/>
      <c r="V574" s="2105"/>
      <c r="W574" s="2106"/>
      <c r="X574" s="598"/>
    </row>
    <row r="575" spans="2:24" s="595" customFormat="1" ht="20.100000000000001" customHeight="1" x14ac:dyDescent="0.15">
      <c r="B575" s="650"/>
      <c r="C575" s="651"/>
      <c r="D575" s="652"/>
      <c r="E575" s="2102">
        <v>0</v>
      </c>
      <c r="F575" s="2103"/>
      <c r="G575" s="2159"/>
      <c r="H575" s="2160"/>
      <c r="I575" s="2161"/>
      <c r="J575" s="2159"/>
      <c r="K575" s="2160"/>
      <c r="L575" s="2160"/>
      <c r="M575" s="2160"/>
      <c r="N575" s="2160"/>
      <c r="O575" s="2160"/>
      <c r="P575" s="2161"/>
      <c r="Q575" s="2159"/>
      <c r="R575" s="2160"/>
      <c r="S575" s="2160"/>
      <c r="T575" s="2160"/>
      <c r="U575" s="2161"/>
      <c r="V575" s="2105"/>
      <c r="W575" s="2106"/>
      <c r="X575" s="598"/>
    </row>
    <row r="576" spans="2:24" s="595" customFormat="1" ht="20.100000000000001" customHeight="1" x14ac:dyDescent="0.15">
      <c r="B576" s="650"/>
      <c r="C576" s="651"/>
      <c r="D576" s="652"/>
      <c r="E576" s="2102">
        <v>0</v>
      </c>
      <c r="F576" s="2103"/>
      <c r="G576" s="2159"/>
      <c r="H576" s="2160"/>
      <c r="I576" s="2161"/>
      <c r="J576" s="2159"/>
      <c r="K576" s="2160"/>
      <c r="L576" s="2160"/>
      <c r="M576" s="2160"/>
      <c r="N576" s="2160"/>
      <c r="O576" s="2160"/>
      <c r="P576" s="2161"/>
      <c r="Q576" s="2159"/>
      <c r="R576" s="2160"/>
      <c r="S576" s="2160"/>
      <c r="T576" s="2160"/>
      <c r="U576" s="2161"/>
      <c r="V576" s="2105"/>
      <c r="W576" s="2106"/>
      <c r="X576" s="598"/>
    </row>
    <row r="577" spans="1:26" s="595" customFormat="1" ht="20.100000000000001" customHeight="1" x14ac:dyDescent="0.15">
      <c r="B577" s="650"/>
      <c r="C577" s="651"/>
      <c r="D577" s="652"/>
      <c r="E577" s="2102">
        <v>0</v>
      </c>
      <c r="F577" s="2103"/>
      <c r="G577" s="2159"/>
      <c r="H577" s="2160"/>
      <c r="I577" s="2161"/>
      <c r="J577" s="2159"/>
      <c r="K577" s="2160"/>
      <c r="L577" s="2160"/>
      <c r="M577" s="2160"/>
      <c r="N577" s="2160"/>
      <c r="O577" s="2160"/>
      <c r="P577" s="2161"/>
      <c r="Q577" s="2159"/>
      <c r="R577" s="2160"/>
      <c r="S577" s="2160"/>
      <c r="T577" s="2160"/>
      <c r="U577" s="2161"/>
      <c r="V577" s="2105"/>
      <c r="W577" s="2106"/>
      <c r="X577" s="598"/>
    </row>
    <row r="578" spans="1:26" s="595" customFormat="1" ht="20.100000000000001" customHeight="1" x14ac:dyDescent="0.15">
      <c r="B578" s="650"/>
      <c r="C578" s="651"/>
      <c r="D578" s="652"/>
      <c r="E578" s="2102">
        <v>0</v>
      </c>
      <c r="F578" s="2103"/>
      <c r="G578" s="2159"/>
      <c r="H578" s="2160"/>
      <c r="I578" s="2161"/>
      <c r="J578" s="2159"/>
      <c r="K578" s="2160"/>
      <c r="L578" s="2160"/>
      <c r="M578" s="2160"/>
      <c r="N578" s="2160"/>
      <c r="O578" s="2160"/>
      <c r="P578" s="2161"/>
      <c r="Q578" s="2159"/>
      <c r="R578" s="2160"/>
      <c r="S578" s="2160"/>
      <c r="T578" s="2160"/>
      <c r="U578" s="2161"/>
      <c r="V578" s="2105"/>
      <c r="W578" s="2106"/>
      <c r="X578" s="598"/>
    </row>
    <row r="579" spans="1:26" ht="5.0999999999999996" customHeight="1" x14ac:dyDescent="0.15">
      <c r="B579" s="1186"/>
      <c r="C579" s="1187"/>
      <c r="D579" s="336"/>
      <c r="E579" s="568"/>
      <c r="F579" s="1201"/>
      <c r="G579" s="1201"/>
      <c r="H579" s="1201"/>
      <c r="I579" s="1201"/>
      <c r="J579" s="1201"/>
      <c r="K579" s="1201"/>
      <c r="L579" s="1201"/>
      <c r="M579" s="1201"/>
      <c r="N579" s="1201"/>
      <c r="O579" s="1201"/>
      <c r="P579" s="1201"/>
      <c r="Q579" s="1201"/>
      <c r="R579" s="1201"/>
      <c r="S579" s="1201"/>
      <c r="T579" s="1201"/>
      <c r="U579" s="1201"/>
      <c r="V579" s="1201"/>
      <c r="W579" s="1201"/>
      <c r="X579" s="355"/>
    </row>
    <row r="580" spans="1:26" ht="5.0999999999999996" customHeight="1" x14ac:dyDescent="0.15">
      <c r="B580" s="1186"/>
      <c r="C580" s="1187"/>
      <c r="D580" s="336"/>
      <c r="E580" s="550"/>
      <c r="F580" s="336"/>
      <c r="G580" s="336"/>
      <c r="H580" s="336"/>
      <c r="I580" s="336"/>
      <c r="J580" s="336"/>
      <c r="K580" s="336"/>
      <c r="L580" s="336"/>
      <c r="M580" s="336"/>
      <c r="N580" s="336"/>
      <c r="O580" s="336"/>
      <c r="P580" s="336"/>
      <c r="Q580" s="336"/>
      <c r="R580" s="336"/>
      <c r="S580" s="336"/>
      <c r="T580" s="336"/>
      <c r="U580" s="336"/>
      <c r="V580" s="336"/>
      <c r="W580" s="336"/>
      <c r="X580" s="654"/>
    </row>
    <row r="581" spans="1:26" ht="57" customHeight="1" x14ac:dyDescent="0.15">
      <c r="B581" s="1186"/>
      <c r="C581" s="1187"/>
      <c r="D581" s="1191"/>
      <c r="E581" s="550">
        <v>-7</v>
      </c>
      <c r="F581" s="1997" t="s">
        <v>462</v>
      </c>
      <c r="G581" s="1997"/>
      <c r="H581" s="1997"/>
      <c r="I581" s="1997"/>
      <c r="J581" s="1997"/>
      <c r="K581" s="1997"/>
      <c r="L581" s="1997"/>
      <c r="M581" s="1997"/>
      <c r="N581" s="1997"/>
      <c r="O581" s="1997"/>
      <c r="P581" s="1997"/>
      <c r="Q581" s="1997"/>
      <c r="R581" s="1997"/>
      <c r="S581" s="1997"/>
      <c r="T581" s="1997"/>
      <c r="U581" s="1997"/>
      <c r="V581" s="1997"/>
      <c r="W581" s="1997"/>
      <c r="X581" s="1210" t="s">
        <v>146</v>
      </c>
    </row>
    <row r="582" spans="1:26" ht="8.1" customHeight="1" x14ac:dyDescent="0.15">
      <c r="B582" s="357"/>
      <c r="C582" s="358"/>
      <c r="D582" s="350"/>
      <c r="E582" s="568"/>
      <c r="F582" s="1201"/>
      <c r="G582" s="1201"/>
      <c r="H582" s="1201"/>
      <c r="I582" s="1201"/>
      <c r="J582" s="1201"/>
      <c r="K582" s="1201"/>
      <c r="L582" s="1201"/>
      <c r="M582" s="1201"/>
      <c r="N582" s="1201"/>
      <c r="O582" s="1201"/>
      <c r="P582" s="1201"/>
      <c r="Q582" s="1201"/>
      <c r="R582" s="1201"/>
      <c r="S582" s="1201"/>
      <c r="T582" s="1201"/>
      <c r="U582" s="1201"/>
      <c r="V582" s="1201"/>
      <c r="W582" s="1201"/>
      <c r="X582" s="355"/>
    </row>
    <row r="583" spans="1:26" ht="8.1" customHeight="1" x14ac:dyDescent="0.15">
      <c r="B583" s="1186"/>
      <c r="C583" s="1187"/>
      <c r="D583" s="336"/>
      <c r="E583" s="573"/>
      <c r="F583" s="1191"/>
      <c r="G583" s="1198"/>
      <c r="H583" s="1198"/>
      <c r="I583" s="1198"/>
      <c r="J583" s="1198"/>
      <c r="K583" s="1198"/>
      <c r="L583" s="1198"/>
      <c r="M583" s="1198"/>
      <c r="N583" s="1198"/>
      <c r="O583" s="1198"/>
      <c r="P583" s="1198"/>
      <c r="Q583" s="1198"/>
      <c r="R583" s="1198"/>
      <c r="S583" s="1198"/>
      <c r="T583" s="1198"/>
      <c r="U583" s="1198"/>
      <c r="V583" s="2006" t="s">
        <v>571</v>
      </c>
      <c r="W583" s="2006"/>
      <c r="X583" s="2007"/>
    </row>
    <row r="584" spans="1:26" ht="15" customHeight="1" x14ac:dyDescent="0.15">
      <c r="B584" s="438"/>
      <c r="C584" s="449">
        <f>C541+1</f>
        <v>26</v>
      </c>
      <c r="D584" s="474" t="s">
        <v>464</v>
      </c>
      <c r="E584" s="499"/>
      <c r="F584" s="368"/>
      <c r="G584" s="368"/>
      <c r="H584" s="368"/>
      <c r="I584" s="368"/>
      <c r="J584" s="368"/>
      <c r="K584" s="1220" t="s">
        <v>826</v>
      </c>
      <c r="L584" s="368"/>
      <c r="M584" s="368"/>
      <c r="N584" s="368"/>
      <c r="O584" s="368"/>
      <c r="P584" s="368"/>
      <c r="Q584" s="368"/>
      <c r="R584" s="368"/>
      <c r="S584" s="368"/>
      <c r="T584" s="368"/>
      <c r="U584" s="655"/>
      <c r="V584" s="2008"/>
      <c r="W584" s="2008"/>
      <c r="X584" s="2009"/>
    </row>
    <row r="585" spans="1:26" ht="8.1" customHeight="1" x14ac:dyDescent="0.15">
      <c r="B585" s="438"/>
      <c r="C585" s="449"/>
      <c r="D585" s="479"/>
      <c r="E585" s="562"/>
      <c r="F585" s="479"/>
      <c r="G585" s="479"/>
      <c r="H585" s="479"/>
      <c r="I585" s="479"/>
      <c r="J585" s="479"/>
      <c r="K585" s="479"/>
      <c r="L585" s="479"/>
      <c r="M585" s="479"/>
      <c r="N585" s="479"/>
      <c r="O585" s="479"/>
      <c r="P585" s="479"/>
      <c r="Q585" s="479"/>
      <c r="R585" s="479"/>
      <c r="S585" s="479"/>
      <c r="T585" s="479"/>
      <c r="U585" s="656"/>
      <c r="V585" s="2010"/>
      <c r="W585" s="2010"/>
      <c r="X585" s="2011"/>
    </row>
    <row r="586" spans="1:26" ht="8.1" customHeight="1" x14ac:dyDescent="0.15">
      <c r="B586" s="438"/>
      <c r="C586" s="449"/>
      <c r="D586" s="479"/>
      <c r="E586" s="636"/>
      <c r="F586" s="657"/>
      <c r="G586" s="657"/>
      <c r="H586" s="657"/>
      <c r="I586" s="657"/>
      <c r="J586" s="657"/>
      <c r="K586" s="657"/>
      <c r="L586" s="657"/>
      <c r="M586" s="657"/>
      <c r="N586" s="657"/>
      <c r="O586" s="657"/>
      <c r="P586" s="657"/>
      <c r="Q586" s="657"/>
      <c r="R586" s="657"/>
      <c r="S586" s="657"/>
      <c r="T586" s="657"/>
      <c r="U586" s="657"/>
      <c r="V586" s="657"/>
      <c r="W586" s="657"/>
      <c r="X586" s="658"/>
    </row>
    <row r="587" spans="1:26" ht="57" customHeight="1" x14ac:dyDescent="0.15">
      <c r="A587" s="177"/>
      <c r="B587" s="1991"/>
      <c r="C587" s="1992"/>
      <c r="D587" s="1195"/>
      <c r="E587" s="659">
        <v>1</v>
      </c>
      <c r="F587" s="1993" t="s">
        <v>1000</v>
      </c>
      <c r="G587" s="1994"/>
      <c r="H587" s="1994"/>
      <c r="I587" s="1994"/>
      <c r="J587" s="1994"/>
      <c r="K587" s="1994"/>
      <c r="L587" s="1994"/>
      <c r="M587" s="1994"/>
      <c r="N587" s="1994"/>
      <c r="O587" s="1994"/>
      <c r="P587" s="1994"/>
      <c r="Q587" s="1994"/>
      <c r="R587" s="1994"/>
      <c r="S587" s="1994"/>
      <c r="T587" s="1994"/>
      <c r="U587" s="1994"/>
      <c r="V587" s="1994"/>
      <c r="W587" s="1995"/>
      <c r="X587" s="1210" t="s">
        <v>597</v>
      </c>
      <c r="Z587" s="173"/>
    </row>
    <row r="588" spans="1:26" ht="3.6" customHeight="1" x14ac:dyDescent="0.15">
      <c r="A588" s="177"/>
      <c r="B588" s="1186"/>
      <c r="C588" s="1187"/>
      <c r="D588" s="1195"/>
      <c r="E588" s="550"/>
      <c r="F588" s="459"/>
      <c r="G588" s="1189"/>
      <c r="H588" s="1189"/>
      <c r="I588" s="1189"/>
      <c r="J588" s="1189"/>
      <c r="K588" s="1189"/>
      <c r="L588" s="1189"/>
      <c r="M588" s="1189"/>
      <c r="N588" s="1189"/>
      <c r="O588" s="1189"/>
      <c r="P588" s="1189"/>
      <c r="Q588" s="1189"/>
      <c r="R588" s="1189"/>
      <c r="S588" s="1189"/>
      <c r="T588" s="1189"/>
      <c r="U588" s="1189"/>
      <c r="V588" s="1189"/>
      <c r="W588" s="1190"/>
      <c r="X588" s="660"/>
      <c r="Z588" s="173"/>
    </row>
    <row r="589" spans="1:26" ht="15" customHeight="1" x14ac:dyDescent="0.15">
      <c r="A589" s="177"/>
      <c r="B589" s="1186"/>
      <c r="C589" s="1187"/>
      <c r="D589" s="1195"/>
      <c r="E589" s="550"/>
      <c r="F589" s="455" t="s">
        <v>819</v>
      </c>
      <c r="G589" s="469"/>
      <c r="H589" s="469"/>
      <c r="I589" s="469"/>
      <c r="J589" s="469"/>
      <c r="K589" s="469"/>
      <c r="L589" s="469"/>
      <c r="M589" s="469"/>
      <c r="N589" s="469"/>
      <c r="O589" s="469"/>
      <c r="P589" s="469"/>
      <c r="Q589" s="469"/>
      <c r="R589" s="469"/>
      <c r="S589" s="469"/>
      <c r="T589" s="469"/>
      <c r="U589" s="469"/>
      <c r="V589" s="469"/>
      <c r="W589" s="470"/>
      <c r="X589" s="1210" t="s">
        <v>76</v>
      </c>
      <c r="Z589" s="173"/>
    </row>
    <row r="590" spans="1:26" ht="42.95" customHeight="1" x14ac:dyDescent="0.15">
      <c r="A590" s="177"/>
      <c r="B590" s="1186"/>
      <c r="C590" s="1187"/>
      <c r="D590" s="1195"/>
      <c r="E590" s="550"/>
      <c r="F590" s="1993" t="s">
        <v>820</v>
      </c>
      <c r="G590" s="1993"/>
      <c r="H590" s="1993"/>
      <c r="I590" s="1993"/>
      <c r="J590" s="1993"/>
      <c r="K590" s="1993"/>
      <c r="L590" s="1993"/>
      <c r="M590" s="1993"/>
      <c r="N590" s="1993"/>
      <c r="O590" s="1993"/>
      <c r="P590" s="1993"/>
      <c r="Q590" s="1993"/>
      <c r="R590" s="1993"/>
      <c r="S590" s="1993"/>
      <c r="T590" s="1993"/>
      <c r="U590" s="1993"/>
      <c r="V590" s="1993"/>
      <c r="W590" s="1996"/>
      <c r="X590" s="660"/>
      <c r="Z590" s="173"/>
    </row>
    <row r="591" spans="1:26" ht="42.95" customHeight="1" x14ac:dyDescent="0.15">
      <c r="A591" s="177"/>
      <c r="B591" s="1186"/>
      <c r="C591" s="1187"/>
      <c r="D591" s="1195"/>
      <c r="E591" s="550"/>
      <c r="F591" s="1993" t="s">
        <v>821</v>
      </c>
      <c r="G591" s="1993"/>
      <c r="H591" s="1993"/>
      <c r="I591" s="1993"/>
      <c r="J591" s="1993"/>
      <c r="K591" s="1993"/>
      <c r="L591" s="1993"/>
      <c r="M591" s="1993"/>
      <c r="N591" s="1993"/>
      <c r="O591" s="1993"/>
      <c r="P591" s="1993"/>
      <c r="Q591" s="1993"/>
      <c r="R591" s="1993"/>
      <c r="S591" s="1993"/>
      <c r="T591" s="1993"/>
      <c r="U591" s="1993"/>
      <c r="V591" s="1993"/>
      <c r="W591" s="1996"/>
      <c r="X591" s="660"/>
      <c r="Z591" s="173"/>
    </row>
    <row r="592" spans="1:26" ht="5.0999999999999996" customHeight="1" x14ac:dyDescent="0.15">
      <c r="A592" s="177"/>
      <c r="B592" s="1186"/>
      <c r="C592" s="1187"/>
      <c r="D592" s="336"/>
      <c r="E592" s="547"/>
      <c r="F592" s="1200"/>
      <c r="G592" s="1201"/>
      <c r="H592" s="1201"/>
      <c r="I592" s="1201"/>
      <c r="J592" s="1201"/>
      <c r="K592" s="1201"/>
      <c r="L592" s="1201"/>
      <c r="M592" s="1201"/>
      <c r="N592" s="1201"/>
      <c r="O592" s="1201"/>
      <c r="P592" s="1201"/>
      <c r="Q592" s="1201"/>
      <c r="R592" s="1201"/>
      <c r="S592" s="1201"/>
      <c r="T592" s="1201"/>
      <c r="U592" s="1201"/>
      <c r="V592" s="1201"/>
      <c r="W592" s="1202"/>
      <c r="X592" s="661"/>
    </row>
    <row r="593" spans="1:26" ht="5.0999999999999996" customHeight="1" x14ac:dyDescent="0.15">
      <c r="A593" s="177"/>
      <c r="B593" s="1186"/>
      <c r="C593" s="1187"/>
      <c r="D593" s="336"/>
      <c r="E593" s="543"/>
      <c r="F593" s="593"/>
      <c r="G593" s="472"/>
      <c r="H593" s="472"/>
      <c r="I593" s="472"/>
      <c r="J593" s="472"/>
      <c r="K593" s="472"/>
      <c r="L593" s="472"/>
      <c r="M593" s="472"/>
      <c r="N593" s="472"/>
      <c r="O593" s="472"/>
      <c r="P593" s="472"/>
      <c r="Q593" s="472"/>
      <c r="R593" s="472"/>
      <c r="S593" s="472"/>
      <c r="T593" s="472"/>
      <c r="U593" s="472"/>
      <c r="V593" s="472"/>
      <c r="W593" s="594"/>
      <c r="X593" s="662"/>
    </row>
    <row r="594" spans="1:26" ht="30" customHeight="1" x14ac:dyDescent="0.15">
      <c r="A594" s="177"/>
      <c r="B594" s="1186"/>
      <c r="C594" s="1187"/>
      <c r="D594" s="1195"/>
      <c r="E594" s="659">
        <v>2</v>
      </c>
      <c r="F594" s="1993" t="s">
        <v>822</v>
      </c>
      <c r="G594" s="1994"/>
      <c r="H594" s="1994"/>
      <c r="I594" s="1994"/>
      <c r="J594" s="1994"/>
      <c r="K594" s="1994"/>
      <c r="L594" s="1994"/>
      <c r="M594" s="1994"/>
      <c r="N594" s="1994"/>
      <c r="O594" s="1994"/>
      <c r="P594" s="1994"/>
      <c r="Q594" s="1994"/>
      <c r="R594" s="1994"/>
      <c r="S594" s="1994"/>
      <c r="T594" s="1994"/>
      <c r="U594" s="1994"/>
      <c r="V594" s="1994"/>
      <c r="W594" s="1995"/>
      <c r="X594" s="1210" t="s">
        <v>597</v>
      </c>
      <c r="Z594" s="173"/>
    </row>
    <row r="595" spans="1:26" ht="3" customHeight="1" x14ac:dyDescent="0.15">
      <c r="A595" s="177"/>
      <c r="B595" s="1186"/>
      <c r="C595" s="1187"/>
      <c r="D595" s="1195"/>
      <c r="E595" s="550"/>
      <c r="F595" s="459"/>
      <c r="G595" s="1189"/>
      <c r="H595" s="1189"/>
      <c r="I595" s="1189"/>
      <c r="J595" s="1189"/>
      <c r="K595" s="1189"/>
      <c r="L595" s="1189"/>
      <c r="M595" s="1189"/>
      <c r="N595" s="1189"/>
      <c r="O595" s="1189"/>
      <c r="P595" s="1189"/>
      <c r="Q595" s="1189"/>
      <c r="R595" s="1189"/>
      <c r="S595" s="1189"/>
      <c r="T595" s="1189"/>
      <c r="U595" s="1189"/>
      <c r="V595" s="1189"/>
      <c r="W595" s="1190"/>
      <c r="X595" s="660"/>
      <c r="Z595" s="173"/>
    </row>
    <row r="596" spans="1:26" ht="15" customHeight="1" x14ac:dyDescent="0.15">
      <c r="A596" s="177"/>
      <c r="B596" s="1186"/>
      <c r="C596" s="1187"/>
      <c r="D596" s="1195"/>
      <c r="E596" s="550"/>
      <c r="F596" s="1197" t="s">
        <v>48</v>
      </c>
      <c r="G596" s="455" t="s">
        <v>823</v>
      </c>
      <c r="H596" s="469"/>
      <c r="I596" s="469"/>
      <c r="J596" s="469"/>
      <c r="K596" s="469"/>
      <c r="L596" s="469"/>
      <c r="M596" s="469"/>
      <c r="N596" s="469"/>
      <c r="O596" s="469"/>
      <c r="P596" s="469"/>
      <c r="Q596" s="469"/>
      <c r="R596" s="469"/>
      <c r="S596" s="469"/>
      <c r="T596" s="469"/>
      <c r="U596" s="469"/>
      <c r="V596" s="469"/>
      <c r="W596" s="470"/>
      <c r="X596" s="1210" t="s">
        <v>76</v>
      </c>
      <c r="Z596" s="173"/>
    </row>
    <row r="597" spans="1:26" ht="3" customHeight="1" x14ac:dyDescent="0.15">
      <c r="A597" s="177"/>
      <c r="B597" s="1186"/>
      <c r="C597" s="1187"/>
      <c r="D597" s="1195"/>
      <c r="E597" s="550"/>
      <c r="F597" s="459"/>
      <c r="G597" s="459"/>
      <c r="H597" s="1189"/>
      <c r="I597" s="1189"/>
      <c r="J597" s="1189"/>
      <c r="K597" s="1189"/>
      <c r="L597" s="1189"/>
      <c r="M597" s="1189"/>
      <c r="N597" s="1189"/>
      <c r="O597" s="1189"/>
      <c r="P597" s="1189"/>
      <c r="Q597" s="1189"/>
      <c r="R597" s="1189"/>
      <c r="S597" s="1189"/>
      <c r="T597" s="1189"/>
      <c r="U597" s="1189"/>
      <c r="V597" s="1189"/>
      <c r="W597" s="1190"/>
      <c r="X597" s="660"/>
      <c r="Z597" s="173"/>
    </row>
    <row r="598" spans="1:26" ht="15" customHeight="1" x14ac:dyDescent="0.15">
      <c r="A598" s="177"/>
      <c r="B598" s="1186"/>
      <c r="C598" s="1187"/>
      <c r="D598" s="1195"/>
      <c r="E598" s="550"/>
      <c r="F598" s="1197"/>
      <c r="G598" s="455" t="s">
        <v>815</v>
      </c>
      <c r="H598" s="469"/>
      <c r="I598" s="469"/>
      <c r="J598" s="469"/>
      <c r="K598" s="469"/>
      <c r="L598" s="469"/>
      <c r="M598" s="469"/>
      <c r="N598" s="469"/>
      <c r="O598" s="469"/>
      <c r="P598" s="469"/>
      <c r="Q598" s="469"/>
      <c r="R598" s="469"/>
      <c r="S598" s="469"/>
      <c r="T598" s="469"/>
      <c r="U598" s="469"/>
      <c r="V598" s="469"/>
      <c r="W598" s="470"/>
      <c r="X598" s="1210" t="s">
        <v>76</v>
      </c>
      <c r="Z598" s="173"/>
    </row>
    <row r="599" spans="1:26" ht="3" customHeight="1" x14ac:dyDescent="0.15">
      <c r="A599" s="177"/>
      <c r="B599" s="1186"/>
      <c r="C599" s="1187"/>
      <c r="D599" s="1195"/>
      <c r="E599" s="550"/>
      <c r="F599" s="459"/>
      <c r="G599" s="459"/>
      <c r="H599" s="1189"/>
      <c r="I599" s="1189"/>
      <c r="J599" s="1189"/>
      <c r="K599" s="1189"/>
      <c r="L599" s="1189"/>
      <c r="M599" s="1189"/>
      <c r="N599" s="1189"/>
      <c r="O599" s="1189"/>
      <c r="P599" s="1189"/>
      <c r="Q599" s="1189"/>
      <c r="R599" s="1189"/>
      <c r="S599" s="1189"/>
      <c r="T599" s="1189"/>
      <c r="U599" s="1189"/>
      <c r="V599" s="1189"/>
      <c r="W599" s="1190"/>
      <c r="X599" s="660"/>
      <c r="Z599" s="173"/>
    </row>
    <row r="600" spans="1:26" ht="15" customHeight="1" x14ac:dyDescent="0.15">
      <c r="A600" s="177"/>
      <c r="B600" s="1186"/>
      <c r="C600" s="1187"/>
      <c r="D600" s="1195"/>
      <c r="E600" s="550"/>
      <c r="F600" s="1197" t="s">
        <v>48</v>
      </c>
      <c r="G600" s="455" t="s">
        <v>824</v>
      </c>
      <c r="H600" s="455"/>
      <c r="I600" s="455"/>
      <c r="J600" s="455"/>
      <c r="K600" s="455"/>
      <c r="L600" s="455"/>
      <c r="M600" s="455"/>
      <c r="N600" s="455"/>
      <c r="O600" s="455"/>
      <c r="P600" s="455"/>
      <c r="Q600" s="455"/>
      <c r="R600" s="455"/>
      <c r="S600" s="455"/>
      <c r="T600" s="455"/>
      <c r="U600" s="455"/>
      <c r="V600" s="455"/>
      <c r="W600" s="462"/>
      <c r="X600" s="1210" t="s">
        <v>76</v>
      </c>
      <c r="Z600" s="173"/>
    </row>
    <row r="601" spans="1:26" ht="5.0999999999999996" customHeight="1" x14ac:dyDescent="0.15">
      <c r="A601" s="177"/>
      <c r="B601" s="1186"/>
      <c r="C601" s="1187"/>
      <c r="D601" s="336"/>
      <c r="E601" s="547"/>
      <c r="F601" s="1200"/>
      <c r="G601" s="1201"/>
      <c r="H601" s="1201"/>
      <c r="I601" s="1201"/>
      <c r="J601" s="1201"/>
      <c r="K601" s="1201"/>
      <c r="L601" s="1201"/>
      <c r="M601" s="1201"/>
      <c r="N601" s="1201"/>
      <c r="O601" s="1201"/>
      <c r="P601" s="1201"/>
      <c r="Q601" s="1201"/>
      <c r="R601" s="1201"/>
      <c r="S601" s="1201"/>
      <c r="T601" s="1201"/>
      <c r="U601" s="1201"/>
      <c r="V601" s="1201"/>
      <c r="W601" s="1202"/>
      <c r="X601" s="661"/>
    </row>
    <row r="602" spans="1:26" ht="5.0999999999999996" customHeight="1" x14ac:dyDescent="0.15">
      <c r="A602" s="177"/>
      <c r="B602" s="1186"/>
      <c r="C602" s="1187"/>
      <c r="D602" s="336"/>
      <c r="E602" s="543"/>
      <c r="F602" s="593"/>
      <c r="G602" s="472"/>
      <c r="H602" s="472"/>
      <c r="I602" s="472"/>
      <c r="J602" s="472"/>
      <c r="K602" s="472"/>
      <c r="L602" s="472"/>
      <c r="M602" s="472"/>
      <c r="N602" s="472"/>
      <c r="O602" s="472"/>
      <c r="P602" s="472"/>
      <c r="Q602" s="472"/>
      <c r="R602" s="472"/>
      <c r="S602" s="472"/>
      <c r="T602" s="472"/>
      <c r="U602" s="472"/>
      <c r="V602" s="472"/>
      <c r="W602" s="594"/>
      <c r="X602" s="662"/>
    </row>
    <row r="603" spans="1:26" ht="30" customHeight="1" x14ac:dyDescent="0.15">
      <c r="A603" s="177"/>
      <c r="B603" s="1186"/>
      <c r="C603" s="1187"/>
      <c r="D603" s="663"/>
      <c r="E603" s="659">
        <v>3</v>
      </c>
      <c r="F603" s="1997" t="s">
        <v>825</v>
      </c>
      <c r="G603" s="1997"/>
      <c r="H603" s="1997"/>
      <c r="I603" s="1997"/>
      <c r="J603" s="1997"/>
      <c r="K603" s="1997"/>
      <c r="L603" s="1997"/>
      <c r="M603" s="1997"/>
      <c r="N603" s="1997"/>
      <c r="O603" s="1997"/>
      <c r="P603" s="1997"/>
      <c r="Q603" s="1997"/>
      <c r="R603" s="1997"/>
      <c r="S603" s="1997"/>
      <c r="T603" s="1997"/>
      <c r="U603" s="1997"/>
      <c r="V603" s="1997"/>
      <c r="W603" s="1998"/>
      <c r="X603" s="1210" t="s">
        <v>597</v>
      </c>
      <c r="Z603" s="173"/>
    </row>
    <row r="604" spans="1:26" ht="8.1" customHeight="1" x14ac:dyDescent="0.15">
      <c r="B604" s="357"/>
      <c r="C604" s="664"/>
      <c r="D604" s="664"/>
      <c r="E604" s="547"/>
      <c r="F604" s="2002"/>
      <c r="G604" s="2003"/>
      <c r="H604" s="2003"/>
      <c r="I604" s="2003"/>
      <c r="J604" s="2003"/>
      <c r="K604" s="2003"/>
      <c r="L604" s="2003"/>
      <c r="M604" s="2003"/>
      <c r="N604" s="2003"/>
      <c r="O604" s="2003"/>
      <c r="P604" s="2003"/>
      <c r="Q604" s="2003"/>
      <c r="R604" s="2003"/>
      <c r="S604" s="2003"/>
      <c r="T604" s="2003"/>
      <c r="U604" s="2003"/>
      <c r="V604" s="2003"/>
      <c r="W604" s="2004"/>
      <c r="X604" s="542"/>
    </row>
    <row r="605" spans="1:26" ht="8.1" customHeight="1" x14ac:dyDescent="0.15">
      <c r="B605" s="1186"/>
      <c r="C605" s="1187"/>
      <c r="D605" s="336"/>
      <c r="E605" s="573"/>
      <c r="F605" s="1198"/>
      <c r="G605" s="1198"/>
      <c r="H605" s="1198"/>
      <c r="I605" s="1198"/>
      <c r="J605" s="1198"/>
      <c r="K605" s="1198"/>
      <c r="L605" s="1198"/>
      <c r="M605" s="1198"/>
      <c r="N605" s="1198"/>
      <c r="O605" s="1198"/>
      <c r="P605" s="1198"/>
      <c r="Q605" s="1198"/>
      <c r="R605" s="1198"/>
      <c r="S605" s="1198"/>
      <c r="T605" s="1198"/>
      <c r="U605" s="1198"/>
      <c r="V605" s="2006" t="s">
        <v>560</v>
      </c>
      <c r="W605" s="2006"/>
      <c r="X605" s="2007"/>
    </row>
    <row r="606" spans="1:26" ht="15" customHeight="1" x14ac:dyDescent="0.15">
      <c r="B606" s="1186"/>
      <c r="C606" s="449">
        <f>C584+1</f>
        <v>27</v>
      </c>
      <c r="D606" s="559" t="s">
        <v>68</v>
      </c>
      <c r="E606" s="499"/>
      <c r="F606" s="368"/>
      <c r="G606" s="368"/>
      <c r="H606" s="368"/>
      <c r="I606" s="475"/>
      <c r="J606" s="475"/>
      <c r="K606" s="475"/>
      <c r="L606" s="475"/>
      <c r="M606" s="475"/>
      <c r="N606" s="475"/>
      <c r="O606" s="475"/>
      <c r="P606" s="569"/>
      <c r="Q606" s="569"/>
      <c r="R606" s="569"/>
      <c r="S606" s="569"/>
      <c r="T606" s="569"/>
      <c r="U606" s="570"/>
      <c r="V606" s="2008"/>
      <c r="W606" s="2008"/>
      <c r="X606" s="2009"/>
    </row>
    <row r="607" spans="1:26" ht="8.1" customHeight="1" x14ac:dyDescent="0.15">
      <c r="B607" s="1186"/>
      <c r="C607" s="449"/>
      <c r="D607" s="479"/>
      <c r="E607" s="562"/>
      <c r="F607" s="624"/>
      <c r="G607" s="624"/>
      <c r="H607" s="624"/>
      <c r="I607" s="624"/>
      <c r="J607" s="624"/>
      <c r="K607" s="624"/>
      <c r="L607" s="624"/>
      <c r="M607" s="624"/>
      <c r="N607" s="624"/>
      <c r="O607" s="624"/>
      <c r="P607" s="624"/>
      <c r="Q607" s="624"/>
      <c r="R607" s="624"/>
      <c r="S607" s="624"/>
      <c r="T607" s="624"/>
      <c r="U607" s="571"/>
      <c r="V607" s="2010"/>
      <c r="W607" s="2010"/>
      <c r="X607" s="2011"/>
    </row>
    <row r="608" spans="1:26" ht="8.1" customHeight="1" x14ac:dyDescent="0.15">
      <c r="B608" s="1186"/>
      <c r="C608" s="449"/>
      <c r="D608" s="479"/>
      <c r="E608" s="480"/>
      <c r="F608" s="481"/>
      <c r="G608" s="481"/>
      <c r="H608" s="481"/>
      <c r="I608" s="481"/>
      <c r="J608" s="481"/>
      <c r="K608" s="481"/>
      <c r="L608" s="481"/>
      <c r="M608" s="481"/>
      <c r="N608" s="481"/>
      <c r="O608" s="481"/>
      <c r="P608" s="481"/>
      <c r="Q608" s="481"/>
      <c r="R608" s="481"/>
      <c r="S608" s="481"/>
      <c r="T608" s="481"/>
      <c r="U608" s="481"/>
      <c r="V608" s="481"/>
      <c r="W608" s="625"/>
      <c r="X608" s="632"/>
    </row>
    <row r="609" spans="2:24" ht="15" customHeight="1" x14ac:dyDescent="0.15">
      <c r="B609" s="1186"/>
      <c r="C609" s="173"/>
      <c r="D609" s="173"/>
      <c r="E609" s="574" t="s">
        <v>818</v>
      </c>
      <c r="F609" s="336"/>
      <c r="G609" s="336"/>
      <c r="H609" s="336"/>
      <c r="I609" s="336"/>
      <c r="J609" s="336"/>
      <c r="K609" s="336"/>
      <c r="L609" s="336"/>
      <c r="M609" s="336"/>
      <c r="N609" s="336"/>
      <c r="O609" s="336"/>
      <c r="P609" s="336"/>
      <c r="Q609" s="336"/>
      <c r="R609" s="336"/>
      <c r="S609" s="336"/>
      <c r="T609" s="336"/>
      <c r="U609" s="336"/>
      <c r="V609" s="336"/>
      <c r="W609" s="347"/>
      <c r="X609" s="189" t="s">
        <v>76</v>
      </c>
    </row>
    <row r="610" spans="2:24" ht="30" customHeight="1" x14ac:dyDescent="0.15">
      <c r="B610" s="1186"/>
      <c r="C610" s="173"/>
      <c r="D610" s="173"/>
      <c r="E610" s="2005" t="s">
        <v>817</v>
      </c>
      <c r="F610" s="1997"/>
      <c r="G610" s="1997"/>
      <c r="H610" s="1997"/>
      <c r="I610" s="1997"/>
      <c r="J610" s="1997"/>
      <c r="K610" s="1997"/>
      <c r="L610" s="1997"/>
      <c r="M610" s="1997"/>
      <c r="N610" s="1997"/>
      <c r="O610" s="1997"/>
      <c r="P610" s="1997"/>
      <c r="Q610" s="1997"/>
      <c r="R610" s="1997"/>
      <c r="S610" s="1997"/>
      <c r="T610" s="1997"/>
      <c r="U610" s="1997"/>
      <c r="V610" s="1997"/>
      <c r="W610" s="1998"/>
      <c r="X610" s="1237"/>
    </row>
    <row r="611" spans="2:24" ht="8.1" customHeight="1" x14ac:dyDescent="0.15">
      <c r="B611" s="357"/>
      <c r="C611" s="567"/>
      <c r="D611" s="567"/>
      <c r="E611" s="665"/>
      <c r="F611" s="666"/>
      <c r="G611" s="666"/>
      <c r="H611" s="666"/>
      <c r="I611" s="666"/>
      <c r="J611" s="666"/>
      <c r="K611" s="666"/>
      <c r="L611" s="666"/>
      <c r="M611" s="666"/>
      <c r="N611" s="666"/>
      <c r="O611" s="666"/>
      <c r="P611" s="666"/>
      <c r="Q611" s="666"/>
      <c r="R611" s="666"/>
      <c r="S611" s="666"/>
      <c r="T611" s="666"/>
      <c r="U611" s="666"/>
      <c r="V611" s="666"/>
      <c r="W611" s="667"/>
      <c r="X611" s="542"/>
    </row>
    <row r="612" spans="2:24" ht="8.1" customHeight="1" x14ac:dyDescent="0.15">
      <c r="B612" s="1186"/>
      <c r="C612" s="1187"/>
      <c r="D612" s="336"/>
      <c r="E612" s="573"/>
      <c r="F612" s="1198"/>
      <c r="G612" s="1198"/>
      <c r="H612" s="1198"/>
      <c r="I612" s="1198"/>
      <c r="J612" s="1198"/>
      <c r="K612" s="1198"/>
      <c r="L612" s="1198"/>
      <c r="M612" s="1198"/>
      <c r="N612" s="1198"/>
      <c r="O612" s="1198"/>
      <c r="P612" s="1198"/>
      <c r="Q612" s="1198"/>
      <c r="R612" s="1198"/>
      <c r="S612" s="1198"/>
      <c r="T612" s="1198"/>
      <c r="U612" s="1198"/>
      <c r="V612" s="2006" t="s">
        <v>561</v>
      </c>
      <c r="W612" s="2006"/>
      <c r="X612" s="2007"/>
    </row>
    <row r="613" spans="2:24" ht="15" customHeight="1" x14ac:dyDescent="0.15">
      <c r="B613" s="1186"/>
      <c r="C613" s="449">
        <f>C606+1</f>
        <v>28</v>
      </c>
      <c r="D613" s="559" t="s">
        <v>16</v>
      </c>
      <c r="E613" s="499"/>
      <c r="F613" s="368"/>
      <c r="G613" s="368"/>
      <c r="H613" s="368"/>
      <c r="I613" s="368"/>
      <c r="J613" s="368"/>
      <c r="K613" s="368"/>
      <c r="L613" s="475"/>
      <c r="M613" s="475"/>
      <c r="N613" s="475"/>
      <c r="O613" s="475"/>
      <c r="P613" s="475"/>
      <c r="Q613" s="475"/>
      <c r="R613" s="475"/>
      <c r="S613" s="475"/>
      <c r="T613" s="475"/>
      <c r="U613" s="561"/>
      <c r="V613" s="2008"/>
      <c r="W613" s="2008"/>
      <c r="X613" s="2009"/>
    </row>
    <row r="614" spans="2:24" ht="8.1" customHeight="1" x14ac:dyDescent="0.15">
      <c r="B614" s="1186"/>
      <c r="C614" s="449"/>
      <c r="D614" s="479"/>
      <c r="E614" s="562"/>
      <c r="F614" s="479"/>
      <c r="G614" s="479"/>
      <c r="H614" s="479"/>
      <c r="I614" s="479"/>
      <c r="J614" s="479"/>
      <c r="K614" s="479"/>
      <c r="L614" s="479"/>
      <c r="M614" s="479"/>
      <c r="N614" s="479"/>
      <c r="O614" s="479"/>
      <c r="P614" s="479"/>
      <c r="Q614" s="479"/>
      <c r="R614" s="479"/>
      <c r="S614" s="479"/>
      <c r="T614" s="479"/>
      <c r="U614" s="564"/>
      <c r="V614" s="2010"/>
      <c r="W614" s="2010"/>
      <c r="X614" s="2011"/>
    </row>
    <row r="615" spans="2:24" ht="8.1" customHeight="1" x14ac:dyDescent="0.15">
      <c r="B615" s="1186"/>
      <c r="C615" s="1187"/>
      <c r="D615" s="336"/>
      <c r="E615" s="592"/>
      <c r="F615" s="472"/>
      <c r="G615" s="472"/>
      <c r="H615" s="472"/>
      <c r="I615" s="472"/>
      <c r="J615" s="472"/>
      <c r="K615" s="472"/>
      <c r="L615" s="472"/>
      <c r="M615" s="472"/>
      <c r="N615" s="472"/>
      <c r="O615" s="472"/>
      <c r="P615" s="472"/>
      <c r="Q615" s="472"/>
      <c r="R615" s="472"/>
      <c r="S615" s="472"/>
      <c r="T615" s="472"/>
      <c r="U615" s="472"/>
      <c r="V615" s="472"/>
      <c r="W615" s="594"/>
      <c r="X615" s="335"/>
    </row>
    <row r="616" spans="2:24" ht="42.95" customHeight="1" x14ac:dyDescent="0.15">
      <c r="B616" s="1186"/>
      <c r="C616" s="173"/>
      <c r="D616" s="173"/>
      <c r="E616" s="546">
        <v>-1</v>
      </c>
      <c r="F616" s="1997" t="s">
        <v>275</v>
      </c>
      <c r="G616" s="1997"/>
      <c r="H616" s="1997"/>
      <c r="I616" s="1997"/>
      <c r="J616" s="1997"/>
      <c r="K616" s="1997"/>
      <c r="L616" s="1997"/>
      <c r="M616" s="1997"/>
      <c r="N616" s="1997"/>
      <c r="O616" s="1997"/>
      <c r="P616" s="1997"/>
      <c r="Q616" s="1997"/>
      <c r="R616" s="1997"/>
      <c r="S616" s="1997"/>
      <c r="T616" s="1997"/>
      <c r="U616" s="1997"/>
      <c r="V616" s="1997"/>
      <c r="W616" s="1998"/>
      <c r="X616" s="189" t="s">
        <v>146</v>
      </c>
    </row>
    <row r="617" spans="2:24" ht="5.0999999999999996" customHeight="1" x14ac:dyDescent="0.15">
      <c r="B617" s="1186"/>
      <c r="C617" s="1187"/>
      <c r="D617" s="336"/>
      <c r="E617" s="349"/>
      <c r="F617" s="1201"/>
      <c r="G617" s="1201"/>
      <c r="H617" s="1201"/>
      <c r="I617" s="1201"/>
      <c r="J617" s="1201"/>
      <c r="K617" s="1201"/>
      <c r="L617" s="1201"/>
      <c r="M617" s="1201"/>
      <c r="N617" s="1201"/>
      <c r="O617" s="1201"/>
      <c r="P617" s="1201"/>
      <c r="Q617" s="1201"/>
      <c r="R617" s="1201"/>
      <c r="S617" s="1201"/>
      <c r="T617" s="1201"/>
      <c r="U617" s="1201"/>
      <c r="V617" s="1201"/>
      <c r="W617" s="1202"/>
      <c r="X617" s="668"/>
    </row>
    <row r="618" spans="2:24" ht="5.0999999999999996" customHeight="1" x14ac:dyDescent="0.15">
      <c r="B618" s="1186"/>
      <c r="C618" s="1187"/>
      <c r="D618" s="336"/>
      <c r="E618" s="592"/>
      <c r="F618" s="472"/>
      <c r="G618" s="472"/>
      <c r="H618" s="472"/>
      <c r="I618" s="472"/>
      <c r="J618" s="472"/>
      <c r="K618" s="472"/>
      <c r="L618" s="472"/>
      <c r="M618" s="472"/>
      <c r="N618" s="472"/>
      <c r="O618" s="472"/>
      <c r="P618" s="472"/>
      <c r="Q618" s="472"/>
      <c r="R618" s="472"/>
      <c r="S618" s="472"/>
      <c r="T618" s="472"/>
      <c r="U618" s="472"/>
      <c r="V618" s="472"/>
      <c r="W618" s="594"/>
      <c r="X618" s="335"/>
    </row>
    <row r="619" spans="2:24" ht="29.1" customHeight="1" x14ac:dyDescent="0.15">
      <c r="B619" s="1186"/>
      <c r="C619" s="173"/>
      <c r="D619" s="173"/>
      <c r="E619" s="546">
        <v>-2</v>
      </c>
      <c r="F619" s="336" t="s">
        <v>377</v>
      </c>
      <c r="G619" s="336"/>
      <c r="H619" s="336"/>
      <c r="I619" s="336"/>
      <c r="J619" s="336"/>
      <c r="K619" s="336"/>
      <c r="L619" s="336"/>
      <c r="M619" s="336"/>
      <c r="N619" s="336"/>
      <c r="O619" s="336"/>
      <c r="P619" s="336"/>
      <c r="Q619" s="336"/>
      <c r="R619" s="336"/>
      <c r="S619" s="336"/>
      <c r="T619" s="336"/>
      <c r="U619" s="336"/>
      <c r="V619" s="336"/>
      <c r="W619" s="347"/>
      <c r="X619" s="189" t="s">
        <v>146</v>
      </c>
    </row>
    <row r="620" spans="2:24" ht="5.0999999999999996" customHeight="1" x14ac:dyDescent="0.15">
      <c r="B620" s="1186"/>
      <c r="C620" s="1187"/>
      <c r="D620" s="336"/>
      <c r="E620" s="349"/>
      <c r="F620" s="1201"/>
      <c r="G620" s="1201"/>
      <c r="H620" s="1201"/>
      <c r="I620" s="1201"/>
      <c r="J620" s="1201"/>
      <c r="K620" s="1201"/>
      <c r="L620" s="1201"/>
      <c r="M620" s="1201"/>
      <c r="N620" s="1201"/>
      <c r="O620" s="1201"/>
      <c r="P620" s="1201"/>
      <c r="Q620" s="1201"/>
      <c r="R620" s="1201"/>
      <c r="S620" s="1201"/>
      <c r="T620" s="1201"/>
      <c r="U620" s="1201"/>
      <c r="V620" s="1201"/>
      <c r="W620" s="1202"/>
      <c r="X620" s="668"/>
    </row>
    <row r="621" spans="2:24" ht="5.0999999999999996" customHeight="1" x14ac:dyDescent="0.15">
      <c r="B621" s="1186"/>
      <c r="C621" s="1187"/>
      <c r="D621" s="336"/>
      <c r="E621" s="592"/>
      <c r="F621" s="472"/>
      <c r="G621" s="472"/>
      <c r="H621" s="472"/>
      <c r="I621" s="472"/>
      <c r="J621" s="472"/>
      <c r="K621" s="472"/>
      <c r="L621" s="472"/>
      <c r="M621" s="472"/>
      <c r="N621" s="472"/>
      <c r="O621" s="472"/>
      <c r="P621" s="472"/>
      <c r="Q621" s="472"/>
      <c r="R621" s="472"/>
      <c r="S621" s="472"/>
      <c r="T621" s="472"/>
      <c r="U621" s="472"/>
      <c r="V621" s="472"/>
      <c r="W621" s="594"/>
      <c r="X621" s="335"/>
    </row>
    <row r="622" spans="2:24" ht="30" customHeight="1" x14ac:dyDescent="0.15">
      <c r="B622" s="1186"/>
      <c r="C622" s="173"/>
      <c r="D622" s="173"/>
      <c r="E622" s="546">
        <v>-3</v>
      </c>
      <c r="F622" s="1997" t="s">
        <v>378</v>
      </c>
      <c r="G622" s="1997"/>
      <c r="H622" s="1997"/>
      <c r="I622" s="1997"/>
      <c r="J622" s="1997"/>
      <c r="K622" s="1997"/>
      <c r="L622" s="1997"/>
      <c r="M622" s="1997"/>
      <c r="N622" s="1997"/>
      <c r="O622" s="1997"/>
      <c r="P622" s="1997"/>
      <c r="Q622" s="1997"/>
      <c r="R622" s="1997"/>
      <c r="S622" s="1997"/>
      <c r="T622" s="1997"/>
      <c r="U622" s="1997"/>
      <c r="V622" s="1997"/>
      <c r="W622" s="1998"/>
      <c r="X622" s="189" t="s">
        <v>146</v>
      </c>
    </row>
    <row r="623" spans="2:24" ht="5.0999999999999996" customHeight="1" x14ac:dyDescent="0.15">
      <c r="B623" s="1186"/>
      <c r="C623" s="1187"/>
      <c r="D623" s="336"/>
      <c r="E623" s="349"/>
      <c r="F623" s="1201"/>
      <c r="G623" s="1201"/>
      <c r="H623" s="1201"/>
      <c r="I623" s="1201"/>
      <c r="J623" s="1201"/>
      <c r="K623" s="1201"/>
      <c r="L623" s="1201"/>
      <c r="M623" s="1201"/>
      <c r="N623" s="1201"/>
      <c r="O623" s="1201"/>
      <c r="P623" s="1201"/>
      <c r="Q623" s="1201"/>
      <c r="R623" s="1201"/>
      <c r="S623" s="1201"/>
      <c r="T623" s="1201"/>
      <c r="U623" s="1201"/>
      <c r="V623" s="1201"/>
      <c r="W623" s="1202"/>
      <c r="X623" s="668"/>
    </row>
    <row r="624" spans="2:24" ht="5.0999999999999996" customHeight="1" x14ac:dyDescent="0.15">
      <c r="B624" s="1186"/>
      <c r="C624" s="1187"/>
      <c r="D624" s="336"/>
      <c r="E624" s="342"/>
      <c r="F624" s="343"/>
      <c r="G624" s="343"/>
      <c r="H624" s="343"/>
      <c r="I624" s="343"/>
      <c r="J624" s="343"/>
      <c r="K624" s="343"/>
      <c r="L624" s="343"/>
      <c r="M624" s="343"/>
      <c r="N624" s="343"/>
      <c r="O624" s="343"/>
      <c r="P624" s="343"/>
      <c r="Q624" s="343"/>
      <c r="R624" s="343"/>
      <c r="S624" s="343"/>
      <c r="T624" s="343"/>
      <c r="U624" s="343"/>
      <c r="V624" s="343"/>
      <c r="W624" s="344"/>
      <c r="X624" s="670"/>
    </row>
    <row r="625" spans="1:26" s="595" customFormat="1" ht="30" customHeight="1" x14ac:dyDescent="0.15">
      <c r="B625" s="363"/>
      <c r="C625" s="365"/>
      <c r="D625" s="364"/>
      <c r="E625" s="690">
        <v>-4</v>
      </c>
      <c r="F625" s="1997" t="s">
        <v>983</v>
      </c>
      <c r="G625" s="1997"/>
      <c r="H625" s="1997"/>
      <c r="I625" s="1997"/>
      <c r="J625" s="1997"/>
      <c r="K625" s="1997"/>
      <c r="L625" s="1997"/>
      <c r="M625" s="1997"/>
      <c r="N625" s="1997"/>
      <c r="O625" s="1997"/>
      <c r="P625" s="1997"/>
      <c r="Q625" s="1997"/>
      <c r="R625" s="1997"/>
      <c r="S625" s="1997"/>
      <c r="T625" s="1997"/>
      <c r="U625" s="1997"/>
      <c r="V625" s="1997"/>
      <c r="W625" s="1998"/>
      <c r="X625" s="1210" t="s">
        <v>597</v>
      </c>
    </row>
    <row r="626" spans="1:26" ht="15" customHeight="1" x14ac:dyDescent="0.15">
      <c r="A626" s="177"/>
      <c r="B626" s="1186"/>
      <c r="C626" s="1187"/>
      <c r="D626" s="1195"/>
      <c r="E626" s="550"/>
      <c r="F626" s="459" t="s">
        <v>810</v>
      </c>
      <c r="G626" s="1189"/>
      <c r="H626" s="1189"/>
      <c r="I626" s="1189"/>
      <c r="J626" s="1189"/>
      <c r="K626" s="1189"/>
      <c r="L626" s="1189"/>
      <c r="M626" s="1189"/>
      <c r="N626" s="1189"/>
      <c r="O626" s="1189"/>
      <c r="P626" s="1189"/>
      <c r="Q626" s="1189"/>
      <c r="R626" s="1189"/>
      <c r="S626" s="1189"/>
      <c r="T626" s="1189"/>
      <c r="U626" s="1189"/>
      <c r="V626" s="1189"/>
      <c r="W626" s="1190"/>
      <c r="X626" s="660"/>
      <c r="Z626" s="173"/>
    </row>
    <row r="627" spans="1:26" s="595" customFormat="1" ht="3" customHeight="1" x14ac:dyDescent="0.15">
      <c r="B627" s="363"/>
      <c r="C627" s="365"/>
      <c r="D627" s="364"/>
      <c r="E627" s="690"/>
      <c r="F627" s="1191"/>
      <c r="G627" s="1191"/>
      <c r="H627" s="1191"/>
      <c r="I627" s="1191"/>
      <c r="J627" s="1191"/>
      <c r="K627" s="1191"/>
      <c r="L627" s="1191"/>
      <c r="M627" s="1191"/>
      <c r="N627" s="1191"/>
      <c r="O627" s="1191"/>
      <c r="P627" s="1191"/>
      <c r="Q627" s="1191"/>
      <c r="R627" s="1191"/>
      <c r="S627" s="1191"/>
      <c r="T627" s="1191"/>
      <c r="U627" s="1191"/>
      <c r="V627" s="1191"/>
      <c r="W627" s="1192"/>
      <c r="X627" s="1237"/>
    </row>
    <row r="628" spans="1:26" s="595" customFormat="1" ht="57" customHeight="1" x14ac:dyDescent="0.15">
      <c r="B628" s="363"/>
      <c r="C628" s="365"/>
      <c r="D628" s="364"/>
      <c r="E628" s="1262" t="s">
        <v>670</v>
      </c>
      <c r="F628" s="1997" t="s">
        <v>811</v>
      </c>
      <c r="G628" s="1997"/>
      <c r="H628" s="1997"/>
      <c r="I628" s="1997"/>
      <c r="J628" s="1997"/>
      <c r="K628" s="1997"/>
      <c r="L628" s="1997"/>
      <c r="M628" s="1997"/>
      <c r="N628" s="1997"/>
      <c r="O628" s="1997"/>
      <c r="P628" s="1997"/>
      <c r="Q628" s="1997"/>
      <c r="R628" s="1997"/>
      <c r="S628" s="1997"/>
      <c r="T628" s="1997"/>
      <c r="U628" s="1997"/>
      <c r="V628" s="1997"/>
      <c r="W628" s="1998"/>
      <c r="X628" s="1210" t="s">
        <v>597</v>
      </c>
    </row>
    <row r="629" spans="1:26" s="595" customFormat="1" ht="3" customHeight="1" x14ac:dyDescent="0.15">
      <c r="B629" s="363"/>
      <c r="C629" s="365"/>
      <c r="D629" s="364"/>
      <c r="E629" s="690"/>
      <c r="F629" s="1191"/>
      <c r="G629" s="1191"/>
      <c r="H629" s="1191"/>
      <c r="I629" s="1191"/>
      <c r="J629" s="1191"/>
      <c r="K629" s="1191"/>
      <c r="L629" s="1191"/>
      <c r="M629" s="1191"/>
      <c r="N629" s="1191"/>
      <c r="O629" s="1191"/>
      <c r="P629" s="1191"/>
      <c r="Q629" s="1191"/>
      <c r="R629" s="1191"/>
      <c r="S629" s="1191"/>
      <c r="T629" s="1191"/>
      <c r="U629" s="1191"/>
      <c r="V629" s="1191"/>
      <c r="W629" s="1192"/>
      <c r="X629" s="1237"/>
    </row>
    <row r="630" spans="1:26" s="595" customFormat="1" ht="15" customHeight="1" x14ac:dyDescent="0.15">
      <c r="B630" s="363"/>
      <c r="C630" s="365"/>
      <c r="D630" s="364"/>
      <c r="E630" s="690"/>
      <c r="F630" s="1195" t="s">
        <v>48</v>
      </c>
      <c r="G630" s="336" t="s">
        <v>742</v>
      </c>
      <c r="H630" s="336"/>
      <c r="I630" s="336"/>
      <c r="J630" s="336"/>
      <c r="K630" s="336"/>
      <c r="L630" s="336"/>
      <c r="M630" s="336"/>
      <c r="N630" s="336"/>
      <c r="O630" s="336"/>
      <c r="P630" s="336"/>
      <c r="Q630" s="336"/>
      <c r="R630" s="336"/>
      <c r="S630" s="336"/>
      <c r="T630" s="336"/>
      <c r="U630" s="336"/>
      <c r="V630" s="336"/>
      <c r="W630" s="347"/>
      <c r="X630" s="1210" t="s">
        <v>76</v>
      </c>
    </row>
    <row r="631" spans="1:26" ht="3" customHeight="1" x14ac:dyDescent="0.15">
      <c r="A631" s="177"/>
      <c r="B631" s="1186"/>
      <c r="C631" s="1187"/>
      <c r="D631" s="1195"/>
      <c r="E631" s="550"/>
      <c r="F631" s="459"/>
      <c r="G631" s="459"/>
      <c r="H631" s="1189"/>
      <c r="I631" s="1189"/>
      <c r="J631" s="1189"/>
      <c r="K631" s="1189"/>
      <c r="L631" s="1189"/>
      <c r="M631" s="1189"/>
      <c r="N631" s="1189"/>
      <c r="O631" s="1189"/>
      <c r="P631" s="1189"/>
      <c r="Q631" s="1189"/>
      <c r="R631" s="1189"/>
      <c r="S631" s="1189"/>
      <c r="T631" s="1189"/>
      <c r="U631" s="1189"/>
      <c r="V631" s="1189"/>
      <c r="W631" s="1190"/>
      <c r="X631" s="660"/>
      <c r="Z631" s="173"/>
    </row>
    <row r="632" spans="1:26" ht="30" customHeight="1" x14ac:dyDescent="0.15">
      <c r="A632" s="177"/>
      <c r="B632" s="1186"/>
      <c r="C632" s="1187"/>
      <c r="D632" s="336"/>
      <c r="E632" s="550"/>
      <c r="F632" s="1195" t="s">
        <v>48</v>
      </c>
      <c r="G632" s="2012" t="s">
        <v>816</v>
      </c>
      <c r="H632" s="2012"/>
      <c r="I632" s="2012"/>
      <c r="J632" s="2012"/>
      <c r="K632" s="2012"/>
      <c r="L632" s="2012"/>
      <c r="M632" s="2012"/>
      <c r="N632" s="2012"/>
      <c r="O632" s="2012"/>
      <c r="P632" s="2012"/>
      <c r="Q632" s="2012"/>
      <c r="R632" s="2012"/>
      <c r="S632" s="2012"/>
      <c r="T632" s="2012"/>
      <c r="U632" s="2012"/>
      <c r="V632" s="2012"/>
      <c r="W632" s="2013"/>
      <c r="X632" s="1210" t="s">
        <v>597</v>
      </c>
      <c r="Z632" s="173"/>
    </row>
    <row r="633" spans="1:26" s="595" customFormat="1" ht="3" customHeight="1" x14ac:dyDescent="0.15">
      <c r="B633" s="363"/>
      <c r="C633" s="365"/>
      <c r="D633" s="364"/>
      <c r="E633" s="690"/>
      <c r="F633" s="1191"/>
      <c r="G633" s="1191"/>
      <c r="H633" s="1191"/>
      <c r="I633" s="1191"/>
      <c r="J633" s="1191"/>
      <c r="K633" s="1191"/>
      <c r="L633" s="1191"/>
      <c r="M633" s="1191"/>
      <c r="N633" s="1191"/>
      <c r="O633" s="1191"/>
      <c r="P633" s="1191"/>
      <c r="Q633" s="1191"/>
      <c r="R633" s="1191"/>
      <c r="S633" s="1191"/>
      <c r="T633" s="1191"/>
      <c r="U633" s="1191"/>
      <c r="V633" s="1191"/>
      <c r="W633" s="1192"/>
      <c r="X633" s="672"/>
    </row>
    <row r="634" spans="1:26" s="595" customFormat="1" ht="15" customHeight="1" x14ac:dyDescent="0.15">
      <c r="B634" s="363"/>
      <c r="C634" s="365"/>
      <c r="D634" s="364"/>
      <c r="E634" s="690"/>
      <c r="F634" s="1195" t="s">
        <v>48</v>
      </c>
      <c r="G634" s="336" t="s">
        <v>1074</v>
      </c>
      <c r="H634" s="336"/>
      <c r="I634" s="336"/>
      <c r="J634" s="336"/>
      <c r="K634" s="336"/>
      <c r="L634" s="336"/>
      <c r="M634" s="336"/>
      <c r="N634" s="336"/>
      <c r="O634" s="336"/>
      <c r="P634" s="336"/>
      <c r="Q634" s="336"/>
      <c r="R634" s="336"/>
      <c r="S634" s="336"/>
      <c r="T634" s="336"/>
      <c r="U634" s="336"/>
      <c r="V634" s="336"/>
      <c r="W634" s="347"/>
      <c r="X634" s="1210" t="s">
        <v>76</v>
      </c>
    </row>
    <row r="635" spans="1:26" s="595" customFormat="1" ht="3" customHeight="1" x14ac:dyDescent="0.15">
      <c r="B635" s="363"/>
      <c r="C635" s="365"/>
      <c r="D635" s="364"/>
      <c r="E635" s="690"/>
      <c r="F635" s="336"/>
      <c r="G635" s="336"/>
      <c r="H635" s="336"/>
      <c r="I635" s="336"/>
      <c r="J635" s="336"/>
      <c r="K635" s="336"/>
      <c r="L635" s="336"/>
      <c r="M635" s="336"/>
      <c r="N635" s="336"/>
      <c r="O635" s="336"/>
      <c r="P635" s="336"/>
      <c r="Q635" s="336"/>
      <c r="R635" s="336"/>
      <c r="S635" s="336"/>
      <c r="T635" s="336"/>
      <c r="U635" s="336"/>
      <c r="V635" s="336"/>
      <c r="W635" s="347"/>
      <c r="X635" s="1237"/>
    </row>
    <row r="636" spans="1:26" s="595" customFormat="1" ht="30" customHeight="1" x14ac:dyDescent="0.15">
      <c r="B636" s="363"/>
      <c r="C636" s="365"/>
      <c r="D636" s="364"/>
      <c r="E636" s="1262" t="s">
        <v>745</v>
      </c>
      <c r="F636" s="1997" t="s">
        <v>812</v>
      </c>
      <c r="G636" s="1997"/>
      <c r="H636" s="1997"/>
      <c r="I636" s="1997"/>
      <c r="J636" s="1997"/>
      <c r="K636" s="1997"/>
      <c r="L636" s="1997"/>
      <c r="M636" s="1997"/>
      <c r="N636" s="1997"/>
      <c r="O636" s="1997"/>
      <c r="P636" s="1997"/>
      <c r="Q636" s="1997"/>
      <c r="R636" s="1997"/>
      <c r="S636" s="1997"/>
      <c r="T636" s="1997"/>
      <c r="U636" s="1997"/>
      <c r="V636" s="1997"/>
      <c r="W636" s="1998"/>
      <c r="X636" s="1237"/>
    </row>
    <row r="637" spans="1:26" ht="3" customHeight="1" x14ac:dyDescent="0.15">
      <c r="A637" s="177"/>
      <c r="B637" s="1186"/>
      <c r="C637" s="1187"/>
      <c r="D637" s="1195"/>
      <c r="E637" s="550"/>
      <c r="F637" s="459"/>
      <c r="G637" s="1189"/>
      <c r="H637" s="1189"/>
      <c r="I637" s="1189"/>
      <c r="J637" s="1189"/>
      <c r="K637" s="1189"/>
      <c r="L637" s="1189"/>
      <c r="M637" s="1189"/>
      <c r="N637" s="1189"/>
      <c r="O637" s="1189"/>
      <c r="P637" s="1189"/>
      <c r="Q637" s="1189"/>
      <c r="R637" s="1189"/>
      <c r="S637" s="1189"/>
      <c r="T637" s="1189"/>
      <c r="U637" s="1189"/>
      <c r="V637" s="1189"/>
      <c r="W637" s="1190"/>
      <c r="X637" s="660"/>
      <c r="Z637" s="173"/>
    </row>
    <row r="638" spans="1:26" ht="15" customHeight="1" x14ac:dyDescent="0.15">
      <c r="A638" s="177"/>
      <c r="B638" s="1186"/>
      <c r="C638" s="1187"/>
      <c r="D638" s="336"/>
      <c r="E638" s="550"/>
      <c r="F638" s="1195" t="s">
        <v>48</v>
      </c>
      <c r="G638" s="336" t="s">
        <v>813</v>
      </c>
      <c r="H638" s="1195"/>
      <c r="I638" s="1195"/>
      <c r="J638" s="1195"/>
      <c r="K638" s="1195"/>
      <c r="L638" s="1195"/>
      <c r="M638" s="1195"/>
      <c r="N638" s="1195"/>
      <c r="O638" s="1195"/>
      <c r="P638" s="1195"/>
      <c r="Q638" s="1195"/>
      <c r="R638" s="1195"/>
      <c r="S638" s="1195"/>
      <c r="T638" s="1195"/>
      <c r="U638" s="1195"/>
      <c r="V638" s="1195"/>
      <c r="W638" s="1196"/>
      <c r="X638" s="1210" t="s">
        <v>76</v>
      </c>
      <c r="Z638" s="173"/>
    </row>
    <row r="639" spans="1:26" ht="3" customHeight="1" x14ac:dyDescent="0.15">
      <c r="A639" s="177"/>
      <c r="B639" s="1186"/>
      <c r="C639" s="1187"/>
      <c r="D639" s="1195"/>
      <c r="E639" s="550"/>
      <c r="F639" s="459"/>
      <c r="G639" s="1189"/>
      <c r="H639" s="1189"/>
      <c r="I639" s="1189"/>
      <c r="J639" s="1189"/>
      <c r="K639" s="1189"/>
      <c r="L639" s="1189"/>
      <c r="M639" s="1189"/>
      <c r="N639" s="1189"/>
      <c r="O639" s="1189"/>
      <c r="P639" s="1189"/>
      <c r="Q639" s="1189"/>
      <c r="R639" s="1189"/>
      <c r="S639" s="1189"/>
      <c r="T639" s="1189"/>
      <c r="U639" s="1189"/>
      <c r="V639" s="1189"/>
      <c r="W639" s="1190"/>
      <c r="X639" s="660"/>
      <c r="Z639" s="173"/>
    </row>
    <row r="640" spans="1:26" ht="30" customHeight="1" x14ac:dyDescent="0.15">
      <c r="A640" s="177"/>
      <c r="B640" s="1186"/>
      <c r="C640" s="1187"/>
      <c r="D640" s="336"/>
      <c r="E640" s="550"/>
      <c r="F640" s="1195" t="s">
        <v>48</v>
      </c>
      <c r="G640" s="2012" t="s">
        <v>814</v>
      </c>
      <c r="H640" s="2012"/>
      <c r="I640" s="2012"/>
      <c r="J640" s="2012"/>
      <c r="K640" s="2012"/>
      <c r="L640" s="2012"/>
      <c r="M640" s="2012"/>
      <c r="N640" s="2012"/>
      <c r="O640" s="2012"/>
      <c r="P640" s="2012"/>
      <c r="Q640" s="2012"/>
      <c r="R640" s="2012"/>
      <c r="S640" s="2012"/>
      <c r="T640" s="2012"/>
      <c r="U640" s="2012"/>
      <c r="V640" s="2012"/>
      <c r="W640" s="2013"/>
      <c r="X640" s="1210" t="s">
        <v>597</v>
      </c>
      <c r="Z640" s="173"/>
    </row>
    <row r="641" spans="1:26" s="595" customFormat="1" ht="3" customHeight="1" x14ac:dyDescent="0.15">
      <c r="B641" s="363"/>
      <c r="C641" s="365"/>
      <c r="D641" s="364"/>
      <c r="E641" s="690"/>
      <c r="F641" s="336"/>
      <c r="G641" s="336"/>
      <c r="H641" s="336"/>
      <c r="I641" s="336"/>
      <c r="J641" s="336"/>
      <c r="K641" s="336"/>
      <c r="L641" s="336"/>
      <c r="M641" s="336"/>
      <c r="N641" s="336"/>
      <c r="O641" s="336"/>
      <c r="P641" s="336"/>
      <c r="Q641" s="336"/>
      <c r="R641" s="336"/>
      <c r="S641" s="336"/>
      <c r="T641" s="336"/>
      <c r="U641" s="336"/>
      <c r="V641" s="336"/>
      <c r="W641" s="347"/>
      <c r="X641" s="1237"/>
    </row>
    <row r="642" spans="1:26" s="595" customFormat="1" ht="30" customHeight="1" x14ac:dyDescent="0.15">
      <c r="B642" s="363"/>
      <c r="C642" s="365"/>
      <c r="D642" s="364"/>
      <c r="E642" s="1262" t="s">
        <v>747</v>
      </c>
      <c r="F642" s="1997" t="s">
        <v>916</v>
      </c>
      <c r="G642" s="1997"/>
      <c r="H642" s="1997"/>
      <c r="I642" s="1997"/>
      <c r="J642" s="1997"/>
      <c r="K642" s="1997"/>
      <c r="L642" s="1997"/>
      <c r="M642" s="1997"/>
      <c r="N642" s="1997"/>
      <c r="O642" s="1997"/>
      <c r="P642" s="1997"/>
      <c r="Q642" s="1997"/>
      <c r="R642" s="1997"/>
      <c r="S642" s="1997"/>
      <c r="T642" s="1997"/>
      <c r="U642" s="1997"/>
      <c r="V642" s="1997"/>
      <c r="W642" s="1998"/>
      <c r="X642" s="1237"/>
    </row>
    <row r="643" spans="1:26" s="595" customFormat="1" ht="3" customHeight="1" x14ac:dyDescent="0.15">
      <c r="B643" s="363"/>
      <c r="C643" s="365"/>
      <c r="D643" s="364"/>
      <c r="E643" s="690"/>
      <c r="F643" s="336"/>
      <c r="G643" s="336"/>
      <c r="H643" s="336"/>
      <c r="I643" s="336"/>
      <c r="J643" s="336"/>
      <c r="K643" s="336"/>
      <c r="L643" s="336"/>
      <c r="M643" s="336"/>
      <c r="N643" s="336"/>
      <c r="O643" s="336"/>
      <c r="P643" s="336"/>
      <c r="Q643" s="336"/>
      <c r="R643" s="336"/>
      <c r="S643" s="336"/>
      <c r="T643" s="336"/>
      <c r="U643" s="336"/>
      <c r="V643" s="336"/>
      <c r="W643" s="347"/>
      <c r="X643" s="1237"/>
    </row>
    <row r="644" spans="1:26" s="595" customFormat="1" ht="15" customHeight="1" x14ac:dyDescent="0.15">
      <c r="B644" s="363"/>
      <c r="C644" s="365"/>
      <c r="D644" s="364"/>
      <c r="E644" s="690"/>
      <c r="F644" s="1191" t="s">
        <v>741</v>
      </c>
      <c r="G644" s="336" t="s">
        <v>1073</v>
      </c>
      <c r="H644" s="336"/>
      <c r="I644" s="336"/>
      <c r="J644" s="336"/>
      <c r="K644" s="336"/>
      <c r="L644" s="336"/>
      <c r="M644" s="336"/>
      <c r="N644" s="336"/>
      <c r="O644" s="336"/>
      <c r="P644" s="336"/>
      <c r="Q644" s="336"/>
      <c r="R644" s="336"/>
      <c r="S644" s="336"/>
      <c r="T644" s="336"/>
      <c r="U644" s="336"/>
      <c r="V644" s="336"/>
      <c r="W644" s="347"/>
      <c r="X644" s="1210" t="s">
        <v>76</v>
      </c>
    </row>
    <row r="645" spans="1:26" ht="3" customHeight="1" x14ac:dyDescent="0.15">
      <c r="A645" s="177"/>
      <c r="B645" s="1186"/>
      <c r="C645" s="1187"/>
      <c r="D645" s="1195"/>
      <c r="E645" s="550"/>
      <c r="F645" s="459"/>
      <c r="G645" s="459"/>
      <c r="H645" s="1189"/>
      <c r="I645" s="1189"/>
      <c r="J645" s="1189"/>
      <c r="K645" s="1189"/>
      <c r="L645" s="1189"/>
      <c r="M645" s="1189"/>
      <c r="N645" s="1189"/>
      <c r="O645" s="1189"/>
      <c r="P645" s="1189"/>
      <c r="Q645" s="1189"/>
      <c r="R645" s="1189"/>
      <c r="S645" s="1189"/>
      <c r="T645" s="1189"/>
      <c r="U645" s="1189"/>
      <c r="V645" s="1189"/>
      <c r="W645" s="1190"/>
      <c r="X645" s="660"/>
      <c r="Z645" s="173"/>
    </row>
    <row r="646" spans="1:26" ht="15" customHeight="1" x14ac:dyDescent="0.15">
      <c r="A646" s="177"/>
      <c r="B646" s="1186"/>
      <c r="C646" s="1187"/>
      <c r="D646" s="1195"/>
      <c r="E646" s="550"/>
      <c r="F646" s="1197"/>
      <c r="G646" s="673" t="s">
        <v>815</v>
      </c>
      <c r="H646" s="673"/>
      <c r="I646" s="673"/>
      <c r="J646" s="673"/>
      <c r="K646" s="673"/>
      <c r="L646" s="673"/>
      <c r="M646" s="673"/>
      <c r="N646" s="673"/>
      <c r="O646" s="673"/>
      <c r="P646" s="673"/>
      <c r="Q646" s="673"/>
      <c r="R646" s="673"/>
      <c r="S646" s="673"/>
      <c r="T646" s="673"/>
      <c r="U646" s="673"/>
      <c r="V646" s="673"/>
      <c r="W646" s="673"/>
      <c r="X646" s="1210" t="s">
        <v>76</v>
      </c>
      <c r="Z646" s="173"/>
    </row>
    <row r="647" spans="1:26" s="595" customFormat="1" ht="3" customHeight="1" x14ac:dyDescent="0.15">
      <c r="B647" s="363"/>
      <c r="C647" s="365"/>
      <c r="D647" s="364"/>
      <c r="E647" s="690"/>
      <c r="F647" s="336"/>
      <c r="G647" s="336"/>
      <c r="H647" s="336"/>
      <c r="I647" s="336"/>
      <c r="J647" s="336"/>
      <c r="K647" s="336"/>
      <c r="L647" s="336"/>
      <c r="M647" s="336"/>
      <c r="N647" s="336"/>
      <c r="O647" s="336"/>
      <c r="P647" s="336"/>
      <c r="Q647" s="336"/>
      <c r="R647" s="336"/>
      <c r="S647" s="336"/>
      <c r="T647" s="336"/>
      <c r="U647" s="336"/>
      <c r="V647" s="336"/>
      <c r="W647" s="347"/>
      <c r="X647" s="672"/>
    </row>
    <row r="648" spans="1:26" s="595" customFormat="1" ht="15" customHeight="1" x14ac:dyDescent="0.15">
      <c r="B648" s="363"/>
      <c r="C648" s="365"/>
      <c r="D648" s="364"/>
      <c r="E648" s="690"/>
      <c r="F648" s="1191" t="s">
        <v>741</v>
      </c>
      <c r="G648" s="336" t="s">
        <v>1075</v>
      </c>
      <c r="H648" s="336"/>
      <c r="I648" s="336"/>
      <c r="J648" s="336"/>
      <c r="K648" s="336"/>
      <c r="L648" s="336"/>
      <c r="M648" s="336"/>
      <c r="N648" s="336"/>
      <c r="O648" s="336"/>
      <c r="P648" s="336"/>
      <c r="Q648" s="336"/>
      <c r="R648" s="336"/>
      <c r="S648" s="336"/>
      <c r="T648" s="336"/>
      <c r="U648" s="336"/>
      <c r="V648" s="336"/>
      <c r="W648" s="347"/>
      <c r="X648" s="672"/>
    </row>
    <row r="649" spans="1:26" ht="3" customHeight="1" x14ac:dyDescent="0.15">
      <c r="A649" s="177"/>
      <c r="B649" s="1186"/>
      <c r="C649" s="1187"/>
      <c r="D649" s="1195"/>
      <c r="E649" s="550"/>
      <c r="F649" s="459"/>
      <c r="G649" s="459"/>
      <c r="H649" s="1189"/>
      <c r="I649" s="1189"/>
      <c r="J649" s="1189"/>
      <c r="K649" s="1189"/>
      <c r="L649" s="1189"/>
      <c r="M649" s="1189"/>
      <c r="N649" s="1189"/>
      <c r="O649" s="1189"/>
      <c r="P649" s="1189"/>
      <c r="Q649" s="1189"/>
      <c r="R649" s="1189"/>
      <c r="S649" s="1189"/>
      <c r="T649" s="1189"/>
      <c r="U649" s="1189"/>
      <c r="V649" s="1189"/>
      <c r="W649" s="1190"/>
      <c r="X649" s="660"/>
      <c r="Z649" s="173"/>
    </row>
    <row r="650" spans="1:26" ht="43.35" customHeight="1" x14ac:dyDescent="0.15">
      <c r="A650" s="177"/>
      <c r="B650" s="1186"/>
      <c r="C650" s="1187"/>
      <c r="D650" s="1195"/>
      <c r="E650" s="550"/>
      <c r="F650" s="1197"/>
      <c r="G650" s="2014" t="s">
        <v>1001</v>
      </c>
      <c r="H650" s="2014"/>
      <c r="I650" s="2014"/>
      <c r="J650" s="2014"/>
      <c r="K650" s="2014"/>
      <c r="L650" s="2014"/>
      <c r="M650" s="2014"/>
      <c r="N650" s="2014"/>
      <c r="O650" s="2014"/>
      <c r="P650" s="2014"/>
      <c r="Q650" s="2014"/>
      <c r="R650" s="2014"/>
      <c r="S650" s="2014"/>
      <c r="T650" s="2014"/>
      <c r="U650" s="2014"/>
      <c r="V650" s="2014"/>
      <c r="W650" s="2015"/>
      <c r="X650" s="1210" t="s">
        <v>597</v>
      </c>
      <c r="Z650" s="173"/>
    </row>
    <row r="651" spans="1:26" ht="8.1" customHeight="1" x14ac:dyDescent="0.15">
      <c r="B651" s="357"/>
      <c r="C651" s="358"/>
      <c r="D651" s="350"/>
      <c r="E651" s="349"/>
      <c r="F651" s="350"/>
      <c r="G651" s="350"/>
      <c r="H651" s="350"/>
      <c r="I651" s="350"/>
      <c r="J651" s="350"/>
      <c r="K651" s="350"/>
      <c r="L651" s="350"/>
      <c r="M651" s="350"/>
      <c r="N651" s="350"/>
      <c r="O651" s="350"/>
      <c r="P651" s="350"/>
      <c r="Q651" s="350"/>
      <c r="R651" s="350"/>
      <c r="S651" s="350"/>
      <c r="T651" s="350"/>
      <c r="U651" s="350"/>
      <c r="V651" s="350"/>
      <c r="W651" s="351"/>
      <c r="X651" s="352"/>
    </row>
    <row r="652" spans="1:26" ht="8.1" customHeight="1" x14ac:dyDescent="0.15">
      <c r="B652" s="1186"/>
      <c r="C652" s="173"/>
      <c r="D652" s="173"/>
      <c r="E652" s="573"/>
      <c r="F652" s="1198"/>
      <c r="G652" s="1198"/>
      <c r="H652" s="1198"/>
      <c r="I652" s="1198"/>
      <c r="J652" s="1198"/>
      <c r="K652" s="1198"/>
      <c r="L652" s="1198"/>
      <c r="M652" s="1198"/>
      <c r="N652" s="1198"/>
      <c r="O652" s="1198"/>
      <c r="P652" s="1198"/>
      <c r="Q652" s="1198"/>
      <c r="R652" s="1198"/>
      <c r="S652" s="1198"/>
      <c r="T652" s="1198"/>
      <c r="U652" s="1198"/>
      <c r="V652" s="2006" t="s">
        <v>562</v>
      </c>
      <c r="W652" s="2006"/>
      <c r="X652" s="2007"/>
    </row>
    <row r="653" spans="1:26" ht="15" customHeight="1" x14ac:dyDescent="0.15">
      <c r="B653" s="1186"/>
      <c r="C653" s="449">
        <f>C613+1</f>
        <v>29</v>
      </c>
      <c r="D653" s="474" t="s">
        <v>5</v>
      </c>
      <c r="E653" s="499"/>
      <c r="F653" s="368"/>
      <c r="G653" s="368"/>
      <c r="H653" s="475"/>
      <c r="I653" s="475"/>
      <c r="J653" s="475"/>
      <c r="K653" s="475"/>
      <c r="L653" s="475"/>
      <c r="M653" s="475"/>
      <c r="N653" s="475"/>
      <c r="O653" s="475"/>
      <c r="P653" s="475"/>
      <c r="Q653" s="475"/>
      <c r="R653" s="475"/>
      <c r="S653" s="475"/>
      <c r="T653" s="475"/>
      <c r="U653" s="570"/>
      <c r="V653" s="2008"/>
      <c r="W653" s="2008"/>
      <c r="X653" s="2009"/>
    </row>
    <row r="654" spans="1:26" ht="8.1" customHeight="1" x14ac:dyDescent="0.15">
      <c r="B654" s="1186"/>
      <c r="C654" s="449"/>
      <c r="D654" s="479"/>
      <c r="E654" s="562"/>
      <c r="F654" s="479"/>
      <c r="G654" s="479"/>
      <c r="H654" s="479"/>
      <c r="I654" s="479"/>
      <c r="J654" s="479"/>
      <c r="K654" s="479"/>
      <c r="L654" s="479"/>
      <c r="M654" s="479"/>
      <c r="N654" s="479"/>
      <c r="O654" s="479"/>
      <c r="P654" s="479"/>
      <c r="Q654" s="479"/>
      <c r="R654" s="479"/>
      <c r="S654" s="479"/>
      <c r="T654" s="479"/>
      <c r="U654" s="571"/>
      <c r="V654" s="2010"/>
      <c r="W654" s="2010"/>
      <c r="X654" s="2011"/>
    </row>
    <row r="655" spans="1:26" ht="8.1" customHeight="1" x14ac:dyDescent="0.15">
      <c r="B655" s="1186"/>
      <c r="C655" s="1187"/>
      <c r="D655" s="336"/>
      <c r="E655" s="427"/>
      <c r="F655" s="343"/>
      <c r="G655" s="343"/>
      <c r="H655" s="343"/>
      <c r="I655" s="343"/>
      <c r="J655" s="343"/>
      <c r="K655" s="343"/>
      <c r="L655" s="343"/>
      <c r="M655" s="343"/>
      <c r="N655" s="343"/>
      <c r="O655" s="343"/>
      <c r="P655" s="343"/>
      <c r="Q655" s="343"/>
      <c r="R655" s="343"/>
      <c r="S655" s="343"/>
      <c r="T655" s="343"/>
      <c r="U655" s="343"/>
      <c r="V655" s="343"/>
      <c r="W655" s="344"/>
      <c r="X655" s="335"/>
    </row>
    <row r="656" spans="1:26" s="674" customFormat="1" ht="15" customHeight="1" x14ac:dyDescent="0.15">
      <c r="B656" s="363"/>
      <c r="C656" s="365"/>
      <c r="D656" s="364"/>
      <c r="E656" s="574" t="s">
        <v>804</v>
      </c>
      <c r="F656" s="336"/>
      <c r="G656" s="336"/>
      <c r="H656" s="336"/>
      <c r="I656" s="336"/>
      <c r="J656" s="336"/>
      <c r="K656" s="336"/>
      <c r="L656" s="336"/>
      <c r="M656" s="336"/>
      <c r="N656" s="336"/>
      <c r="O656" s="336"/>
      <c r="P656" s="336"/>
      <c r="Q656" s="336"/>
      <c r="R656" s="336"/>
      <c r="S656" s="336"/>
      <c r="T656" s="336"/>
      <c r="U656" s="336"/>
      <c r="V656" s="336"/>
      <c r="W656" s="347"/>
      <c r="X656" s="1210" t="s">
        <v>76</v>
      </c>
    </row>
    <row r="657" spans="2:24" s="674" customFormat="1" ht="3" customHeight="1" x14ac:dyDescent="0.15">
      <c r="B657" s="363"/>
      <c r="C657" s="365"/>
      <c r="D657" s="364"/>
      <c r="E657" s="1186"/>
      <c r="F657" s="336"/>
      <c r="G657" s="336"/>
      <c r="H657" s="336"/>
      <c r="I657" s="336"/>
      <c r="J657" s="336"/>
      <c r="K657" s="336"/>
      <c r="L657" s="336"/>
      <c r="M657" s="336"/>
      <c r="N657" s="336"/>
      <c r="O657" s="336"/>
      <c r="P657" s="336"/>
      <c r="Q657" s="336"/>
      <c r="R657" s="336"/>
      <c r="S657" s="336"/>
      <c r="T657" s="336"/>
      <c r="U657" s="336"/>
      <c r="V657" s="336"/>
      <c r="W657" s="336"/>
      <c r="X657" s="675"/>
    </row>
    <row r="658" spans="2:24" s="674" customFormat="1" ht="15" customHeight="1" x14ac:dyDescent="0.15">
      <c r="B658" s="363"/>
      <c r="C658" s="365"/>
      <c r="D658" s="364"/>
      <c r="E658" s="1263" t="s">
        <v>805</v>
      </c>
      <c r="F658" s="336" t="s">
        <v>806</v>
      </c>
      <c r="G658" s="1264"/>
      <c r="H658" s="336"/>
      <c r="I658" s="336"/>
      <c r="J658" s="336"/>
      <c r="K658" s="336"/>
      <c r="L658" s="336"/>
      <c r="M658" s="336"/>
      <c r="N658" s="614" t="s">
        <v>745</v>
      </c>
      <c r="O658" s="336" t="s">
        <v>807</v>
      </c>
      <c r="P658" s="336"/>
      <c r="Q658" s="336"/>
      <c r="R658" s="336"/>
      <c r="S658" s="336"/>
      <c r="T658" s="336"/>
      <c r="U658" s="336"/>
      <c r="V658" s="336"/>
      <c r="W658" s="336"/>
      <c r="X658" s="677"/>
    </row>
    <row r="659" spans="2:24" s="674" customFormat="1" ht="3" customHeight="1" x14ac:dyDescent="0.15">
      <c r="B659" s="363"/>
      <c r="C659" s="365"/>
      <c r="D659" s="364"/>
      <c r="E659" s="1265"/>
      <c r="F659" s="1264"/>
      <c r="G659" s="1264"/>
      <c r="H659" s="336"/>
      <c r="I659" s="336"/>
      <c r="J659" s="336"/>
      <c r="K659" s="336"/>
      <c r="L659" s="336"/>
      <c r="M659" s="336"/>
      <c r="N659" s="614"/>
      <c r="O659" s="336"/>
      <c r="P659" s="336"/>
      <c r="Q659" s="336"/>
      <c r="R659" s="336"/>
      <c r="S659" s="336"/>
      <c r="T659" s="336"/>
      <c r="U659" s="336"/>
      <c r="V659" s="336"/>
      <c r="W659" s="336"/>
      <c r="X659" s="653"/>
    </row>
    <row r="660" spans="2:24" s="674" customFormat="1" ht="15" customHeight="1" x14ac:dyDescent="0.15">
      <c r="B660" s="363"/>
      <c r="C660" s="365"/>
      <c r="D660" s="364"/>
      <c r="E660" s="1265" t="s">
        <v>747</v>
      </c>
      <c r="F660" s="2021" t="s">
        <v>915</v>
      </c>
      <c r="G660" s="2021"/>
      <c r="H660" s="2021"/>
      <c r="I660" s="2021"/>
      <c r="J660" s="2021"/>
      <c r="K660" s="2021"/>
      <c r="L660" s="2021"/>
      <c r="M660" s="2021"/>
      <c r="N660" s="2021"/>
      <c r="O660" s="2021"/>
      <c r="P660" s="2021"/>
      <c r="Q660" s="2021"/>
      <c r="R660" s="2021"/>
      <c r="S660" s="2021"/>
      <c r="T660" s="2021"/>
      <c r="U660" s="2021"/>
      <c r="V660" s="2021"/>
      <c r="W660" s="2022"/>
      <c r="X660" s="653"/>
    </row>
    <row r="661" spans="2:24" s="674" customFormat="1" ht="3" customHeight="1" x14ac:dyDescent="0.15">
      <c r="B661" s="363"/>
      <c r="C661" s="365"/>
      <c r="D661" s="364"/>
      <c r="E661" s="1266"/>
      <c r="F661" s="366"/>
      <c r="G661" s="366"/>
      <c r="H661" s="364"/>
      <c r="I661" s="364"/>
      <c r="J661" s="364"/>
      <c r="K661" s="364"/>
      <c r="L661" s="364"/>
      <c r="M661" s="364"/>
      <c r="N661" s="364"/>
      <c r="O661" s="364"/>
      <c r="P661" s="364"/>
      <c r="Q661" s="364"/>
      <c r="R661" s="364"/>
      <c r="S661" s="364"/>
      <c r="T661" s="364"/>
      <c r="U661" s="364"/>
      <c r="V661" s="364"/>
      <c r="W661" s="362"/>
      <c r="X661" s="653"/>
    </row>
    <row r="662" spans="2:24" s="674" customFormat="1" ht="30" customHeight="1" x14ac:dyDescent="0.15">
      <c r="B662" s="363"/>
      <c r="C662" s="365"/>
      <c r="D662" s="364"/>
      <c r="E662" s="1267" t="s">
        <v>808</v>
      </c>
      <c r="F662" s="2017" t="s">
        <v>809</v>
      </c>
      <c r="G662" s="2019"/>
      <c r="H662" s="2019"/>
      <c r="I662" s="2019"/>
      <c r="J662" s="2019"/>
      <c r="K662" s="2019"/>
      <c r="L662" s="2019"/>
      <c r="M662" s="2019"/>
      <c r="N662" s="2019"/>
      <c r="O662" s="2019"/>
      <c r="P662" s="2019"/>
      <c r="Q662" s="2019"/>
      <c r="R662" s="2019"/>
      <c r="S662" s="2019"/>
      <c r="T662" s="2019"/>
      <c r="U662" s="2019"/>
      <c r="V662" s="2019"/>
      <c r="W662" s="2020"/>
      <c r="X662" s="653"/>
    </row>
    <row r="663" spans="2:24" ht="30" customHeight="1" x14ac:dyDescent="0.15">
      <c r="B663" s="1186"/>
      <c r="C663" s="669"/>
      <c r="D663" s="669"/>
      <c r="E663" s="1269" t="s">
        <v>50</v>
      </c>
      <c r="F663" s="2017" t="s">
        <v>1046</v>
      </c>
      <c r="G663" s="2017"/>
      <c r="H663" s="2017"/>
      <c r="I663" s="2017"/>
      <c r="J663" s="2017"/>
      <c r="K663" s="2017"/>
      <c r="L663" s="2017"/>
      <c r="M663" s="2017"/>
      <c r="N663" s="2017"/>
      <c r="O663" s="2017"/>
      <c r="P663" s="2017"/>
      <c r="Q663" s="2017"/>
      <c r="R663" s="2017"/>
      <c r="S663" s="2017"/>
      <c r="T663" s="2017"/>
      <c r="U663" s="2017"/>
      <c r="V663" s="2017"/>
      <c r="W663" s="2018"/>
      <c r="X663" s="590"/>
    </row>
    <row r="664" spans="2:24" ht="8.1" customHeight="1" x14ac:dyDescent="0.15">
      <c r="B664" s="357"/>
      <c r="C664" s="358"/>
      <c r="D664" s="350"/>
      <c r="E664" s="448"/>
      <c r="F664" s="350"/>
      <c r="G664" s="350"/>
      <c r="H664" s="350"/>
      <c r="I664" s="350"/>
      <c r="J664" s="350"/>
      <c r="K664" s="350"/>
      <c r="L664" s="350"/>
      <c r="M664" s="350"/>
      <c r="N664" s="350"/>
      <c r="O664" s="350"/>
      <c r="P664" s="350"/>
      <c r="Q664" s="350"/>
      <c r="R664" s="350"/>
      <c r="S664" s="350"/>
      <c r="T664" s="350"/>
      <c r="U664" s="350"/>
      <c r="V664" s="350"/>
      <c r="W664" s="351"/>
      <c r="X664" s="352"/>
    </row>
    <row r="665" spans="2:24" ht="8.1" customHeight="1" x14ac:dyDescent="0.15">
      <c r="B665" s="491"/>
      <c r="C665" s="492"/>
      <c r="D665" s="343"/>
      <c r="E665" s="573"/>
      <c r="F665" s="343"/>
      <c r="G665" s="343"/>
      <c r="H665" s="343"/>
      <c r="I665" s="343"/>
      <c r="J665" s="343"/>
      <c r="K665" s="343"/>
      <c r="L665" s="343"/>
      <c r="M665" s="343"/>
      <c r="N665" s="343"/>
      <c r="O665" s="343"/>
      <c r="P665" s="343"/>
      <c r="Q665" s="343"/>
      <c r="R665" s="343"/>
      <c r="S665" s="343"/>
      <c r="T665" s="343"/>
      <c r="U665" s="343"/>
      <c r="V665" s="2006" t="s">
        <v>572</v>
      </c>
      <c r="W665" s="2006"/>
      <c r="X665" s="2007"/>
    </row>
    <row r="666" spans="2:24" ht="15" customHeight="1" x14ac:dyDescent="0.15">
      <c r="B666" s="438"/>
      <c r="C666" s="449">
        <f>C653+1</f>
        <v>30</v>
      </c>
      <c r="D666" s="474" t="s">
        <v>17</v>
      </c>
      <c r="E666" s="499"/>
      <c r="F666" s="368"/>
      <c r="G666" s="368"/>
      <c r="H666" s="368"/>
      <c r="I666" s="479"/>
      <c r="J666" s="479"/>
      <c r="K666" s="479"/>
      <c r="L666" s="479"/>
      <c r="M666" s="479"/>
      <c r="N666" s="479"/>
      <c r="O666" s="479"/>
      <c r="P666" s="569"/>
      <c r="Q666" s="569"/>
      <c r="R666" s="569"/>
      <c r="S666" s="569"/>
      <c r="T666" s="569"/>
      <c r="U666" s="570"/>
      <c r="V666" s="2008"/>
      <c r="W666" s="2008"/>
      <c r="X666" s="2009"/>
    </row>
    <row r="667" spans="2:24" ht="8.1" customHeight="1" x14ac:dyDescent="0.15">
      <c r="B667" s="438"/>
      <c r="C667" s="449"/>
      <c r="D667" s="479"/>
      <c r="E667" s="562"/>
      <c r="F667" s="479"/>
      <c r="G667" s="479"/>
      <c r="H667" s="479"/>
      <c r="I667" s="479"/>
      <c r="J667" s="479"/>
      <c r="K667" s="479"/>
      <c r="L667" s="479"/>
      <c r="M667" s="479"/>
      <c r="N667" s="479"/>
      <c r="O667" s="479"/>
      <c r="P667" s="479"/>
      <c r="Q667" s="479"/>
      <c r="R667" s="479"/>
      <c r="S667" s="479"/>
      <c r="T667" s="479"/>
      <c r="U667" s="571"/>
      <c r="V667" s="2010"/>
      <c r="W667" s="2010"/>
      <c r="X667" s="2011"/>
    </row>
    <row r="668" spans="2:24" ht="8.1" customHeight="1" x14ac:dyDescent="0.15">
      <c r="B668" s="1186"/>
      <c r="C668" s="1187"/>
      <c r="D668" s="336"/>
      <c r="E668" s="342"/>
      <c r="F668" s="343"/>
      <c r="G668" s="343"/>
      <c r="H668" s="343"/>
      <c r="I668" s="343"/>
      <c r="J668" s="343"/>
      <c r="K668" s="343"/>
      <c r="L668" s="343"/>
      <c r="M668" s="343"/>
      <c r="N668" s="343"/>
      <c r="O668" s="343"/>
      <c r="P668" s="343"/>
      <c r="Q668" s="343"/>
      <c r="R668" s="343"/>
      <c r="S668" s="343"/>
      <c r="T668" s="343"/>
      <c r="U668" s="343"/>
      <c r="V668" s="343"/>
      <c r="W668" s="344"/>
      <c r="X668" s="678" t="s">
        <v>801</v>
      </c>
    </row>
    <row r="669" spans="2:24" s="595" customFormat="1" ht="30" customHeight="1" x14ac:dyDescent="0.15">
      <c r="B669" s="596"/>
      <c r="C669" s="597"/>
      <c r="D669" s="679"/>
      <c r="E669" s="680">
        <v>-1</v>
      </c>
      <c r="F669" s="2045" t="s">
        <v>798</v>
      </c>
      <c r="G669" s="2045"/>
      <c r="H669" s="2045"/>
      <c r="I669" s="2045"/>
      <c r="J669" s="2045"/>
      <c r="K669" s="2045"/>
      <c r="L669" s="2045"/>
      <c r="M669" s="2045"/>
      <c r="N669" s="2045"/>
      <c r="O669" s="2045"/>
      <c r="P669" s="2045"/>
      <c r="Q669" s="2045"/>
      <c r="R669" s="2045"/>
      <c r="S669" s="2045"/>
      <c r="T669" s="2045"/>
      <c r="U669" s="2045"/>
      <c r="V669" s="2045"/>
      <c r="W669" s="2046"/>
      <c r="X669" s="1210" t="s">
        <v>597</v>
      </c>
    </row>
    <row r="670" spans="2:24" s="595" customFormat="1" ht="15" customHeight="1" x14ac:dyDescent="0.15">
      <c r="B670" s="596"/>
      <c r="C670" s="597"/>
      <c r="D670" s="598"/>
      <c r="E670" s="602"/>
      <c r="F670" s="681" t="s">
        <v>22</v>
      </c>
      <c r="G670" s="600" t="s">
        <v>800</v>
      </c>
      <c r="H670" s="1204"/>
      <c r="I670" s="1204"/>
      <c r="J670" s="1204"/>
      <c r="K670" s="1204"/>
      <c r="L670" s="1204"/>
      <c r="N670" s="600"/>
      <c r="O670" s="600"/>
      <c r="P670" s="1204"/>
      <c r="Q670" s="1204"/>
      <c r="R670" s="600"/>
      <c r="S670" s="600"/>
      <c r="T670" s="600"/>
      <c r="U670" s="600"/>
      <c r="V670" s="600"/>
      <c r="W670" s="603"/>
      <c r="X670" s="682"/>
    </row>
    <row r="671" spans="2:24" s="595" customFormat="1" ht="3" customHeight="1" x14ac:dyDescent="0.15">
      <c r="B671" s="596"/>
      <c r="C671" s="597"/>
      <c r="D671" s="598"/>
      <c r="E671" s="600"/>
      <c r="F671" s="600"/>
      <c r="G671" s="600"/>
      <c r="H671" s="1204"/>
      <c r="I671" s="1204"/>
      <c r="J671" s="1204"/>
      <c r="K671" s="1204"/>
      <c r="L671" s="1204"/>
      <c r="N671" s="600"/>
      <c r="O671" s="600"/>
      <c r="P671" s="1204"/>
      <c r="Q671" s="1204"/>
      <c r="R671" s="600"/>
      <c r="S671" s="600"/>
      <c r="T671" s="600"/>
      <c r="U671" s="600"/>
      <c r="V671" s="600"/>
      <c r="W671" s="603"/>
      <c r="X671" s="603"/>
    </row>
    <row r="672" spans="2:24" s="595" customFormat="1" ht="30" customHeight="1" x14ac:dyDescent="0.15">
      <c r="B672" s="596"/>
      <c r="C672" s="597"/>
      <c r="D672" s="598"/>
      <c r="E672" s="602"/>
      <c r="F672" s="681" t="s">
        <v>22</v>
      </c>
      <c r="G672" s="600" t="s">
        <v>802</v>
      </c>
      <c r="H672" s="1204"/>
      <c r="I672" s="1204"/>
      <c r="J672" s="1204"/>
      <c r="K672" s="1204"/>
      <c r="L672" s="1204"/>
      <c r="N672" s="2023"/>
      <c r="O672" s="2024"/>
      <c r="P672" s="2024"/>
      <c r="Q672" s="2024"/>
      <c r="R672" s="2024"/>
      <c r="S672" s="2024"/>
      <c r="T672" s="2024"/>
      <c r="U672" s="2024"/>
      <c r="V672" s="2025"/>
      <c r="W672" s="1199"/>
      <c r="X672" s="603"/>
    </row>
    <row r="673" spans="2:24" s="595" customFormat="1" ht="18.600000000000001" customHeight="1" x14ac:dyDescent="0.15">
      <c r="B673" s="596"/>
      <c r="C673" s="597"/>
      <c r="D673" s="679"/>
      <c r="E673" s="683"/>
      <c r="F673" s="681" t="s">
        <v>660</v>
      </c>
      <c r="G673" s="2047" t="s">
        <v>1011</v>
      </c>
      <c r="H673" s="2047"/>
      <c r="I673" s="2047"/>
      <c r="J673" s="2047"/>
      <c r="K673" s="2047"/>
      <c r="L673" s="2047"/>
      <c r="M673" s="2047"/>
      <c r="N673" s="2047"/>
      <c r="O673" s="684"/>
      <c r="P673" s="684"/>
      <c r="Q673" s="684"/>
      <c r="R673" s="684"/>
      <c r="S673" s="684"/>
      <c r="T673" s="684"/>
      <c r="U673" s="684"/>
      <c r="V673" s="684"/>
      <c r="W673" s="685"/>
      <c r="X673" s="686"/>
    </row>
    <row r="674" spans="2:24" s="595" customFormat="1" ht="5.0999999999999996" customHeight="1" x14ac:dyDescent="0.15">
      <c r="B674" s="596"/>
      <c r="C674" s="597"/>
      <c r="D674" s="598"/>
      <c r="E674" s="680"/>
      <c r="F674" s="1303"/>
      <c r="G674" s="1204"/>
      <c r="H674" s="1204"/>
      <c r="I674" s="1204"/>
      <c r="J674" s="1204"/>
      <c r="K674" s="1204"/>
      <c r="L674" s="1204"/>
      <c r="M674" s="1204"/>
      <c r="N674" s="1204"/>
      <c r="O674" s="1204"/>
      <c r="P674" s="1204"/>
      <c r="Q674" s="1204"/>
      <c r="R674" s="1204"/>
      <c r="S674" s="1204"/>
      <c r="T674" s="1204"/>
      <c r="U674" s="1204"/>
      <c r="V674" s="1204"/>
      <c r="W674" s="1205"/>
      <c r="X674" s="603"/>
    </row>
    <row r="675" spans="2:24" s="595" customFormat="1" ht="42.95" customHeight="1" x14ac:dyDescent="0.15">
      <c r="B675" s="596"/>
      <c r="C675" s="597"/>
      <c r="D675" s="598"/>
      <c r="E675" s="680">
        <v>-2</v>
      </c>
      <c r="F675" s="2045" t="s">
        <v>799</v>
      </c>
      <c r="G675" s="2045"/>
      <c r="H675" s="2045"/>
      <c r="I675" s="2045"/>
      <c r="J675" s="2045"/>
      <c r="K675" s="2045"/>
      <c r="L675" s="2045"/>
      <c r="M675" s="2045"/>
      <c r="N675" s="2045"/>
      <c r="O675" s="2045"/>
      <c r="P675" s="2045"/>
      <c r="Q675" s="2045"/>
      <c r="R675" s="2045"/>
      <c r="S675" s="2045"/>
      <c r="T675" s="2045"/>
      <c r="U675" s="2045"/>
      <c r="V675" s="2045"/>
      <c r="W675" s="2046"/>
      <c r="X675" s="1210" t="s">
        <v>597</v>
      </c>
    </row>
    <row r="676" spans="2:24" ht="5.0999999999999996" customHeight="1" x14ac:dyDescent="0.15">
      <c r="B676" s="1186"/>
      <c r="C676" s="1187"/>
      <c r="D676" s="336"/>
      <c r="E676" s="357"/>
      <c r="F676" s="350"/>
      <c r="G676" s="350"/>
      <c r="H676" s="350"/>
      <c r="I676" s="350"/>
      <c r="J676" s="350"/>
      <c r="K676" s="350"/>
      <c r="L676" s="350"/>
      <c r="M676" s="350"/>
      <c r="N676" s="350"/>
      <c r="O676" s="350"/>
      <c r="P676" s="350"/>
      <c r="Q676" s="350"/>
      <c r="R676" s="350"/>
      <c r="S676" s="350"/>
      <c r="T676" s="350"/>
      <c r="U676" s="350"/>
      <c r="V676" s="350"/>
      <c r="W676" s="351"/>
      <c r="X676" s="687"/>
    </row>
    <row r="677" spans="2:24" ht="5.0999999999999996" customHeight="1" x14ac:dyDescent="0.15">
      <c r="B677" s="1186"/>
      <c r="C677" s="1187"/>
      <c r="D677" s="336"/>
      <c r="E677" s="491"/>
      <c r="F677" s="343"/>
      <c r="G677" s="343"/>
      <c r="H677" s="343"/>
      <c r="I677" s="343"/>
      <c r="J677" s="343"/>
      <c r="K677" s="343"/>
      <c r="L677" s="343"/>
      <c r="M677" s="343"/>
      <c r="N677" s="343"/>
      <c r="O677" s="343"/>
      <c r="P677" s="343"/>
      <c r="Q677" s="343"/>
      <c r="R677" s="343"/>
      <c r="S677" s="343"/>
      <c r="T677" s="343"/>
      <c r="U677" s="343"/>
      <c r="V677" s="343"/>
      <c r="W677" s="344"/>
      <c r="X677" s="335"/>
    </row>
    <row r="678" spans="2:24" ht="42.95" customHeight="1" x14ac:dyDescent="0.15">
      <c r="B678" s="1186"/>
      <c r="C678" s="1187"/>
      <c r="D678" s="1191"/>
      <c r="E678" s="546">
        <v>-3</v>
      </c>
      <c r="F678" s="1997" t="s">
        <v>367</v>
      </c>
      <c r="G678" s="1997"/>
      <c r="H678" s="1997"/>
      <c r="I678" s="1997"/>
      <c r="J678" s="1997"/>
      <c r="K678" s="1997"/>
      <c r="L678" s="1997"/>
      <c r="M678" s="1997"/>
      <c r="N678" s="1997"/>
      <c r="O678" s="1997"/>
      <c r="P678" s="1997"/>
      <c r="Q678" s="1997"/>
      <c r="R678" s="1997"/>
      <c r="S678" s="1997"/>
      <c r="T678" s="1997"/>
      <c r="U678" s="1997"/>
      <c r="V678" s="1997"/>
      <c r="W678" s="1998"/>
      <c r="X678" s="189" t="s">
        <v>146</v>
      </c>
    </row>
    <row r="679" spans="2:24" ht="30" customHeight="1" x14ac:dyDescent="0.15">
      <c r="B679" s="1186"/>
      <c r="C679" s="173"/>
      <c r="D679" s="173"/>
      <c r="E679" s="1261" t="s">
        <v>50</v>
      </c>
      <c r="F679" s="2017" t="s">
        <v>209</v>
      </c>
      <c r="G679" s="2017"/>
      <c r="H679" s="2017"/>
      <c r="I679" s="2017"/>
      <c r="J679" s="2017"/>
      <c r="K679" s="2017"/>
      <c r="L679" s="2017"/>
      <c r="M679" s="2017"/>
      <c r="N679" s="2017"/>
      <c r="O679" s="2017"/>
      <c r="P679" s="2017"/>
      <c r="Q679" s="2017"/>
      <c r="R679" s="2017"/>
      <c r="S679" s="2017"/>
      <c r="T679" s="2017"/>
      <c r="U679" s="2017"/>
      <c r="V679" s="2017"/>
      <c r="W679" s="2018"/>
      <c r="X679" s="590"/>
    </row>
    <row r="680" spans="2:24" ht="42.95" customHeight="1" x14ac:dyDescent="0.15">
      <c r="B680" s="1186"/>
      <c r="C680" s="173"/>
      <c r="D680" s="173"/>
      <c r="E680" s="1261" t="s">
        <v>50</v>
      </c>
      <c r="F680" s="2017" t="s">
        <v>210</v>
      </c>
      <c r="G680" s="2017"/>
      <c r="H680" s="2017"/>
      <c r="I680" s="2017"/>
      <c r="J680" s="2017"/>
      <c r="K680" s="2017"/>
      <c r="L680" s="2017"/>
      <c r="M680" s="2017"/>
      <c r="N680" s="2017"/>
      <c r="O680" s="2017"/>
      <c r="P680" s="2017"/>
      <c r="Q680" s="2017"/>
      <c r="R680" s="2017"/>
      <c r="S680" s="2017"/>
      <c r="T680" s="2017"/>
      <c r="U680" s="2017"/>
      <c r="V680" s="2017"/>
      <c r="W680" s="2018"/>
      <c r="X680" s="590"/>
    </row>
    <row r="681" spans="2:24" ht="8.1" customHeight="1" x14ac:dyDescent="0.15">
      <c r="B681" s="357"/>
      <c r="C681" s="358"/>
      <c r="D681" s="350"/>
      <c r="E681" s="338"/>
      <c r="F681" s="1201"/>
      <c r="G681" s="1201"/>
      <c r="H681" s="1201"/>
      <c r="I681" s="1201"/>
      <c r="J681" s="1201"/>
      <c r="K681" s="1201"/>
      <c r="L681" s="1201"/>
      <c r="M681" s="1201"/>
      <c r="N681" s="1201"/>
      <c r="O681" s="1201"/>
      <c r="P681" s="1201"/>
      <c r="Q681" s="1201"/>
      <c r="R681" s="1201"/>
      <c r="S681" s="1201"/>
      <c r="T681" s="1201"/>
      <c r="U681" s="1201"/>
      <c r="V681" s="1201"/>
      <c r="W681" s="1202"/>
      <c r="X681" s="352"/>
    </row>
    <row r="682" spans="2:24" ht="8.1" customHeight="1" x14ac:dyDescent="0.15">
      <c r="B682" s="1186"/>
      <c r="C682" s="1187"/>
      <c r="D682" s="336"/>
      <c r="E682" s="573"/>
      <c r="F682" s="1198"/>
      <c r="G682" s="1198"/>
      <c r="H682" s="1198"/>
      <c r="I682" s="1198"/>
      <c r="J682" s="1198"/>
      <c r="K682" s="1198"/>
      <c r="L682" s="1198"/>
      <c r="M682" s="1198"/>
      <c r="N682" s="1198"/>
      <c r="O682" s="1198"/>
      <c r="P682" s="1198"/>
      <c r="Q682" s="1198"/>
      <c r="R682" s="1198"/>
      <c r="S682" s="1198"/>
      <c r="T682" s="1198"/>
      <c r="U682" s="1198"/>
      <c r="V682" s="2006" t="s">
        <v>573</v>
      </c>
      <c r="W682" s="2006"/>
      <c r="X682" s="2007"/>
    </row>
    <row r="683" spans="2:24" ht="15" customHeight="1" x14ac:dyDescent="0.15">
      <c r="B683" s="1186"/>
      <c r="C683" s="449">
        <f>C666+1</f>
        <v>31</v>
      </c>
      <c r="D683" s="368" t="s">
        <v>18</v>
      </c>
      <c r="E683" s="499"/>
      <c r="F683" s="368"/>
      <c r="G683" s="368"/>
      <c r="H683" s="368"/>
      <c r="I683" s="368"/>
      <c r="J683" s="475"/>
      <c r="K683" s="475"/>
      <c r="L683" s="475"/>
      <c r="M683" s="475"/>
      <c r="N683" s="475"/>
      <c r="O683" s="475"/>
      <c r="P683" s="569"/>
      <c r="Q683" s="569"/>
      <c r="R683" s="569"/>
      <c r="S683" s="569"/>
      <c r="T683" s="569"/>
      <c r="U683" s="570"/>
      <c r="V683" s="2008"/>
      <c r="W683" s="2008"/>
      <c r="X683" s="2009"/>
    </row>
    <row r="684" spans="2:24" ht="8.1" customHeight="1" x14ac:dyDescent="0.15">
      <c r="B684" s="1186"/>
      <c r="C684" s="449"/>
      <c r="D684" s="479"/>
      <c r="E684" s="562"/>
      <c r="F684" s="479"/>
      <c r="G684" s="479"/>
      <c r="H684" s="479"/>
      <c r="I684" s="479"/>
      <c r="J684" s="479"/>
      <c r="K684" s="479"/>
      <c r="L684" s="479"/>
      <c r="M684" s="479"/>
      <c r="N684" s="479"/>
      <c r="O684" s="479"/>
      <c r="P684" s="479"/>
      <c r="Q684" s="479"/>
      <c r="R684" s="479"/>
      <c r="S684" s="479"/>
      <c r="T684" s="479"/>
      <c r="U684" s="571"/>
      <c r="V684" s="2010"/>
      <c r="W684" s="2010"/>
      <c r="X684" s="2011"/>
    </row>
    <row r="685" spans="2:24" ht="8.1" customHeight="1" x14ac:dyDescent="0.15">
      <c r="B685" s="1186"/>
      <c r="C685" s="1187"/>
      <c r="D685" s="336"/>
      <c r="E685" s="342"/>
      <c r="F685" s="343"/>
      <c r="G685" s="343"/>
      <c r="H685" s="343"/>
      <c r="I685" s="343"/>
      <c r="J685" s="343"/>
      <c r="K685" s="343"/>
      <c r="L685" s="343"/>
      <c r="M685" s="343"/>
      <c r="N685" s="343"/>
      <c r="O685" s="343"/>
      <c r="P685" s="343"/>
      <c r="Q685" s="343"/>
      <c r="R685" s="343"/>
      <c r="S685" s="343"/>
      <c r="T685" s="343"/>
      <c r="U685" s="343"/>
      <c r="V685" s="343"/>
      <c r="W685" s="344"/>
      <c r="X685" s="335"/>
    </row>
    <row r="686" spans="2:24" ht="45" customHeight="1" x14ac:dyDescent="0.15">
      <c r="B686" s="1186"/>
      <c r="C686" s="669"/>
      <c r="D686" s="669"/>
      <c r="E686" s="690">
        <v>-1</v>
      </c>
      <c r="F686" s="1997" t="s">
        <v>368</v>
      </c>
      <c r="G686" s="1997"/>
      <c r="H686" s="1997"/>
      <c r="I686" s="1997"/>
      <c r="J686" s="1997"/>
      <c r="K686" s="1997"/>
      <c r="L686" s="1997"/>
      <c r="M686" s="1997"/>
      <c r="N686" s="1997"/>
      <c r="O686" s="1997"/>
      <c r="P686" s="1997"/>
      <c r="Q686" s="1997"/>
      <c r="R686" s="1997"/>
      <c r="S686" s="1997"/>
      <c r="T686" s="1997"/>
      <c r="U686" s="1997"/>
      <c r="V686" s="1997"/>
      <c r="W686" s="1998"/>
      <c r="X686" s="189" t="s">
        <v>146</v>
      </c>
    </row>
    <row r="687" spans="2:24" s="674" customFormat="1" ht="5.0999999999999996" customHeight="1" x14ac:dyDescent="0.15">
      <c r="B687" s="1266"/>
      <c r="C687" s="1271"/>
      <c r="D687" s="362"/>
      <c r="E687" s="1272"/>
      <c r="F687" s="339"/>
      <c r="G687" s="339"/>
      <c r="H687" s="339"/>
      <c r="I687" s="339"/>
      <c r="J687" s="339"/>
      <c r="K687" s="339"/>
      <c r="L687" s="339"/>
      <c r="M687" s="339"/>
      <c r="N687" s="339"/>
      <c r="O687" s="339"/>
      <c r="P687" s="339"/>
      <c r="Q687" s="339"/>
      <c r="R687" s="339"/>
      <c r="S687" s="339"/>
      <c r="T687" s="339"/>
      <c r="U687" s="339"/>
      <c r="V687" s="339"/>
      <c r="W687" s="340"/>
      <c r="X687" s="689"/>
    </row>
    <row r="688" spans="2:24" s="674" customFormat="1" ht="5.0999999999999996" customHeight="1" x14ac:dyDescent="0.15">
      <c r="B688" s="1266"/>
      <c r="C688" s="1271"/>
      <c r="D688" s="375"/>
      <c r="E688" s="690"/>
      <c r="F688" s="1195"/>
      <c r="G688" s="1195"/>
      <c r="H688" s="1195"/>
      <c r="I688" s="1195"/>
      <c r="J688" s="1195"/>
      <c r="K688" s="1195"/>
      <c r="L688" s="1195"/>
      <c r="M688" s="1195"/>
      <c r="N688" s="1195"/>
      <c r="O688" s="1195"/>
      <c r="P688" s="1195"/>
      <c r="Q688" s="1195"/>
      <c r="R688" s="1195"/>
      <c r="S688" s="1195"/>
      <c r="T688" s="1195"/>
      <c r="U688" s="1195"/>
      <c r="V688" s="1195"/>
      <c r="W688" s="1196"/>
      <c r="X688" s="682"/>
    </row>
    <row r="689" spans="2:24" s="674" customFormat="1" ht="15" customHeight="1" x14ac:dyDescent="0.15">
      <c r="B689" s="1266"/>
      <c r="C689" s="1271"/>
      <c r="D689" s="375"/>
      <c r="E689" s="690">
        <v>-2</v>
      </c>
      <c r="F689" s="336" t="s">
        <v>803</v>
      </c>
      <c r="G689" s="336"/>
      <c r="H689" s="336"/>
      <c r="I689" s="336"/>
      <c r="J689" s="336"/>
      <c r="K689" s="336"/>
      <c r="L689" s="336"/>
      <c r="M689" s="336"/>
      <c r="N689" s="336"/>
      <c r="O689" s="336"/>
      <c r="P689" s="336"/>
      <c r="Q689" s="336"/>
      <c r="R689" s="336"/>
      <c r="S689" s="336"/>
      <c r="T689" s="336"/>
      <c r="U689" s="336"/>
      <c r="V689" s="336"/>
      <c r="W689" s="347"/>
      <c r="X689" s="1210" t="s">
        <v>76</v>
      </c>
    </row>
    <row r="690" spans="2:24" ht="8.1" customHeight="1" x14ac:dyDescent="0.15">
      <c r="B690" s="357"/>
      <c r="C690" s="358"/>
      <c r="D690" s="350"/>
      <c r="E690" s="349"/>
      <c r="F690" s="350"/>
      <c r="G690" s="350"/>
      <c r="H690" s="350"/>
      <c r="I690" s="350"/>
      <c r="J690" s="350"/>
      <c r="K690" s="350"/>
      <c r="L690" s="350"/>
      <c r="M690" s="350"/>
      <c r="N690" s="350"/>
      <c r="O690" s="350"/>
      <c r="P690" s="350"/>
      <c r="Q690" s="350"/>
      <c r="R690" s="350"/>
      <c r="S690" s="350"/>
      <c r="T690" s="350"/>
      <c r="U690" s="350"/>
      <c r="V690" s="350"/>
      <c r="W690" s="351"/>
      <c r="X690" s="352"/>
    </row>
    <row r="691" spans="2:24" ht="8.1" customHeight="1" x14ac:dyDescent="0.15">
      <c r="B691" s="1186"/>
      <c r="C691" s="1187"/>
      <c r="D691" s="336"/>
      <c r="E691" s="573"/>
      <c r="F691" s="336"/>
      <c r="G691" s="336"/>
      <c r="H691" s="336"/>
      <c r="I691" s="336"/>
      <c r="J691" s="336"/>
      <c r="K691" s="336"/>
      <c r="L691" s="336"/>
      <c r="M691" s="336"/>
      <c r="N691" s="336"/>
      <c r="O691" s="336"/>
      <c r="P691" s="336"/>
      <c r="Q691" s="336"/>
      <c r="R691" s="336"/>
      <c r="S691" s="336"/>
      <c r="T691" s="336"/>
      <c r="U691" s="336"/>
      <c r="V691" s="2006" t="s">
        <v>574</v>
      </c>
      <c r="W691" s="2006"/>
      <c r="X691" s="2007"/>
    </row>
    <row r="692" spans="2:24" ht="15" customHeight="1" x14ac:dyDescent="0.15">
      <c r="B692" s="1186"/>
      <c r="C692" s="449">
        <f>C683+1</f>
        <v>32</v>
      </c>
      <c r="D692" s="368" t="s">
        <v>70</v>
      </c>
      <c r="E692" s="499"/>
      <c r="F692" s="368"/>
      <c r="G692" s="368"/>
      <c r="H692" s="368"/>
      <c r="I692" s="368"/>
      <c r="J692" s="368"/>
      <c r="K692" s="479"/>
      <c r="L692" s="479"/>
      <c r="M692" s="479"/>
      <c r="N692" s="479"/>
      <c r="O692" s="479"/>
      <c r="P692" s="569"/>
      <c r="Q692" s="569"/>
      <c r="R692" s="569"/>
      <c r="S692" s="569"/>
      <c r="T692" s="569"/>
      <c r="U692" s="570"/>
      <c r="V692" s="2008"/>
      <c r="W692" s="2008"/>
      <c r="X692" s="2009"/>
    </row>
    <row r="693" spans="2:24" ht="8.1" customHeight="1" x14ac:dyDescent="0.15">
      <c r="B693" s="1186"/>
      <c r="C693" s="449"/>
      <c r="D693" s="479"/>
      <c r="E693" s="562"/>
      <c r="F693" s="479"/>
      <c r="G693" s="479"/>
      <c r="H693" s="479"/>
      <c r="I693" s="479"/>
      <c r="J693" s="479"/>
      <c r="K693" s="479"/>
      <c r="L693" s="479"/>
      <c r="M693" s="479"/>
      <c r="N693" s="479"/>
      <c r="O693" s="479"/>
      <c r="P693" s="479"/>
      <c r="Q693" s="479"/>
      <c r="R693" s="479"/>
      <c r="S693" s="479"/>
      <c r="T693" s="479"/>
      <c r="U693" s="571"/>
      <c r="V693" s="2010"/>
      <c r="W693" s="2010"/>
      <c r="X693" s="2011"/>
    </row>
    <row r="694" spans="2:24" ht="8.1" customHeight="1" x14ac:dyDescent="0.15">
      <c r="B694" s="1186"/>
      <c r="C694" s="449"/>
      <c r="D694" s="479"/>
      <c r="E694" s="631"/>
      <c r="F694" s="481"/>
      <c r="G694" s="481"/>
      <c r="H694" s="481"/>
      <c r="I694" s="481"/>
      <c r="J694" s="481"/>
      <c r="K694" s="481"/>
      <c r="L694" s="481"/>
      <c r="M694" s="481"/>
      <c r="N694" s="481"/>
      <c r="O694" s="481"/>
      <c r="P694" s="481"/>
      <c r="Q694" s="481"/>
      <c r="R694" s="481"/>
      <c r="S694" s="481"/>
      <c r="T694" s="481"/>
      <c r="U694" s="481"/>
      <c r="V694" s="481"/>
      <c r="W694" s="481"/>
      <c r="X694" s="632"/>
    </row>
    <row r="695" spans="2:24" ht="42.95" customHeight="1" x14ac:dyDescent="0.15">
      <c r="B695" s="1186"/>
      <c r="C695" s="173"/>
      <c r="D695" s="173"/>
      <c r="E695" s="546">
        <v>-1</v>
      </c>
      <c r="F695" s="1997" t="s">
        <v>1076</v>
      </c>
      <c r="G695" s="1997"/>
      <c r="H695" s="1997"/>
      <c r="I695" s="1997"/>
      <c r="J695" s="1997"/>
      <c r="K695" s="1997"/>
      <c r="L695" s="1997"/>
      <c r="M695" s="1997"/>
      <c r="N695" s="1997"/>
      <c r="O695" s="1997"/>
      <c r="P695" s="1997"/>
      <c r="Q695" s="1997"/>
      <c r="R695" s="1997"/>
      <c r="S695" s="1997"/>
      <c r="T695" s="1997"/>
      <c r="U695" s="1997"/>
      <c r="V695" s="1997"/>
      <c r="W695" s="1998"/>
      <c r="X695" s="189" t="s">
        <v>146</v>
      </c>
    </row>
    <row r="696" spans="2:24" ht="5.0999999999999996" customHeight="1" x14ac:dyDescent="0.15">
      <c r="B696" s="1186"/>
      <c r="C696" s="173"/>
      <c r="D696" s="173"/>
      <c r="E696" s="349"/>
      <c r="F696" s="1200"/>
      <c r="G696" s="1200"/>
      <c r="H696" s="1200"/>
      <c r="I696" s="1200"/>
      <c r="J696" s="1200"/>
      <c r="K696" s="1200"/>
      <c r="L696" s="1200"/>
      <c r="M696" s="1200"/>
      <c r="N696" s="1200"/>
      <c r="O696" s="1200"/>
      <c r="P696" s="1200"/>
      <c r="Q696" s="1200"/>
      <c r="R696" s="1200"/>
      <c r="S696" s="1200"/>
      <c r="T696" s="1200"/>
      <c r="U696" s="1200"/>
      <c r="V696" s="1200"/>
      <c r="W696" s="354"/>
      <c r="X696" s="542"/>
    </row>
    <row r="697" spans="2:24" ht="5.0999999999999996" customHeight="1" x14ac:dyDescent="0.15">
      <c r="B697" s="1186"/>
      <c r="C697" s="173"/>
      <c r="D697" s="173"/>
      <c r="E697" s="342"/>
      <c r="F697" s="593"/>
      <c r="G697" s="593"/>
      <c r="H697" s="593"/>
      <c r="I697" s="593"/>
      <c r="J697" s="593"/>
      <c r="K697" s="593"/>
      <c r="L697" s="593"/>
      <c r="M697" s="593"/>
      <c r="N697" s="593"/>
      <c r="O697" s="593"/>
      <c r="P697" s="593"/>
      <c r="Q697" s="593"/>
      <c r="R697" s="593"/>
      <c r="S697" s="593"/>
      <c r="T697" s="593"/>
      <c r="U697" s="593"/>
      <c r="V697" s="593"/>
      <c r="W697" s="691"/>
      <c r="X697" s="619"/>
    </row>
    <row r="698" spans="2:24" ht="42.95" customHeight="1" x14ac:dyDescent="0.15">
      <c r="B698" s="1186"/>
      <c r="C698" s="1187"/>
      <c r="D698" s="1191"/>
      <c r="E698" s="546">
        <v>-2</v>
      </c>
      <c r="F698" s="1997" t="s">
        <v>1077</v>
      </c>
      <c r="G698" s="1997"/>
      <c r="H698" s="1997"/>
      <c r="I698" s="1997"/>
      <c r="J698" s="1997"/>
      <c r="K698" s="1997"/>
      <c r="L698" s="1997"/>
      <c r="M698" s="1997"/>
      <c r="N698" s="1997"/>
      <c r="O698" s="1997"/>
      <c r="P698" s="1997"/>
      <c r="Q698" s="1997"/>
      <c r="R698" s="1997"/>
      <c r="S698" s="1997"/>
      <c r="T698" s="1997"/>
      <c r="U698" s="1997"/>
      <c r="V698" s="1997"/>
      <c r="W698" s="1998"/>
      <c r="X698" s="189" t="s">
        <v>146</v>
      </c>
    </row>
    <row r="699" spans="2:24" ht="8.1" customHeight="1" x14ac:dyDescent="0.15">
      <c r="B699" s="1186"/>
      <c r="C699" s="1187"/>
      <c r="D699" s="1200"/>
      <c r="E699" s="338"/>
      <c r="F699" s="1200"/>
      <c r="G699" s="1200"/>
      <c r="H699" s="1200"/>
      <c r="I699" s="1200"/>
      <c r="J699" s="1200"/>
      <c r="K699" s="1200"/>
      <c r="L699" s="1200"/>
      <c r="M699" s="1200"/>
      <c r="N699" s="1200"/>
      <c r="O699" s="1200"/>
      <c r="P699" s="1200"/>
      <c r="Q699" s="1200"/>
      <c r="R699" s="1200"/>
      <c r="S699" s="1200"/>
      <c r="T699" s="1200"/>
      <c r="U699" s="1200"/>
      <c r="V699" s="1200"/>
      <c r="W699" s="354"/>
      <c r="X699" s="355"/>
    </row>
    <row r="700" spans="2:24" ht="8.1" customHeight="1" x14ac:dyDescent="0.15">
      <c r="B700" s="491"/>
      <c r="C700" s="492"/>
      <c r="D700" s="1191"/>
      <c r="E700" s="573"/>
      <c r="F700" s="1191"/>
      <c r="G700" s="1191"/>
      <c r="H700" s="1191"/>
      <c r="I700" s="1191"/>
      <c r="J700" s="1191"/>
      <c r="K700" s="1191"/>
      <c r="L700" s="1191"/>
      <c r="M700" s="1191"/>
      <c r="N700" s="1191"/>
      <c r="O700" s="1191"/>
      <c r="P700" s="1191"/>
      <c r="Q700" s="1191"/>
      <c r="R700" s="1191"/>
      <c r="S700" s="1191"/>
      <c r="T700" s="1191"/>
      <c r="U700" s="1191"/>
      <c r="V700" s="2006" t="s">
        <v>575</v>
      </c>
      <c r="W700" s="2006"/>
      <c r="X700" s="2007"/>
    </row>
    <row r="701" spans="2:24" ht="15" customHeight="1" x14ac:dyDescent="0.15">
      <c r="B701" s="1186"/>
      <c r="C701" s="449">
        <f>C692+1</f>
        <v>33</v>
      </c>
      <c r="D701" s="368" t="s">
        <v>6</v>
      </c>
      <c r="E701" s="499"/>
      <c r="F701" s="368"/>
      <c r="G701" s="368"/>
      <c r="H701" s="368"/>
      <c r="I701" s="368"/>
      <c r="J701" s="475"/>
      <c r="K701" s="475"/>
      <c r="L701" s="475"/>
      <c r="M701" s="475"/>
      <c r="N701" s="475"/>
      <c r="O701" s="475"/>
      <c r="P701" s="569"/>
      <c r="Q701" s="569"/>
      <c r="R701" s="569"/>
      <c r="S701" s="569"/>
      <c r="T701" s="569"/>
      <c r="U701" s="570"/>
      <c r="V701" s="2008"/>
      <c r="W701" s="2008"/>
      <c r="X701" s="2009"/>
    </row>
    <row r="702" spans="2:24" ht="8.1" customHeight="1" x14ac:dyDescent="0.15">
      <c r="B702" s="1186"/>
      <c r="C702" s="367"/>
      <c r="D702" s="1231"/>
      <c r="E702" s="562"/>
      <c r="F702" s="1231"/>
      <c r="G702" s="1231"/>
      <c r="H702" s="1231"/>
      <c r="I702" s="1231"/>
      <c r="J702" s="1231"/>
      <c r="K702" s="1231"/>
      <c r="L702" s="1231"/>
      <c r="M702" s="1231"/>
      <c r="N702" s="1231"/>
      <c r="O702" s="1231"/>
      <c r="P702" s="1231"/>
      <c r="Q702" s="1231"/>
      <c r="R702" s="1231"/>
      <c r="S702" s="1231"/>
      <c r="T702" s="1231"/>
      <c r="U702" s="571"/>
      <c r="V702" s="2010"/>
      <c r="W702" s="2010"/>
      <c r="X702" s="2011"/>
    </row>
    <row r="703" spans="2:24" ht="8.1" customHeight="1" x14ac:dyDescent="0.15">
      <c r="B703" s="1186"/>
      <c r="C703" s="1187"/>
      <c r="D703" s="336"/>
      <c r="E703" s="342"/>
      <c r="F703" s="343"/>
      <c r="G703" s="343"/>
      <c r="H703" s="343"/>
      <c r="I703" s="343"/>
      <c r="J703" s="343"/>
      <c r="K703" s="343"/>
      <c r="L703" s="343"/>
      <c r="M703" s="343"/>
      <c r="N703" s="343"/>
      <c r="O703" s="343"/>
      <c r="P703" s="343"/>
      <c r="Q703" s="343"/>
      <c r="R703" s="343"/>
      <c r="S703" s="343"/>
      <c r="T703" s="343"/>
      <c r="U703" s="343"/>
      <c r="V703" s="343"/>
      <c r="W703" s="344"/>
      <c r="X703" s="335"/>
    </row>
    <row r="704" spans="2:24" ht="42.95" customHeight="1" x14ac:dyDescent="0.15">
      <c r="B704" s="1186"/>
      <c r="C704" s="173"/>
      <c r="D704" s="173"/>
      <c r="E704" s="546">
        <v>-1</v>
      </c>
      <c r="F704" s="1997" t="s">
        <v>912</v>
      </c>
      <c r="G704" s="1997"/>
      <c r="H704" s="1997"/>
      <c r="I704" s="1997"/>
      <c r="J704" s="1997"/>
      <c r="K704" s="1997"/>
      <c r="L704" s="1997"/>
      <c r="M704" s="1997"/>
      <c r="N704" s="1997"/>
      <c r="O704" s="1997"/>
      <c r="P704" s="1997"/>
      <c r="Q704" s="1997"/>
      <c r="R704" s="1997"/>
      <c r="S704" s="1997"/>
      <c r="T704" s="1997"/>
      <c r="U704" s="1997"/>
      <c r="V704" s="1997"/>
      <c r="W704" s="1998"/>
      <c r="X704" s="189" t="s">
        <v>146</v>
      </c>
    </row>
    <row r="705" spans="2:24" ht="5.0999999999999996" customHeight="1" x14ac:dyDescent="0.15">
      <c r="B705" s="1186"/>
      <c r="C705" s="1187"/>
      <c r="D705" s="336"/>
      <c r="E705" s="349"/>
      <c r="F705" s="350"/>
      <c r="G705" s="350"/>
      <c r="H705" s="350"/>
      <c r="I705" s="350"/>
      <c r="J705" s="350"/>
      <c r="K705" s="350"/>
      <c r="L705" s="350"/>
      <c r="M705" s="350"/>
      <c r="N705" s="350"/>
      <c r="O705" s="350"/>
      <c r="P705" s="350"/>
      <c r="Q705" s="350"/>
      <c r="R705" s="350"/>
      <c r="S705" s="350"/>
      <c r="T705" s="350"/>
      <c r="U705" s="350"/>
      <c r="V705" s="350"/>
      <c r="W705" s="351"/>
      <c r="X705" s="352"/>
    </row>
    <row r="706" spans="2:24" ht="5.0999999999999996" customHeight="1" x14ac:dyDescent="0.15">
      <c r="B706" s="1186"/>
      <c r="C706" s="1187"/>
      <c r="D706" s="336"/>
      <c r="E706" s="342"/>
      <c r="F706" s="343"/>
      <c r="G706" s="343"/>
      <c r="H706" s="343"/>
      <c r="I706" s="343"/>
      <c r="J706" s="343"/>
      <c r="K706" s="343"/>
      <c r="L706" s="343"/>
      <c r="M706" s="343"/>
      <c r="N706" s="343"/>
      <c r="O706" s="343"/>
      <c r="P706" s="343"/>
      <c r="Q706" s="343"/>
      <c r="R706" s="343"/>
      <c r="S706" s="343"/>
      <c r="T706" s="343"/>
      <c r="U706" s="343"/>
      <c r="V706" s="343"/>
      <c r="W706" s="344"/>
      <c r="X706" s="335"/>
    </row>
    <row r="707" spans="2:24" s="595" customFormat="1" ht="42.95" customHeight="1" x14ac:dyDescent="0.15">
      <c r="B707" s="363"/>
      <c r="C707" s="365"/>
      <c r="D707" s="362"/>
      <c r="E707" s="753">
        <v>-2</v>
      </c>
      <c r="F707" s="1997" t="s">
        <v>779</v>
      </c>
      <c r="G707" s="1997"/>
      <c r="H707" s="1997"/>
      <c r="I707" s="1997"/>
      <c r="J707" s="1997"/>
      <c r="K707" s="1997"/>
      <c r="L707" s="1997"/>
      <c r="M707" s="1997"/>
      <c r="N707" s="1997"/>
      <c r="O707" s="1997"/>
      <c r="P707" s="1997"/>
      <c r="Q707" s="1997"/>
      <c r="R707" s="1997"/>
      <c r="S707" s="1997"/>
      <c r="T707" s="1997"/>
      <c r="U707" s="1997"/>
      <c r="V707" s="1997"/>
      <c r="W707" s="1998"/>
      <c r="X707" s="1210" t="s">
        <v>597</v>
      </c>
    </row>
    <row r="708" spans="2:24" s="595" customFormat="1" ht="5.0999999999999996" customHeight="1" x14ac:dyDescent="0.15">
      <c r="B708" s="363"/>
      <c r="C708" s="365"/>
      <c r="D708" s="362"/>
      <c r="E708" s="1270"/>
      <c r="F708" s="339"/>
      <c r="G708" s="339"/>
      <c r="H708" s="339"/>
      <c r="I708" s="339"/>
      <c r="J708" s="339"/>
      <c r="K708" s="339"/>
      <c r="L708" s="339"/>
      <c r="M708" s="339"/>
      <c r="N708" s="339"/>
      <c r="O708" s="339"/>
      <c r="P708" s="339"/>
      <c r="Q708" s="339"/>
      <c r="R708" s="339"/>
      <c r="S708" s="339"/>
      <c r="T708" s="339"/>
      <c r="U708" s="339"/>
      <c r="V708" s="339"/>
      <c r="W708" s="340"/>
      <c r="X708" s="693"/>
    </row>
    <row r="709" spans="2:24" s="595" customFormat="1" ht="5.0999999999999996" customHeight="1" x14ac:dyDescent="0.15">
      <c r="B709" s="363"/>
      <c r="C709" s="365"/>
      <c r="D709" s="362"/>
      <c r="E709" s="602"/>
      <c r="F709" s="1195"/>
      <c r="G709" s="1195"/>
      <c r="H709" s="1195"/>
      <c r="I709" s="1195"/>
      <c r="J709" s="1195"/>
      <c r="K709" s="1195"/>
      <c r="L709" s="1195"/>
      <c r="M709" s="1195"/>
      <c r="N709" s="1195"/>
      <c r="O709" s="1195"/>
      <c r="P709" s="1195"/>
      <c r="Q709" s="1195"/>
      <c r="R709" s="1195"/>
      <c r="S709" s="1195"/>
      <c r="T709" s="1195"/>
      <c r="U709" s="1195"/>
      <c r="V709" s="1195"/>
      <c r="W709" s="1196"/>
      <c r="X709" s="682"/>
    </row>
    <row r="710" spans="2:24" s="595" customFormat="1" ht="30" customHeight="1" x14ac:dyDescent="0.15">
      <c r="B710" s="363"/>
      <c r="C710" s="365"/>
      <c r="D710" s="362"/>
      <c r="E710" s="753">
        <v>-3</v>
      </c>
      <c r="F710" s="2012" t="s">
        <v>913</v>
      </c>
      <c r="G710" s="2012"/>
      <c r="H710" s="2012"/>
      <c r="I710" s="2012"/>
      <c r="J710" s="2012"/>
      <c r="K710" s="2012"/>
      <c r="L710" s="2012"/>
      <c r="M710" s="2012"/>
      <c r="N710" s="2012"/>
      <c r="O710" s="2012"/>
      <c r="P710" s="2012"/>
      <c r="Q710" s="2012"/>
      <c r="R710" s="2012"/>
      <c r="S710" s="2012"/>
      <c r="T710" s="2012"/>
      <c r="U710" s="2012"/>
      <c r="V710" s="2012"/>
      <c r="W710" s="2013"/>
      <c r="X710" s="1210" t="s">
        <v>597</v>
      </c>
    </row>
    <row r="711" spans="2:24" ht="3" customHeight="1" x14ac:dyDescent="0.15">
      <c r="B711" s="1186"/>
      <c r="C711" s="1187"/>
      <c r="D711" s="336"/>
      <c r="E711" s="346"/>
      <c r="F711" s="336"/>
      <c r="G711" s="336"/>
      <c r="H711" s="336"/>
      <c r="I711" s="336"/>
      <c r="J711" s="336"/>
      <c r="K711" s="336"/>
      <c r="L711" s="336"/>
      <c r="M711" s="336"/>
      <c r="N711" s="336"/>
      <c r="O711" s="336"/>
      <c r="P711" s="336"/>
      <c r="Q711" s="336"/>
      <c r="R711" s="336"/>
      <c r="S711" s="336"/>
      <c r="T711" s="336"/>
      <c r="U711" s="336"/>
      <c r="V711" s="336"/>
      <c r="W711" s="347"/>
      <c r="X711" s="353"/>
    </row>
    <row r="712" spans="2:24" s="595" customFormat="1" ht="30" customHeight="1" x14ac:dyDescent="0.15">
      <c r="B712" s="363"/>
      <c r="C712" s="365"/>
      <c r="D712" s="362"/>
      <c r="E712" s="753"/>
      <c r="F712" s="2012" t="s">
        <v>914</v>
      </c>
      <c r="G712" s="2012"/>
      <c r="H712" s="2012"/>
      <c r="I712" s="2012"/>
      <c r="J712" s="2012"/>
      <c r="K712" s="2012"/>
      <c r="L712" s="2012"/>
      <c r="M712" s="2012"/>
      <c r="N712" s="2012"/>
      <c r="O712" s="2012"/>
      <c r="P712" s="2012"/>
      <c r="Q712" s="2012"/>
      <c r="R712" s="2012"/>
      <c r="S712" s="2012"/>
      <c r="T712" s="2012"/>
      <c r="U712" s="2012"/>
      <c r="V712" s="2012"/>
      <c r="W712" s="2013"/>
      <c r="X712" s="1210" t="s">
        <v>597</v>
      </c>
    </row>
    <row r="713" spans="2:24" ht="42.95" customHeight="1" x14ac:dyDescent="0.15">
      <c r="B713" s="1186"/>
      <c r="C713" s="1187"/>
      <c r="D713" s="1191"/>
      <c r="E713" s="1269" t="s">
        <v>50</v>
      </c>
      <c r="F713" s="2017" t="s">
        <v>53</v>
      </c>
      <c r="G713" s="2017"/>
      <c r="H713" s="2017"/>
      <c r="I713" s="2017"/>
      <c r="J713" s="2017"/>
      <c r="K713" s="2017"/>
      <c r="L713" s="2017"/>
      <c r="M713" s="2017"/>
      <c r="N713" s="2017"/>
      <c r="O713" s="2017"/>
      <c r="P713" s="2017"/>
      <c r="Q713" s="2017"/>
      <c r="R713" s="2017"/>
      <c r="S713" s="2017"/>
      <c r="T713" s="2017"/>
      <c r="U713" s="2017"/>
      <c r="V713" s="2017"/>
      <c r="W713" s="2018"/>
      <c r="X713" s="590"/>
    </row>
    <row r="714" spans="2:24" s="595" customFormat="1" ht="5.0999999999999996" customHeight="1" x14ac:dyDescent="0.15">
      <c r="B714" s="596"/>
      <c r="C714" s="597"/>
      <c r="D714" s="598"/>
      <c r="E714" s="692"/>
      <c r="F714" s="1206"/>
      <c r="G714" s="1206"/>
      <c r="H714" s="1206"/>
      <c r="I714" s="1206"/>
      <c r="J714" s="1206"/>
      <c r="K714" s="1206"/>
      <c r="L714" s="1206"/>
      <c r="M714" s="1206"/>
      <c r="N714" s="1206"/>
      <c r="O714" s="1206"/>
      <c r="P714" s="1206"/>
      <c r="Q714" s="1206"/>
      <c r="R714" s="1206"/>
      <c r="S714" s="1206"/>
      <c r="T714" s="1206"/>
      <c r="U714" s="1206"/>
      <c r="V714" s="1206"/>
      <c r="W714" s="695"/>
      <c r="X714" s="696"/>
    </row>
    <row r="715" spans="2:24" s="595" customFormat="1" ht="5.0999999999999996" customHeight="1" x14ac:dyDescent="0.15">
      <c r="B715" s="596"/>
      <c r="C715" s="597"/>
      <c r="D715" s="598"/>
      <c r="E715" s="697"/>
      <c r="F715" s="652"/>
      <c r="G715" s="652"/>
      <c r="H715" s="652"/>
      <c r="I715" s="652"/>
      <c r="J715" s="652"/>
      <c r="K715" s="652"/>
      <c r="L715" s="652"/>
      <c r="M715" s="652"/>
      <c r="N715" s="652"/>
      <c r="O715" s="652"/>
      <c r="P715" s="652"/>
      <c r="Q715" s="652"/>
      <c r="R715" s="652"/>
      <c r="S715" s="652"/>
      <c r="T715" s="652"/>
      <c r="U715" s="652"/>
      <c r="V715" s="652"/>
      <c r="W715" s="652"/>
      <c r="X715" s="698"/>
    </row>
    <row r="716" spans="2:24" s="595" customFormat="1" ht="15" customHeight="1" x14ac:dyDescent="0.15">
      <c r="B716" s="596"/>
      <c r="C716" s="597"/>
      <c r="D716" s="598"/>
      <c r="E716" s="680">
        <v>-4</v>
      </c>
      <c r="F716" s="600" t="s">
        <v>780</v>
      </c>
      <c r="G716" s="600"/>
      <c r="H716" s="600"/>
      <c r="I716" s="600"/>
      <c r="J716" s="600"/>
      <c r="K716" s="600"/>
      <c r="M716" s="676" t="s">
        <v>760</v>
      </c>
      <c r="N716" s="699"/>
      <c r="O716" s="600" t="s">
        <v>761</v>
      </c>
      <c r="Q716" s="600"/>
      <c r="S716" s="676" t="s">
        <v>762</v>
      </c>
      <c r="T716" s="700"/>
      <c r="U716" s="600" t="s">
        <v>761</v>
      </c>
      <c r="V716" s="600"/>
      <c r="W716" s="603"/>
      <c r="X716" s="682"/>
    </row>
    <row r="717" spans="2:24" s="595" customFormat="1" ht="3.95" customHeight="1" x14ac:dyDescent="0.15">
      <c r="B717" s="596"/>
      <c r="C717" s="597"/>
      <c r="D717" s="598"/>
      <c r="E717" s="694"/>
      <c r="F717" s="1204"/>
      <c r="G717" s="1204"/>
      <c r="H717" s="1204"/>
      <c r="I717" s="1204"/>
      <c r="J717" s="1204"/>
      <c r="K717" s="1204"/>
      <c r="L717" s="1204"/>
      <c r="M717" s="1204"/>
      <c r="N717" s="1204"/>
      <c r="O717" s="1204"/>
      <c r="P717" s="1204"/>
      <c r="Q717" s="1204"/>
      <c r="R717" s="1204"/>
      <c r="S717" s="1204"/>
      <c r="T717" s="1204"/>
      <c r="U717" s="1204"/>
      <c r="V717" s="1204"/>
      <c r="W717" s="1204"/>
      <c r="X717" s="682"/>
    </row>
    <row r="718" spans="2:24" s="674" customFormat="1" ht="20.100000000000001" customHeight="1" x14ac:dyDescent="0.15">
      <c r="B718" s="596"/>
      <c r="C718" s="597"/>
      <c r="D718" s="598"/>
      <c r="E718" s="701"/>
      <c r="F718" s="702" t="s">
        <v>781</v>
      </c>
      <c r="G718" s="703"/>
      <c r="H718" s="703"/>
      <c r="I718" s="703"/>
      <c r="J718" s="703"/>
      <c r="K718" s="703"/>
      <c r="L718" s="704"/>
      <c r="M718" s="705" t="s">
        <v>782</v>
      </c>
      <c r="N718" s="703"/>
      <c r="O718" s="2030"/>
      <c r="P718" s="2031"/>
      <c r="Q718" s="704" t="s">
        <v>767</v>
      </c>
      <c r="R718" s="702" t="s">
        <v>783</v>
      </c>
      <c r="S718" s="704"/>
      <c r="T718" s="2030"/>
      <c r="U718" s="2031"/>
      <c r="V718" s="703" t="s">
        <v>767</v>
      </c>
      <c r="W718" s="704"/>
      <c r="X718" s="653"/>
    </row>
    <row r="719" spans="2:24" s="674" customFormat="1" ht="20.100000000000001" customHeight="1" x14ac:dyDescent="0.15">
      <c r="B719" s="596"/>
      <c r="C719" s="597"/>
      <c r="D719" s="598"/>
      <c r="E719" s="701"/>
      <c r="F719" s="704" t="s">
        <v>784</v>
      </c>
      <c r="G719" s="705"/>
      <c r="H719" s="706"/>
      <c r="I719" s="706"/>
      <c r="J719" s="2090" t="s">
        <v>785</v>
      </c>
      <c r="K719" s="2090"/>
      <c r="L719" s="2091"/>
      <c r="M719" s="2092"/>
      <c r="N719" s="2092"/>
      <c r="O719" s="2092"/>
      <c r="P719" s="2092"/>
      <c r="Q719" s="2093" t="s">
        <v>306</v>
      </c>
      <c r="R719" s="2093"/>
      <c r="S719" s="2092"/>
      <c r="T719" s="2092"/>
      <c r="U719" s="2092"/>
      <c r="V719" s="2092"/>
      <c r="W719" s="2092"/>
      <c r="X719" s="653"/>
    </row>
    <row r="720" spans="2:24" s="674" customFormat="1" ht="20.100000000000001" customHeight="1" x14ac:dyDescent="0.15">
      <c r="B720" s="596"/>
      <c r="C720" s="597"/>
      <c r="D720" s="598"/>
      <c r="E720" s="701"/>
      <c r="F720" s="704" t="s">
        <v>786</v>
      </c>
      <c r="G720" s="705"/>
      <c r="H720" s="705"/>
      <c r="I720" s="705"/>
      <c r="J720" s="2093" t="s">
        <v>785</v>
      </c>
      <c r="K720" s="2093"/>
      <c r="L720" s="2092"/>
      <c r="M720" s="2092"/>
      <c r="N720" s="2092"/>
      <c r="O720" s="2092"/>
      <c r="P720" s="2092"/>
      <c r="Q720" s="2093" t="s">
        <v>306</v>
      </c>
      <c r="R720" s="2093"/>
      <c r="S720" s="2092"/>
      <c r="T720" s="2092"/>
      <c r="U720" s="2092"/>
      <c r="V720" s="2092"/>
      <c r="W720" s="2092"/>
      <c r="X720" s="653"/>
    </row>
    <row r="721" spans="2:24" s="674" customFormat="1" ht="39.950000000000003" customHeight="1" x14ac:dyDescent="0.15">
      <c r="B721" s="596"/>
      <c r="C721" s="597"/>
      <c r="D721" s="598"/>
      <c r="E721" s="707"/>
      <c r="F721" s="2033" t="s">
        <v>787</v>
      </c>
      <c r="G721" s="2034"/>
      <c r="H721" s="2034"/>
      <c r="I721" s="2035"/>
      <c r="J721" s="2094"/>
      <c r="K721" s="2095"/>
      <c r="L721" s="2095"/>
      <c r="M721" s="2095"/>
      <c r="N721" s="2095"/>
      <c r="O721" s="2095"/>
      <c r="P721" s="2095"/>
      <c r="Q721" s="2095"/>
      <c r="R721" s="2095"/>
      <c r="S721" s="2095"/>
      <c r="T721" s="2095"/>
      <c r="U721" s="2095"/>
      <c r="V721" s="2095"/>
      <c r="W721" s="2096"/>
      <c r="X721" s="653"/>
    </row>
    <row r="722" spans="2:24" s="583" customFormat="1" ht="20.100000000000001" customHeight="1" x14ac:dyDescent="0.15">
      <c r="B722" s="596"/>
      <c r="C722" s="597"/>
      <c r="D722" s="598"/>
      <c r="E722" s="701"/>
      <c r="F722" s="704" t="s">
        <v>788</v>
      </c>
      <c r="G722" s="705"/>
      <c r="H722" s="705"/>
      <c r="I722" s="705"/>
      <c r="J722" s="702"/>
      <c r="K722" s="704"/>
      <c r="L722" s="1999" t="s">
        <v>773</v>
      </c>
      <c r="M722" s="2000"/>
      <c r="N722" s="2001"/>
      <c r="O722" s="2028" t="s">
        <v>789</v>
      </c>
      <c r="P722" s="2029"/>
      <c r="Q722" s="2029"/>
      <c r="R722" s="2029"/>
      <c r="S722" s="2032"/>
      <c r="T722" s="1999" t="s">
        <v>790</v>
      </c>
      <c r="U722" s="2000"/>
      <c r="V722" s="2000"/>
      <c r="W722" s="2001"/>
      <c r="X722" s="653"/>
    </row>
    <row r="723" spans="2:24" s="583" customFormat="1" ht="20.100000000000001" customHeight="1" x14ac:dyDescent="0.15">
      <c r="B723" s="596"/>
      <c r="C723" s="597"/>
      <c r="D723" s="598"/>
      <c r="E723" s="701"/>
      <c r="F723" s="704" t="s">
        <v>791</v>
      </c>
      <c r="G723" s="705"/>
      <c r="H723" s="705"/>
      <c r="I723" s="705"/>
      <c r="J723" s="702"/>
      <c r="K723" s="704"/>
      <c r="L723" s="1999" t="s">
        <v>773</v>
      </c>
      <c r="M723" s="2000"/>
      <c r="N723" s="2001"/>
      <c r="O723" s="2028" t="s">
        <v>792</v>
      </c>
      <c r="P723" s="2029"/>
      <c r="Q723" s="2029"/>
      <c r="R723" s="2029"/>
      <c r="S723" s="2032"/>
      <c r="T723" s="1999" t="s">
        <v>790</v>
      </c>
      <c r="U723" s="2000"/>
      <c r="V723" s="2000"/>
      <c r="W723" s="2001"/>
      <c r="X723" s="653"/>
    </row>
    <row r="724" spans="2:24" s="674" customFormat="1" ht="20.100000000000001" customHeight="1" x14ac:dyDescent="0.15">
      <c r="B724" s="596"/>
      <c r="C724" s="597"/>
      <c r="D724" s="598"/>
      <c r="E724" s="701"/>
      <c r="F724" s="704" t="s">
        <v>793</v>
      </c>
      <c r="G724" s="705"/>
      <c r="H724" s="705"/>
      <c r="I724" s="705"/>
      <c r="J724" s="705"/>
      <c r="K724" s="705"/>
      <c r="L724" s="705"/>
      <c r="M724" s="705"/>
      <c r="N724" s="705"/>
      <c r="O724" s="705"/>
      <c r="P724" s="705"/>
      <c r="Q724" s="705"/>
      <c r="R724" s="705"/>
      <c r="S724" s="705"/>
      <c r="T724" s="1999" t="s">
        <v>790</v>
      </c>
      <c r="U724" s="2000"/>
      <c r="V724" s="2000"/>
      <c r="W724" s="2001"/>
      <c r="X724" s="653"/>
    </row>
    <row r="725" spans="2:24" s="674" customFormat="1" ht="20.100000000000001" customHeight="1" x14ac:dyDescent="0.15">
      <c r="B725" s="596"/>
      <c r="C725" s="597"/>
      <c r="D725" s="598"/>
      <c r="E725" s="701"/>
      <c r="F725" s="704" t="s">
        <v>794</v>
      </c>
      <c r="G725" s="705"/>
      <c r="H725" s="705"/>
      <c r="I725" s="705"/>
      <c r="J725" s="705"/>
      <c r="K725" s="705"/>
      <c r="L725" s="705"/>
      <c r="M725" s="705"/>
      <c r="N725" s="705"/>
      <c r="O725" s="705"/>
      <c r="P725" s="705"/>
      <c r="Q725" s="705"/>
      <c r="R725" s="702"/>
      <c r="S725" s="704"/>
      <c r="T725" s="1999" t="s">
        <v>790</v>
      </c>
      <c r="U725" s="2000"/>
      <c r="V725" s="2000"/>
      <c r="W725" s="2001"/>
      <c r="X725" s="653"/>
    </row>
    <row r="726" spans="2:24" s="674" customFormat="1" ht="20.100000000000001" customHeight="1" x14ac:dyDescent="0.15">
      <c r="B726" s="596"/>
      <c r="C726" s="597"/>
      <c r="D726" s="598"/>
      <c r="E726" s="701"/>
      <c r="F726" s="702" t="s">
        <v>795</v>
      </c>
      <c r="G726" s="703"/>
      <c r="H726" s="703"/>
      <c r="I726" s="703"/>
      <c r="J726" s="703"/>
      <c r="K726" s="708"/>
      <c r="L726" s="704"/>
      <c r="M726" s="706" t="s">
        <v>782</v>
      </c>
      <c r="N726" s="709"/>
      <c r="O726" s="2030"/>
      <c r="P726" s="2031"/>
      <c r="Q726" s="710" t="s">
        <v>767</v>
      </c>
      <c r="R726" s="711" t="s">
        <v>783</v>
      </c>
      <c r="S726" s="710"/>
      <c r="T726" s="2030"/>
      <c r="U726" s="2031"/>
      <c r="V726" s="703" t="s">
        <v>767</v>
      </c>
      <c r="W726" s="704"/>
      <c r="X726" s="653"/>
    </row>
    <row r="727" spans="2:24" s="674" customFormat="1" ht="20.100000000000001" customHeight="1" x14ac:dyDescent="0.15">
      <c r="B727" s="596"/>
      <c r="C727" s="597"/>
      <c r="D727" s="598"/>
      <c r="E727" s="712"/>
      <c r="F727" s="702" t="s">
        <v>796</v>
      </c>
      <c r="G727" s="713"/>
      <c r="H727" s="713"/>
      <c r="I727" s="713"/>
      <c r="J727" s="703"/>
      <c r="K727" s="708"/>
      <c r="L727" s="704"/>
      <c r="M727" s="702" t="s">
        <v>782</v>
      </c>
      <c r="N727" s="703"/>
      <c r="O727" s="2030"/>
      <c r="P727" s="2031"/>
      <c r="Q727" s="704" t="s">
        <v>767</v>
      </c>
      <c r="R727" s="702" t="s">
        <v>797</v>
      </c>
      <c r="S727" s="704"/>
      <c r="T727" s="2030"/>
      <c r="U727" s="2031"/>
      <c r="V727" s="703" t="s">
        <v>767</v>
      </c>
      <c r="W727" s="704"/>
      <c r="X727" s="653"/>
    </row>
    <row r="728" spans="2:24" ht="8.1" customHeight="1" x14ac:dyDescent="0.15">
      <c r="B728" s="357"/>
      <c r="C728" s="358"/>
      <c r="D728" s="1200"/>
      <c r="E728" s="714"/>
      <c r="F728" s="715"/>
      <c r="G728" s="715"/>
      <c r="H728" s="715"/>
      <c r="I728" s="715"/>
      <c r="J728" s="715"/>
      <c r="K728" s="715"/>
      <c r="L728" s="715"/>
      <c r="M728" s="715"/>
      <c r="N728" s="715"/>
      <c r="O728" s="715"/>
      <c r="P728" s="715"/>
      <c r="Q728" s="715"/>
      <c r="R728" s="715"/>
      <c r="S728" s="715"/>
      <c r="T728" s="715"/>
      <c r="U728" s="716"/>
      <c r="V728" s="716"/>
      <c r="W728" s="717"/>
      <c r="X728" s="542"/>
    </row>
    <row r="729" spans="2:24" ht="8.1" customHeight="1" x14ac:dyDescent="0.15">
      <c r="B729" s="1186"/>
      <c r="C729" s="1187"/>
      <c r="D729" s="336"/>
      <c r="E729" s="573"/>
      <c r="F729" s="336"/>
      <c r="G729" s="336"/>
      <c r="H729" s="336"/>
      <c r="I729" s="336"/>
      <c r="J729" s="336"/>
      <c r="K729" s="336"/>
      <c r="L729" s="336"/>
      <c r="M729" s="336"/>
      <c r="N729" s="336"/>
      <c r="O729" s="336"/>
      <c r="P729" s="336"/>
      <c r="Q729" s="336"/>
      <c r="R729" s="336"/>
      <c r="S729" s="336"/>
      <c r="T729" s="336"/>
      <c r="U729" s="336"/>
      <c r="V729" s="2006" t="s">
        <v>576</v>
      </c>
      <c r="W729" s="2006"/>
      <c r="X729" s="2007"/>
    </row>
    <row r="730" spans="2:24" ht="15" customHeight="1" x14ac:dyDescent="0.15">
      <c r="B730" s="1186"/>
      <c r="C730" s="449">
        <f>C701+1</f>
        <v>34</v>
      </c>
      <c r="D730" s="474" t="s">
        <v>162</v>
      </c>
      <c r="E730" s="499"/>
      <c r="F730" s="368"/>
      <c r="G730" s="368"/>
      <c r="H730" s="368"/>
      <c r="I730" s="368"/>
      <c r="J730" s="475"/>
      <c r="K730" s="475"/>
      <c r="L730" s="475"/>
      <c r="M730" s="475"/>
      <c r="N730" s="475"/>
      <c r="O730" s="475"/>
      <c r="P730" s="475"/>
      <c r="Q730" s="475"/>
      <c r="R730" s="475"/>
      <c r="S730" s="475"/>
      <c r="T730" s="475"/>
      <c r="U730" s="570"/>
      <c r="V730" s="2008"/>
      <c r="W730" s="2008"/>
      <c r="X730" s="2009"/>
    </row>
    <row r="731" spans="2:24" ht="8.1" customHeight="1" x14ac:dyDescent="0.15">
      <c r="B731" s="1186"/>
      <c r="C731" s="449"/>
      <c r="D731" s="479"/>
      <c r="E731" s="562"/>
      <c r="F731" s="479"/>
      <c r="G731" s="479"/>
      <c r="H731" s="479"/>
      <c r="I731" s="479"/>
      <c r="J731" s="479"/>
      <c r="K731" s="479"/>
      <c r="L731" s="479"/>
      <c r="M731" s="479"/>
      <c r="N731" s="479"/>
      <c r="O731" s="479"/>
      <c r="P731" s="479"/>
      <c r="Q731" s="479"/>
      <c r="R731" s="479"/>
      <c r="S731" s="479"/>
      <c r="T731" s="479"/>
      <c r="U731" s="571"/>
      <c r="V731" s="2010"/>
      <c r="W731" s="2010"/>
      <c r="X731" s="2011"/>
    </row>
    <row r="732" spans="2:24" ht="8.1" customHeight="1" x14ac:dyDescent="0.15">
      <c r="B732" s="1186"/>
      <c r="C732" s="1187"/>
      <c r="D732" s="336"/>
      <c r="E732" s="342"/>
      <c r="F732" s="343"/>
      <c r="G732" s="343"/>
      <c r="H732" s="343"/>
      <c r="I732" s="343"/>
      <c r="J732" s="343"/>
      <c r="K732" s="343"/>
      <c r="L732" s="343"/>
      <c r="M732" s="343"/>
      <c r="N732" s="343"/>
      <c r="O732" s="343"/>
      <c r="P732" s="343"/>
      <c r="Q732" s="343"/>
      <c r="R732" s="343"/>
      <c r="S732" s="343"/>
      <c r="T732" s="343"/>
      <c r="U732" s="343"/>
      <c r="V732" s="343"/>
      <c r="W732" s="344"/>
      <c r="X732" s="335"/>
    </row>
    <row r="733" spans="2:24" s="595" customFormat="1" ht="30" customHeight="1" x14ac:dyDescent="0.15">
      <c r="B733" s="363"/>
      <c r="C733" s="365"/>
      <c r="D733" s="1273"/>
      <c r="E733" s="690">
        <v>-1</v>
      </c>
      <c r="F733" s="1997" t="s">
        <v>215</v>
      </c>
      <c r="G733" s="1997"/>
      <c r="H733" s="1997"/>
      <c r="I733" s="1997"/>
      <c r="J733" s="1997"/>
      <c r="K733" s="1997"/>
      <c r="L733" s="1997"/>
      <c r="M733" s="1997"/>
      <c r="N733" s="1997"/>
      <c r="O733" s="1997"/>
      <c r="P733" s="1997"/>
      <c r="Q733" s="1997"/>
      <c r="R733" s="1997"/>
      <c r="S733" s="1997"/>
      <c r="T733" s="1997"/>
      <c r="U733" s="1997"/>
      <c r="V733" s="1997"/>
      <c r="W733" s="1998"/>
      <c r="X733" s="1210" t="s">
        <v>597</v>
      </c>
    </row>
    <row r="734" spans="2:24" s="595" customFormat="1" ht="5.0999999999999996" customHeight="1" x14ac:dyDescent="0.15">
      <c r="B734" s="363"/>
      <c r="C734" s="365"/>
      <c r="D734" s="374"/>
      <c r="E734" s="349"/>
      <c r="F734" s="339"/>
      <c r="G734" s="339"/>
      <c r="H734" s="339"/>
      <c r="I734" s="339"/>
      <c r="J734" s="339"/>
      <c r="K734" s="339"/>
      <c r="L734" s="339"/>
      <c r="M734" s="339"/>
      <c r="N734" s="339"/>
      <c r="O734" s="339"/>
      <c r="P734" s="339"/>
      <c r="Q734" s="339"/>
      <c r="R734" s="339"/>
      <c r="S734" s="339"/>
      <c r="T734" s="339"/>
      <c r="U734" s="339"/>
      <c r="V734" s="339"/>
      <c r="W734" s="340"/>
      <c r="X734" s="720"/>
    </row>
    <row r="735" spans="2:24" s="674" customFormat="1" ht="5.0999999999999996" customHeight="1" x14ac:dyDescent="0.15">
      <c r="B735" s="363"/>
      <c r="C735" s="365"/>
      <c r="D735" s="364"/>
      <c r="E735" s="346"/>
      <c r="F735" s="336"/>
      <c r="G735" s="336"/>
      <c r="H735" s="336"/>
      <c r="I735" s="336"/>
      <c r="J735" s="336"/>
      <c r="K735" s="336"/>
      <c r="L735" s="336"/>
      <c r="M735" s="336"/>
      <c r="N735" s="336"/>
      <c r="O735" s="336"/>
      <c r="P735" s="336"/>
      <c r="Q735" s="336"/>
      <c r="R735" s="336"/>
      <c r="S735" s="336"/>
      <c r="T735" s="336"/>
      <c r="U735" s="336"/>
      <c r="V735" s="336"/>
      <c r="W735" s="336"/>
      <c r="X735" s="682"/>
    </row>
    <row r="736" spans="2:24" ht="30" customHeight="1" x14ac:dyDescent="0.15">
      <c r="B736" s="1186"/>
      <c r="C736" s="1187"/>
      <c r="D736" s="1191"/>
      <c r="E736" s="690">
        <v>-2</v>
      </c>
      <c r="F736" s="1997" t="s">
        <v>357</v>
      </c>
      <c r="G736" s="1997"/>
      <c r="H736" s="1997"/>
      <c r="I736" s="1997"/>
      <c r="J736" s="1997"/>
      <c r="K736" s="1997"/>
      <c r="L736" s="1997"/>
      <c r="M736" s="1997"/>
      <c r="N736" s="1997"/>
      <c r="O736" s="1997"/>
      <c r="P736" s="1997"/>
      <c r="Q736" s="1997"/>
      <c r="R736" s="1997"/>
      <c r="S736" s="1997"/>
      <c r="T736" s="1997"/>
      <c r="U736" s="1997"/>
      <c r="V736" s="1997"/>
      <c r="W736" s="1998"/>
      <c r="X736" s="189" t="s">
        <v>597</v>
      </c>
    </row>
    <row r="737" spans="1:24" s="583" customFormat="1" ht="42.95" customHeight="1" x14ac:dyDescent="0.15">
      <c r="A737" s="580"/>
      <c r="B737" s="577"/>
      <c r="C737" s="368"/>
      <c r="D737" s="613"/>
      <c r="E737" s="1274" t="s">
        <v>50</v>
      </c>
      <c r="F737" s="2017" t="s">
        <v>54</v>
      </c>
      <c r="G737" s="2017"/>
      <c r="H737" s="2017"/>
      <c r="I737" s="2017"/>
      <c r="J737" s="2017"/>
      <c r="K737" s="2017"/>
      <c r="L737" s="2017"/>
      <c r="M737" s="2017"/>
      <c r="N737" s="2017"/>
      <c r="O737" s="2017"/>
      <c r="P737" s="2017"/>
      <c r="Q737" s="2017"/>
      <c r="R737" s="2017"/>
      <c r="S737" s="2017"/>
      <c r="T737" s="2017"/>
      <c r="U737" s="2017"/>
      <c r="V737" s="2017"/>
      <c r="W737" s="2018"/>
      <c r="X737" s="722"/>
    </row>
    <row r="738" spans="1:24" s="723" customFormat="1" ht="5.45" customHeight="1" x14ac:dyDescent="0.15">
      <c r="B738" s="724"/>
      <c r="C738" s="725"/>
      <c r="D738" s="726"/>
      <c r="E738" s="727"/>
      <c r="F738" s="725"/>
      <c r="G738" s="725"/>
      <c r="H738" s="725"/>
      <c r="I738" s="725"/>
      <c r="J738" s="725"/>
      <c r="K738" s="725"/>
      <c r="L738" s="725"/>
      <c r="M738" s="725"/>
      <c r="N738" s="725"/>
      <c r="O738" s="725"/>
      <c r="P738" s="725"/>
      <c r="Q738" s="725"/>
      <c r="R738" s="725"/>
      <c r="S738" s="725"/>
      <c r="T738" s="725"/>
      <c r="U738" s="725"/>
      <c r="V738" s="725"/>
      <c r="W738" s="725"/>
      <c r="X738" s="728"/>
    </row>
    <row r="739" spans="1:24" s="723" customFormat="1" ht="15" customHeight="1" x14ac:dyDescent="0.15">
      <c r="B739" s="724"/>
      <c r="C739" s="725"/>
      <c r="D739" s="726"/>
      <c r="E739" s="727"/>
      <c r="F739" s="729" t="s">
        <v>348</v>
      </c>
      <c r="G739" s="725" t="s">
        <v>886</v>
      </c>
      <c r="H739" s="725"/>
      <c r="I739" s="725"/>
      <c r="J739" s="725"/>
      <c r="K739" s="725"/>
      <c r="L739" s="729" t="s">
        <v>349</v>
      </c>
      <c r="M739" s="725" t="s">
        <v>887</v>
      </c>
      <c r="N739" s="725"/>
      <c r="O739" s="725"/>
      <c r="P739" s="725"/>
      <c r="Q739" s="725"/>
      <c r="R739" s="729" t="s">
        <v>384</v>
      </c>
      <c r="S739" s="725" t="s">
        <v>888</v>
      </c>
      <c r="T739" s="725"/>
      <c r="U739" s="725"/>
      <c r="V739" s="725"/>
      <c r="W739" s="725"/>
      <c r="X739" s="728"/>
    </row>
    <row r="740" spans="1:24" s="723" customFormat="1" ht="4.3499999999999996" customHeight="1" x14ac:dyDescent="0.15">
      <c r="B740" s="724"/>
      <c r="C740" s="725"/>
      <c r="D740" s="726"/>
      <c r="E740" s="727"/>
      <c r="F740" s="730"/>
      <c r="G740" s="730"/>
      <c r="H740" s="730"/>
      <c r="I740" s="730"/>
      <c r="J740" s="730"/>
      <c r="K740" s="730"/>
      <c r="L740" s="730"/>
      <c r="M740" s="730"/>
      <c r="N740" s="730"/>
      <c r="O740" s="730"/>
      <c r="P740" s="730"/>
      <c r="Q740" s="730"/>
      <c r="R740" s="730"/>
      <c r="S740" s="730"/>
      <c r="T740" s="730"/>
      <c r="U740" s="730"/>
      <c r="V740" s="730"/>
      <c r="W740" s="730"/>
      <c r="X740" s="728"/>
    </row>
    <row r="741" spans="1:24" s="723" customFormat="1" ht="15" customHeight="1" x14ac:dyDescent="0.15">
      <c r="B741" s="724"/>
      <c r="C741" s="725"/>
      <c r="D741" s="726"/>
      <c r="E741" s="727"/>
      <c r="F741" s="729" t="s">
        <v>889</v>
      </c>
      <c r="G741" s="725" t="s">
        <v>890</v>
      </c>
      <c r="H741" s="725"/>
      <c r="I741" s="725"/>
      <c r="J741" s="725"/>
      <c r="K741" s="725"/>
      <c r="L741" s="729" t="s">
        <v>891</v>
      </c>
      <c r="M741" s="725" t="s">
        <v>892</v>
      </c>
      <c r="N741" s="725"/>
      <c r="O741" s="725"/>
      <c r="P741" s="725"/>
      <c r="Q741" s="725"/>
      <c r="R741" s="729" t="s">
        <v>893</v>
      </c>
      <c r="S741" s="725" t="s">
        <v>894</v>
      </c>
      <c r="T741" s="725"/>
      <c r="U741" s="725"/>
      <c r="V741" s="725"/>
      <c r="W741" s="725"/>
      <c r="X741" s="728"/>
    </row>
    <row r="742" spans="1:24" s="723" customFormat="1" ht="5.45" customHeight="1" x14ac:dyDescent="0.15">
      <c r="B742" s="724"/>
      <c r="C742" s="725"/>
      <c r="D742" s="726"/>
      <c r="E742" s="727"/>
      <c r="F742" s="730"/>
      <c r="G742" s="730"/>
      <c r="H742" s="730"/>
      <c r="I742" s="730"/>
      <c r="J742" s="730"/>
      <c r="K742" s="730"/>
      <c r="L742" s="730"/>
      <c r="M742" s="730"/>
      <c r="N742" s="730"/>
      <c r="O742" s="730"/>
      <c r="P742" s="730"/>
      <c r="Q742" s="730"/>
      <c r="R742" s="730"/>
      <c r="S742" s="730"/>
      <c r="T742" s="730"/>
      <c r="U742" s="730"/>
      <c r="V742" s="730"/>
      <c r="W742" s="730"/>
      <c r="X742" s="728"/>
    </row>
    <row r="743" spans="1:24" s="723" customFormat="1" ht="15" customHeight="1" x14ac:dyDescent="0.15">
      <c r="B743" s="724"/>
      <c r="C743" s="725"/>
      <c r="D743" s="726"/>
      <c r="E743" s="727"/>
      <c r="F743" s="729" t="s">
        <v>895</v>
      </c>
      <c r="G743" s="725" t="s">
        <v>896</v>
      </c>
      <c r="H743" s="725"/>
      <c r="I743" s="725"/>
      <c r="J743" s="725"/>
      <c r="K743" s="725"/>
      <c r="L743" s="725"/>
      <c r="M743" s="725"/>
      <c r="N743" s="725"/>
      <c r="O743" s="725"/>
      <c r="P743" s="729" t="s">
        <v>897</v>
      </c>
      <c r="Q743" s="725" t="s">
        <v>898</v>
      </c>
      <c r="R743" s="725"/>
      <c r="S743" s="725"/>
      <c r="T743" s="725"/>
      <c r="U743" s="725"/>
      <c r="V743" s="725"/>
      <c r="W743" s="725"/>
      <c r="X743" s="728"/>
    </row>
    <row r="744" spans="1:24" s="723" customFormat="1" ht="5.0999999999999996" customHeight="1" x14ac:dyDescent="0.15">
      <c r="B744" s="724"/>
      <c r="C744" s="725"/>
      <c r="D744" s="726"/>
      <c r="E744" s="727"/>
      <c r="F744" s="730"/>
      <c r="G744" s="730"/>
      <c r="H744" s="730"/>
      <c r="I744" s="730"/>
      <c r="J744" s="730"/>
      <c r="K744" s="730"/>
      <c r="L744" s="730"/>
      <c r="M744" s="730"/>
      <c r="N744" s="730"/>
      <c r="O744" s="730"/>
      <c r="P744" s="730"/>
      <c r="Q744" s="730"/>
      <c r="R744" s="730"/>
      <c r="S744" s="730"/>
      <c r="T744" s="730"/>
      <c r="U744" s="730"/>
      <c r="V744" s="730"/>
      <c r="W744" s="730"/>
      <c r="X744" s="728"/>
    </row>
    <row r="745" spans="1:24" s="723" customFormat="1" ht="15" customHeight="1" x14ac:dyDescent="0.15">
      <c r="B745" s="724"/>
      <c r="C745" s="725"/>
      <c r="D745" s="726"/>
      <c r="E745" s="727"/>
      <c r="F745" s="729" t="s">
        <v>899</v>
      </c>
      <c r="G745" s="725" t="s">
        <v>900</v>
      </c>
      <c r="H745" s="725"/>
      <c r="I745" s="725"/>
      <c r="J745" s="725"/>
      <c r="K745" s="725"/>
      <c r="L745" s="725"/>
      <c r="M745" s="725"/>
      <c r="N745" s="729" t="s">
        <v>901</v>
      </c>
      <c r="O745" s="725" t="s">
        <v>902</v>
      </c>
      <c r="P745" s="725"/>
      <c r="Q745" s="725"/>
      <c r="R745" s="725"/>
      <c r="S745" s="729" t="s">
        <v>903</v>
      </c>
      <c r="T745" s="725" t="s">
        <v>904</v>
      </c>
      <c r="U745" s="725"/>
      <c r="V745" s="725"/>
      <c r="W745" s="725"/>
      <c r="X745" s="728"/>
    </row>
    <row r="746" spans="1:24" s="723" customFormat="1" ht="5.0999999999999996" customHeight="1" x14ac:dyDescent="0.15">
      <c r="B746" s="724"/>
      <c r="C746" s="725"/>
      <c r="D746" s="726"/>
      <c r="E746" s="727"/>
      <c r="F746" s="725"/>
      <c r="G746" s="725"/>
      <c r="H746" s="725"/>
      <c r="I746" s="725"/>
      <c r="J746" s="725"/>
      <c r="K746" s="725"/>
      <c r="L746" s="725"/>
      <c r="M746" s="725"/>
      <c r="N746" s="725"/>
      <c r="O746" s="725"/>
      <c r="P746" s="725"/>
      <c r="Q746" s="725"/>
      <c r="R746" s="725"/>
      <c r="S746" s="725"/>
      <c r="T746" s="725"/>
      <c r="U746" s="725"/>
      <c r="V746" s="725"/>
      <c r="W746" s="725"/>
      <c r="X746" s="728"/>
    </row>
    <row r="747" spans="1:24" s="723" customFormat="1" ht="15" customHeight="1" x14ac:dyDescent="0.15">
      <c r="B747" s="724"/>
      <c r="C747" s="725"/>
      <c r="D747" s="726"/>
      <c r="E747" s="727"/>
      <c r="F747" s="729" t="s">
        <v>905</v>
      </c>
      <c r="G747" s="725" t="s">
        <v>906</v>
      </c>
      <c r="H747" s="725"/>
      <c r="I747" s="725"/>
      <c r="J747" s="725"/>
      <c r="K747" s="725"/>
      <c r="L747" s="725"/>
      <c r="M747" s="725" t="s">
        <v>907</v>
      </c>
      <c r="N747" s="725"/>
      <c r="O747" s="725"/>
      <c r="P747" s="725"/>
      <c r="Q747" s="725"/>
      <c r="R747" s="725"/>
      <c r="S747" s="725"/>
      <c r="T747" s="725"/>
      <c r="U747" s="725"/>
      <c r="V747" s="725"/>
      <c r="W747" s="725"/>
      <c r="X747" s="728"/>
    </row>
    <row r="748" spans="1:24" s="583" customFormat="1" ht="3.95" customHeight="1" x14ac:dyDescent="0.15">
      <c r="A748" s="580"/>
      <c r="B748" s="577"/>
      <c r="C748" s="368"/>
      <c r="D748" s="613"/>
      <c r="E748" s="731"/>
      <c r="F748" s="1191"/>
      <c r="G748" s="1191"/>
      <c r="H748" s="1191"/>
      <c r="I748" s="1191"/>
      <c r="J748" s="1191"/>
      <c r="K748" s="1191"/>
      <c r="L748" s="1191"/>
      <c r="M748" s="1191"/>
      <c r="N748" s="1191"/>
      <c r="O748" s="1191"/>
      <c r="P748" s="1191"/>
      <c r="Q748" s="1191"/>
      <c r="R748" s="1191"/>
      <c r="S748" s="1191"/>
      <c r="T748" s="1215"/>
      <c r="U748" s="1215"/>
      <c r="V748" s="1215"/>
      <c r="W748" s="1215"/>
      <c r="X748" s="722"/>
    </row>
    <row r="749" spans="1:24" ht="57" customHeight="1" x14ac:dyDescent="0.15">
      <c r="A749" s="496"/>
      <c r="B749" s="1186"/>
      <c r="C749" s="1187"/>
      <c r="D749" s="1191"/>
      <c r="E749" s="1269" t="s">
        <v>50</v>
      </c>
      <c r="F749" s="2017" t="s">
        <v>369</v>
      </c>
      <c r="G749" s="2017"/>
      <c r="H749" s="2017"/>
      <c r="I749" s="2017"/>
      <c r="J749" s="2017"/>
      <c r="K749" s="2017"/>
      <c r="L749" s="2017"/>
      <c r="M749" s="2017"/>
      <c r="N749" s="2017"/>
      <c r="O749" s="2017"/>
      <c r="P749" s="2017"/>
      <c r="Q749" s="2017"/>
      <c r="R749" s="2017"/>
      <c r="S749" s="2017"/>
      <c r="T749" s="2017"/>
      <c r="U749" s="2017"/>
      <c r="V749" s="2017"/>
      <c r="W749" s="2018"/>
      <c r="X749" s="590"/>
    </row>
    <row r="750" spans="1:24" s="595" customFormat="1" ht="5.0999999999999996" customHeight="1" x14ac:dyDescent="0.15">
      <c r="A750" s="764"/>
      <c r="B750" s="363"/>
      <c r="C750" s="365"/>
      <c r="D750" s="364"/>
      <c r="E750" s="346"/>
      <c r="F750" s="1204"/>
      <c r="G750" s="1204"/>
      <c r="H750" s="1204"/>
      <c r="I750" s="1204"/>
      <c r="J750" s="1204"/>
      <c r="K750" s="1204"/>
      <c r="L750" s="1204"/>
      <c r="M750" s="1204"/>
      <c r="N750" s="1204"/>
      <c r="O750" s="1204"/>
      <c r="P750" s="1204"/>
      <c r="Q750" s="1204"/>
      <c r="R750" s="1204"/>
      <c r="S750" s="1204"/>
      <c r="T750" s="1204"/>
      <c r="U750" s="1204"/>
      <c r="V750" s="1204"/>
      <c r="W750" s="1204"/>
      <c r="X750" s="682"/>
    </row>
    <row r="751" spans="1:24" s="674" customFormat="1" ht="5.0999999999999996" customHeight="1" x14ac:dyDescent="0.15">
      <c r="A751" s="366"/>
      <c r="B751" s="363"/>
      <c r="C751" s="365"/>
      <c r="D751" s="364"/>
      <c r="E751" s="342"/>
      <c r="F751" s="732"/>
      <c r="G751" s="732"/>
      <c r="H751" s="732"/>
      <c r="I751" s="732"/>
      <c r="J751" s="732"/>
      <c r="K751" s="732"/>
      <c r="L751" s="732"/>
      <c r="M751" s="732"/>
      <c r="N751" s="732"/>
      <c r="O751" s="732"/>
      <c r="P751" s="732"/>
      <c r="Q751" s="732"/>
      <c r="R751" s="732"/>
      <c r="S751" s="732"/>
      <c r="T751" s="732"/>
      <c r="U751" s="732"/>
      <c r="V751" s="732"/>
      <c r="W751" s="732"/>
      <c r="X751" s="733"/>
    </row>
    <row r="752" spans="1:24" ht="15" customHeight="1" x14ac:dyDescent="0.15">
      <c r="A752" s="496"/>
      <c r="B752" s="1186"/>
      <c r="C752" s="1187"/>
      <c r="D752" s="336"/>
      <c r="E752" s="690">
        <v>-3</v>
      </c>
      <c r="F752" s="336" t="s">
        <v>52</v>
      </c>
      <c r="G752" s="336"/>
      <c r="H752" s="336"/>
      <c r="I752" s="336"/>
      <c r="J752" s="336"/>
      <c r="K752" s="336"/>
      <c r="L752" s="336"/>
      <c r="M752" s="336"/>
      <c r="N752" s="336"/>
      <c r="O752" s="336"/>
      <c r="P752" s="336"/>
      <c r="Q752" s="336"/>
      <c r="R752" s="336"/>
      <c r="S752" s="336"/>
      <c r="T752" s="336"/>
      <c r="U752" s="336"/>
      <c r="V752" s="336"/>
      <c r="W752" s="347"/>
      <c r="X752" s="1210" t="s">
        <v>76</v>
      </c>
    </row>
    <row r="753" spans="1:24" ht="15" customHeight="1" x14ac:dyDescent="0.15">
      <c r="A753" s="496"/>
      <c r="B753" s="1186"/>
      <c r="C753" s="1187"/>
      <c r="D753" s="336"/>
      <c r="E753" s="734"/>
      <c r="F753" s="350" t="s">
        <v>216</v>
      </c>
      <c r="G753" s="350"/>
      <c r="H753" s="350"/>
      <c r="I753" s="350"/>
      <c r="J753" s="350"/>
      <c r="K753" s="350"/>
      <c r="L753" s="350"/>
      <c r="M753" s="350"/>
      <c r="N753" s="350"/>
      <c r="O753" s="350"/>
      <c r="P753" s="350"/>
      <c r="Q753" s="350"/>
      <c r="R753" s="350"/>
      <c r="S753" s="350"/>
      <c r="T753" s="350"/>
      <c r="U753" s="350"/>
      <c r="V753" s="350"/>
      <c r="W753" s="1196"/>
      <c r="X753" s="356"/>
    </row>
    <row r="754" spans="1:24" s="723" customFormat="1" ht="24.95" customHeight="1" x14ac:dyDescent="0.15">
      <c r="B754" s="724"/>
      <c r="C754" s="725"/>
      <c r="D754" s="726"/>
      <c r="E754" s="735"/>
      <c r="F754" s="1209" t="s">
        <v>908</v>
      </c>
      <c r="G754" s="736"/>
      <c r="H754" s="736"/>
      <c r="I754" s="2087"/>
      <c r="J754" s="2088"/>
      <c r="K754" s="2088"/>
      <c r="L754" s="2088"/>
      <c r="M754" s="2088"/>
      <c r="N754" s="2088"/>
      <c r="O754" s="2088"/>
      <c r="P754" s="2088"/>
      <c r="Q754" s="2088"/>
      <c r="R754" s="2088"/>
      <c r="S754" s="2088"/>
      <c r="T754" s="2088"/>
      <c r="U754" s="2088"/>
      <c r="V754" s="2089"/>
      <c r="W754" s="737"/>
      <c r="X754" s="738"/>
    </row>
    <row r="755" spans="1:24" s="723" customFormat="1" ht="24.95" customHeight="1" x14ac:dyDescent="0.15">
      <c r="B755" s="724"/>
      <c r="C755" s="725"/>
      <c r="D755" s="726"/>
      <c r="E755" s="735"/>
      <c r="F755" s="1209" t="s">
        <v>909</v>
      </c>
      <c r="G755" s="736"/>
      <c r="H755" s="736"/>
      <c r="I755" s="2087"/>
      <c r="J755" s="2088"/>
      <c r="K755" s="2088"/>
      <c r="L755" s="2088"/>
      <c r="M755" s="2088"/>
      <c r="N755" s="2088"/>
      <c r="O755" s="2088"/>
      <c r="P755" s="2088"/>
      <c r="Q755" s="2088"/>
      <c r="R755" s="2088"/>
      <c r="S755" s="2088"/>
      <c r="T755" s="2088"/>
      <c r="U755" s="2088"/>
      <c r="V755" s="2089"/>
      <c r="W755" s="737"/>
      <c r="X755" s="738"/>
    </row>
    <row r="756" spans="1:24" s="723" customFormat="1" ht="24.95" customHeight="1" x14ac:dyDescent="0.15">
      <c r="A756" s="1275"/>
      <c r="B756" s="724"/>
      <c r="C756" s="725"/>
      <c r="D756" s="726"/>
      <c r="E756" s="735"/>
      <c r="F756" s="2098" t="s">
        <v>910</v>
      </c>
      <c r="G756" s="2099"/>
      <c r="H756" s="2099"/>
      <c r="I756" s="2099"/>
      <c r="J756" s="2099"/>
      <c r="K756" s="2099"/>
      <c r="L756" s="2100"/>
      <c r="M756" s="2097"/>
      <c r="N756" s="2097"/>
      <c r="O756" s="2097"/>
      <c r="P756" s="2097"/>
      <c r="Q756" s="2097"/>
      <c r="R756" s="739" t="s">
        <v>911</v>
      </c>
      <c r="S756" s="736"/>
      <c r="T756" s="736"/>
      <c r="U756" s="736"/>
      <c r="V756" s="740"/>
      <c r="W756" s="726"/>
      <c r="X756" s="741"/>
    </row>
    <row r="757" spans="1:24" ht="5.0999999999999996" customHeight="1" x14ac:dyDescent="0.15">
      <c r="A757" s="496"/>
      <c r="B757" s="1186"/>
      <c r="C757" s="1187"/>
      <c r="D757" s="336"/>
      <c r="E757" s="338"/>
      <c r="F757" s="1201"/>
      <c r="G757" s="1201"/>
      <c r="H757" s="1201"/>
      <c r="I757" s="1201"/>
      <c r="J757" s="1201"/>
      <c r="K757" s="1201"/>
      <c r="L757" s="1201"/>
      <c r="M757" s="1201"/>
      <c r="N757" s="1201"/>
      <c r="O757" s="1201"/>
      <c r="P757" s="1201"/>
      <c r="Q757" s="1201"/>
      <c r="R757" s="1201"/>
      <c r="S757" s="1201"/>
      <c r="T757" s="1201"/>
      <c r="U757" s="1201"/>
      <c r="V757" s="1201"/>
      <c r="W757" s="1202"/>
      <c r="X757" s="591"/>
    </row>
    <row r="758" spans="1:24" ht="5.0999999999999996" customHeight="1" x14ac:dyDescent="0.15">
      <c r="A758" s="496"/>
      <c r="B758" s="1186"/>
      <c r="C758" s="1187"/>
      <c r="D758" s="336"/>
      <c r="E758" s="342"/>
      <c r="F758" s="343"/>
      <c r="G758" s="343"/>
      <c r="H758" s="343"/>
      <c r="I758" s="343"/>
      <c r="J758" s="343"/>
      <c r="K758" s="343"/>
      <c r="L758" s="343"/>
      <c r="M758" s="343"/>
      <c r="N758" s="343"/>
      <c r="O758" s="343"/>
      <c r="P758" s="343"/>
      <c r="Q758" s="343"/>
      <c r="R758" s="343"/>
      <c r="S758" s="343"/>
      <c r="T758" s="343"/>
      <c r="U758" s="343"/>
      <c r="V758" s="343"/>
      <c r="W758" s="344"/>
      <c r="X758" s="565"/>
    </row>
    <row r="759" spans="1:24" ht="15" customHeight="1" x14ac:dyDescent="0.15">
      <c r="A759" s="496"/>
      <c r="B759" s="1186"/>
      <c r="C759" s="1187"/>
      <c r="D759" s="1191"/>
      <c r="E759" s="690">
        <v>-4</v>
      </c>
      <c r="F759" s="336" t="s">
        <v>51</v>
      </c>
      <c r="G759" s="1195"/>
      <c r="H759" s="1195"/>
      <c r="I759" s="1195"/>
      <c r="J759" s="1195"/>
      <c r="K759" s="1195"/>
      <c r="L759" s="1195"/>
      <c r="M759" s="1195"/>
      <c r="N759" s="1195"/>
      <c r="O759" s="1195"/>
      <c r="P759" s="1195"/>
      <c r="Q759" s="1195"/>
      <c r="R759" s="1195"/>
      <c r="S759" s="1195"/>
      <c r="T759" s="1195"/>
      <c r="U759" s="1195"/>
      <c r="V759" s="1195"/>
      <c r="W759" s="1196"/>
      <c r="X759" s="1210" t="s">
        <v>76</v>
      </c>
    </row>
    <row r="760" spans="1:24" s="595" customFormat="1" ht="5.0999999999999996" customHeight="1" x14ac:dyDescent="0.15">
      <c r="A760" s="764"/>
      <c r="B760" s="363"/>
      <c r="C760" s="365"/>
      <c r="D760" s="364"/>
      <c r="E760" s="349"/>
      <c r="F760" s="684"/>
      <c r="G760" s="684"/>
      <c r="H760" s="684"/>
      <c r="I760" s="684"/>
      <c r="J760" s="684"/>
      <c r="K760" s="684"/>
      <c r="L760" s="684"/>
      <c r="M760" s="684"/>
      <c r="N760" s="684"/>
      <c r="O760" s="684"/>
      <c r="P760" s="684"/>
      <c r="Q760" s="684"/>
      <c r="R760" s="684"/>
      <c r="S760" s="684"/>
      <c r="T760" s="684"/>
      <c r="U760" s="684"/>
      <c r="V760" s="684"/>
      <c r="W760" s="684"/>
      <c r="X760" s="693"/>
    </row>
    <row r="761" spans="1:24" s="718" customFormat="1" ht="5.0999999999999996" customHeight="1" x14ac:dyDescent="0.15">
      <c r="A761" s="1273"/>
      <c r="B761" s="363"/>
      <c r="C761" s="365"/>
      <c r="D761" s="364"/>
      <c r="E761" s="346"/>
      <c r="F761" s="742"/>
      <c r="G761" s="742"/>
      <c r="H761" s="742"/>
      <c r="I761" s="742"/>
      <c r="J761" s="742"/>
      <c r="K761" s="743"/>
      <c r="L761" s="743"/>
      <c r="M761" s="743"/>
      <c r="N761" s="743"/>
      <c r="O761" s="743"/>
      <c r="P761" s="743"/>
      <c r="Q761" s="743"/>
      <c r="R761" s="743"/>
      <c r="S761" s="743"/>
      <c r="T761" s="743"/>
      <c r="U761" s="743"/>
      <c r="V761" s="743"/>
      <c r="W761" s="743"/>
      <c r="X761" s="682"/>
    </row>
    <row r="762" spans="1:24" s="718" customFormat="1" ht="30" customHeight="1" x14ac:dyDescent="0.15">
      <c r="A762" s="1273"/>
      <c r="B762" s="363"/>
      <c r="C762" s="365"/>
      <c r="D762" s="364"/>
      <c r="E762" s="690">
        <v>-5</v>
      </c>
      <c r="F762" s="2012" t="s">
        <v>758</v>
      </c>
      <c r="G762" s="2012"/>
      <c r="H762" s="2012"/>
      <c r="I762" s="2012"/>
      <c r="J762" s="2012"/>
      <c r="K762" s="2012"/>
      <c r="L762" s="2012"/>
      <c r="M762" s="2012"/>
      <c r="N762" s="2012"/>
      <c r="O762" s="2012"/>
      <c r="P762" s="2012"/>
      <c r="Q762" s="2012"/>
      <c r="R762" s="2012"/>
      <c r="S762" s="2012"/>
      <c r="T762" s="2012"/>
      <c r="U762" s="2012"/>
      <c r="V762" s="2012"/>
      <c r="W762" s="2013"/>
      <c r="X762" s="1210" t="s">
        <v>597</v>
      </c>
    </row>
    <row r="763" spans="1:24" s="674" customFormat="1" ht="5.0999999999999996" customHeight="1" x14ac:dyDescent="0.15">
      <c r="A763" s="366"/>
      <c r="B763" s="363"/>
      <c r="C763" s="365"/>
      <c r="D763" s="364"/>
      <c r="E763" s="346"/>
      <c r="F763" s="600"/>
      <c r="G763" s="600"/>
      <c r="H763" s="600"/>
      <c r="I763" s="600"/>
      <c r="J763" s="600"/>
      <c r="K763" s="600"/>
      <c r="L763" s="600"/>
      <c r="M763" s="600"/>
      <c r="N763" s="600"/>
      <c r="O763" s="600"/>
      <c r="P763" s="600"/>
      <c r="Q763" s="600"/>
      <c r="R763" s="600"/>
      <c r="S763" s="600"/>
      <c r="T763" s="600"/>
      <c r="U763" s="600"/>
      <c r="V763" s="600"/>
      <c r="W763" s="600"/>
      <c r="X763" s="682"/>
    </row>
    <row r="764" spans="1:24" s="674" customFormat="1" ht="5.0999999999999996" customHeight="1" x14ac:dyDescent="0.15">
      <c r="A764" s="366"/>
      <c r="B764" s="363"/>
      <c r="C764" s="365"/>
      <c r="D764" s="364"/>
      <c r="E764" s="342"/>
      <c r="F764" s="732"/>
      <c r="G764" s="732"/>
      <c r="H764" s="732"/>
      <c r="I764" s="732"/>
      <c r="J764" s="732"/>
      <c r="K764" s="732"/>
      <c r="L764" s="732"/>
      <c r="M764" s="732"/>
      <c r="N764" s="732"/>
      <c r="O764" s="732"/>
      <c r="P764" s="732"/>
      <c r="Q764" s="732"/>
      <c r="R764" s="732"/>
      <c r="S764" s="732"/>
      <c r="T764" s="732"/>
      <c r="U764" s="732"/>
      <c r="V764" s="732"/>
      <c r="W764" s="732"/>
      <c r="X764" s="733"/>
    </row>
    <row r="765" spans="1:24" ht="42.95" customHeight="1" x14ac:dyDescent="0.15">
      <c r="A765" s="496"/>
      <c r="B765" s="1186"/>
      <c r="C765" s="1187"/>
      <c r="D765" s="1191"/>
      <c r="E765" s="690">
        <v>-6</v>
      </c>
      <c r="F765" s="1997" t="s">
        <v>379</v>
      </c>
      <c r="G765" s="1997"/>
      <c r="H765" s="1997"/>
      <c r="I765" s="1997"/>
      <c r="J765" s="1997"/>
      <c r="K765" s="1997"/>
      <c r="L765" s="1997"/>
      <c r="M765" s="1997"/>
      <c r="N765" s="1997"/>
      <c r="O765" s="1997"/>
      <c r="P765" s="1997"/>
      <c r="Q765" s="1997"/>
      <c r="R765" s="1997"/>
      <c r="S765" s="1997"/>
      <c r="T765" s="1997"/>
      <c r="U765" s="1997"/>
      <c r="V765" s="1997"/>
      <c r="W765" s="1998"/>
      <c r="X765" s="189" t="s">
        <v>146</v>
      </c>
    </row>
    <row r="766" spans="1:24" ht="15" customHeight="1" x14ac:dyDescent="0.15">
      <c r="B766" s="1186"/>
      <c r="C766" s="1187"/>
      <c r="D766" s="1191"/>
      <c r="E766" s="546"/>
      <c r="F766" s="336" t="s">
        <v>968</v>
      </c>
      <c r="G766" s="336"/>
      <c r="H766" s="336"/>
      <c r="I766" s="336"/>
      <c r="J766" s="336"/>
      <c r="K766" s="336"/>
      <c r="L766" s="336"/>
      <c r="M766" s="336"/>
      <c r="N766" s="336"/>
      <c r="O766" s="336"/>
      <c r="P766" s="336"/>
      <c r="Q766" s="336"/>
      <c r="R766" s="336"/>
      <c r="S766" s="336"/>
      <c r="T766" s="336"/>
      <c r="U766" s="336"/>
      <c r="V766" s="336"/>
      <c r="W766" s="347"/>
      <c r="X766" s="744"/>
    </row>
    <row r="767" spans="1:24" ht="15" customHeight="1" x14ac:dyDescent="0.15">
      <c r="B767" s="1186"/>
      <c r="C767" s="1187"/>
      <c r="D767" s="1191"/>
      <c r="E767" s="546"/>
      <c r="F767" s="1183" t="s">
        <v>1078</v>
      </c>
      <c r="G767" s="336"/>
      <c r="H767" s="336"/>
      <c r="I767" s="336"/>
      <c r="J767" s="336"/>
      <c r="K767" s="336"/>
      <c r="L767" s="336"/>
      <c r="M767" s="336"/>
      <c r="N767" s="336"/>
      <c r="O767" s="336"/>
      <c r="P767" s="336"/>
      <c r="Q767" s="336"/>
      <c r="R767" s="336"/>
      <c r="S767" s="336"/>
      <c r="T767" s="336"/>
      <c r="U767" s="336"/>
      <c r="V767" s="336"/>
      <c r="W767" s="347"/>
      <c r="X767" s="744"/>
    </row>
    <row r="768" spans="1:24" s="674" customFormat="1" ht="5.0999999999999996" customHeight="1" x14ac:dyDescent="0.15">
      <c r="B768" s="596"/>
      <c r="C768" s="597"/>
      <c r="D768" s="671"/>
      <c r="E768" s="719"/>
      <c r="F768" s="745"/>
      <c r="G768" s="745"/>
      <c r="H768" s="745"/>
      <c r="I768" s="745"/>
      <c r="J768" s="745"/>
      <c r="K768" s="745"/>
      <c r="L768" s="745"/>
      <c r="M768" s="745"/>
      <c r="N768" s="745"/>
      <c r="O768" s="745"/>
      <c r="P768" s="745"/>
      <c r="Q768" s="745"/>
      <c r="R768" s="745"/>
      <c r="S768" s="745"/>
      <c r="T768" s="745"/>
      <c r="U768" s="745"/>
      <c r="V768" s="745"/>
      <c r="W768" s="745"/>
      <c r="X768" s="693"/>
    </row>
    <row r="769" spans="2:24" s="674" customFormat="1" ht="5.0999999999999996" customHeight="1" x14ac:dyDescent="0.15">
      <c r="B769" s="596"/>
      <c r="C769" s="597"/>
      <c r="D769" s="671"/>
      <c r="E769" s="721"/>
      <c r="F769" s="600"/>
      <c r="G769" s="600"/>
      <c r="H769" s="600"/>
      <c r="I769" s="600"/>
      <c r="J769" s="600"/>
      <c r="K769" s="600"/>
      <c r="L769" s="600"/>
      <c r="M769" s="600"/>
      <c r="N769" s="600"/>
      <c r="O769" s="600"/>
      <c r="P769" s="600"/>
      <c r="Q769" s="600"/>
      <c r="R769" s="600"/>
      <c r="S769" s="600"/>
      <c r="T769" s="600"/>
      <c r="U769" s="600"/>
      <c r="V769" s="600"/>
      <c r="W769" s="600"/>
      <c r="X769" s="682"/>
    </row>
    <row r="770" spans="2:24" s="583" customFormat="1" ht="15" customHeight="1" x14ac:dyDescent="0.15">
      <c r="B770" s="596"/>
      <c r="C770" s="597"/>
      <c r="D770" s="671"/>
      <c r="E770" s="690">
        <v>-7</v>
      </c>
      <c r="F770" s="336" t="s">
        <v>759</v>
      </c>
      <c r="G770" s="336"/>
      <c r="H770" s="336"/>
      <c r="I770" s="600"/>
      <c r="J770" s="600"/>
      <c r="K770" s="600"/>
      <c r="L770" s="600"/>
      <c r="M770" s="676" t="s">
        <v>760</v>
      </c>
      <c r="N770" s="699"/>
      <c r="O770" s="600" t="s">
        <v>761</v>
      </c>
      <c r="P770" s="595"/>
      <c r="Q770" s="600"/>
      <c r="R770" s="595"/>
      <c r="S770" s="676" t="s">
        <v>762</v>
      </c>
      <c r="T770" s="700"/>
      <c r="U770" s="600" t="s">
        <v>761</v>
      </c>
      <c r="V770" s="600"/>
      <c r="W770" s="600"/>
      <c r="X770" s="601"/>
    </row>
    <row r="771" spans="2:24" s="583" customFormat="1" ht="3.95" customHeight="1" x14ac:dyDescent="0.15">
      <c r="B771" s="596"/>
      <c r="C771" s="597"/>
      <c r="D771" s="671"/>
      <c r="E771" s="721"/>
      <c r="F771" s="600"/>
      <c r="G771" s="600"/>
      <c r="H771" s="600"/>
      <c r="I771" s="600"/>
      <c r="J771" s="600"/>
      <c r="K771" s="600"/>
      <c r="L771" s="600"/>
      <c r="M771" s="600"/>
      <c r="N771" s="600"/>
      <c r="O771" s="600"/>
      <c r="P771" s="600"/>
      <c r="Q771" s="600"/>
      <c r="R771" s="600"/>
      <c r="S771" s="600"/>
      <c r="T771" s="600"/>
      <c r="U771" s="600"/>
      <c r="V771" s="600"/>
      <c r="W771" s="600"/>
      <c r="X771" s="601"/>
    </row>
    <row r="772" spans="2:24" s="583" customFormat="1" ht="20.100000000000001" customHeight="1" x14ac:dyDescent="0.15">
      <c r="B772" s="596"/>
      <c r="C772" s="597"/>
      <c r="D772" s="671"/>
      <c r="E772" s="721"/>
      <c r="F772" s="2028" t="s">
        <v>763</v>
      </c>
      <c r="G772" s="2029"/>
      <c r="H772" s="2029"/>
      <c r="I772" s="2029"/>
      <c r="J772" s="2029"/>
      <c r="K772" s="2029"/>
      <c r="L772" s="2029"/>
      <c r="M772" s="2028" t="s">
        <v>764</v>
      </c>
      <c r="N772" s="2029"/>
      <c r="O772" s="2029"/>
      <c r="P772" s="2029"/>
      <c r="Q772" s="2032"/>
      <c r="R772" s="2029" t="s">
        <v>765</v>
      </c>
      <c r="S772" s="2029"/>
      <c r="T772" s="2029"/>
      <c r="U772" s="2029"/>
      <c r="V772" s="2032"/>
      <c r="W772" s="600"/>
      <c r="X772" s="601"/>
    </row>
    <row r="773" spans="2:24" s="583" customFormat="1" ht="20.100000000000001" customHeight="1" x14ac:dyDescent="0.15">
      <c r="B773" s="596"/>
      <c r="C773" s="597"/>
      <c r="D773" s="671"/>
      <c r="E773" s="721"/>
      <c r="F773" s="2028" t="s">
        <v>766</v>
      </c>
      <c r="G773" s="2029"/>
      <c r="H773" s="2029"/>
      <c r="I773" s="2029"/>
      <c r="J773" s="2029"/>
      <c r="K773" s="2029"/>
      <c r="L773" s="2029"/>
      <c r="M773" s="2026"/>
      <c r="N773" s="2027"/>
      <c r="O773" s="2027"/>
      <c r="P773" s="2027"/>
      <c r="Q773" s="704" t="s">
        <v>767</v>
      </c>
      <c r="R773" s="2027"/>
      <c r="S773" s="2027"/>
      <c r="T773" s="2027"/>
      <c r="U773" s="2027"/>
      <c r="V773" s="746" t="s">
        <v>767</v>
      </c>
      <c r="W773" s="682"/>
      <c r="X773" s="601"/>
    </row>
    <row r="774" spans="2:24" s="583" customFormat="1" ht="20.100000000000001" customHeight="1" x14ac:dyDescent="0.15">
      <c r="B774" s="596"/>
      <c r="C774" s="597"/>
      <c r="D774" s="671"/>
      <c r="E774" s="721"/>
      <c r="F774" s="2028" t="s">
        <v>768</v>
      </c>
      <c r="G774" s="2029"/>
      <c r="H774" s="2029"/>
      <c r="I774" s="2029"/>
      <c r="J774" s="2029"/>
      <c r="K774" s="2029"/>
      <c r="L774" s="2029"/>
      <c r="M774" s="2026"/>
      <c r="N774" s="2027"/>
      <c r="O774" s="2027"/>
      <c r="P774" s="2027"/>
      <c r="Q774" s="704" t="s">
        <v>767</v>
      </c>
      <c r="R774" s="2027"/>
      <c r="S774" s="2027"/>
      <c r="T774" s="2027"/>
      <c r="U774" s="2027"/>
      <c r="V774" s="746" t="s">
        <v>767</v>
      </c>
      <c r="W774" s="682"/>
      <c r="X774" s="601"/>
    </row>
    <row r="775" spans="2:24" s="583" customFormat="1" ht="20.100000000000001" customHeight="1" x14ac:dyDescent="0.15">
      <c r="B775" s="596"/>
      <c r="C775" s="597"/>
      <c r="D775" s="671"/>
      <c r="E775" s="721"/>
      <c r="F775" s="2028" t="s">
        <v>769</v>
      </c>
      <c r="G775" s="2029"/>
      <c r="H775" s="2029"/>
      <c r="I775" s="2029"/>
      <c r="J775" s="2029"/>
      <c r="K775" s="2029"/>
      <c r="L775" s="2029"/>
      <c r="M775" s="2026"/>
      <c r="N775" s="2027"/>
      <c r="O775" s="2027"/>
      <c r="P775" s="2027"/>
      <c r="Q775" s="704" t="s">
        <v>767</v>
      </c>
      <c r="R775" s="2027"/>
      <c r="S775" s="2027"/>
      <c r="T775" s="2027"/>
      <c r="U775" s="2027"/>
      <c r="V775" s="746" t="s">
        <v>767</v>
      </c>
      <c r="W775" s="682"/>
      <c r="X775" s="601"/>
    </row>
    <row r="776" spans="2:24" s="583" customFormat="1" ht="20.100000000000001" customHeight="1" x14ac:dyDescent="0.15">
      <c r="B776" s="596"/>
      <c r="C776" s="597"/>
      <c r="D776" s="671"/>
      <c r="E776" s="721"/>
      <c r="F776" s="2085" t="s">
        <v>1079</v>
      </c>
      <c r="G776" s="2086"/>
      <c r="H776" s="2086"/>
      <c r="I776" s="2086"/>
      <c r="J776" s="2086"/>
      <c r="K776" s="2086"/>
      <c r="L776" s="2086"/>
      <c r="M776" s="2026"/>
      <c r="N776" s="2027"/>
      <c r="O776" s="2027"/>
      <c r="P776" s="2027"/>
      <c r="Q776" s="704" t="s">
        <v>767</v>
      </c>
      <c r="R776" s="2027"/>
      <c r="S776" s="2027"/>
      <c r="T776" s="2027"/>
      <c r="U776" s="2027"/>
      <c r="V776" s="746" t="s">
        <v>767</v>
      </c>
      <c r="W776" s="682"/>
      <c r="X776" s="601"/>
    </row>
    <row r="777" spans="2:24" s="583" customFormat="1" ht="20.100000000000001" customHeight="1" x14ac:dyDescent="0.15">
      <c r="B777" s="596"/>
      <c r="C777" s="597"/>
      <c r="D777" s="671"/>
      <c r="E777" s="721"/>
      <c r="F777" s="2028" t="s">
        <v>770</v>
      </c>
      <c r="G777" s="2029"/>
      <c r="H777" s="2029"/>
      <c r="I777" s="2029"/>
      <c r="J777" s="2029"/>
      <c r="K777" s="2029"/>
      <c r="L777" s="2029"/>
      <c r="M777" s="2026"/>
      <c r="N777" s="2027"/>
      <c r="O777" s="2027"/>
      <c r="P777" s="2027"/>
      <c r="Q777" s="704" t="s">
        <v>767</v>
      </c>
      <c r="R777" s="2027"/>
      <c r="S777" s="2027"/>
      <c r="T777" s="2027"/>
      <c r="U777" s="2027"/>
      <c r="V777" s="746" t="s">
        <v>767</v>
      </c>
      <c r="W777" s="682"/>
      <c r="X777" s="601"/>
    </row>
    <row r="778" spans="2:24" s="583" customFormat="1" ht="20.100000000000001" customHeight="1" x14ac:dyDescent="0.15">
      <c r="B778" s="596"/>
      <c r="C778" s="597"/>
      <c r="D778" s="671"/>
      <c r="E778" s="721"/>
      <c r="F778" s="2051" t="s">
        <v>771</v>
      </c>
      <c r="G778" s="2052"/>
      <c r="H778" s="2052"/>
      <c r="I778" s="2052"/>
      <c r="J778" s="732"/>
      <c r="K778" s="600"/>
      <c r="L778" s="600"/>
      <c r="M778" s="600"/>
      <c r="N778" s="600"/>
      <c r="O778" s="600"/>
      <c r="P778" s="600"/>
      <c r="Q778" s="600"/>
      <c r="R778" s="600"/>
      <c r="S778" s="600"/>
      <c r="T778" s="600"/>
      <c r="U778" s="600"/>
      <c r="V778" s="600"/>
      <c r="W778" s="682"/>
      <c r="X778" s="601"/>
    </row>
    <row r="779" spans="2:24" s="583" customFormat="1" ht="20.100000000000001" customHeight="1" x14ac:dyDescent="0.15">
      <c r="B779" s="596"/>
      <c r="C779" s="597"/>
      <c r="D779" s="671"/>
      <c r="E779" s="721"/>
      <c r="F779" s="2036"/>
      <c r="G779" s="2037"/>
      <c r="H779" s="2037"/>
      <c r="I779" s="2037"/>
      <c r="J779" s="2037"/>
      <c r="K779" s="2037"/>
      <c r="L779" s="2037"/>
      <c r="M779" s="2037"/>
      <c r="N779" s="2037"/>
      <c r="O779" s="2037"/>
      <c r="P779" s="2037"/>
      <c r="Q779" s="2037"/>
      <c r="R779" s="2037"/>
      <c r="S779" s="2037"/>
      <c r="T779" s="2037"/>
      <c r="U779" s="2037"/>
      <c r="V779" s="2038"/>
      <c r="W779" s="682"/>
      <c r="X779" s="601"/>
    </row>
    <row r="780" spans="2:24" s="583" customFormat="1" ht="20.100000000000001" customHeight="1" x14ac:dyDescent="0.15">
      <c r="B780" s="596"/>
      <c r="C780" s="597"/>
      <c r="D780" s="671"/>
      <c r="E780" s="721"/>
      <c r="F780" s="2036"/>
      <c r="G780" s="2037"/>
      <c r="H780" s="2037"/>
      <c r="I780" s="2037"/>
      <c r="J780" s="2037"/>
      <c r="K780" s="2037"/>
      <c r="L780" s="2037"/>
      <c r="M780" s="2037"/>
      <c r="N780" s="2037"/>
      <c r="O780" s="2037"/>
      <c r="P780" s="2037"/>
      <c r="Q780" s="2037"/>
      <c r="R780" s="2037"/>
      <c r="S780" s="2037"/>
      <c r="T780" s="2037"/>
      <c r="U780" s="2037"/>
      <c r="V780" s="2038"/>
      <c r="W780" s="682"/>
      <c r="X780" s="601"/>
    </row>
    <row r="781" spans="2:24" s="583" customFormat="1" ht="18" hidden="1" customHeight="1" x14ac:dyDescent="0.15">
      <c r="B781" s="596"/>
      <c r="C781" s="597"/>
      <c r="D781" s="671"/>
      <c r="E781" s="721"/>
      <c r="F781" s="747"/>
      <c r="G781" s="745"/>
      <c r="H781" s="745"/>
      <c r="I781" s="745"/>
      <c r="J781" s="745"/>
      <c r="K781" s="745"/>
      <c r="L781" s="745"/>
      <c r="M781" s="745"/>
      <c r="N781" s="745"/>
      <c r="O781" s="745"/>
      <c r="P781" s="745"/>
      <c r="Q781" s="745"/>
      <c r="R781" s="745"/>
      <c r="S781" s="745"/>
      <c r="T781" s="745"/>
      <c r="U781" s="745"/>
      <c r="V781" s="745"/>
      <c r="W781" s="682"/>
      <c r="X781" s="601"/>
    </row>
    <row r="782" spans="2:24" s="583" customFormat="1" ht="18" customHeight="1" x14ac:dyDescent="0.15">
      <c r="B782" s="596"/>
      <c r="C782" s="597"/>
      <c r="D782" s="671"/>
      <c r="E782" s="721"/>
      <c r="F782" s="2028" t="s">
        <v>772</v>
      </c>
      <c r="G782" s="2029"/>
      <c r="H782" s="2029"/>
      <c r="I782" s="2029"/>
      <c r="J782" s="2029"/>
      <c r="K782" s="2029"/>
      <c r="L782" s="2029"/>
      <c r="M782" s="2029"/>
      <c r="N782" s="1999" t="s">
        <v>773</v>
      </c>
      <c r="O782" s="2000"/>
      <c r="P782" s="2000"/>
      <c r="Q782" s="2001"/>
      <c r="R782" s="2028" t="s">
        <v>774</v>
      </c>
      <c r="S782" s="2029"/>
      <c r="T782" s="2029"/>
      <c r="U782" s="2029"/>
      <c r="V782" s="2032"/>
      <c r="W782" s="748"/>
      <c r="X782" s="601"/>
    </row>
    <row r="783" spans="2:24" s="583" customFormat="1" ht="18" customHeight="1" x14ac:dyDescent="0.15">
      <c r="B783" s="596"/>
      <c r="C783" s="597"/>
      <c r="D783" s="671"/>
      <c r="E783" s="721"/>
      <c r="F783" s="2028" t="s">
        <v>775</v>
      </c>
      <c r="G783" s="2029"/>
      <c r="H783" s="2029"/>
      <c r="I783" s="2029"/>
      <c r="J783" s="2029"/>
      <c r="K783" s="2029"/>
      <c r="L783" s="2029"/>
      <c r="M783" s="2029"/>
      <c r="N783" s="1999" t="s">
        <v>773</v>
      </c>
      <c r="O783" s="2000"/>
      <c r="P783" s="2000"/>
      <c r="Q783" s="2001"/>
      <c r="R783" s="702" t="s">
        <v>776</v>
      </c>
      <c r="S783" s="703"/>
      <c r="T783" s="2026"/>
      <c r="U783" s="2027"/>
      <c r="V783" s="704" t="s">
        <v>767</v>
      </c>
      <c r="W783" s="748"/>
      <c r="X783" s="601"/>
    </row>
    <row r="784" spans="2:24" s="583" customFormat="1" ht="18" customHeight="1" x14ac:dyDescent="0.15">
      <c r="B784" s="596"/>
      <c r="C784" s="597"/>
      <c r="D784" s="671"/>
      <c r="E784" s="721"/>
      <c r="F784" s="2028" t="s">
        <v>777</v>
      </c>
      <c r="G784" s="2029"/>
      <c r="H784" s="2029"/>
      <c r="I784" s="2029"/>
      <c r="J784" s="2029"/>
      <c r="K784" s="2029"/>
      <c r="L784" s="2029"/>
      <c r="M784" s="2029"/>
      <c r="N784" s="1999" t="s">
        <v>773</v>
      </c>
      <c r="O784" s="2000"/>
      <c r="P784" s="2000"/>
      <c r="Q784" s="2001"/>
      <c r="R784" s="702" t="s">
        <v>778</v>
      </c>
      <c r="S784" s="703"/>
      <c r="T784" s="2026"/>
      <c r="U784" s="2027"/>
      <c r="V784" s="704" t="s">
        <v>767</v>
      </c>
      <c r="W784" s="682"/>
      <c r="X784" s="601"/>
    </row>
    <row r="785" spans="2:24" ht="8.1" customHeight="1" x14ac:dyDescent="0.15">
      <c r="B785" s="357"/>
      <c r="C785" s="358"/>
      <c r="D785" s="350"/>
      <c r="E785" s="349"/>
      <c r="F785" s="350"/>
      <c r="G785" s="350"/>
      <c r="H785" s="350"/>
      <c r="I785" s="350"/>
      <c r="J785" s="350"/>
      <c r="K785" s="350"/>
      <c r="L785" s="350"/>
      <c r="M785" s="350"/>
      <c r="N785" s="350"/>
      <c r="O785" s="350"/>
      <c r="P785" s="350"/>
      <c r="Q785" s="350"/>
      <c r="R785" s="350"/>
      <c r="S785" s="350"/>
      <c r="T785" s="350"/>
      <c r="U785" s="350"/>
      <c r="V785" s="350"/>
      <c r="W785" s="351"/>
      <c r="X785" s="591"/>
    </row>
    <row r="786" spans="2:24" ht="8.1" customHeight="1" x14ac:dyDescent="0.15">
      <c r="B786" s="491"/>
      <c r="C786" s="492"/>
      <c r="D786" s="343"/>
      <c r="E786" s="573"/>
      <c r="F786" s="343"/>
      <c r="G786" s="343"/>
      <c r="H786" s="343"/>
      <c r="I786" s="343"/>
      <c r="J786" s="343"/>
      <c r="K786" s="343"/>
      <c r="L786" s="343"/>
      <c r="M786" s="343"/>
      <c r="N786" s="343"/>
      <c r="O786" s="343"/>
      <c r="P786" s="343"/>
      <c r="Q786" s="343"/>
      <c r="R786" s="343"/>
      <c r="S786" s="343"/>
      <c r="T786" s="343"/>
      <c r="U786" s="343"/>
      <c r="V786" s="2039" t="s">
        <v>984</v>
      </c>
      <c r="W786" s="2039"/>
      <c r="X786" s="2040"/>
    </row>
    <row r="787" spans="2:24" ht="15" customHeight="1" x14ac:dyDescent="0.15">
      <c r="B787" s="1186"/>
      <c r="C787" s="449">
        <f>C730+1</f>
        <v>35</v>
      </c>
      <c r="D787" s="474" t="s">
        <v>71</v>
      </c>
      <c r="E787" s="499"/>
      <c r="F787" s="368"/>
      <c r="G787" s="368"/>
      <c r="H787" s="368"/>
      <c r="I787" s="368"/>
      <c r="J787" s="475"/>
      <c r="K787" s="475"/>
      <c r="L787" s="475"/>
      <c r="M787" s="475"/>
      <c r="N787" s="475"/>
      <c r="O787" s="475"/>
      <c r="P787" s="569"/>
      <c r="Q787" s="569"/>
      <c r="R787" s="569"/>
      <c r="S787" s="569"/>
      <c r="T787" s="569"/>
      <c r="U787" s="570"/>
      <c r="V787" s="2041"/>
      <c r="W787" s="2041"/>
      <c r="X787" s="2042"/>
    </row>
    <row r="788" spans="2:24" ht="8.1" customHeight="1" x14ac:dyDescent="0.15">
      <c r="B788" s="1186"/>
      <c r="C788" s="449"/>
      <c r="D788" s="479"/>
      <c r="E788" s="562"/>
      <c r="F788" s="624"/>
      <c r="G788" s="624"/>
      <c r="H788" s="624"/>
      <c r="I788" s="624"/>
      <c r="J788" s="624"/>
      <c r="K788" s="624"/>
      <c r="L788" s="624"/>
      <c r="M788" s="624"/>
      <c r="N788" s="624"/>
      <c r="O788" s="624"/>
      <c r="P788" s="624"/>
      <c r="Q788" s="624"/>
      <c r="R788" s="624"/>
      <c r="S788" s="624"/>
      <c r="T788" s="624"/>
      <c r="U788" s="571"/>
      <c r="V788" s="2043"/>
      <c r="W788" s="2043"/>
      <c r="X788" s="2044"/>
    </row>
    <row r="789" spans="2:24" ht="8.1" customHeight="1" x14ac:dyDescent="0.15">
      <c r="B789" s="1186"/>
      <c r="C789" s="449"/>
      <c r="D789" s="479"/>
      <c r="E789" s="631"/>
      <c r="F789" s="481"/>
      <c r="G789" s="481"/>
      <c r="H789" s="481"/>
      <c r="I789" s="481"/>
      <c r="J789" s="481"/>
      <c r="K789" s="481"/>
      <c r="L789" s="481"/>
      <c r="M789" s="481"/>
      <c r="N789" s="481"/>
      <c r="O789" s="481"/>
      <c r="P789" s="481"/>
      <c r="Q789" s="481"/>
      <c r="R789" s="481"/>
      <c r="S789" s="481"/>
      <c r="T789" s="481"/>
      <c r="U789" s="481"/>
      <c r="V789" s="481"/>
      <c r="W789" s="625"/>
      <c r="X789" s="626"/>
    </row>
    <row r="790" spans="2:24" s="595" customFormat="1" ht="42.95" customHeight="1" x14ac:dyDescent="0.15">
      <c r="B790" s="363"/>
      <c r="C790" s="365"/>
      <c r="D790" s="1276"/>
      <c r="E790" s="690">
        <v>-1</v>
      </c>
      <c r="F790" s="1997" t="s">
        <v>757</v>
      </c>
      <c r="G790" s="1997"/>
      <c r="H790" s="1997"/>
      <c r="I790" s="1997"/>
      <c r="J790" s="1997"/>
      <c r="K790" s="1997"/>
      <c r="L790" s="1997"/>
      <c r="M790" s="1997"/>
      <c r="N790" s="1997"/>
      <c r="O790" s="1997"/>
      <c r="P790" s="1997"/>
      <c r="Q790" s="1997"/>
      <c r="R790" s="1997"/>
      <c r="S790" s="1997"/>
      <c r="T790" s="1997"/>
      <c r="U790" s="1997"/>
      <c r="V790" s="1997"/>
      <c r="W790" s="1998"/>
      <c r="X790" s="1210" t="s">
        <v>597</v>
      </c>
    </row>
    <row r="791" spans="2:24" ht="5.0999999999999996" customHeight="1" x14ac:dyDescent="0.15">
      <c r="B791" s="1186"/>
      <c r="C791" s="367"/>
      <c r="D791" s="1231"/>
      <c r="E791" s="338"/>
      <c r="F791" s="1279"/>
      <c r="G791" s="1279"/>
      <c r="H791" s="1279"/>
      <c r="I791" s="1279"/>
      <c r="J791" s="1279"/>
      <c r="K791" s="1279"/>
      <c r="L791" s="1279"/>
      <c r="M791" s="1279"/>
      <c r="N791" s="1279"/>
      <c r="O791" s="1279"/>
      <c r="P791" s="1279"/>
      <c r="Q791" s="1279"/>
      <c r="R791" s="1279"/>
      <c r="S791" s="1279"/>
      <c r="T791" s="1279"/>
      <c r="U791" s="749"/>
      <c r="V791" s="749"/>
      <c r="W791" s="1280"/>
      <c r="X791" s="750"/>
    </row>
    <row r="792" spans="2:24" s="595" customFormat="1" ht="5.0999999999999996" customHeight="1" x14ac:dyDescent="0.15">
      <c r="B792" s="363"/>
      <c r="C792" s="365"/>
      <c r="D792" s="371"/>
      <c r="E792" s="1281"/>
      <c r="F792" s="1282"/>
      <c r="G792" s="809"/>
      <c r="H792" s="809"/>
      <c r="I792" s="809"/>
      <c r="J792" s="809"/>
      <c r="K792" s="809"/>
      <c r="L792" s="809"/>
      <c r="M792" s="809"/>
      <c r="N792" s="809"/>
      <c r="O792" s="809"/>
      <c r="P792" s="809"/>
      <c r="Q792" s="809"/>
      <c r="R792" s="809"/>
      <c r="S792" s="1282"/>
      <c r="T792" s="1282"/>
      <c r="U792" s="1282"/>
      <c r="V792" s="1282"/>
      <c r="W792" s="1283"/>
      <c r="X792" s="751"/>
    </row>
    <row r="793" spans="2:24" s="595" customFormat="1" ht="42.95" customHeight="1" x14ac:dyDescent="0.15">
      <c r="B793" s="363"/>
      <c r="C793" s="365"/>
      <c r="D793" s="371"/>
      <c r="E793" s="753">
        <v>-2</v>
      </c>
      <c r="F793" s="1997" t="s">
        <v>754</v>
      </c>
      <c r="G793" s="1997"/>
      <c r="H793" s="1997"/>
      <c r="I793" s="1997"/>
      <c r="J793" s="1997"/>
      <c r="K793" s="1997"/>
      <c r="L793" s="1997"/>
      <c r="M793" s="1997"/>
      <c r="N793" s="1997"/>
      <c r="O793" s="1997"/>
      <c r="P793" s="1997"/>
      <c r="Q793" s="1997"/>
      <c r="R793" s="1997"/>
      <c r="S793" s="1997"/>
      <c r="T793" s="1997"/>
      <c r="U793" s="1997"/>
      <c r="V793" s="1997"/>
      <c r="W793" s="1998"/>
      <c r="X793" s="1210" t="s">
        <v>597</v>
      </c>
    </row>
    <row r="794" spans="2:24" s="583" customFormat="1" ht="3" customHeight="1" x14ac:dyDescent="0.15">
      <c r="B794" s="363"/>
      <c r="C794" s="365"/>
      <c r="D794" s="362"/>
      <c r="E794" s="346"/>
      <c r="F794" s="1191"/>
      <c r="G794" s="1191"/>
      <c r="H794" s="1191"/>
      <c r="I794" s="1191"/>
      <c r="J794" s="1191"/>
      <c r="K794" s="1191"/>
      <c r="L794" s="1191"/>
      <c r="M794" s="1191"/>
      <c r="N794" s="1191"/>
      <c r="O794" s="1191"/>
      <c r="P794" s="1191"/>
      <c r="Q794" s="1191"/>
      <c r="R794" s="1191"/>
      <c r="S794" s="1191"/>
      <c r="T794" s="1191"/>
      <c r="U794" s="1191"/>
      <c r="V794" s="1191"/>
      <c r="W794" s="1192"/>
      <c r="X794" s="682"/>
    </row>
    <row r="795" spans="2:24" s="583" customFormat="1" ht="15" customHeight="1" x14ac:dyDescent="0.15">
      <c r="B795" s="363"/>
      <c r="C795" s="365"/>
      <c r="D795" s="362"/>
      <c r="E795" s="346"/>
      <c r="F795" s="336" t="s">
        <v>755</v>
      </c>
      <c r="G795" s="336"/>
      <c r="H795" s="336"/>
      <c r="I795" s="336"/>
      <c r="J795" s="336"/>
      <c r="K795" s="336"/>
      <c r="L795" s="336"/>
      <c r="M795" s="336"/>
      <c r="N795" s="336"/>
      <c r="O795" s="336"/>
      <c r="P795" s="336"/>
      <c r="Q795" s="336"/>
      <c r="R795" s="2080"/>
      <c r="S795" s="2080"/>
      <c r="T795" s="2080"/>
      <c r="U795" s="2080"/>
      <c r="V795" s="2080"/>
      <c r="W795" s="2081"/>
      <c r="X795" s="752" t="s">
        <v>509</v>
      </c>
    </row>
    <row r="796" spans="2:24" s="583" customFormat="1" ht="15" customHeight="1" x14ac:dyDescent="0.15">
      <c r="B796" s="363"/>
      <c r="C796" s="365"/>
      <c r="D796" s="362"/>
      <c r="E796" s="602"/>
      <c r="F796" s="1198" t="s">
        <v>756</v>
      </c>
      <c r="G796" s="1195"/>
      <c r="H796" s="1195"/>
      <c r="I796" s="1195"/>
      <c r="J796" s="1195"/>
      <c r="K796" s="1195"/>
      <c r="L796" s="1195"/>
      <c r="M796" s="1195"/>
      <c r="N796" s="1195"/>
      <c r="O796" s="1195"/>
      <c r="P796" s="1195"/>
      <c r="Q796" s="1195"/>
      <c r="R796" s="1195"/>
      <c r="S796" s="1195"/>
      <c r="T796" s="1195"/>
      <c r="U796" s="1195"/>
      <c r="V796" s="1195"/>
      <c r="W796" s="1196"/>
      <c r="X796" s="682"/>
    </row>
    <row r="797" spans="2:24" s="583" customFormat="1" ht="60" customHeight="1" x14ac:dyDescent="0.15">
      <c r="B797" s="363"/>
      <c r="C797" s="365"/>
      <c r="D797" s="375"/>
      <c r="E797" s="602"/>
      <c r="F797" s="2082"/>
      <c r="G797" s="2083"/>
      <c r="H797" s="2083"/>
      <c r="I797" s="2083"/>
      <c r="J797" s="2083"/>
      <c r="K797" s="2083"/>
      <c r="L797" s="2083"/>
      <c r="M797" s="2083"/>
      <c r="N797" s="2083"/>
      <c r="O797" s="2083"/>
      <c r="P797" s="2083"/>
      <c r="Q797" s="2083"/>
      <c r="R797" s="2083"/>
      <c r="S797" s="2083"/>
      <c r="T797" s="2083"/>
      <c r="U797" s="2083"/>
      <c r="V797" s="2084"/>
      <c r="W797" s="1205"/>
      <c r="X797" s="682"/>
    </row>
    <row r="798" spans="2:24" s="583" customFormat="1" ht="5.0999999999999996" customHeight="1" x14ac:dyDescent="0.15">
      <c r="B798" s="363"/>
      <c r="C798" s="365"/>
      <c r="D798" s="375"/>
      <c r="E798" s="692"/>
      <c r="F798" s="684"/>
      <c r="G798" s="1206"/>
      <c r="H798" s="1206"/>
      <c r="I798" s="1206"/>
      <c r="J798" s="1206"/>
      <c r="K798" s="1206"/>
      <c r="L798" s="1206"/>
      <c r="M798" s="1206"/>
      <c r="N798" s="1206"/>
      <c r="O798" s="1206"/>
      <c r="P798" s="1206"/>
      <c r="Q798" s="1206"/>
      <c r="R798" s="1206"/>
      <c r="S798" s="1206"/>
      <c r="T798" s="1206"/>
      <c r="U798" s="1206"/>
      <c r="V798" s="1206"/>
      <c r="W798" s="685"/>
      <c r="X798" s="693"/>
    </row>
    <row r="799" spans="2:24" s="583" customFormat="1" ht="5.0999999999999996" customHeight="1" x14ac:dyDescent="0.15">
      <c r="B799" s="363"/>
      <c r="C799" s="365"/>
      <c r="D799" s="375"/>
      <c r="E799" s="694"/>
      <c r="F799" s="1204"/>
      <c r="G799" s="1193"/>
      <c r="H799" s="1193"/>
      <c r="I799" s="1193"/>
      <c r="J799" s="1193"/>
      <c r="K799" s="1193"/>
      <c r="L799" s="1193"/>
      <c r="M799" s="1193"/>
      <c r="N799" s="1193"/>
      <c r="O799" s="1193"/>
      <c r="P799" s="1193"/>
      <c r="Q799" s="1193"/>
      <c r="R799" s="1193"/>
      <c r="S799" s="1193"/>
      <c r="T799" s="1193"/>
      <c r="U799" s="1193"/>
      <c r="V799" s="1193"/>
      <c r="W799" s="1205"/>
      <c r="X799" s="682"/>
    </row>
    <row r="800" spans="2:24" s="583" customFormat="1" ht="30" customHeight="1" x14ac:dyDescent="0.15">
      <c r="B800" s="363"/>
      <c r="C800" s="365"/>
      <c r="D800" s="375"/>
      <c r="E800" s="753">
        <v>-3</v>
      </c>
      <c r="F800" s="2012" t="s">
        <v>751</v>
      </c>
      <c r="G800" s="2012"/>
      <c r="H800" s="2012"/>
      <c r="I800" s="2012"/>
      <c r="J800" s="2012"/>
      <c r="K800" s="2012"/>
      <c r="L800" s="2012"/>
      <c r="M800" s="2012"/>
      <c r="N800" s="2012"/>
      <c r="O800" s="2012"/>
      <c r="P800" s="2012"/>
      <c r="Q800" s="2012"/>
      <c r="R800" s="2012"/>
      <c r="S800" s="2012"/>
      <c r="T800" s="2012"/>
      <c r="U800" s="2012"/>
      <c r="V800" s="2012"/>
      <c r="W800" s="2013"/>
      <c r="X800" s="1210" t="s">
        <v>597</v>
      </c>
    </row>
    <row r="801" spans="1:26" s="583" customFormat="1" ht="3" customHeight="1" x14ac:dyDescent="0.15">
      <c r="B801" s="363"/>
      <c r="C801" s="365"/>
      <c r="D801" s="375"/>
      <c r="E801" s="753"/>
      <c r="F801" s="1195"/>
      <c r="G801" s="1195"/>
      <c r="H801" s="1195"/>
      <c r="I801" s="1195"/>
      <c r="J801" s="1195"/>
      <c r="K801" s="1195"/>
      <c r="L801" s="1195"/>
      <c r="M801" s="1195"/>
      <c r="N801" s="1195"/>
      <c r="O801" s="1195"/>
      <c r="P801" s="1195"/>
      <c r="Q801" s="1195"/>
      <c r="R801" s="1195"/>
      <c r="S801" s="1195"/>
      <c r="T801" s="1195"/>
      <c r="U801" s="1195"/>
      <c r="V801" s="1195"/>
      <c r="W801" s="1196"/>
      <c r="X801" s="754"/>
    </row>
    <row r="802" spans="1:26" s="583" customFormat="1" ht="30" customHeight="1" x14ac:dyDescent="0.15">
      <c r="B802" s="363"/>
      <c r="C802" s="365"/>
      <c r="D802" s="375"/>
      <c r="E802" s="755" t="s">
        <v>739</v>
      </c>
      <c r="F802" s="1997" t="s">
        <v>752</v>
      </c>
      <c r="G802" s="1997"/>
      <c r="H802" s="1997"/>
      <c r="I802" s="1997"/>
      <c r="J802" s="1997"/>
      <c r="K802" s="1997"/>
      <c r="L802" s="1997"/>
      <c r="M802" s="1997"/>
      <c r="N802" s="1997"/>
      <c r="O802" s="1997"/>
      <c r="P802" s="1997"/>
      <c r="Q802" s="1997"/>
      <c r="R802" s="1997"/>
      <c r="S802" s="1997"/>
      <c r="T802" s="1997"/>
      <c r="U802" s="1997"/>
      <c r="V802" s="1997"/>
      <c r="W802" s="1998"/>
      <c r="X802" s="1210" t="s">
        <v>597</v>
      </c>
    </row>
    <row r="803" spans="1:26" s="583" customFormat="1" ht="3" customHeight="1" x14ac:dyDescent="0.15">
      <c r="B803" s="363"/>
      <c r="C803" s="365"/>
      <c r="D803" s="375"/>
      <c r="E803" s="602"/>
      <c r="F803" s="1191"/>
      <c r="G803" s="1191"/>
      <c r="H803" s="1191"/>
      <c r="I803" s="1191"/>
      <c r="J803" s="1191"/>
      <c r="K803" s="1191"/>
      <c r="L803" s="1191"/>
      <c r="M803" s="1191"/>
      <c r="N803" s="1191"/>
      <c r="O803" s="1191"/>
      <c r="P803" s="1191"/>
      <c r="Q803" s="1191"/>
      <c r="R803" s="1191"/>
      <c r="S803" s="1191"/>
      <c r="T803" s="1191"/>
      <c r="U803" s="1191"/>
      <c r="V803" s="1191"/>
      <c r="W803" s="1192"/>
      <c r="X803" s="682"/>
    </row>
    <row r="804" spans="1:26" s="595" customFormat="1" ht="30" customHeight="1" x14ac:dyDescent="0.15">
      <c r="B804" s="363"/>
      <c r="C804" s="365"/>
      <c r="D804" s="371"/>
      <c r="E804" s="755" t="s">
        <v>745</v>
      </c>
      <c r="F804" s="1997" t="s">
        <v>753</v>
      </c>
      <c r="G804" s="1997"/>
      <c r="H804" s="1997"/>
      <c r="I804" s="1997"/>
      <c r="J804" s="1997"/>
      <c r="K804" s="1997"/>
      <c r="L804" s="1997"/>
      <c r="M804" s="1997"/>
      <c r="N804" s="1997"/>
      <c r="O804" s="1997"/>
      <c r="P804" s="1997"/>
      <c r="Q804" s="1997"/>
      <c r="R804" s="1997"/>
      <c r="S804" s="1997"/>
      <c r="T804" s="1997"/>
      <c r="U804" s="1997"/>
      <c r="V804" s="1997"/>
      <c r="W804" s="1998"/>
      <c r="X804" s="1210" t="s">
        <v>597</v>
      </c>
    </row>
    <row r="805" spans="1:26" s="595" customFormat="1" ht="5.0999999999999996" customHeight="1" x14ac:dyDescent="0.15">
      <c r="B805" s="363"/>
      <c r="C805" s="365"/>
      <c r="D805" s="365"/>
      <c r="E805" s="346"/>
      <c r="F805" s="1191"/>
      <c r="G805" s="1191"/>
      <c r="H805" s="1191"/>
      <c r="I805" s="1191"/>
      <c r="J805" s="1191"/>
      <c r="K805" s="1191"/>
      <c r="L805" s="1191"/>
      <c r="M805" s="1191"/>
      <c r="N805" s="1191"/>
      <c r="O805" s="1191"/>
      <c r="P805" s="1191"/>
      <c r="Q805" s="1191"/>
      <c r="R805" s="1191"/>
      <c r="S805" s="1191"/>
      <c r="T805" s="1191"/>
      <c r="U805" s="1191"/>
      <c r="V805" s="1191"/>
      <c r="W805" s="1192"/>
      <c r="X805" s="603"/>
    </row>
    <row r="806" spans="1:26" ht="5.0999999999999996" customHeight="1" x14ac:dyDescent="0.15">
      <c r="B806" s="1186"/>
      <c r="C806" s="669"/>
      <c r="D806" s="669"/>
      <c r="E806" s="605"/>
      <c r="F806" s="1200"/>
      <c r="G806" s="1200"/>
      <c r="H806" s="1200"/>
      <c r="I806" s="1200"/>
      <c r="J806" s="1200"/>
      <c r="K806" s="1200"/>
      <c r="L806" s="1200"/>
      <c r="M806" s="1200"/>
      <c r="N806" s="1200"/>
      <c r="O806" s="1200"/>
      <c r="P806" s="1200"/>
      <c r="Q806" s="1200"/>
      <c r="R806" s="1200"/>
      <c r="S806" s="1200"/>
      <c r="T806" s="1200"/>
      <c r="U806" s="1200"/>
      <c r="V806" s="1200"/>
      <c r="W806" s="354"/>
      <c r="X806" s="756"/>
    </row>
    <row r="807" spans="1:26" ht="5.0999999999999996" customHeight="1" x14ac:dyDescent="0.15">
      <c r="B807" s="1186"/>
      <c r="C807" s="367"/>
      <c r="D807" s="1231"/>
      <c r="E807" s="550"/>
      <c r="F807" s="1191"/>
      <c r="G807" s="757"/>
      <c r="H807" s="757"/>
      <c r="I807" s="757"/>
      <c r="J807" s="757"/>
      <c r="K807" s="757"/>
      <c r="L807" s="757"/>
      <c r="M807" s="757"/>
      <c r="N807" s="757"/>
      <c r="O807" s="757"/>
      <c r="P807" s="757"/>
      <c r="Q807" s="757"/>
      <c r="R807" s="758"/>
      <c r="S807" s="758"/>
      <c r="T807" s="758"/>
      <c r="U807" s="758"/>
      <c r="V807" s="758"/>
      <c r="W807" s="759"/>
      <c r="X807" s="760"/>
    </row>
    <row r="808" spans="1:26" s="583" customFormat="1" ht="15" customHeight="1" x14ac:dyDescent="0.15">
      <c r="B808" s="1266"/>
      <c r="C808" s="1271"/>
      <c r="D808" s="375"/>
      <c r="E808" s="753">
        <v>-4</v>
      </c>
      <c r="F808" s="336" t="s">
        <v>738</v>
      </c>
      <c r="G808" s="336"/>
      <c r="H808" s="336"/>
      <c r="I808" s="336"/>
      <c r="J808" s="336"/>
      <c r="K808" s="336"/>
      <c r="L808" s="336"/>
      <c r="M808" s="336"/>
      <c r="N808" s="336"/>
      <c r="O808" s="336"/>
      <c r="P808" s="336"/>
      <c r="Q808" s="336"/>
      <c r="R808" s="336"/>
      <c r="S808" s="336"/>
      <c r="T808" s="336"/>
      <c r="U808" s="336"/>
      <c r="V808" s="336"/>
      <c r="W808" s="347"/>
      <c r="X808" s="1210" t="s">
        <v>76</v>
      </c>
    </row>
    <row r="809" spans="1:26" s="583" customFormat="1" ht="3" customHeight="1" x14ac:dyDescent="0.15">
      <c r="B809" s="1266"/>
      <c r="C809" s="1271"/>
      <c r="D809" s="375"/>
      <c r="E809" s="753"/>
      <c r="F809" s="1195"/>
      <c r="G809" s="1195"/>
      <c r="H809" s="1195"/>
      <c r="I809" s="1195"/>
      <c r="J809" s="1195"/>
      <c r="K809" s="1195"/>
      <c r="L809" s="1195"/>
      <c r="M809" s="1195"/>
      <c r="N809" s="1195"/>
      <c r="O809" s="1195"/>
      <c r="P809" s="1195"/>
      <c r="Q809" s="1195"/>
      <c r="R809" s="1195"/>
      <c r="S809" s="1195"/>
      <c r="T809" s="1195"/>
      <c r="U809" s="1195"/>
      <c r="V809" s="1195"/>
      <c r="W809" s="1196"/>
      <c r="X809" s="761"/>
    </row>
    <row r="810" spans="1:26" s="583" customFormat="1" ht="42.95" customHeight="1" x14ac:dyDescent="0.15">
      <c r="B810" s="1266"/>
      <c r="C810" s="1271"/>
      <c r="D810" s="375"/>
      <c r="E810" s="755" t="s">
        <v>739</v>
      </c>
      <c r="F810" s="1997" t="s">
        <v>740</v>
      </c>
      <c r="G810" s="1997"/>
      <c r="H810" s="1997"/>
      <c r="I810" s="1997"/>
      <c r="J810" s="1997"/>
      <c r="K810" s="1997"/>
      <c r="L810" s="1997"/>
      <c r="M810" s="1997"/>
      <c r="N810" s="1997"/>
      <c r="O810" s="1997"/>
      <c r="P810" s="1997"/>
      <c r="Q810" s="1997"/>
      <c r="R810" s="1997"/>
      <c r="S810" s="1997"/>
      <c r="T810" s="1997"/>
      <c r="U810" s="1997"/>
      <c r="V810" s="1997"/>
      <c r="W810" s="1998"/>
      <c r="X810" s="1210" t="s">
        <v>76</v>
      </c>
    </row>
    <row r="811" spans="1:26" s="583" customFormat="1" ht="3" customHeight="1" x14ac:dyDescent="0.15">
      <c r="B811" s="1266"/>
      <c r="C811" s="1271"/>
      <c r="D811" s="375"/>
      <c r="E811" s="602"/>
      <c r="F811" s="1191"/>
      <c r="G811" s="1191"/>
      <c r="H811" s="1191"/>
      <c r="I811" s="1191"/>
      <c r="J811" s="1191"/>
      <c r="K811" s="1191"/>
      <c r="L811" s="1191"/>
      <c r="M811" s="1191"/>
      <c r="N811" s="1191"/>
      <c r="O811" s="1191"/>
      <c r="P811" s="1191"/>
      <c r="Q811" s="1191"/>
      <c r="R811" s="1191"/>
      <c r="S811" s="1191"/>
      <c r="T811" s="1191"/>
      <c r="U811" s="1191"/>
      <c r="V811" s="1191"/>
      <c r="W811" s="1192"/>
      <c r="X811" s="682"/>
    </row>
    <row r="812" spans="1:26" s="583" customFormat="1" ht="15" customHeight="1" x14ac:dyDescent="0.15">
      <c r="B812" s="1266"/>
      <c r="C812" s="1271"/>
      <c r="D812" s="375"/>
      <c r="E812" s="602"/>
      <c r="F812" s="1208" t="s">
        <v>741</v>
      </c>
      <c r="G812" s="336" t="s">
        <v>742</v>
      </c>
      <c r="H812" s="336"/>
      <c r="I812" s="336"/>
      <c r="J812" s="336"/>
      <c r="K812" s="336"/>
      <c r="L812" s="336"/>
      <c r="M812" s="336"/>
      <c r="N812" s="336"/>
      <c r="O812" s="336"/>
      <c r="P812" s="336"/>
      <c r="Q812" s="336"/>
      <c r="R812" s="336"/>
      <c r="S812" s="336"/>
      <c r="T812" s="336"/>
      <c r="U812" s="336"/>
      <c r="V812" s="336"/>
      <c r="W812" s="1196"/>
      <c r="X812" s="1210" t="s">
        <v>76</v>
      </c>
    </row>
    <row r="813" spans="1:26" s="583" customFormat="1" ht="3" customHeight="1" x14ac:dyDescent="0.15">
      <c r="B813" s="1266"/>
      <c r="C813" s="1271"/>
      <c r="D813" s="375"/>
      <c r="E813" s="602"/>
      <c r="F813" s="1208"/>
      <c r="G813" s="1191"/>
      <c r="H813" s="1191"/>
      <c r="I813" s="1191"/>
      <c r="J813" s="1191"/>
      <c r="K813" s="1191"/>
      <c r="L813" s="1191"/>
      <c r="M813" s="1191"/>
      <c r="N813" s="1191"/>
      <c r="O813" s="1191"/>
      <c r="P813" s="1191"/>
      <c r="Q813" s="1191"/>
      <c r="R813" s="1191"/>
      <c r="S813" s="1191"/>
      <c r="T813" s="1191"/>
      <c r="U813" s="1191"/>
      <c r="V813" s="1191"/>
      <c r="W813" s="1192"/>
      <c r="X813" s="682"/>
    </row>
    <row r="814" spans="1:26" ht="30" customHeight="1" x14ac:dyDescent="0.15">
      <c r="A814" s="177"/>
      <c r="B814" s="1186"/>
      <c r="C814" s="1187"/>
      <c r="D814" s="336"/>
      <c r="E814" s="659"/>
      <c r="F814" s="1208" t="s">
        <v>48</v>
      </c>
      <c r="G814" s="1997" t="s">
        <v>743</v>
      </c>
      <c r="H814" s="1997"/>
      <c r="I814" s="1997"/>
      <c r="J814" s="1997"/>
      <c r="K814" s="1997"/>
      <c r="L814" s="1997"/>
      <c r="M814" s="1997"/>
      <c r="N814" s="1997"/>
      <c r="O814" s="1997"/>
      <c r="P814" s="1997"/>
      <c r="Q814" s="1997"/>
      <c r="R814" s="1997"/>
      <c r="S814" s="1997"/>
      <c r="T814" s="1997"/>
      <c r="U814" s="1997"/>
      <c r="V814" s="1997"/>
      <c r="W814" s="1998"/>
      <c r="X814" s="1210" t="s">
        <v>597</v>
      </c>
      <c r="Z814" s="173"/>
    </row>
    <row r="815" spans="1:26" s="583" customFormat="1" ht="3" customHeight="1" x14ac:dyDescent="0.15">
      <c r="B815" s="1266"/>
      <c r="C815" s="1271"/>
      <c r="D815" s="375"/>
      <c r="E815" s="602"/>
      <c r="F815" s="1208"/>
      <c r="G815" s="1191"/>
      <c r="H815" s="1191"/>
      <c r="I815" s="1191"/>
      <c r="J815" s="1191"/>
      <c r="K815" s="1191"/>
      <c r="L815" s="1191"/>
      <c r="M815" s="1191"/>
      <c r="N815" s="1191"/>
      <c r="O815" s="1191"/>
      <c r="P815" s="1191"/>
      <c r="Q815" s="1191"/>
      <c r="R815" s="1191"/>
      <c r="S815" s="1191"/>
      <c r="T815" s="1191"/>
      <c r="U815" s="1191"/>
      <c r="V815" s="1191"/>
      <c r="W815" s="1192"/>
      <c r="X815" s="682"/>
    </row>
    <row r="816" spans="1:26" s="583" customFormat="1" ht="15" customHeight="1" x14ac:dyDescent="0.15">
      <c r="B816" s="1266"/>
      <c r="C816" s="1271"/>
      <c r="D816" s="375"/>
      <c r="E816" s="602"/>
      <c r="F816" s="1208" t="s">
        <v>741</v>
      </c>
      <c r="G816" s="336" t="s">
        <v>744</v>
      </c>
      <c r="H816" s="336"/>
      <c r="I816" s="336"/>
      <c r="J816" s="336"/>
      <c r="K816" s="336"/>
      <c r="L816" s="336"/>
      <c r="M816" s="336"/>
      <c r="N816" s="336"/>
      <c r="O816" s="336"/>
      <c r="P816" s="336"/>
      <c r="Q816" s="336"/>
      <c r="R816" s="336"/>
      <c r="S816" s="336"/>
      <c r="T816" s="336"/>
      <c r="U816" s="336"/>
      <c r="V816" s="336"/>
      <c r="W816" s="1196"/>
      <c r="X816" s="1210" t="s">
        <v>76</v>
      </c>
    </row>
    <row r="817" spans="1:26" s="583" customFormat="1" ht="3" customHeight="1" x14ac:dyDescent="0.15">
      <c r="B817" s="1266"/>
      <c r="C817" s="1271"/>
      <c r="D817" s="375"/>
      <c r="E817" s="602"/>
      <c r="F817" s="1191"/>
      <c r="G817" s="1191"/>
      <c r="H817" s="1191"/>
      <c r="I817" s="1191"/>
      <c r="J817" s="1191"/>
      <c r="K817" s="1191"/>
      <c r="L817" s="1191"/>
      <c r="M817" s="1191"/>
      <c r="N817" s="1191"/>
      <c r="O817" s="1191"/>
      <c r="P817" s="1191"/>
      <c r="Q817" s="1191"/>
      <c r="R817" s="1191"/>
      <c r="S817" s="1191"/>
      <c r="T817" s="1191"/>
      <c r="U817" s="1191"/>
      <c r="V817" s="1191"/>
      <c r="W817" s="1192"/>
      <c r="X817" s="682"/>
    </row>
    <row r="818" spans="1:26" s="583" customFormat="1" ht="15" customHeight="1" x14ac:dyDescent="0.15">
      <c r="B818" s="1266"/>
      <c r="C818" s="1271"/>
      <c r="D818" s="375"/>
      <c r="E818" s="755" t="s">
        <v>745</v>
      </c>
      <c r="F818" s="336" t="s">
        <v>746</v>
      </c>
      <c r="G818" s="336"/>
      <c r="H818" s="336"/>
      <c r="I818" s="336"/>
      <c r="J818" s="336"/>
      <c r="K818" s="336"/>
      <c r="L818" s="336"/>
      <c r="M818" s="336"/>
      <c r="N818" s="336"/>
      <c r="O818" s="336"/>
      <c r="P818" s="336"/>
      <c r="Q818" s="336"/>
      <c r="R818" s="336"/>
      <c r="S818" s="336"/>
      <c r="T818" s="336"/>
      <c r="U818" s="336"/>
      <c r="V818" s="336"/>
      <c r="W818" s="347"/>
      <c r="X818" s="1210" t="s">
        <v>76</v>
      </c>
    </row>
    <row r="819" spans="1:26" s="583" customFormat="1" ht="3" customHeight="1" x14ac:dyDescent="0.15">
      <c r="B819" s="1266"/>
      <c r="C819" s="1271"/>
      <c r="D819" s="375"/>
      <c r="E819" s="602"/>
      <c r="F819" s="1191"/>
      <c r="G819" s="1191"/>
      <c r="H819" s="1191"/>
      <c r="I819" s="1191"/>
      <c r="J819" s="1191"/>
      <c r="K819" s="1191"/>
      <c r="L819" s="1191"/>
      <c r="M819" s="1191"/>
      <c r="N819" s="1191"/>
      <c r="O819" s="1191"/>
      <c r="P819" s="1191"/>
      <c r="Q819" s="1191"/>
      <c r="R819" s="1191"/>
      <c r="S819" s="1191"/>
      <c r="T819" s="1191"/>
      <c r="U819" s="1191"/>
      <c r="V819" s="1191"/>
      <c r="W819" s="1192"/>
      <c r="X819" s="682"/>
    </row>
    <row r="820" spans="1:26" s="595" customFormat="1" ht="15" customHeight="1" x14ac:dyDescent="0.15">
      <c r="B820" s="1266"/>
      <c r="C820" s="1271"/>
      <c r="D820" s="371"/>
      <c r="E820" s="755" t="s">
        <v>747</v>
      </c>
      <c r="F820" s="336" t="s">
        <v>748</v>
      </c>
      <c r="G820" s="336"/>
      <c r="H820" s="336"/>
      <c r="I820" s="336"/>
      <c r="J820" s="336"/>
      <c r="K820" s="336"/>
      <c r="L820" s="336"/>
      <c r="M820" s="336"/>
      <c r="N820" s="336"/>
      <c r="O820" s="336"/>
      <c r="P820" s="336"/>
      <c r="Q820" s="336"/>
      <c r="R820" s="336"/>
      <c r="S820" s="336"/>
      <c r="T820" s="336"/>
      <c r="U820" s="336"/>
      <c r="V820" s="336"/>
      <c r="W820" s="347"/>
      <c r="X820" s="1210" t="s">
        <v>76</v>
      </c>
    </row>
    <row r="821" spans="1:26" s="583" customFormat="1" ht="3" customHeight="1" x14ac:dyDescent="0.15">
      <c r="B821" s="1266"/>
      <c r="C821" s="1271"/>
      <c r="D821" s="375"/>
      <c r="E821" s="602"/>
      <c r="F821" s="1191"/>
      <c r="G821" s="1191"/>
      <c r="H821" s="1191"/>
      <c r="I821" s="1191"/>
      <c r="J821" s="1191"/>
      <c r="K821" s="1191"/>
      <c r="L821" s="1191"/>
      <c r="M821" s="1191"/>
      <c r="N821" s="1191"/>
      <c r="O821" s="1191"/>
      <c r="P821" s="1191"/>
      <c r="Q821" s="1191"/>
      <c r="R821" s="1191"/>
      <c r="S821" s="1191"/>
      <c r="T821" s="1191"/>
      <c r="U821" s="1191"/>
      <c r="V821" s="1191"/>
      <c r="W821" s="1192"/>
      <c r="X821" s="682"/>
    </row>
    <row r="822" spans="1:26" s="583" customFormat="1" ht="15" customHeight="1" x14ac:dyDescent="0.15">
      <c r="B822" s="1266"/>
      <c r="C822" s="1271"/>
      <c r="D822" s="375"/>
      <c r="E822" s="602"/>
      <c r="F822" s="1208" t="s">
        <v>741</v>
      </c>
      <c r="G822" s="336" t="s">
        <v>749</v>
      </c>
      <c r="H822" s="336"/>
      <c r="I822" s="336"/>
      <c r="J822" s="336"/>
      <c r="K822" s="336"/>
      <c r="L822" s="336"/>
      <c r="M822" s="336"/>
      <c r="N822" s="336"/>
      <c r="O822" s="336"/>
      <c r="P822" s="336"/>
      <c r="Q822" s="336"/>
      <c r="R822" s="336"/>
      <c r="S822" s="336"/>
      <c r="T822" s="336"/>
      <c r="U822" s="336"/>
      <c r="V822" s="336"/>
      <c r="W822" s="1196"/>
      <c r="X822" s="1210" t="s">
        <v>76</v>
      </c>
    </row>
    <row r="823" spans="1:26" s="583" customFormat="1" ht="3" customHeight="1" x14ac:dyDescent="0.15">
      <c r="B823" s="1266"/>
      <c r="C823" s="1271"/>
      <c r="D823" s="375"/>
      <c r="E823" s="602"/>
      <c r="F823" s="1208"/>
      <c r="G823" s="1191"/>
      <c r="H823" s="1191"/>
      <c r="I823" s="1191"/>
      <c r="J823" s="1191"/>
      <c r="K823" s="1191"/>
      <c r="L823" s="1191"/>
      <c r="M823" s="1191"/>
      <c r="N823" s="1191"/>
      <c r="O823" s="1191"/>
      <c r="P823" s="1191"/>
      <c r="Q823" s="1191"/>
      <c r="R823" s="1191"/>
      <c r="S823" s="1191"/>
      <c r="T823" s="1191"/>
      <c r="U823" s="1191"/>
      <c r="V823" s="1191"/>
      <c r="W823" s="1192"/>
      <c r="X823" s="682"/>
    </row>
    <row r="824" spans="1:26" s="583" customFormat="1" ht="15" customHeight="1" x14ac:dyDescent="0.15">
      <c r="B824" s="1266"/>
      <c r="C824" s="1271"/>
      <c r="D824" s="375"/>
      <c r="E824" s="602"/>
      <c r="F824" s="1208" t="s">
        <v>741</v>
      </c>
      <c r="G824" s="336" t="s">
        <v>750</v>
      </c>
      <c r="H824" s="336"/>
      <c r="I824" s="336"/>
      <c r="J824" s="336"/>
      <c r="K824" s="336"/>
      <c r="L824" s="336"/>
      <c r="M824" s="336"/>
      <c r="N824" s="336"/>
      <c r="O824" s="336"/>
      <c r="P824" s="336"/>
      <c r="Q824" s="336"/>
      <c r="R824" s="336"/>
      <c r="S824" s="336"/>
      <c r="T824" s="336"/>
      <c r="U824" s="336"/>
      <c r="V824" s="336"/>
      <c r="W824" s="1196"/>
      <c r="X824" s="1210" t="s">
        <v>76</v>
      </c>
    </row>
    <row r="825" spans="1:26" s="595" customFormat="1" ht="8.1" customHeight="1" x14ac:dyDescent="0.15">
      <c r="B825" s="1277"/>
      <c r="C825" s="391"/>
      <c r="D825" s="1278"/>
      <c r="E825" s="1270"/>
      <c r="F825" s="1200"/>
      <c r="G825" s="1200"/>
      <c r="H825" s="1200"/>
      <c r="I825" s="1200"/>
      <c r="J825" s="1200"/>
      <c r="K825" s="1200"/>
      <c r="L825" s="1200"/>
      <c r="M825" s="1200"/>
      <c r="N825" s="1200"/>
      <c r="O825" s="1200"/>
      <c r="P825" s="1200"/>
      <c r="Q825" s="1200"/>
      <c r="R825" s="1200"/>
      <c r="S825" s="1200"/>
      <c r="T825" s="1200"/>
      <c r="U825" s="1200"/>
      <c r="V825" s="1200"/>
      <c r="W825" s="354"/>
      <c r="X825" s="762"/>
    </row>
    <row r="826" spans="1:26" s="496" customFormat="1" ht="8.1" customHeight="1" x14ac:dyDescent="0.15">
      <c r="A826" s="516"/>
      <c r="B826" s="1186"/>
      <c r="C826" s="1187"/>
      <c r="D826" s="343"/>
      <c r="E826" s="763"/>
      <c r="F826" s="336"/>
      <c r="G826" s="336"/>
      <c r="H826" s="336"/>
      <c r="I826" s="336"/>
      <c r="J826" s="336"/>
      <c r="K826" s="336"/>
      <c r="L826" s="336"/>
      <c r="M826" s="336"/>
      <c r="N826" s="336"/>
      <c r="O826" s="336"/>
      <c r="P826" s="336"/>
      <c r="Q826" s="336"/>
      <c r="R826" s="336"/>
      <c r="S826" s="336"/>
      <c r="T826" s="336"/>
      <c r="U826" s="2039" t="s">
        <v>737</v>
      </c>
      <c r="V826" s="2039"/>
      <c r="W826" s="2039"/>
      <c r="X826" s="2040"/>
      <c r="Y826" s="764"/>
    </row>
    <row r="827" spans="1:26" ht="15" customHeight="1" x14ac:dyDescent="0.15">
      <c r="A827" s="183"/>
      <c r="B827" s="1186"/>
      <c r="C827" s="449">
        <f>C787+1</f>
        <v>36</v>
      </c>
      <c r="D827" s="474" t="s">
        <v>463</v>
      </c>
      <c r="E827" s="474"/>
      <c r="F827" s="474"/>
      <c r="G827" s="474"/>
      <c r="H827" s="474"/>
      <c r="I827" s="765"/>
      <c r="J827" s="474"/>
      <c r="K827" s="474"/>
      <c r="L827" s="474"/>
      <c r="M827" s="474"/>
      <c r="N827" s="474"/>
      <c r="O827" s="474"/>
      <c r="P827" s="474"/>
      <c r="Q827" s="474"/>
      <c r="R827" s="474"/>
      <c r="S827" s="336"/>
      <c r="T827" s="173"/>
      <c r="U827" s="2041"/>
      <c r="V827" s="2041"/>
      <c r="W827" s="2041"/>
      <c r="X827" s="2042"/>
    </row>
    <row r="828" spans="1:26" ht="8.1" customHeight="1" x14ac:dyDescent="0.15">
      <c r="A828" s="183"/>
      <c r="B828" s="1186"/>
      <c r="C828" s="449"/>
      <c r="D828" s="474"/>
      <c r="E828" s="474"/>
      <c r="F828" s="474"/>
      <c r="G828" s="474"/>
      <c r="H828" s="474"/>
      <c r="I828" s="474"/>
      <c r="J828" s="474"/>
      <c r="K828" s="474"/>
      <c r="L828" s="474"/>
      <c r="M828" s="474"/>
      <c r="N828" s="474"/>
      <c r="O828" s="474"/>
      <c r="P828" s="474"/>
      <c r="Q828" s="474"/>
      <c r="R828" s="474"/>
      <c r="S828" s="336"/>
      <c r="T828" s="173"/>
      <c r="U828" s="2043"/>
      <c r="V828" s="2043"/>
      <c r="W828" s="2043"/>
      <c r="X828" s="2044"/>
    </row>
    <row r="829" spans="1:26" ht="8.1" customHeight="1" x14ac:dyDescent="0.15">
      <c r="A829" s="183"/>
      <c r="B829" s="1186"/>
      <c r="C829" s="1187"/>
      <c r="D829" s="336"/>
      <c r="E829" s="575"/>
      <c r="F829" s="343"/>
      <c r="G829" s="343"/>
      <c r="H829" s="343"/>
      <c r="I829" s="343"/>
      <c r="J829" s="343"/>
      <c r="K829" s="343"/>
      <c r="L829" s="343"/>
      <c r="M829" s="343"/>
      <c r="N829" s="343"/>
      <c r="O829" s="343"/>
      <c r="P829" s="343"/>
      <c r="Q829" s="343"/>
      <c r="R829" s="343"/>
      <c r="S829" s="766"/>
      <c r="T829" s="640"/>
      <c r="U829" s="640"/>
      <c r="V829" s="640"/>
      <c r="W829" s="767"/>
      <c r="X829" s="768"/>
    </row>
    <row r="830" spans="1:26" ht="30" customHeight="1" x14ac:dyDescent="0.15">
      <c r="A830" s="183"/>
      <c r="B830" s="1186"/>
      <c r="C830" s="1187"/>
      <c r="D830" s="336"/>
      <c r="E830" s="2005" t="s">
        <v>985</v>
      </c>
      <c r="F830" s="1997"/>
      <c r="G830" s="1997"/>
      <c r="H830" s="1997"/>
      <c r="I830" s="1997"/>
      <c r="J830" s="1997"/>
      <c r="K830" s="1997"/>
      <c r="L830" s="1997"/>
      <c r="M830" s="1997"/>
      <c r="N830" s="1997"/>
      <c r="O830" s="1997"/>
      <c r="P830" s="1997"/>
      <c r="Q830" s="1997"/>
      <c r="R830" s="1997"/>
      <c r="S830" s="1997"/>
      <c r="T830" s="1997"/>
      <c r="U830" s="1997"/>
      <c r="V830" s="1997"/>
      <c r="W830" s="1998"/>
      <c r="X830" s="1210" t="s">
        <v>597</v>
      </c>
    </row>
    <row r="831" spans="1:26" s="496" customFormat="1" ht="3" customHeight="1" x14ac:dyDescent="0.15">
      <c r="A831" s="495"/>
      <c r="B831" s="1186"/>
      <c r="C831" s="1187"/>
      <c r="D831" s="669"/>
      <c r="E831" s="1203"/>
      <c r="F831" s="1191"/>
      <c r="G831" s="1191"/>
      <c r="H831" s="1191"/>
      <c r="I831" s="1191"/>
      <c r="J831" s="1191"/>
      <c r="K831" s="1191"/>
      <c r="L831" s="1191"/>
      <c r="M831" s="1191"/>
      <c r="N831" s="1191"/>
      <c r="O831" s="1191"/>
      <c r="P831" s="1191"/>
      <c r="Q831" s="1191"/>
      <c r="R831" s="1191"/>
      <c r="S831" s="1191"/>
      <c r="T831" s="1191"/>
      <c r="U831" s="1191"/>
      <c r="V831" s="1191"/>
      <c r="W831" s="1192"/>
      <c r="X831" s="769"/>
    </row>
    <row r="832" spans="1:26" ht="42.95" customHeight="1" x14ac:dyDescent="0.15">
      <c r="A832" s="177"/>
      <c r="B832" s="1991"/>
      <c r="C832" s="1992"/>
      <c r="D832" s="336"/>
      <c r="E832" s="550" t="s">
        <v>670</v>
      </c>
      <c r="F832" s="1997" t="s">
        <v>729</v>
      </c>
      <c r="G832" s="1997"/>
      <c r="H832" s="1997"/>
      <c r="I832" s="1997"/>
      <c r="J832" s="1997"/>
      <c r="K832" s="1997"/>
      <c r="L832" s="1997"/>
      <c r="M832" s="1997"/>
      <c r="N832" s="1997"/>
      <c r="O832" s="1997"/>
      <c r="P832" s="1997"/>
      <c r="Q832" s="1997"/>
      <c r="R832" s="1997"/>
      <c r="S832" s="1997"/>
      <c r="T832" s="1997"/>
      <c r="U832" s="1997"/>
      <c r="V832" s="1997"/>
      <c r="W832" s="1998"/>
      <c r="X832" s="1210" t="s">
        <v>597</v>
      </c>
      <c r="Z832" s="173"/>
    </row>
    <row r="833" spans="1:26" s="496" customFormat="1" ht="3" customHeight="1" x14ac:dyDescent="0.15">
      <c r="A833" s="495"/>
      <c r="B833" s="1186"/>
      <c r="C833" s="1187"/>
      <c r="D833" s="669"/>
      <c r="E833" s="1203"/>
      <c r="F833" s="1191"/>
      <c r="G833" s="1191"/>
      <c r="H833" s="1191"/>
      <c r="I833" s="1191"/>
      <c r="J833" s="1191"/>
      <c r="K833" s="1191"/>
      <c r="L833" s="1191"/>
      <c r="M833" s="1191"/>
      <c r="N833" s="1191"/>
      <c r="O833" s="1191"/>
      <c r="P833" s="1191"/>
      <c r="Q833" s="1191"/>
      <c r="R833" s="1191"/>
      <c r="S833" s="1191"/>
      <c r="T833" s="1191"/>
      <c r="U833" s="1191"/>
      <c r="V833" s="1191"/>
      <c r="W833" s="1192"/>
      <c r="X833" s="769"/>
    </row>
    <row r="834" spans="1:26" ht="15" customHeight="1" x14ac:dyDescent="0.15">
      <c r="A834" s="177"/>
      <c r="B834" s="1186"/>
      <c r="C834" s="1187"/>
      <c r="D834" s="336"/>
      <c r="E834" s="770" t="s">
        <v>48</v>
      </c>
      <c r="F834" s="673" t="s">
        <v>730</v>
      </c>
      <c r="G834" s="469"/>
      <c r="H834" s="469"/>
      <c r="I834" s="469"/>
      <c r="J834" s="469"/>
      <c r="K834" s="469"/>
      <c r="L834" s="469"/>
      <c r="M834" s="469"/>
      <c r="N834" s="469"/>
      <c r="O834" s="469"/>
      <c r="P834" s="469"/>
      <c r="Q834" s="469"/>
      <c r="R834" s="469"/>
      <c r="S834" s="469"/>
      <c r="T834" s="469"/>
      <c r="U834" s="469"/>
      <c r="V834" s="469"/>
      <c r="W834" s="470"/>
      <c r="X834" s="1210" t="s">
        <v>76</v>
      </c>
      <c r="Z834" s="173"/>
    </row>
    <row r="835" spans="1:26" s="496" customFormat="1" ht="3" customHeight="1" x14ac:dyDescent="0.15">
      <c r="A835" s="495"/>
      <c r="B835" s="1186"/>
      <c r="C835" s="1187"/>
      <c r="D835" s="669"/>
      <c r="E835" s="1203"/>
      <c r="F835" s="1191"/>
      <c r="G835" s="1191"/>
      <c r="H835" s="1191"/>
      <c r="I835" s="1191"/>
      <c r="J835" s="1191"/>
      <c r="K835" s="1191"/>
      <c r="L835" s="1191"/>
      <c r="M835" s="1191"/>
      <c r="N835" s="1191"/>
      <c r="O835" s="1191"/>
      <c r="P835" s="1191"/>
      <c r="Q835" s="1191"/>
      <c r="R835" s="1191"/>
      <c r="S835" s="1191"/>
      <c r="T835" s="1191"/>
      <c r="U835" s="1191"/>
      <c r="V835" s="1191"/>
      <c r="W835" s="1192"/>
      <c r="X835" s="769"/>
    </row>
    <row r="836" spans="1:26" ht="30" customHeight="1" x14ac:dyDescent="0.15">
      <c r="A836" s="177"/>
      <c r="B836" s="1186"/>
      <c r="C836" s="1187"/>
      <c r="D836" s="336"/>
      <c r="E836" s="770" t="s">
        <v>48</v>
      </c>
      <c r="F836" s="1993" t="s">
        <v>731</v>
      </c>
      <c r="G836" s="1993"/>
      <c r="H836" s="1993"/>
      <c r="I836" s="1993"/>
      <c r="J836" s="1993"/>
      <c r="K836" s="1993"/>
      <c r="L836" s="1993"/>
      <c r="M836" s="1993"/>
      <c r="N836" s="1993"/>
      <c r="O836" s="1993"/>
      <c r="P836" s="1993"/>
      <c r="Q836" s="1993"/>
      <c r="R836" s="1993"/>
      <c r="S836" s="1993"/>
      <c r="T836" s="1993"/>
      <c r="U836" s="1993"/>
      <c r="V836" s="1993"/>
      <c r="W836" s="1996"/>
      <c r="X836" s="1210" t="s">
        <v>597</v>
      </c>
      <c r="Z836" s="173"/>
    </row>
    <row r="837" spans="1:26" ht="3" customHeight="1" x14ac:dyDescent="0.15">
      <c r="A837" s="183"/>
      <c r="B837" s="1186"/>
      <c r="C837" s="1187"/>
      <c r="D837" s="336"/>
      <c r="E837" s="659"/>
      <c r="F837" s="336"/>
      <c r="G837" s="336"/>
      <c r="H837" s="336"/>
      <c r="I837" s="336"/>
      <c r="J837" s="336"/>
      <c r="K837" s="336"/>
      <c r="L837" s="336"/>
      <c r="M837" s="336"/>
      <c r="N837" s="336"/>
      <c r="O837" s="336"/>
      <c r="P837" s="336"/>
      <c r="Q837" s="336"/>
      <c r="R837" s="336"/>
      <c r="S837" s="336"/>
      <c r="T837" s="336"/>
      <c r="U837" s="336"/>
      <c r="V837" s="336"/>
      <c r="W837" s="347"/>
      <c r="X837" s="754"/>
    </row>
    <row r="838" spans="1:26" ht="15" customHeight="1" x14ac:dyDescent="0.15">
      <c r="A838" s="183"/>
      <c r="B838" s="1186"/>
      <c r="C838" s="1187"/>
      <c r="D838" s="336"/>
      <c r="E838" s="550" t="s">
        <v>671</v>
      </c>
      <c r="F838" s="673" t="s">
        <v>732</v>
      </c>
      <c r="G838" s="469"/>
      <c r="H838" s="469"/>
      <c r="I838" s="469"/>
      <c r="J838" s="469"/>
      <c r="K838" s="469"/>
      <c r="L838" s="469"/>
      <c r="M838" s="469"/>
      <c r="N838" s="469"/>
      <c r="O838" s="469"/>
      <c r="P838" s="469"/>
      <c r="Q838" s="469"/>
      <c r="R838" s="469"/>
      <c r="S838" s="469"/>
      <c r="T838" s="469"/>
      <c r="U838" s="469"/>
      <c r="V838" s="469"/>
      <c r="W838" s="470"/>
      <c r="X838" s="769"/>
    </row>
    <row r="839" spans="1:26" s="496" customFormat="1" ht="3" customHeight="1" x14ac:dyDescent="0.15">
      <c r="A839" s="495"/>
      <c r="B839" s="1186"/>
      <c r="C839" s="1187"/>
      <c r="D839" s="669"/>
      <c r="E839" s="1203"/>
      <c r="F839" s="1191"/>
      <c r="G839" s="1191"/>
      <c r="H839" s="1191"/>
      <c r="I839" s="1191"/>
      <c r="J839" s="1191"/>
      <c r="K839" s="1191"/>
      <c r="L839" s="1191"/>
      <c r="M839" s="1191"/>
      <c r="N839" s="1191"/>
      <c r="O839" s="1191"/>
      <c r="P839" s="1191"/>
      <c r="Q839" s="1191"/>
      <c r="R839" s="1191"/>
      <c r="S839" s="1191"/>
      <c r="T839" s="1191"/>
      <c r="U839" s="1191"/>
      <c r="V839" s="1191"/>
      <c r="W839" s="1192"/>
      <c r="X839" s="769"/>
    </row>
    <row r="840" spans="1:26" ht="15" customHeight="1" x14ac:dyDescent="0.15">
      <c r="A840" s="177"/>
      <c r="B840" s="1186"/>
      <c r="C840" s="1187"/>
      <c r="D840" s="771"/>
      <c r="E840" s="770" t="s">
        <v>48</v>
      </c>
      <c r="F840" s="673" t="s">
        <v>733</v>
      </c>
      <c r="G840" s="469"/>
      <c r="H840" s="469"/>
      <c r="I840" s="469"/>
      <c r="J840" s="469"/>
      <c r="K840" s="469"/>
      <c r="L840" s="469"/>
      <c r="M840" s="469"/>
      <c r="N840" s="469"/>
      <c r="O840" s="469"/>
      <c r="P840" s="469"/>
      <c r="Q840" s="469"/>
      <c r="R840" s="469"/>
      <c r="S840" s="469"/>
      <c r="T840" s="469"/>
      <c r="U840" s="469"/>
      <c r="V840" s="469"/>
      <c r="W840" s="470"/>
      <c r="X840" s="1210" t="s">
        <v>76</v>
      </c>
      <c r="Z840" s="173"/>
    </row>
    <row r="841" spans="1:26" s="496" customFormat="1" ht="3" customHeight="1" x14ac:dyDescent="0.15">
      <c r="A841" s="495"/>
      <c r="B841" s="1186"/>
      <c r="C841" s="1187"/>
      <c r="D841" s="669"/>
      <c r="E841" s="1203"/>
      <c r="F841" s="1191"/>
      <c r="G841" s="1191"/>
      <c r="H841" s="1191"/>
      <c r="I841" s="1191"/>
      <c r="J841" s="1191"/>
      <c r="K841" s="1191"/>
      <c r="L841" s="1191"/>
      <c r="M841" s="1191"/>
      <c r="N841" s="1191"/>
      <c r="O841" s="1191"/>
      <c r="P841" s="1191"/>
      <c r="Q841" s="1191"/>
      <c r="R841" s="1191"/>
      <c r="S841" s="1191"/>
      <c r="T841" s="1191"/>
      <c r="U841" s="1191"/>
      <c r="V841" s="1191"/>
      <c r="W841" s="1192"/>
      <c r="X841" s="769"/>
    </row>
    <row r="842" spans="1:26" ht="15" customHeight="1" x14ac:dyDescent="0.15">
      <c r="A842" s="177"/>
      <c r="B842" s="1186"/>
      <c r="C842" s="1187"/>
      <c r="D842" s="771"/>
      <c r="E842" s="770" t="s">
        <v>48</v>
      </c>
      <c r="F842" s="673" t="s">
        <v>734</v>
      </c>
      <c r="G842" s="469"/>
      <c r="H842" s="469"/>
      <c r="I842" s="469"/>
      <c r="J842" s="469"/>
      <c r="K842" s="469"/>
      <c r="L842" s="469"/>
      <c r="M842" s="469"/>
      <c r="N842" s="469"/>
      <c r="O842" s="469"/>
      <c r="P842" s="469"/>
      <c r="Q842" s="469"/>
      <c r="R842" s="469"/>
      <c r="S842" s="469"/>
      <c r="T842" s="469"/>
      <c r="U842" s="469"/>
      <c r="V842" s="469"/>
      <c r="W842" s="470"/>
      <c r="X842" s="1210" t="s">
        <v>76</v>
      </c>
      <c r="Z842" s="173"/>
    </row>
    <row r="843" spans="1:26" ht="3" customHeight="1" x14ac:dyDescent="0.15">
      <c r="A843" s="183"/>
      <c r="B843" s="1186"/>
      <c r="C843" s="1187"/>
      <c r="D843" s="336"/>
      <c r="E843" s="659"/>
      <c r="F843" s="336"/>
      <c r="G843" s="336"/>
      <c r="H843" s="336"/>
      <c r="I843" s="336"/>
      <c r="J843" s="336"/>
      <c r="K843" s="336"/>
      <c r="L843" s="336"/>
      <c r="M843" s="336"/>
      <c r="N843" s="336"/>
      <c r="O843" s="336"/>
      <c r="P843" s="336"/>
      <c r="Q843" s="336"/>
      <c r="R843" s="336"/>
      <c r="S843" s="336"/>
      <c r="T843" s="336"/>
      <c r="U843" s="336"/>
      <c r="V843" s="336"/>
      <c r="W843" s="347"/>
      <c r="X843" s="754"/>
    </row>
    <row r="844" spans="1:26" ht="15" customHeight="1" x14ac:dyDescent="0.15">
      <c r="A844" s="183"/>
      <c r="B844" s="1186"/>
      <c r="C844" s="669"/>
      <c r="D844" s="669"/>
      <c r="E844" s="659" t="s">
        <v>96</v>
      </c>
      <c r="F844" s="336" t="s">
        <v>735</v>
      </c>
      <c r="G844" s="336"/>
      <c r="H844" s="336"/>
      <c r="I844" s="336"/>
      <c r="J844" s="336"/>
      <c r="K844" s="336"/>
      <c r="L844" s="336"/>
      <c r="M844" s="336"/>
      <c r="N844" s="336"/>
      <c r="O844" s="336"/>
      <c r="P844" s="336"/>
      <c r="Q844" s="336"/>
      <c r="R844" s="336"/>
      <c r="S844" s="336"/>
      <c r="T844" s="336"/>
      <c r="U844" s="336"/>
      <c r="V844" s="336"/>
      <c r="W844" s="347"/>
      <c r="X844" s="225"/>
    </row>
    <row r="845" spans="1:26" ht="3" customHeight="1" x14ac:dyDescent="0.15">
      <c r="A845" s="183"/>
      <c r="B845" s="1186"/>
      <c r="C845" s="1187"/>
      <c r="D845" s="336"/>
      <c r="E845" s="659"/>
      <c r="F845" s="336"/>
      <c r="G845" s="336"/>
      <c r="H845" s="336"/>
      <c r="I845" s="336"/>
      <c r="J845" s="336"/>
      <c r="K845" s="336"/>
      <c r="L845" s="336"/>
      <c r="M845" s="336"/>
      <c r="N845" s="336"/>
      <c r="O845" s="336"/>
      <c r="P845" s="336"/>
      <c r="Q845" s="336"/>
      <c r="R845" s="336"/>
      <c r="S845" s="336"/>
      <c r="T845" s="336"/>
      <c r="U845" s="336"/>
      <c r="V845" s="336"/>
      <c r="W845" s="347"/>
      <c r="X845" s="754"/>
    </row>
    <row r="846" spans="1:26" ht="30" customHeight="1" x14ac:dyDescent="0.15">
      <c r="A846" s="177"/>
      <c r="B846" s="1186"/>
      <c r="C846" s="1187"/>
      <c r="D846" s="771"/>
      <c r="E846" s="770" t="s">
        <v>48</v>
      </c>
      <c r="F846" s="1993" t="s">
        <v>736</v>
      </c>
      <c r="G846" s="1993"/>
      <c r="H846" s="1993"/>
      <c r="I846" s="1993"/>
      <c r="J846" s="1993"/>
      <c r="K846" s="1993"/>
      <c r="L846" s="1993"/>
      <c r="M846" s="1993"/>
      <c r="N846" s="1993"/>
      <c r="O846" s="1993"/>
      <c r="P846" s="1993"/>
      <c r="Q846" s="1993"/>
      <c r="R846" s="1993"/>
      <c r="S846" s="1993"/>
      <c r="T846" s="1993"/>
      <c r="U846" s="1993"/>
      <c r="V846" s="1993"/>
      <c r="W846" s="1996"/>
      <c r="X846" s="1210" t="s">
        <v>597</v>
      </c>
      <c r="Z846" s="173"/>
    </row>
    <row r="847" spans="1:26" ht="8.1" customHeight="1" x14ac:dyDescent="0.15">
      <c r="A847" s="183"/>
      <c r="B847" s="357"/>
      <c r="C847" s="358"/>
      <c r="D847" s="350"/>
      <c r="E847" s="576"/>
      <c r="F847" s="350"/>
      <c r="G847" s="350"/>
      <c r="H847" s="350"/>
      <c r="I847" s="350"/>
      <c r="J847" s="350"/>
      <c r="K847" s="350"/>
      <c r="L847" s="350"/>
      <c r="M847" s="350"/>
      <c r="N847" s="350"/>
      <c r="O847" s="350"/>
      <c r="P847" s="350"/>
      <c r="Q847" s="350"/>
      <c r="R847" s="350"/>
      <c r="S847" s="772"/>
      <c r="T847" s="567"/>
      <c r="U847" s="567"/>
      <c r="V847" s="567"/>
      <c r="W847" s="773"/>
      <c r="X847" s="774"/>
    </row>
    <row r="848" spans="1:26" ht="8.1" customHeight="1" x14ac:dyDescent="0.15">
      <c r="B848" s="1186"/>
      <c r="C848" s="173"/>
      <c r="D848" s="173"/>
      <c r="E848" s="573"/>
      <c r="F848" s="1191"/>
      <c r="G848" s="1191"/>
      <c r="H848" s="1191"/>
      <c r="I848" s="1191"/>
      <c r="J848" s="1191"/>
      <c r="K848" s="1191"/>
      <c r="L848" s="1191"/>
      <c r="M848" s="1191"/>
      <c r="N848" s="1191"/>
      <c r="O848" s="1191"/>
      <c r="P848" s="1191"/>
      <c r="Q848" s="1191"/>
      <c r="R848" s="1191"/>
      <c r="S848" s="1191"/>
      <c r="T848" s="1191"/>
      <c r="U848" s="1191"/>
      <c r="V848" s="2006" t="s">
        <v>556</v>
      </c>
      <c r="W848" s="2006"/>
      <c r="X848" s="2007"/>
    </row>
    <row r="849" spans="2:24" ht="15" customHeight="1" x14ac:dyDescent="0.15">
      <c r="B849" s="1186"/>
      <c r="C849" s="449">
        <v>38</v>
      </c>
      <c r="D849" s="474" t="s">
        <v>72</v>
      </c>
      <c r="E849" s="499"/>
      <c r="F849" s="368"/>
      <c r="G849" s="368"/>
      <c r="H849" s="368"/>
      <c r="I849" s="368"/>
      <c r="J849" s="368"/>
      <c r="K849" s="368"/>
      <c r="L849" s="368"/>
      <c r="M849" s="475"/>
      <c r="N849" s="475"/>
      <c r="O849" s="475"/>
      <c r="P849" s="569"/>
      <c r="Q849" s="569"/>
      <c r="R849" s="569"/>
      <c r="S849" s="569"/>
      <c r="T849" s="569"/>
      <c r="U849" s="569"/>
      <c r="V849" s="2008"/>
      <c r="W849" s="2008"/>
      <c r="X849" s="2009"/>
    </row>
    <row r="850" spans="2:24" ht="8.1" customHeight="1" x14ac:dyDescent="0.15">
      <c r="B850" s="1186"/>
      <c r="C850" s="449"/>
      <c r="D850" s="479"/>
      <c r="E850" s="562"/>
      <c r="F850" s="624"/>
      <c r="G850" s="624"/>
      <c r="H850" s="624"/>
      <c r="I850" s="624"/>
      <c r="J850" s="624"/>
      <c r="K850" s="624"/>
      <c r="L850" s="624"/>
      <c r="M850" s="624"/>
      <c r="N850" s="624"/>
      <c r="O850" s="624"/>
      <c r="P850" s="624"/>
      <c r="Q850" s="624"/>
      <c r="R850" s="624"/>
      <c r="S850" s="624"/>
      <c r="T850" s="624"/>
      <c r="U850" s="624"/>
      <c r="V850" s="2010"/>
      <c r="W850" s="2010"/>
      <c r="X850" s="2011"/>
    </row>
    <row r="851" spans="2:24" ht="8.1" customHeight="1" x14ac:dyDescent="0.15">
      <c r="B851" s="1186"/>
      <c r="C851" s="449"/>
      <c r="D851" s="479"/>
      <c r="E851" s="480"/>
      <c r="F851" s="481"/>
      <c r="G851" s="481"/>
      <c r="H851" s="481"/>
      <c r="I851" s="481"/>
      <c r="J851" s="481"/>
      <c r="K851" s="481"/>
      <c r="L851" s="481"/>
      <c r="M851" s="481"/>
      <c r="N851" s="481"/>
      <c r="O851" s="481"/>
      <c r="P851" s="481"/>
      <c r="Q851" s="481"/>
      <c r="R851" s="481"/>
      <c r="S851" s="481"/>
      <c r="T851" s="481"/>
      <c r="U851" s="481"/>
      <c r="V851" s="481"/>
      <c r="W851" s="625"/>
      <c r="X851" s="626"/>
    </row>
    <row r="852" spans="2:24" ht="30" customHeight="1" x14ac:dyDescent="0.15">
      <c r="B852" s="1186"/>
      <c r="C852" s="173"/>
      <c r="D852" s="173"/>
      <c r="E852" s="2005" t="s">
        <v>969</v>
      </c>
      <c r="F852" s="1997"/>
      <c r="G852" s="1997"/>
      <c r="H852" s="1997"/>
      <c r="I852" s="1997"/>
      <c r="J852" s="1997"/>
      <c r="K852" s="1997"/>
      <c r="L852" s="1997"/>
      <c r="M852" s="1997"/>
      <c r="N852" s="1997"/>
      <c r="O852" s="1997"/>
      <c r="P852" s="1997"/>
      <c r="Q852" s="1997"/>
      <c r="R852" s="1997"/>
      <c r="S852" s="1997"/>
      <c r="T852" s="1997"/>
      <c r="U852" s="1997"/>
      <c r="V852" s="1997"/>
      <c r="W852" s="1998"/>
      <c r="X852" s="189" t="s">
        <v>146</v>
      </c>
    </row>
    <row r="853" spans="2:24" ht="8.1" customHeight="1" x14ac:dyDescent="0.15">
      <c r="B853" s="357"/>
      <c r="C853" s="567"/>
      <c r="D853" s="567"/>
      <c r="E853" s="568"/>
      <c r="F853" s="1200"/>
      <c r="G853" s="1200"/>
      <c r="H853" s="1200"/>
      <c r="I853" s="1200"/>
      <c r="J853" s="1200"/>
      <c r="K853" s="1200"/>
      <c r="L853" s="1200"/>
      <c r="M853" s="1200"/>
      <c r="N853" s="1200"/>
      <c r="O853" s="1200"/>
      <c r="P853" s="1200"/>
      <c r="Q853" s="1200"/>
      <c r="R853" s="1200"/>
      <c r="S853" s="1200"/>
      <c r="T853" s="1200"/>
      <c r="U853" s="1200"/>
      <c r="V853" s="1200"/>
      <c r="W853" s="354"/>
      <c r="X853" s="775"/>
    </row>
    <row r="854" spans="2:24" ht="8.1" customHeight="1" x14ac:dyDescent="0.15">
      <c r="B854" s="1186"/>
      <c r="C854" s="173"/>
      <c r="D854" s="173"/>
      <c r="E854" s="573"/>
      <c r="F854" s="1191"/>
      <c r="G854" s="1191"/>
      <c r="H854" s="1191"/>
      <c r="I854" s="1191"/>
      <c r="J854" s="1191"/>
      <c r="K854" s="1191"/>
      <c r="L854" s="1191"/>
      <c r="M854" s="1191"/>
      <c r="N854" s="1191"/>
      <c r="O854" s="1191"/>
      <c r="P854" s="1191"/>
      <c r="Q854" s="1191"/>
      <c r="R854" s="1191"/>
      <c r="S854" s="1191"/>
      <c r="T854" s="1191"/>
      <c r="U854" s="1191"/>
      <c r="V854" s="2006" t="s">
        <v>1080</v>
      </c>
      <c r="W854" s="2006"/>
      <c r="X854" s="2007"/>
    </row>
    <row r="855" spans="2:24" ht="15" customHeight="1" x14ac:dyDescent="0.15">
      <c r="B855" s="438"/>
      <c r="C855" s="449">
        <f>C849+1</f>
        <v>39</v>
      </c>
      <c r="D855" s="474" t="s">
        <v>7</v>
      </c>
      <c r="E855" s="499"/>
      <c r="F855" s="368"/>
      <c r="G855" s="368"/>
      <c r="H855" s="368"/>
      <c r="I855" s="368"/>
      <c r="J855" s="368"/>
      <c r="K855" s="479"/>
      <c r="L855" s="479"/>
      <c r="M855" s="479"/>
      <c r="N855" s="479"/>
      <c r="O855" s="479"/>
      <c r="P855" s="569"/>
      <c r="Q855" s="569"/>
      <c r="R855" s="569"/>
      <c r="S855" s="569"/>
      <c r="T855" s="569"/>
      <c r="U855" s="569"/>
      <c r="V855" s="2008"/>
      <c r="W855" s="2008"/>
      <c r="X855" s="2009"/>
    </row>
    <row r="856" spans="2:24" ht="8.1" customHeight="1" x14ac:dyDescent="0.15">
      <c r="B856" s="438"/>
      <c r="C856" s="449"/>
      <c r="D856" s="479"/>
      <c r="E856" s="562"/>
      <c r="F856" s="479"/>
      <c r="G856" s="479"/>
      <c r="H856" s="479"/>
      <c r="I856" s="479"/>
      <c r="J856" s="479"/>
      <c r="K856" s="479"/>
      <c r="L856" s="479"/>
      <c r="M856" s="479"/>
      <c r="N856" s="479"/>
      <c r="O856" s="479"/>
      <c r="P856" s="479"/>
      <c r="Q856" s="479"/>
      <c r="R856" s="479"/>
      <c r="S856" s="479"/>
      <c r="T856" s="479"/>
      <c r="U856" s="479"/>
      <c r="V856" s="2010"/>
      <c r="W856" s="2010"/>
      <c r="X856" s="2011"/>
    </row>
    <row r="857" spans="2:24" ht="8.1" customHeight="1" x14ac:dyDescent="0.15">
      <c r="B857" s="1186"/>
      <c r="C857" s="1187"/>
      <c r="D857" s="336"/>
      <c r="E857" s="342"/>
      <c r="F857" s="343"/>
      <c r="G857" s="343"/>
      <c r="H857" s="343"/>
      <c r="I857" s="343"/>
      <c r="J857" s="343"/>
      <c r="K857" s="343"/>
      <c r="L857" s="343"/>
      <c r="M857" s="343"/>
      <c r="N857" s="343"/>
      <c r="O857" s="343"/>
      <c r="P857" s="343"/>
      <c r="Q857" s="343"/>
      <c r="R857" s="343"/>
      <c r="S857" s="343"/>
      <c r="T857" s="343"/>
      <c r="U857" s="343"/>
      <c r="V857" s="343"/>
      <c r="W857" s="344"/>
      <c r="X857" s="335"/>
    </row>
    <row r="858" spans="2:24" ht="30" customHeight="1" x14ac:dyDescent="0.15">
      <c r="B858" s="1186"/>
      <c r="C858" s="173"/>
      <c r="D858" s="173"/>
      <c r="E858" s="546">
        <v>-1</v>
      </c>
      <c r="F858" s="1997" t="s">
        <v>986</v>
      </c>
      <c r="G858" s="1997"/>
      <c r="H858" s="1997"/>
      <c r="I858" s="1997"/>
      <c r="J858" s="1997"/>
      <c r="K858" s="1997"/>
      <c r="L858" s="1997"/>
      <c r="M858" s="1997"/>
      <c r="N858" s="1997"/>
      <c r="O858" s="1997"/>
      <c r="P858" s="1997"/>
      <c r="Q858" s="1997"/>
      <c r="R858" s="1997"/>
      <c r="S858" s="1997"/>
      <c r="T858" s="1997"/>
      <c r="U858" s="1997"/>
      <c r="V858" s="1997"/>
      <c r="W858" s="1998"/>
      <c r="X858" s="189" t="s">
        <v>146</v>
      </c>
    </row>
    <row r="859" spans="2:24" ht="5.0999999999999996" customHeight="1" x14ac:dyDescent="0.15">
      <c r="B859" s="1186"/>
      <c r="C859" s="1187"/>
      <c r="D859" s="336"/>
      <c r="E859" s="349"/>
      <c r="F859" s="350"/>
      <c r="G859" s="350"/>
      <c r="H859" s="350"/>
      <c r="I859" s="350"/>
      <c r="J859" s="350"/>
      <c r="K859" s="350"/>
      <c r="L859" s="350"/>
      <c r="M859" s="350"/>
      <c r="N859" s="350"/>
      <c r="O859" s="350"/>
      <c r="P859" s="350"/>
      <c r="Q859" s="350"/>
      <c r="R859" s="350"/>
      <c r="S859" s="350"/>
      <c r="T859" s="350"/>
      <c r="U859" s="350"/>
      <c r="V859" s="350"/>
      <c r="W859" s="351"/>
      <c r="X859" s="352"/>
    </row>
    <row r="860" spans="2:24" ht="5.0999999999999996" customHeight="1" x14ac:dyDescent="0.15">
      <c r="B860" s="1186"/>
      <c r="C860" s="1187"/>
      <c r="D860" s="336"/>
      <c r="E860" s="346"/>
      <c r="F860" s="336"/>
      <c r="G860" s="336"/>
      <c r="H860" s="336"/>
      <c r="I860" s="336"/>
      <c r="J860" s="336"/>
      <c r="K860" s="336"/>
      <c r="L860" s="336"/>
      <c r="M860" s="336"/>
      <c r="N860" s="336"/>
      <c r="O860" s="336"/>
      <c r="P860" s="336"/>
      <c r="Q860" s="336"/>
      <c r="R860" s="336"/>
      <c r="S860" s="336"/>
      <c r="T860" s="336"/>
      <c r="U860" s="336"/>
      <c r="V860" s="336"/>
      <c r="W860" s="347"/>
      <c r="X860" s="353"/>
    </row>
    <row r="861" spans="2:24" ht="30" customHeight="1" x14ac:dyDescent="0.15">
      <c r="B861" s="1186"/>
      <c r="C861" s="1187"/>
      <c r="D861" s="1191"/>
      <c r="E861" s="546">
        <v>-2</v>
      </c>
      <c r="F861" s="1997" t="s">
        <v>987</v>
      </c>
      <c r="G861" s="1997"/>
      <c r="H861" s="1997"/>
      <c r="I861" s="1997"/>
      <c r="J861" s="1997"/>
      <c r="K861" s="1997"/>
      <c r="L861" s="1997"/>
      <c r="M861" s="1997"/>
      <c r="N861" s="1997"/>
      <c r="O861" s="1997"/>
      <c r="P861" s="1997"/>
      <c r="Q861" s="1997"/>
      <c r="R861" s="1997"/>
      <c r="S861" s="1997"/>
      <c r="T861" s="1997"/>
      <c r="U861" s="1997"/>
      <c r="V861" s="1997"/>
      <c r="W861" s="1998"/>
      <c r="X861" s="189" t="s">
        <v>146</v>
      </c>
    </row>
    <row r="862" spans="2:24" ht="57" customHeight="1" x14ac:dyDescent="0.15">
      <c r="B862" s="1186"/>
      <c r="C862" s="1187"/>
      <c r="D862" s="1191"/>
      <c r="E862" s="776" t="s">
        <v>585</v>
      </c>
      <c r="F862" s="1997" t="s">
        <v>588</v>
      </c>
      <c r="G862" s="1997"/>
      <c r="H862" s="1997"/>
      <c r="I862" s="1997"/>
      <c r="J862" s="1997"/>
      <c r="K862" s="1997"/>
      <c r="L862" s="1997"/>
      <c r="M862" s="1997"/>
      <c r="N862" s="1997"/>
      <c r="O862" s="1997"/>
      <c r="P862" s="1997"/>
      <c r="Q862" s="1997"/>
      <c r="R862" s="1997"/>
      <c r="S862" s="1997"/>
      <c r="T862" s="1997"/>
      <c r="U862" s="1997"/>
      <c r="V862" s="1997"/>
      <c r="W862" s="1998"/>
      <c r="X862" s="777"/>
    </row>
    <row r="863" spans="2:24" ht="42.95" customHeight="1" x14ac:dyDescent="0.15">
      <c r="B863" s="1186"/>
      <c r="C863" s="1187"/>
      <c r="D863" s="1191"/>
      <c r="E863" s="776" t="s">
        <v>587</v>
      </c>
      <c r="F863" s="1997" t="s">
        <v>586</v>
      </c>
      <c r="G863" s="1997"/>
      <c r="H863" s="1997"/>
      <c r="I863" s="1997"/>
      <c r="J863" s="1997"/>
      <c r="K863" s="1997"/>
      <c r="L863" s="1997"/>
      <c r="M863" s="1997"/>
      <c r="N863" s="1997"/>
      <c r="O863" s="1997"/>
      <c r="P863" s="1997"/>
      <c r="Q863" s="1997"/>
      <c r="R863" s="1997"/>
      <c r="S863" s="1997"/>
      <c r="T863" s="1997"/>
      <c r="U863" s="1997"/>
      <c r="V863" s="1997"/>
      <c r="W863" s="1998"/>
      <c r="X863" s="777"/>
    </row>
    <row r="864" spans="2:24" ht="8.1" customHeight="1" x14ac:dyDescent="0.15">
      <c r="B864" s="357"/>
      <c r="C864" s="358"/>
      <c r="D864" s="350"/>
      <c r="E864" s="448"/>
      <c r="F864" s="350"/>
      <c r="G864" s="350"/>
      <c r="H864" s="350"/>
      <c r="I864" s="350"/>
      <c r="J864" s="350"/>
      <c r="K864" s="350"/>
      <c r="L864" s="350"/>
      <c r="M864" s="350"/>
      <c r="N864" s="350"/>
      <c r="O864" s="350"/>
      <c r="P864" s="350"/>
      <c r="Q864" s="350"/>
      <c r="R864" s="350"/>
      <c r="S864" s="350"/>
      <c r="T864" s="350"/>
      <c r="U864" s="350"/>
      <c r="V864" s="350"/>
      <c r="W864" s="351"/>
      <c r="X864" s="352"/>
    </row>
    <row r="865" spans="1:26" ht="8.1" customHeight="1" x14ac:dyDescent="0.15">
      <c r="A865" s="177"/>
      <c r="B865" s="1186"/>
      <c r="C865" s="1187"/>
      <c r="D865" s="336"/>
      <c r="E865" s="336"/>
      <c r="F865" s="336"/>
      <c r="G865" s="336"/>
      <c r="H865" s="336"/>
      <c r="I865" s="336"/>
      <c r="J865" s="336"/>
      <c r="K865" s="336"/>
      <c r="L865" s="336"/>
      <c r="M865" s="336"/>
      <c r="N865" s="336"/>
      <c r="O865" s="336"/>
      <c r="P865" s="336"/>
      <c r="Q865" s="336"/>
      <c r="R865" s="336"/>
      <c r="S865" s="408"/>
      <c r="T865" s="173"/>
      <c r="U865" s="2055" t="s">
        <v>711</v>
      </c>
      <c r="V865" s="2055"/>
      <c r="W865" s="2055"/>
      <c r="X865" s="2056"/>
    </row>
    <row r="866" spans="1:26" ht="15" customHeight="1" x14ac:dyDescent="0.15">
      <c r="A866" s="177"/>
      <c r="B866" s="2061">
        <f>C855+1</f>
        <v>40</v>
      </c>
      <c r="C866" s="2062"/>
      <c r="D866" s="474" t="s">
        <v>1003</v>
      </c>
      <c r="E866" s="368"/>
      <c r="F866" s="368"/>
      <c r="G866" s="368"/>
      <c r="H866" s="368"/>
      <c r="I866" s="368"/>
      <c r="J866" s="368"/>
      <c r="K866" s="368"/>
      <c r="L866" s="368"/>
      <c r="M866" s="368"/>
      <c r="N866" s="368"/>
      <c r="O866" s="368"/>
      <c r="P866" s="2063"/>
      <c r="Q866" s="2063"/>
      <c r="R866" s="2063"/>
      <c r="S866" s="2063"/>
      <c r="T866" s="173"/>
      <c r="U866" s="2057"/>
      <c r="V866" s="2057"/>
      <c r="W866" s="2057"/>
      <c r="X866" s="2058"/>
    </row>
    <row r="867" spans="1:26" ht="8.1" customHeight="1" x14ac:dyDescent="0.15">
      <c r="A867" s="177"/>
      <c r="B867" s="1186"/>
      <c r="C867" s="1195"/>
      <c r="D867" s="1195"/>
      <c r="E867" s="495"/>
      <c r="F867" s="495"/>
      <c r="G867" s="495"/>
      <c r="H867" s="495"/>
      <c r="I867" s="495"/>
      <c r="J867" s="495"/>
      <c r="K867" s="495"/>
      <c r="L867" s="495"/>
      <c r="M867" s="495"/>
      <c r="N867" s="495"/>
      <c r="O867" s="495"/>
      <c r="P867" s="495"/>
      <c r="Q867" s="495"/>
      <c r="R867" s="495"/>
      <c r="S867" s="408"/>
      <c r="T867" s="173"/>
      <c r="U867" s="2059"/>
      <c r="V867" s="2059"/>
      <c r="W867" s="2059"/>
      <c r="X867" s="2060"/>
    </row>
    <row r="868" spans="1:26" ht="8.1" customHeight="1" x14ac:dyDescent="0.15">
      <c r="A868" s="177"/>
      <c r="B868" s="1186"/>
      <c r="C868" s="1187"/>
      <c r="D868" s="336"/>
      <c r="E868" s="575"/>
      <c r="F868" s="343"/>
      <c r="G868" s="343"/>
      <c r="H868" s="343"/>
      <c r="I868" s="343"/>
      <c r="J868" s="343"/>
      <c r="K868" s="343"/>
      <c r="L868" s="343"/>
      <c r="M868" s="343"/>
      <c r="N868" s="343"/>
      <c r="O868" s="343"/>
      <c r="P868" s="343"/>
      <c r="Q868" s="343"/>
      <c r="R868" s="343"/>
      <c r="S868" s="766"/>
      <c r="T868" s="640"/>
      <c r="U868" s="173"/>
      <c r="V868" s="173"/>
      <c r="W868" s="173"/>
      <c r="X868" s="778"/>
    </row>
    <row r="869" spans="1:26" ht="57" customHeight="1" x14ac:dyDescent="0.15">
      <c r="B869" s="230"/>
      <c r="C869" s="173"/>
      <c r="D869" s="173"/>
      <c r="E869" s="606">
        <v>-1</v>
      </c>
      <c r="F869" s="1997" t="s">
        <v>481</v>
      </c>
      <c r="G869" s="1997"/>
      <c r="H869" s="1997"/>
      <c r="I869" s="1997"/>
      <c r="J869" s="1997"/>
      <c r="K869" s="1997"/>
      <c r="L869" s="1997"/>
      <c r="M869" s="1997"/>
      <c r="N869" s="1997"/>
      <c r="O869" s="1997"/>
      <c r="P869" s="1997"/>
      <c r="Q869" s="1997"/>
      <c r="R869" s="1997"/>
      <c r="S869" s="1997"/>
      <c r="T869" s="1997"/>
      <c r="U869" s="1997"/>
      <c r="V869" s="1997"/>
      <c r="W869" s="1998"/>
      <c r="X869" s="779"/>
    </row>
    <row r="870" spans="1:26" ht="5.0999999999999996" customHeight="1" x14ac:dyDescent="0.15">
      <c r="A870" s="177"/>
      <c r="B870" s="1186"/>
      <c r="C870" s="1187"/>
      <c r="D870" s="336"/>
      <c r="E870" s="780"/>
      <c r="F870" s="339"/>
      <c r="G870" s="350"/>
      <c r="H870" s="350"/>
      <c r="I870" s="350"/>
      <c r="J870" s="350"/>
      <c r="K870" s="350"/>
      <c r="L870" s="350"/>
      <c r="M870" s="350"/>
      <c r="N870" s="350"/>
      <c r="O870" s="350"/>
      <c r="P870" s="350"/>
      <c r="Q870" s="350"/>
      <c r="R870" s="350"/>
      <c r="S870" s="772"/>
      <c r="T870" s="567"/>
      <c r="U870" s="567"/>
      <c r="V870" s="567"/>
      <c r="W870" s="567"/>
      <c r="X870" s="774"/>
    </row>
    <row r="871" spans="1:26" ht="5.0999999999999996" customHeight="1" x14ac:dyDescent="0.15">
      <c r="A871" s="177"/>
      <c r="B871" s="1186"/>
      <c r="C871" s="1187"/>
      <c r="D871" s="336"/>
      <c r="E871" s="781"/>
      <c r="F871" s="451"/>
      <c r="G871" s="343"/>
      <c r="H871" s="343"/>
      <c r="I871" s="343"/>
      <c r="J871" s="343"/>
      <c r="K871" s="343"/>
      <c r="L871" s="343"/>
      <c r="M871" s="343"/>
      <c r="N871" s="343"/>
      <c r="O871" s="343"/>
      <c r="P871" s="343"/>
      <c r="Q871" s="343"/>
      <c r="R871" s="343"/>
      <c r="S871" s="766"/>
      <c r="T871" s="640"/>
      <c r="U871" s="640"/>
      <c r="V871" s="640"/>
      <c r="W871" s="640"/>
      <c r="X871" s="768"/>
    </row>
    <row r="872" spans="1:26" ht="72" customHeight="1" x14ac:dyDescent="0.15">
      <c r="B872" s="1186"/>
      <c r="C872" s="1187"/>
      <c r="D872" s="1191"/>
      <c r="E872" s="606">
        <v>-2</v>
      </c>
      <c r="F872" s="1997" t="s">
        <v>480</v>
      </c>
      <c r="G872" s="1997"/>
      <c r="H872" s="1997"/>
      <c r="I872" s="1997"/>
      <c r="J872" s="1997"/>
      <c r="K872" s="1997"/>
      <c r="L872" s="1997"/>
      <c r="M872" s="1997"/>
      <c r="N872" s="1997"/>
      <c r="O872" s="1997"/>
      <c r="P872" s="1997"/>
      <c r="Q872" s="1997"/>
      <c r="R872" s="1997"/>
      <c r="S872" s="1997"/>
      <c r="T872" s="1997"/>
      <c r="U872" s="1997"/>
      <c r="V872" s="1997"/>
      <c r="W872" s="1998"/>
      <c r="X872" s="779"/>
    </row>
    <row r="873" spans="1:26" ht="8.1" customHeight="1" x14ac:dyDescent="0.15">
      <c r="A873" s="177"/>
      <c r="B873" s="357"/>
      <c r="C873" s="358"/>
      <c r="D873" s="350"/>
      <c r="E873" s="782"/>
      <c r="F873" s="1201"/>
      <c r="G873" s="1201"/>
      <c r="H873" s="1201"/>
      <c r="I873" s="1201"/>
      <c r="J873" s="1201"/>
      <c r="K873" s="1201"/>
      <c r="L873" s="1201"/>
      <c r="M873" s="1201"/>
      <c r="N873" s="1201"/>
      <c r="O873" s="1201"/>
      <c r="P873" s="1201"/>
      <c r="Q873" s="1201"/>
      <c r="R873" s="1201"/>
      <c r="S873" s="772"/>
      <c r="T873" s="567"/>
      <c r="U873" s="567"/>
      <c r="V873" s="567"/>
      <c r="W873" s="567"/>
      <c r="X873" s="774"/>
    </row>
    <row r="874" spans="1:26" ht="8.1" customHeight="1" x14ac:dyDescent="0.15">
      <c r="A874" s="177"/>
      <c r="B874" s="783"/>
      <c r="C874" s="784"/>
      <c r="D874" s="785"/>
      <c r="E874" s="786"/>
      <c r="F874" s="787"/>
      <c r="G874" s="787"/>
      <c r="H874" s="787"/>
      <c r="I874" s="787"/>
      <c r="J874" s="787"/>
      <c r="K874" s="787"/>
      <c r="L874" s="787"/>
      <c r="M874" s="787"/>
      <c r="N874" s="787"/>
      <c r="O874" s="787"/>
      <c r="P874" s="787"/>
      <c r="Q874" s="787"/>
      <c r="R874" s="787"/>
      <c r="S874" s="787"/>
      <c r="T874" s="787"/>
      <c r="U874" s="787"/>
      <c r="V874" s="2072" t="s">
        <v>692</v>
      </c>
      <c r="W874" s="2072"/>
      <c r="X874" s="2073"/>
      <c r="Y874" s="173"/>
      <c r="Z874" s="595"/>
    </row>
    <row r="875" spans="1:26" s="794" customFormat="1" ht="15" customHeight="1" x14ac:dyDescent="0.15">
      <c r="A875" s="788"/>
      <c r="B875" s="2064" t="s">
        <v>693</v>
      </c>
      <c r="C875" s="2065"/>
      <c r="D875" s="789" t="s">
        <v>694</v>
      </c>
      <c r="E875" s="790"/>
      <c r="F875" s="789"/>
      <c r="G875" s="789"/>
      <c r="H875" s="789"/>
      <c r="I875" s="787" t="s">
        <v>695</v>
      </c>
      <c r="J875" s="789"/>
      <c r="K875" s="789"/>
      <c r="L875" s="789"/>
      <c r="M875" s="789"/>
      <c r="N875" s="789"/>
      <c r="O875" s="789"/>
      <c r="P875" s="791"/>
      <c r="Q875" s="791"/>
      <c r="R875" s="791"/>
      <c r="S875" s="791"/>
      <c r="T875" s="791"/>
      <c r="U875" s="792"/>
      <c r="V875" s="2074"/>
      <c r="W875" s="2074"/>
      <c r="X875" s="2075"/>
      <c r="Y875" s="788"/>
      <c r="Z875" s="793"/>
    </row>
    <row r="876" spans="1:26" ht="8.1" customHeight="1" x14ac:dyDescent="0.15">
      <c r="A876" s="177"/>
      <c r="B876" s="795"/>
      <c r="C876" s="796"/>
      <c r="D876" s="797"/>
      <c r="E876" s="798"/>
      <c r="F876" s="797"/>
      <c r="G876" s="797"/>
      <c r="H876" s="797"/>
      <c r="I876" s="797"/>
      <c r="J876" s="797"/>
      <c r="K876" s="797"/>
      <c r="L876" s="797"/>
      <c r="M876" s="797"/>
      <c r="N876" s="797"/>
      <c r="O876" s="797"/>
      <c r="P876" s="797"/>
      <c r="Q876" s="797"/>
      <c r="R876" s="797"/>
      <c r="S876" s="797"/>
      <c r="T876" s="797"/>
      <c r="U876" s="799"/>
      <c r="V876" s="2076"/>
      <c r="W876" s="2076"/>
      <c r="X876" s="2077"/>
      <c r="Y876" s="173"/>
      <c r="Z876" s="595"/>
    </row>
    <row r="877" spans="1:26" ht="8.1" customHeight="1" x14ac:dyDescent="0.15">
      <c r="A877" s="177"/>
      <c r="B877" s="800"/>
      <c r="C877" s="501"/>
      <c r="D877" s="801"/>
      <c r="E877" s="550"/>
      <c r="F877" s="336"/>
      <c r="G877" s="336"/>
      <c r="H877" s="336"/>
      <c r="I877" s="336"/>
      <c r="J877" s="336"/>
      <c r="K877" s="336"/>
      <c r="L877" s="336"/>
      <c r="M877" s="336"/>
      <c r="N877" s="336"/>
      <c r="O877" s="336"/>
      <c r="P877" s="336"/>
      <c r="Q877" s="336"/>
      <c r="R877" s="336"/>
      <c r="S877" s="336"/>
      <c r="T877" s="336"/>
      <c r="U877" s="336"/>
      <c r="V877" s="336"/>
      <c r="W877" s="347"/>
      <c r="X877" s="607"/>
      <c r="Y877" s="173"/>
      <c r="Z877" s="595"/>
    </row>
    <row r="878" spans="1:26" ht="15" customHeight="1" x14ac:dyDescent="0.15">
      <c r="A878" s="177"/>
      <c r="B878" s="800"/>
      <c r="C878" s="1187"/>
      <c r="D878" s="1191"/>
      <c r="E878" s="550">
        <v>-1</v>
      </c>
      <c r="F878" s="336" t="s">
        <v>1081</v>
      </c>
      <c r="G878" s="336"/>
      <c r="H878" s="336"/>
      <c r="I878" s="336"/>
      <c r="J878" s="336"/>
      <c r="K878" s="336"/>
      <c r="L878" s="336"/>
      <c r="M878" s="336"/>
      <c r="N878" s="336"/>
      <c r="O878" s="336"/>
      <c r="P878" s="336"/>
      <c r="Q878" s="336"/>
      <c r="R878" s="336"/>
      <c r="S878" s="336"/>
      <c r="T878" s="336"/>
      <c r="U878" s="336"/>
      <c r="V878" s="336"/>
      <c r="W878" s="347"/>
      <c r="X878" s="1210" t="s">
        <v>76</v>
      </c>
      <c r="Y878" s="173"/>
      <c r="Z878" s="595"/>
    </row>
    <row r="879" spans="1:26" ht="24.95" customHeight="1" x14ac:dyDescent="0.15">
      <c r="A879" s="177"/>
      <c r="B879" s="800"/>
      <c r="C879" s="1187"/>
      <c r="D879" s="1191"/>
      <c r="E879" s="550"/>
      <c r="F879" s="2066" t="s">
        <v>988</v>
      </c>
      <c r="G879" s="2067"/>
      <c r="H879" s="2067"/>
      <c r="I879" s="2067"/>
      <c r="J879" s="2067"/>
      <c r="K879" s="2068"/>
      <c r="L879" s="2069" t="s">
        <v>504</v>
      </c>
      <c r="M879" s="2070"/>
      <c r="N879" s="2071"/>
      <c r="O879" s="2071"/>
      <c r="P879" s="802" t="s">
        <v>696</v>
      </c>
      <c r="Q879" s="2071"/>
      <c r="R879" s="2071"/>
      <c r="S879" s="802" t="s">
        <v>697</v>
      </c>
      <c r="T879" s="2071"/>
      <c r="U879" s="2071"/>
      <c r="V879" s="803" t="s">
        <v>698</v>
      </c>
      <c r="W879" s="1192"/>
      <c r="X879" s="262"/>
      <c r="Y879" s="173"/>
      <c r="Z879" s="595"/>
    </row>
    <row r="880" spans="1:26" ht="5.0999999999999996" customHeight="1" x14ac:dyDescent="0.15">
      <c r="A880" s="177"/>
      <c r="B880" s="800"/>
      <c r="C880" s="501"/>
      <c r="D880" s="801"/>
      <c r="E880" s="804"/>
      <c r="F880" s="805"/>
      <c r="G880" s="805"/>
      <c r="H880" s="805"/>
      <c r="I880" s="805"/>
      <c r="J880" s="805"/>
      <c r="K880" s="805"/>
      <c r="L880" s="805"/>
      <c r="M880" s="805"/>
      <c r="N880" s="805"/>
      <c r="O880" s="805"/>
      <c r="P880" s="805"/>
      <c r="Q880" s="805"/>
      <c r="R880" s="805"/>
      <c r="S880" s="805"/>
      <c r="T880" s="805"/>
      <c r="U880" s="805"/>
      <c r="V880" s="805"/>
      <c r="W880" s="806"/>
      <c r="X880" s="807"/>
      <c r="Y880" s="173"/>
      <c r="Z880" s="595"/>
    </row>
    <row r="881" spans="1:27" ht="5.0999999999999996" customHeight="1" x14ac:dyDescent="0.15">
      <c r="A881" s="177"/>
      <c r="B881" s="800"/>
      <c r="C881" s="501"/>
      <c r="D881" s="801"/>
      <c r="E881" s="808"/>
      <c r="F881" s="809"/>
      <c r="G881" s="809"/>
      <c r="H881" s="809"/>
      <c r="I881" s="809"/>
      <c r="J881" s="809"/>
      <c r="K881" s="809"/>
      <c r="L881" s="809"/>
      <c r="M881" s="809"/>
      <c r="N881" s="809"/>
      <c r="O881" s="809"/>
      <c r="P881" s="809"/>
      <c r="Q881" s="809"/>
      <c r="R881" s="809"/>
      <c r="S881" s="809"/>
      <c r="T881" s="809"/>
      <c r="U881" s="809"/>
      <c r="V881" s="809"/>
      <c r="W881" s="810"/>
      <c r="X881" s="811"/>
      <c r="Y881" s="173"/>
      <c r="Z881" s="595"/>
    </row>
    <row r="882" spans="1:27" ht="15" customHeight="1" x14ac:dyDescent="0.15">
      <c r="A882" s="177"/>
      <c r="B882" s="800"/>
      <c r="C882" s="501"/>
      <c r="D882" s="812"/>
      <c r="E882" s="550">
        <v>-2</v>
      </c>
      <c r="F882" s="336" t="s">
        <v>699</v>
      </c>
      <c r="G882" s="336"/>
      <c r="H882" s="336"/>
      <c r="I882" s="336"/>
      <c r="J882" s="336"/>
      <c r="K882" s="336"/>
      <c r="L882" s="336"/>
      <c r="M882" s="336"/>
      <c r="N882" s="336"/>
      <c r="O882" s="336"/>
      <c r="P882" s="336"/>
      <c r="Q882" s="336"/>
      <c r="R882" s="336"/>
      <c r="S882" s="336"/>
      <c r="T882" s="336"/>
      <c r="U882" s="336"/>
      <c r="V882" s="336"/>
      <c r="W882" s="347"/>
      <c r="X882" s="1210" t="s">
        <v>76</v>
      </c>
      <c r="Y882" s="173"/>
      <c r="Z882" s="595"/>
    </row>
    <row r="883" spans="1:27" ht="24.95" customHeight="1" x14ac:dyDescent="0.15">
      <c r="A883" s="177"/>
      <c r="B883" s="800"/>
      <c r="C883" s="501"/>
      <c r="D883" s="812"/>
      <c r="E883" s="550"/>
      <c r="F883" s="2066" t="s">
        <v>700</v>
      </c>
      <c r="G883" s="2068"/>
      <c r="H883" s="2048"/>
      <c r="I883" s="2049"/>
      <c r="J883" s="2049"/>
      <c r="K883" s="2049"/>
      <c r="L883" s="2049"/>
      <c r="M883" s="2049"/>
      <c r="N883" s="2050"/>
      <c r="O883" s="2066" t="s">
        <v>701</v>
      </c>
      <c r="P883" s="2068"/>
      <c r="Q883" s="2048"/>
      <c r="R883" s="2049"/>
      <c r="S883" s="2049"/>
      <c r="T883" s="2049"/>
      <c r="U883" s="2049"/>
      <c r="V883" s="2049"/>
      <c r="W883" s="2050"/>
      <c r="X883" s="813"/>
      <c r="Y883" s="173"/>
      <c r="Z883" s="595"/>
    </row>
    <row r="884" spans="1:27" ht="24.95" customHeight="1" x14ac:dyDescent="0.15">
      <c r="A884" s="177"/>
      <c r="B884" s="800"/>
      <c r="C884" s="501"/>
      <c r="D884" s="812"/>
      <c r="E884" s="550"/>
      <c r="F884" s="2066" t="s">
        <v>702</v>
      </c>
      <c r="G884" s="2068"/>
      <c r="H884" s="2048"/>
      <c r="I884" s="2049"/>
      <c r="J884" s="2049"/>
      <c r="K884" s="2049"/>
      <c r="L884" s="2049"/>
      <c r="M884" s="2049"/>
      <c r="N884" s="2049"/>
      <c r="O884" s="2049"/>
      <c r="P884" s="2049"/>
      <c r="Q884" s="2049"/>
      <c r="R884" s="2049"/>
      <c r="S884" s="2049"/>
      <c r="T884" s="2049"/>
      <c r="U884" s="2049"/>
      <c r="V884" s="2049"/>
      <c r="W884" s="2050"/>
      <c r="X884" s="813"/>
      <c r="Y884" s="173"/>
      <c r="Z884" s="595"/>
    </row>
    <row r="885" spans="1:27" ht="5.0999999999999996" customHeight="1" x14ac:dyDescent="0.15">
      <c r="A885" s="177"/>
      <c r="B885" s="800"/>
      <c r="C885" s="501"/>
      <c r="D885" s="812"/>
      <c r="E885" s="804"/>
      <c r="F885" s="1207"/>
      <c r="G885" s="180"/>
      <c r="H885" s="180"/>
      <c r="I885" s="180"/>
      <c r="J885" s="180"/>
      <c r="K885" s="180"/>
      <c r="L885" s="180"/>
      <c r="M885" s="180"/>
      <c r="N885" s="180"/>
      <c r="O885" s="180"/>
      <c r="P885" s="180"/>
      <c r="Q885" s="180"/>
      <c r="R885" s="180"/>
      <c r="S885" s="180"/>
      <c r="T885" s="180"/>
      <c r="U885" s="180"/>
      <c r="V885" s="180"/>
      <c r="W885" s="181"/>
      <c r="X885" s="814"/>
      <c r="Y885" s="173"/>
      <c r="Z885" s="595"/>
    </row>
    <row r="886" spans="1:27" ht="5.0999999999999996" customHeight="1" x14ac:dyDescent="0.15">
      <c r="A886" s="177"/>
      <c r="B886" s="800"/>
      <c r="C886" s="501"/>
      <c r="D886" s="801"/>
      <c r="E886" s="550"/>
      <c r="F886" s="336"/>
      <c r="G886" s="336"/>
      <c r="H886" s="336"/>
      <c r="I886" s="336"/>
      <c r="J886" s="336"/>
      <c r="K886" s="336"/>
      <c r="L886" s="336"/>
      <c r="M886" s="336"/>
      <c r="N886" s="336"/>
      <c r="O886" s="336"/>
      <c r="P886" s="336"/>
      <c r="Q886" s="336"/>
      <c r="R886" s="336"/>
      <c r="S886" s="336"/>
      <c r="T886" s="336"/>
      <c r="U886" s="336"/>
      <c r="V886" s="336"/>
      <c r="W886" s="347"/>
      <c r="X886" s="607"/>
      <c r="Y886" s="173"/>
      <c r="Z886" s="595"/>
    </row>
    <row r="887" spans="1:27" ht="30" customHeight="1" x14ac:dyDescent="0.15">
      <c r="A887" s="177"/>
      <c r="B887" s="800"/>
      <c r="C887" s="501"/>
      <c r="D887" s="812"/>
      <c r="E887" s="550">
        <v>-3</v>
      </c>
      <c r="F887" s="1997" t="s">
        <v>703</v>
      </c>
      <c r="G887" s="1997"/>
      <c r="H887" s="1997"/>
      <c r="I887" s="1997"/>
      <c r="J887" s="1997"/>
      <c r="K887" s="1997"/>
      <c r="L887" s="1997"/>
      <c r="M887" s="1997"/>
      <c r="N887" s="1997"/>
      <c r="O887" s="1997"/>
      <c r="P887" s="1997"/>
      <c r="Q887" s="1997"/>
      <c r="R887" s="1997"/>
      <c r="S887" s="1997"/>
      <c r="T887" s="1997"/>
      <c r="U887" s="1997"/>
      <c r="V887" s="1997"/>
      <c r="W887" s="1998"/>
      <c r="X887" s="813"/>
      <c r="Y887" s="173"/>
      <c r="Z887" s="595"/>
    </row>
    <row r="888" spans="1:27" ht="15" customHeight="1" x14ac:dyDescent="0.15">
      <c r="A888" s="177"/>
      <c r="B888" s="800"/>
      <c r="C888" s="501"/>
      <c r="D888" s="812"/>
      <c r="E888" s="550"/>
      <c r="F888" s="336" t="s">
        <v>704</v>
      </c>
      <c r="G888" s="336"/>
      <c r="H888" s="336"/>
      <c r="I888" s="336"/>
      <c r="J888" s="336"/>
      <c r="K888" s="336"/>
      <c r="L888" s="336"/>
      <c r="M888" s="336"/>
      <c r="N888" s="336"/>
      <c r="O888" s="336"/>
      <c r="P888" s="336"/>
      <c r="Q888" s="336"/>
      <c r="R888" s="336"/>
      <c r="S888" s="336"/>
      <c r="T888" s="336"/>
      <c r="U888" s="336"/>
      <c r="V888" s="336"/>
      <c r="W888" s="347"/>
      <c r="X888" s="1210" t="s">
        <v>76</v>
      </c>
      <c r="Y888" s="173"/>
      <c r="Z888" s="595"/>
    </row>
    <row r="889" spans="1:27" s="496" customFormat="1" ht="8.1" customHeight="1" x14ac:dyDescent="0.15">
      <c r="A889" s="495"/>
      <c r="B889" s="815"/>
      <c r="C889" s="816"/>
      <c r="D889" s="817"/>
      <c r="E889" s="818"/>
      <c r="F889" s="819"/>
      <c r="G889" s="819"/>
      <c r="H889" s="819"/>
      <c r="I889" s="819"/>
      <c r="J889" s="819"/>
      <c r="K889" s="819"/>
      <c r="L889" s="819"/>
      <c r="M889" s="819"/>
      <c r="N889" s="819"/>
      <c r="O889" s="819"/>
      <c r="P889" s="819"/>
      <c r="Q889" s="819"/>
      <c r="R889" s="819"/>
      <c r="S889" s="819"/>
      <c r="T889" s="819"/>
      <c r="U889" s="819"/>
      <c r="V889" s="819"/>
      <c r="W889" s="819"/>
      <c r="X889" s="820"/>
    </row>
    <row r="890" spans="1:27" ht="8.1" customHeight="1" x14ac:dyDescent="0.15">
      <c r="A890" s="183"/>
      <c r="B890" s="821"/>
      <c r="C890" s="822"/>
      <c r="D890" s="823"/>
      <c r="E890" s="786"/>
      <c r="F890" s="323"/>
      <c r="G890" s="323"/>
      <c r="H890" s="323"/>
      <c r="I890" s="323"/>
      <c r="J890" s="323"/>
      <c r="K890" s="323"/>
      <c r="L890" s="323"/>
      <c r="M890" s="323"/>
      <c r="N890" s="323"/>
      <c r="O890" s="323"/>
      <c r="P890" s="323"/>
      <c r="Q890" s="323"/>
      <c r="R890" s="323"/>
      <c r="S890" s="323"/>
      <c r="T890" s="323"/>
      <c r="U890" s="323"/>
      <c r="V890" s="2072" t="s">
        <v>705</v>
      </c>
      <c r="W890" s="2072"/>
      <c r="X890" s="2073"/>
      <c r="Y890" s="824"/>
      <c r="AA890" s="595"/>
    </row>
    <row r="891" spans="1:27" ht="15" customHeight="1" x14ac:dyDescent="0.15">
      <c r="A891" s="183"/>
      <c r="B891" s="2078" t="s">
        <v>1009</v>
      </c>
      <c r="C891" s="2079"/>
      <c r="D891" s="825" t="s">
        <v>706</v>
      </c>
      <c r="E891" s="826"/>
      <c r="F891" s="827"/>
      <c r="G891" s="827"/>
      <c r="H891" s="827"/>
      <c r="I891" s="827"/>
      <c r="J891" s="827"/>
      <c r="K891" s="827"/>
      <c r="L891" s="827"/>
      <c r="M891" s="827"/>
      <c r="N891" s="827"/>
      <c r="O891" s="827"/>
      <c r="P891" s="827"/>
      <c r="Q891" s="827"/>
      <c r="R891" s="827"/>
      <c r="S891" s="827"/>
      <c r="T891" s="827"/>
      <c r="U891" s="828"/>
      <c r="V891" s="2074"/>
      <c r="W891" s="2074"/>
      <c r="X891" s="2075"/>
      <c r="Y891" s="173"/>
      <c r="AA891" s="595"/>
    </row>
    <row r="892" spans="1:27" ht="8.1" customHeight="1" x14ac:dyDescent="0.15">
      <c r="A892" s="183"/>
      <c r="B892" s="829"/>
      <c r="C892" s="830"/>
      <c r="D892" s="831"/>
      <c r="E892" s="832"/>
      <c r="F892" s="831"/>
      <c r="G892" s="831"/>
      <c r="H892" s="831"/>
      <c r="I892" s="831"/>
      <c r="J892" s="831"/>
      <c r="K892" s="831"/>
      <c r="L892" s="831"/>
      <c r="M892" s="831"/>
      <c r="N892" s="831"/>
      <c r="O892" s="831"/>
      <c r="P892" s="831"/>
      <c r="Q892" s="831"/>
      <c r="R892" s="831"/>
      <c r="S892" s="831"/>
      <c r="T892" s="831"/>
      <c r="U892" s="833"/>
      <c r="V892" s="2076"/>
      <c r="W892" s="2076"/>
      <c r="X892" s="2077"/>
      <c r="Y892" s="173"/>
      <c r="AA892" s="595"/>
    </row>
    <row r="893" spans="1:27" s="496" customFormat="1" ht="8.1" customHeight="1" x14ac:dyDescent="0.15">
      <c r="A893" s="495"/>
      <c r="B893" s="577"/>
      <c r="C893" s="367"/>
      <c r="D893" s="1231"/>
      <c r="E893" s="834"/>
      <c r="F893" s="1231"/>
      <c r="G893" s="1231"/>
      <c r="H893" s="1231"/>
      <c r="I893" s="1231"/>
      <c r="J893" s="1231"/>
      <c r="K893" s="1231"/>
      <c r="L893" s="1231"/>
      <c r="M893" s="1231"/>
      <c r="N893" s="1231"/>
      <c r="O893" s="1231"/>
      <c r="P893" s="1231"/>
      <c r="Q893" s="1231"/>
      <c r="R893" s="1231"/>
      <c r="S893" s="1231"/>
      <c r="T893" s="1231"/>
      <c r="U893" s="1231"/>
      <c r="V893" s="1231"/>
      <c r="W893" s="1231"/>
      <c r="X893" s="643"/>
    </row>
    <row r="894" spans="1:27" s="496" customFormat="1" ht="72" customHeight="1" x14ac:dyDescent="0.15">
      <c r="A894" s="495"/>
      <c r="B894" s="1186"/>
      <c r="C894" s="669"/>
      <c r="D894" s="669"/>
      <c r="E894" s="550">
        <v>-1</v>
      </c>
      <c r="F894" s="1997" t="s">
        <v>707</v>
      </c>
      <c r="G894" s="2016"/>
      <c r="H894" s="2016"/>
      <c r="I894" s="2016"/>
      <c r="J894" s="2016"/>
      <c r="K894" s="2016"/>
      <c r="L894" s="2016"/>
      <c r="M894" s="2016"/>
      <c r="N894" s="2016"/>
      <c r="O894" s="2016"/>
      <c r="P894" s="2016"/>
      <c r="Q894" s="2016"/>
      <c r="R894" s="2016"/>
      <c r="S894" s="2016"/>
      <c r="T894" s="2016"/>
      <c r="U894" s="2016"/>
      <c r="V894" s="2016"/>
      <c r="W894" s="2016"/>
      <c r="X894" s="1210" t="s">
        <v>597</v>
      </c>
      <c r="Z894" s="669"/>
    </row>
    <row r="895" spans="1:27" ht="15" customHeight="1" x14ac:dyDescent="0.15">
      <c r="A895" s="177"/>
      <c r="B895" s="1186"/>
      <c r="C895" s="173"/>
      <c r="D895" s="173"/>
      <c r="E895" s="637" t="s">
        <v>48</v>
      </c>
      <c r="F895" s="336" t="s">
        <v>708</v>
      </c>
      <c r="G895" s="336"/>
      <c r="H895" s="336"/>
      <c r="I895" s="336"/>
      <c r="J895" s="336"/>
      <c r="K895" s="336"/>
      <c r="L895" s="336"/>
      <c r="M895" s="336"/>
      <c r="N895" s="336"/>
      <c r="O895" s="336"/>
      <c r="P895" s="336"/>
      <c r="Q895" s="336"/>
      <c r="R895" s="336"/>
      <c r="S895" s="336"/>
      <c r="T895" s="336"/>
      <c r="U895" s="336"/>
      <c r="V895" s="336"/>
      <c r="W895" s="347"/>
      <c r="X895" s="769"/>
      <c r="Z895" s="173"/>
    </row>
    <row r="896" spans="1:27" ht="66" customHeight="1" x14ac:dyDescent="0.15">
      <c r="A896" s="177"/>
      <c r="B896" s="1186"/>
      <c r="C896" s="173"/>
      <c r="D896" s="173"/>
      <c r="E896" s="637" t="s">
        <v>709</v>
      </c>
      <c r="F896" s="1997" t="s">
        <v>710</v>
      </c>
      <c r="G896" s="1997"/>
      <c r="H896" s="1997"/>
      <c r="I896" s="1997"/>
      <c r="J896" s="1997"/>
      <c r="K896" s="1997"/>
      <c r="L896" s="1997"/>
      <c r="M896" s="1997"/>
      <c r="N896" s="1997"/>
      <c r="O896" s="1997"/>
      <c r="P896" s="1997"/>
      <c r="Q896" s="1997"/>
      <c r="R896" s="1997"/>
      <c r="S896" s="1997"/>
      <c r="T896" s="1997"/>
      <c r="U896" s="1997"/>
      <c r="V896" s="1997"/>
      <c r="W896" s="1998"/>
      <c r="X896" s="769"/>
      <c r="Z896" s="173"/>
    </row>
    <row r="897" spans="1:26" ht="42.95" customHeight="1" x14ac:dyDescent="0.15">
      <c r="A897" s="177"/>
      <c r="B897" s="1186"/>
      <c r="C897" s="173"/>
      <c r="D897" s="173"/>
      <c r="E897" s="637" t="s">
        <v>977</v>
      </c>
      <c r="F897" s="1997" t="s">
        <v>976</v>
      </c>
      <c r="G897" s="1997"/>
      <c r="H897" s="1997"/>
      <c r="I897" s="1997"/>
      <c r="J897" s="1997"/>
      <c r="K897" s="1997"/>
      <c r="L897" s="1997"/>
      <c r="M897" s="1997"/>
      <c r="N897" s="1997"/>
      <c r="O897" s="1997"/>
      <c r="P897" s="1997"/>
      <c r="Q897" s="1997"/>
      <c r="R897" s="1997"/>
      <c r="S897" s="1997"/>
      <c r="T897" s="1997"/>
      <c r="U897" s="1997"/>
      <c r="V897" s="1997"/>
      <c r="W897" s="1998"/>
      <c r="X897" s="769"/>
      <c r="Z897" s="173"/>
    </row>
    <row r="898" spans="1:26" ht="17.45" customHeight="1" x14ac:dyDescent="0.15">
      <c r="A898" s="177"/>
      <c r="B898" s="1186"/>
      <c r="C898" s="173"/>
      <c r="D898" s="173"/>
      <c r="E898" s="637" t="s">
        <v>137</v>
      </c>
      <c r="F898" s="1997" t="s">
        <v>978</v>
      </c>
      <c r="G898" s="1997"/>
      <c r="H898" s="1997"/>
      <c r="I898" s="1997"/>
      <c r="J898" s="1997"/>
      <c r="K898" s="1997"/>
      <c r="L898" s="1997"/>
      <c r="M898" s="1997"/>
      <c r="N898" s="1997"/>
      <c r="O898" s="1997"/>
      <c r="P898" s="1997"/>
      <c r="Q898" s="1997"/>
      <c r="R898" s="1997"/>
      <c r="S898" s="1997"/>
      <c r="T898" s="1997"/>
      <c r="U898" s="1997"/>
      <c r="V898" s="1997"/>
      <c r="W898" s="1998"/>
      <c r="X898" s="769"/>
      <c r="Z898" s="173"/>
    </row>
    <row r="899" spans="1:26" ht="5.0999999999999996" customHeight="1" x14ac:dyDescent="0.15">
      <c r="A899" s="177"/>
      <c r="B899" s="1186"/>
      <c r="C899" s="1187"/>
      <c r="D899" s="336"/>
      <c r="E899" s="804"/>
      <c r="F899" s="2053"/>
      <c r="G899" s="2054"/>
      <c r="H899" s="2054"/>
      <c r="I899" s="2054"/>
      <c r="J899" s="2054"/>
      <c r="K899" s="2054"/>
      <c r="L899" s="2054"/>
      <c r="M899" s="2054"/>
      <c r="N899" s="2054"/>
      <c r="O899" s="2054"/>
      <c r="P899" s="2054"/>
      <c r="Q899" s="2054"/>
      <c r="R899" s="2054"/>
      <c r="S899" s="2054"/>
      <c r="T899" s="2054"/>
      <c r="U899" s="2054"/>
      <c r="V899" s="2054"/>
      <c r="W899" s="2054"/>
      <c r="X899" s="835"/>
    </row>
    <row r="900" spans="1:26" ht="5.0999999999999996" customHeight="1" x14ac:dyDescent="0.15">
      <c r="A900" s="177"/>
      <c r="B900" s="1186"/>
      <c r="C900" s="1187"/>
      <c r="D900" s="336"/>
      <c r="E900" s="550"/>
      <c r="F900" s="1997"/>
      <c r="G900" s="2016"/>
      <c r="H900" s="2016"/>
      <c r="I900" s="2016"/>
      <c r="J900" s="2016"/>
      <c r="K900" s="2016"/>
      <c r="L900" s="2016"/>
      <c r="M900" s="2016"/>
      <c r="N900" s="2016"/>
      <c r="O900" s="2016"/>
      <c r="P900" s="2016"/>
      <c r="Q900" s="2016"/>
      <c r="R900" s="2016"/>
      <c r="S900" s="2016"/>
      <c r="T900" s="2016"/>
      <c r="U900" s="2016"/>
      <c r="V900" s="2016"/>
      <c r="W900" s="2016"/>
      <c r="X900" s="643"/>
    </row>
    <row r="901" spans="1:26" s="496" customFormat="1" ht="42.95" customHeight="1" x14ac:dyDescent="0.15">
      <c r="A901" s="495"/>
      <c r="B901" s="1186"/>
      <c r="C901" s="1187"/>
      <c r="D901" s="663"/>
      <c r="E901" s="550">
        <v>-2</v>
      </c>
      <c r="F901" s="1997" t="s">
        <v>123</v>
      </c>
      <c r="G901" s="2016"/>
      <c r="H901" s="2016"/>
      <c r="I901" s="2016"/>
      <c r="J901" s="2016"/>
      <c r="K901" s="2016"/>
      <c r="L901" s="2016"/>
      <c r="M901" s="2016"/>
      <c r="N901" s="2016"/>
      <c r="O901" s="2016"/>
      <c r="P901" s="2016"/>
      <c r="Q901" s="2016"/>
      <c r="R901" s="2016"/>
      <c r="S901" s="2016"/>
      <c r="T901" s="2016"/>
      <c r="U901" s="2016"/>
      <c r="V901" s="2016"/>
      <c r="W901" s="2016"/>
      <c r="X901" s="1210" t="s">
        <v>146</v>
      </c>
    </row>
    <row r="902" spans="1:26" s="496" customFormat="1" ht="8.1" customHeight="1" x14ac:dyDescent="0.15">
      <c r="A902" s="495"/>
      <c r="B902" s="357"/>
      <c r="C902" s="836"/>
      <c r="D902" s="837"/>
      <c r="E902" s="547"/>
      <c r="F902" s="1200"/>
      <c r="G902" s="1201"/>
      <c r="H902" s="1201"/>
      <c r="I902" s="1201"/>
      <c r="J902" s="1201"/>
      <c r="K902" s="1201"/>
      <c r="L902" s="1201"/>
      <c r="M902" s="1201"/>
      <c r="N902" s="1201"/>
      <c r="O902" s="1201"/>
      <c r="P902" s="1201"/>
      <c r="Q902" s="1201"/>
      <c r="R902" s="1201"/>
      <c r="S902" s="1201"/>
      <c r="T902" s="1201"/>
      <c r="U902" s="1201"/>
      <c r="V902" s="1201"/>
      <c r="W902" s="1201"/>
      <c r="X902" s="591"/>
    </row>
  </sheetData>
  <protectedRanges>
    <protectedRange sqref="X2" name="範囲1_1"/>
  </protectedRanges>
  <mergeCells count="439">
    <mergeCell ref="F441:W441"/>
    <mergeCell ref="F495:W495"/>
    <mergeCell ref="M422:O422"/>
    <mergeCell ref="P420:R420"/>
    <mergeCell ref="F238:W238"/>
    <mergeCell ref="F78:W78"/>
    <mergeCell ref="D96:X96"/>
    <mergeCell ref="D97:X97"/>
    <mergeCell ref="D99:X99"/>
    <mergeCell ref="D100:X100"/>
    <mergeCell ref="D103:X103"/>
    <mergeCell ref="F110:W110"/>
    <mergeCell ref="F111:W111"/>
    <mergeCell ref="F127:W127"/>
    <mergeCell ref="F88:W88"/>
    <mergeCell ref="F141:G141"/>
    <mergeCell ref="L141:M141"/>
    <mergeCell ref="P141:S141"/>
    <mergeCell ref="T141:U141"/>
    <mergeCell ref="F143:K143"/>
    <mergeCell ref="L143:M143"/>
    <mergeCell ref="F136:I136"/>
    <mergeCell ref="L136:O136"/>
    <mergeCell ref="F137:G137"/>
    <mergeCell ref="L137:M137"/>
    <mergeCell ref="Q137:R137"/>
    <mergeCell ref="F483:H483"/>
    <mergeCell ref="K483:M483"/>
    <mergeCell ref="I483:J483"/>
    <mergeCell ref="N483:O483"/>
    <mergeCell ref="P483:R483"/>
    <mergeCell ref="S483:T483"/>
    <mergeCell ref="R482:S482"/>
    <mergeCell ref="F139:G139"/>
    <mergeCell ref="L139:M139"/>
    <mergeCell ref="F163:W163"/>
    <mergeCell ref="F174:H174"/>
    <mergeCell ref="I174:K174"/>
    <mergeCell ref="F183:W183"/>
    <mergeCell ref="F157:W157"/>
    <mergeCell ref="F160:W160"/>
    <mergeCell ref="E251:W251"/>
    <mergeCell ref="F257:W257"/>
    <mergeCell ref="F260:W260"/>
    <mergeCell ref="F230:W230"/>
    <mergeCell ref="F239:W239"/>
    <mergeCell ref="E245:W245"/>
    <mergeCell ref="V241:X243"/>
    <mergeCell ref="V500:X502"/>
    <mergeCell ref="V491:X493"/>
    <mergeCell ref="P563:Q563"/>
    <mergeCell ref="R563:U563"/>
    <mergeCell ref="F544:W544"/>
    <mergeCell ref="F547:W547"/>
    <mergeCell ref="F550:W550"/>
    <mergeCell ref="F551:W551"/>
    <mergeCell ref="F554:W554"/>
    <mergeCell ref="H563:O563"/>
    <mergeCell ref="V563:W563"/>
    <mergeCell ref="G538:W538"/>
    <mergeCell ref="V506:X508"/>
    <mergeCell ref="E577:F577"/>
    <mergeCell ref="V577:W577"/>
    <mergeCell ref="E578:F578"/>
    <mergeCell ref="V578:W578"/>
    <mergeCell ref="G577:I577"/>
    <mergeCell ref="J577:P577"/>
    <mergeCell ref="Q577:U577"/>
    <mergeCell ref="G578:I578"/>
    <mergeCell ref="J578:P578"/>
    <mergeCell ref="Q578:U578"/>
    <mergeCell ref="J570:P570"/>
    <mergeCell ref="Q570:U570"/>
    <mergeCell ref="G570:I570"/>
    <mergeCell ref="G571:I571"/>
    <mergeCell ref="J571:P571"/>
    <mergeCell ref="Q571:U571"/>
    <mergeCell ref="G572:I572"/>
    <mergeCell ref="J572:P572"/>
    <mergeCell ref="Q572:U572"/>
    <mergeCell ref="G573:I573"/>
    <mergeCell ref="J573:P573"/>
    <mergeCell ref="Q573:U573"/>
    <mergeCell ref="G574:I574"/>
    <mergeCell ref="J574:P574"/>
    <mergeCell ref="Q574:U574"/>
    <mergeCell ref="V575:W575"/>
    <mergeCell ref="E576:F576"/>
    <mergeCell ref="V576:W576"/>
    <mergeCell ref="G575:I575"/>
    <mergeCell ref="J575:P575"/>
    <mergeCell ref="Q575:U575"/>
    <mergeCell ref="G576:I576"/>
    <mergeCell ref="J576:P576"/>
    <mergeCell ref="Q576:U576"/>
    <mergeCell ref="E575:F575"/>
    <mergeCell ref="L1:X1"/>
    <mergeCell ref="M298:X300"/>
    <mergeCell ref="F316:R316"/>
    <mergeCell ref="S316:V316"/>
    <mergeCell ref="F317:R317"/>
    <mergeCell ref="S317:U317"/>
    <mergeCell ref="F318:R318"/>
    <mergeCell ref="S318:U318"/>
    <mergeCell ref="F13:W13"/>
    <mergeCell ref="F16:W16"/>
    <mergeCell ref="F19:W19"/>
    <mergeCell ref="E28:W28"/>
    <mergeCell ref="F30:W30"/>
    <mergeCell ref="F43:W43"/>
    <mergeCell ref="F45:W45"/>
    <mergeCell ref="F51:W51"/>
    <mergeCell ref="F52:W52"/>
    <mergeCell ref="F55:G55"/>
    <mergeCell ref="K55:L55"/>
    <mergeCell ref="E36:W36"/>
    <mergeCell ref="F39:G39"/>
    <mergeCell ref="K39:L39"/>
    <mergeCell ref="O39:V39"/>
    <mergeCell ref="R41:S41"/>
    <mergeCell ref="B2:D2"/>
    <mergeCell ref="E2:W2"/>
    <mergeCell ref="B5:C5"/>
    <mergeCell ref="F7:W7"/>
    <mergeCell ref="B22:C22"/>
    <mergeCell ref="B4:C4"/>
    <mergeCell ref="B23:C23"/>
    <mergeCell ref="V3:X5"/>
    <mergeCell ref="V21:X23"/>
    <mergeCell ref="B109:C109"/>
    <mergeCell ref="S57:T57"/>
    <mergeCell ref="F59:W59"/>
    <mergeCell ref="F63:W63"/>
    <mergeCell ref="F69:W69"/>
    <mergeCell ref="D101:X101"/>
    <mergeCell ref="F131:W131"/>
    <mergeCell ref="F134:G134"/>
    <mergeCell ref="L134:M134"/>
    <mergeCell ref="Q134:R134"/>
    <mergeCell ref="B110:C110"/>
    <mergeCell ref="B111:C111"/>
    <mergeCell ref="F121:W121"/>
    <mergeCell ref="B177:C177"/>
    <mergeCell ref="V176:X178"/>
    <mergeCell ref="F184:W184"/>
    <mergeCell ref="F189:W189"/>
    <mergeCell ref="B193:C193"/>
    <mergeCell ref="B192:C192"/>
    <mergeCell ref="V194:X196"/>
    <mergeCell ref="F221:W221"/>
    <mergeCell ref="F227:W227"/>
    <mergeCell ref="V217:X219"/>
    <mergeCell ref="G208:V208"/>
    <mergeCell ref="E198:W198"/>
    <mergeCell ref="F188:W188"/>
    <mergeCell ref="G213:W213"/>
    <mergeCell ref="V232:X234"/>
    <mergeCell ref="V247:X249"/>
    <mergeCell ref="V253:X255"/>
    <mergeCell ref="V262:X264"/>
    <mergeCell ref="F281:W281"/>
    <mergeCell ref="F286:W286"/>
    <mergeCell ref="F292:W292"/>
    <mergeCell ref="F293:W293"/>
    <mergeCell ref="E266:W266"/>
    <mergeCell ref="F272:W272"/>
    <mergeCell ref="F275:W275"/>
    <mergeCell ref="V288:X290"/>
    <mergeCell ref="V277:X279"/>
    <mergeCell ref="V268:X270"/>
    <mergeCell ref="F313:W313"/>
    <mergeCell ref="F296:W296"/>
    <mergeCell ref="F303:W303"/>
    <mergeCell ref="F307:W307"/>
    <mergeCell ref="F311:W311"/>
    <mergeCell ref="F319:R319"/>
    <mergeCell ref="S319:U319"/>
    <mergeCell ref="F320:R320"/>
    <mergeCell ref="S320:U320"/>
    <mergeCell ref="F321:R321"/>
    <mergeCell ref="S321:U321"/>
    <mergeCell ref="F351:W351"/>
    <mergeCell ref="G353:W353"/>
    <mergeCell ref="V356:X358"/>
    <mergeCell ref="F329:W329"/>
    <mergeCell ref="F332:W332"/>
    <mergeCell ref="F335:W335"/>
    <mergeCell ref="F338:W338"/>
    <mergeCell ref="F341:W341"/>
    <mergeCell ref="F418:W418"/>
    <mergeCell ref="F407:W407"/>
    <mergeCell ref="F410:W410"/>
    <mergeCell ref="V343:X345"/>
    <mergeCell ref="F388:W388"/>
    <mergeCell ref="F391:W391"/>
    <mergeCell ref="F394:W394"/>
    <mergeCell ref="F373:W373"/>
    <mergeCell ref="F376:W376"/>
    <mergeCell ref="F379:W379"/>
    <mergeCell ref="F385:W385"/>
    <mergeCell ref="V381:X383"/>
    <mergeCell ref="V369:X371"/>
    <mergeCell ref="G354:W354"/>
    <mergeCell ref="F360:W360"/>
    <mergeCell ref="F362:W362"/>
    <mergeCell ref="F367:W367"/>
    <mergeCell ref="E347:W347"/>
    <mergeCell ref="F348:W348"/>
    <mergeCell ref="F413:H413"/>
    <mergeCell ref="I413:V413"/>
    <mergeCell ref="K415:M415"/>
    <mergeCell ref="F361:W361"/>
    <mergeCell ref="F366:W366"/>
    <mergeCell ref="F444:W444"/>
    <mergeCell ref="E450:W450"/>
    <mergeCell ref="F425:W425"/>
    <mergeCell ref="F428:W428"/>
    <mergeCell ref="F431:W431"/>
    <mergeCell ref="F434:W434"/>
    <mergeCell ref="V446:X448"/>
    <mergeCell ref="V525:X527"/>
    <mergeCell ref="V516:X518"/>
    <mergeCell ref="E468:W468"/>
    <mergeCell ref="F474:W474"/>
    <mergeCell ref="F477:W477"/>
    <mergeCell ref="F480:W480"/>
    <mergeCell ref="F452:W452"/>
    <mergeCell ref="F454:W454"/>
    <mergeCell ref="E462:W462"/>
    <mergeCell ref="V470:X472"/>
    <mergeCell ref="V464:X466"/>
    <mergeCell ref="V458:X460"/>
    <mergeCell ref="F489:W489"/>
    <mergeCell ref="F498:W498"/>
    <mergeCell ref="E504:W504"/>
    <mergeCell ref="F482:K482"/>
    <mergeCell ref="F486:W486"/>
    <mergeCell ref="E565:G565"/>
    <mergeCell ref="P565:Q565"/>
    <mergeCell ref="R565:U565"/>
    <mergeCell ref="V540:X542"/>
    <mergeCell ref="F523:W523"/>
    <mergeCell ref="F532:W532"/>
    <mergeCell ref="E510:W510"/>
    <mergeCell ref="F512:W512"/>
    <mergeCell ref="F514:W514"/>
    <mergeCell ref="F520:W520"/>
    <mergeCell ref="F531:W531"/>
    <mergeCell ref="F530:W530"/>
    <mergeCell ref="F557:W557"/>
    <mergeCell ref="E563:G563"/>
    <mergeCell ref="H565:O565"/>
    <mergeCell ref="X560:X562"/>
    <mergeCell ref="V565:W565"/>
    <mergeCell ref="G537:W537"/>
    <mergeCell ref="H564:O564"/>
    <mergeCell ref="V564:W564"/>
    <mergeCell ref="E564:G564"/>
    <mergeCell ref="P564:Q564"/>
    <mergeCell ref="R564:U564"/>
    <mergeCell ref="F581:W581"/>
    <mergeCell ref="V583:X585"/>
    <mergeCell ref="F636:W636"/>
    <mergeCell ref="G640:W640"/>
    <mergeCell ref="E566:G566"/>
    <mergeCell ref="P566:Q566"/>
    <mergeCell ref="R566:U566"/>
    <mergeCell ref="E567:G567"/>
    <mergeCell ref="P567:Q567"/>
    <mergeCell ref="R567:U567"/>
    <mergeCell ref="E570:F570"/>
    <mergeCell ref="V570:W570"/>
    <mergeCell ref="E571:F571"/>
    <mergeCell ref="V571:W571"/>
    <mergeCell ref="V566:W566"/>
    <mergeCell ref="V567:W567"/>
    <mergeCell ref="H566:O566"/>
    <mergeCell ref="H567:O567"/>
    <mergeCell ref="E572:F572"/>
    <mergeCell ref="V572:W572"/>
    <mergeCell ref="E573:F573"/>
    <mergeCell ref="V573:W573"/>
    <mergeCell ref="E574:F574"/>
    <mergeCell ref="V574:W574"/>
    <mergeCell ref="N783:Q783"/>
    <mergeCell ref="T783:U783"/>
    <mergeCell ref="I754:V754"/>
    <mergeCell ref="O727:P727"/>
    <mergeCell ref="T727:U727"/>
    <mergeCell ref="T718:U718"/>
    <mergeCell ref="J719:K719"/>
    <mergeCell ref="L719:P719"/>
    <mergeCell ref="Q719:R719"/>
    <mergeCell ref="S719:W719"/>
    <mergeCell ref="J720:K720"/>
    <mergeCell ref="L720:P720"/>
    <mergeCell ref="Q720:R720"/>
    <mergeCell ref="S720:W720"/>
    <mergeCell ref="J721:W721"/>
    <mergeCell ref="L722:N722"/>
    <mergeCell ref="T722:W722"/>
    <mergeCell ref="L723:N723"/>
    <mergeCell ref="O723:S723"/>
    <mergeCell ref="T723:W723"/>
    <mergeCell ref="I755:V755"/>
    <mergeCell ref="M756:Q756"/>
    <mergeCell ref="F756:L756"/>
    <mergeCell ref="F765:W765"/>
    <mergeCell ref="F793:W793"/>
    <mergeCell ref="R795:W795"/>
    <mergeCell ref="F797:V797"/>
    <mergeCell ref="F790:W790"/>
    <mergeCell ref="F733:W733"/>
    <mergeCell ref="F762:W762"/>
    <mergeCell ref="F772:L772"/>
    <mergeCell ref="M772:Q772"/>
    <mergeCell ref="R772:V772"/>
    <mergeCell ref="F773:L773"/>
    <mergeCell ref="M773:P773"/>
    <mergeCell ref="R773:U773"/>
    <mergeCell ref="F774:L774"/>
    <mergeCell ref="F776:L776"/>
    <mergeCell ref="M776:P776"/>
    <mergeCell ref="R776:U776"/>
    <mergeCell ref="F736:W736"/>
    <mergeCell ref="F749:W749"/>
    <mergeCell ref="F737:W737"/>
    <mergeCell ref="F777:L777"/>
    <mergeCell ref="F782:M782"/>
    <mergeCell ref="N782:Q782"/>
    <mergeCell ref="R782:V782"/>
    <mergeCell ref="F783:M783"/>
    <mergeCell ref="F862:W862"/>
    <mergeCell ref="F869:W869"/>
    <mergeCell ref="F872:W872"/>
    <mergeCell ref="F836:W836"/>
    <mergeCell ref="F846:W846"/>
    <mergeCell ref="F810:W810"/>
    <mergeCell ref="G814:W814"/>
    <mergeCell ref="F800:W800"/>
    <mergeCell ref="F802:W802"/>
    <mergeCell ref="F804:W804"/>
    <mergeCell ref="F898:W898"/>
    <mergeCell ref="F899:W899"/>
    <mergeCell ref="F901:W901"/>
    <mergeCell ref="U865:X867"/>
    <mergeCell ref="B866:C866"/>
    <mergeCell ref="P866:S866"/>
    <mergeCell ref="B875:C875"/>
    <mergeCell ref="F879:K879"/>
    <mergeCell ref="L879:M879"/>
    <mergeCell ref="N879:O879"/>
    <mergeCell ref="Q879:R879"/>
    <mergeCell ref="T879:U879"/>
    <mergeCell ref="F883:G883"/>
    <mergeCell ref="H883:N883"/>
    <mergeCell ref="O883:P883"/>
    <mergeCell ref="Q883:W883"/>
    <mergeCell ref="V890:X892"/>
    <mergeCell ref="F894:W894"/>
    <mergeCell ref="F897:W897"/>
    <mergeCell ref="F900:W900"/>
    <mergeCell ref="V874:X876"/>
    <mergeCell ref="F884:G884"/>
    <mergeCell ref="F887:W887"/>
    <mergeCell ref="B891:C891"/>
    <mergeCell ref="F896:W896"/>
    <mergeCell ref="U826:X828"/>
    <mergeCell ref="E830:W830"/>
    <mergeCell ref="V665:X667"/>
    <mergeCell ref="F678:W678"/>
    <mergeCell ref="F679:W679"/>
    <mergeCell ref="F680:W680"/>
    <mergeCell ref="F686:W686"/>
    <mergeCell ref="F669:W669"/>
    <mergeCell ref="F675:W675"/>
    <mergeCell ref="V691:X693"/>
    <mergeCell ref="F698:W698"/>
    <mergeCell ref="V700:X702"/>
    <mergeCell ref="G673:N673"/>
    <mergeCell ref="V682:X684"/>
    <mergeCell ref="H884:W884"/>
    <mergeCell ref="E852:W852"/>
    <mergeCell ref="F858:W858"/>
    <mergeCell ref="F861:W861"/>
    <mergeCell ref="F863:W863"/>
    <mergeCell ref="V854:X856"/>
    <mergeCell ref="V786:X788"/>
    <mergeCell ref="F778:I778"/>
    <mergeCell ref="V848:X850"/>
    <mergeCell ref="B832:C832"/>
    <mergeCell ref="F832:W832"/>
    <mergeCell ref="F704:W704"/>
    <mergeCell ref="F713:W713"/>
    <mergeCell ref="V729:X731"/>
    <mergeCell ref="M777:P777"/>
    <mergeCell ref="M774:P774"/>
    <mergeCell ref="R774:U774"/>
    <mergeCell ref="F775:L775"/>
    <mergeCell ref="M775:P775"/>
    <mergeCell ref="R775:U775"/>
    <mergeCell ref="R777:U777"/>
    <mergeCell ref="O718:P718"/>
    <mergeCell ref="O726:P726"/>
    <mergeCell ref="T726:U726"/>
    <mergeCell ref="O722:S722"/>
    <mergeCell ref="F721:I721"/>
    <mergeCell ref="F712:W712"/>
    <mergeCell ref="F707:W707"/>
    <mergeCell ref="F710:W710"/>
    <mergeCell ref="F779:V780"/>
    <mergeCell ref="F784:M784"/>
    <mergeCell ref="N784:Q784"/>
    <mergeCell ref="T784:U784"/>
    <mergeCell ref="T725:W725"/>
    <mergeCell ref="F625:W625"/>
    <mergeCell ref="F628:W628"/>
    <mergeCell ref="G632:W632"/>
    <mergeCell ref="F642:W642"/>
    <mergeCell ref="G650:W650"/>
    <mergeCell ref="F622:W622"/>
    <mergeCell ref="V652:X654"/>
    <mergeCell ref="F616:W616"/>
    <mergeCell ref="F663:W663"/>
    <mergeCell ref="F662:W662"/>
    <mergeCell ref="F695:W695"/>
    <mergeCell ref="V612:X614"/>
    <mergeCell ref="F660:W660"/>
    <mergeCell ref="N672:V672"/>
    <mergeCell ref="B587:C587"/>
    <mergeCell ref="F587:W587"/>
    <mergeCell ref="F590:W590"/>
    <mergeCell ref="F591:W591"/>
    <mergeCell ref="F594:W594"/>
    <mergeCell ref="F603:W603"/>
    <mergeCell ref="T724:W724"/>
    <mergeCell ref="F604:W604"/>
    <mergeCell ref="E610:W610"/>
    <mergeCell ref="V605:X607"/>
  </mergeCells>
  <phoneticPr fontId="2"/>
  <dataValidations count="4">
    <dataValidation type="list" allowBlank="1" showInputMessage="1" showErrorMessage="1" sqref="X858 X529 X852 X704 X698 X695 X669 X678 X622 X619 X616 X625 X581 X560 X557 X554 X550 X547 X544 X148 X520 X523 X510 X504 X498 X495 X489 X486 X480 X477 X474 X468 X462 X712:X713 X444 X441 X450 X431 X428 X425 X410 X407 X418 X388 X391 X385 X379 X376 X373 X367 X311 X351 X348 X341 X338 X335 X332 X329 X861 X307 X303 X187 X296 X292 X286 X236 X275 X272 X266 X260 X257 X251 X245 X394 X230 X227 X224 X221 X198 X326 X16 X172 X7 X163 X166 X157 X160 X154 X151 X131 X121 X118 X91 X87 X81 X69 X62 X51 X36 X28 X19 X281 X13 X10 X324 X361 X882 X878 X888 X894 X901 X834 X836 X840 X842 X846 X830 X814 X812 X822 X824 X808 X800 X793 X790 X733 X762 X749 X600 X628 X707 X757:X759 X675 X686 X689 X656 X632 X646 X650 X640 X638 X644 X634 X630 X609 X589 X587 X594 X596 X598 X603 X736 X752:X753 X710 X434 X183 X124 X127 X436 X438 X765:X767 X802 X804 X810 X816 X818 X820 X832">
      <formula1>選択１</formula1>
    </dataValidation>
    <dataValidation type="list" allowBlank="1" showInputMessage="1" showErrorMessage="1" sqref="L879">
      <formula1>選択３</formula1>
    </dataValidation>
    <dataValidation type="list" allowBlank="1" showInputMessage="1" showErrorMessage="1" sqref="X795 N782:Q784 T722:W725 L722:L723 K415 M422 P420">
      <formula1>選択６</formula1>
    </dataValidation>
    <dataValidation type="list" allowBlank="1" showInputMessage="1" showErrorMessage="1" sqref="F670 F672:F673 E396 E398 E400 E402 E404 E283 N283 X71 X73 X75 X109">
      <formula1>選択２</formula1>
    </dataValidation>
  </dataValidations>
  <printOptions horizontalCentered="1"/>
  <pageMargins left="0.78740157480314965" right="0.78740157480314965" top="0.74803149606299213" bottom="0.74803149606299213" header="0.31496062992125984" footer="0.31496062992125984"/>
  <pageSetup paperSize="9" fitToHeight="0" orientation="portrait" r:id="rId1"/>
  <headerFooter>
    <oddFooter>&amp;C&amp;P</oddFooter>
  </headerFooter>
  <rowBreaks count="19" manualBreakCount="19">
    <brk id="46" min="1" max="23" man="1"/>
    <brk id="92" min="1" max="23" man="1"/>
    <brk id="112" min="1" max="23" man="1"/>
    <brk id="175" min="1" max="23" man="1"/>
    <brk id="228" min="1" max="23" man="1"/>
    <brk id="276" min="1" max="23" man="1"/>
    <brk id="327" min="1" max="23" man="1"/>
    <brk id="368" min="1" max="23" man="1"/>
    <brk id="423" min="1" max="23" man="1"/>
    <brk id="478" min="1" max="23" man="1"/>
    <brk id="524" min="1" max="23" man="1"/>
    <brk id="558" min="1" max="23" man="1"/>
    <brk id="592" min="1" max="23" man="1"/>
    <brk id="635" min="1" max="23" man="1"/>
    <brk id="687" min="1" max="23" man="1"/>
    <brk id="734" min="1" max="23" man="1"/>
    <brk id="785" min="1" max="23" man="1"/>
    <brk id="843" min="1" max="23" man="1"/>
    <brk id="873" min="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54"/>
  <sheetViews>
    <sheetView tabSelected="1" view="pageBreakPreview" topLeftCell="B1" zoomScaleNormal="100" zoomScaleSheetLayoutView="100" workbookViewId="0">
      <pane ySplit="2" topLeftCell="A114" activePane="bottomLeft" state="frozen"/>
      <selection activeCell="B1" sqref="B1"/>
      <selection pane="bottomLeft" activeCell="N130" sqref="N130"/>
    </sheetView>
  </sheetViews>
  <sheetFormatPr defaultColWidth="9" defaultRowHeight="13.5" x14ac:dyDescent="0.15"/>
  <cols>
    <col min="1" max="1" width="1.625" style="1318" customWidth="1"/>
    <col min="2" max="2" width="1.625" style="1560" customWidth="1"/>
    <col min="3" max="3" width="3.125" style="1560" customWidth="1"/>
    <col min="4" max="4" width="1.625" style="1560" customWidth="1"/>
    <col min="5" max="5" width="4.625" style="1318" customWidth="1"/>
    <col min="6" max="22" width="3.625" style="1318" customWidth="1"/>
    <col min="23" max="23" width="1.625" style="1318" customWidth="1"/>
    <col min="24" max="24" width="10.125" style="1318" customWidth="1"/>
    <col min="25" max="16384" width="9" style="1318"/>
  </cols>
  <sheetData>
    <row r="1" spans="1:26" s="1144" customFormat="1" ht="20.100000000000001" customHeight="1" x14ac:dyDescent="0.15">
      <c r="A1" s="1308"/>
      <c r="B1" s="1309" t="s">
        <v>257</v>
      </c>
      <c r="C1" s="1310"/>
      <c r="D1" s="1117"/>
      <c r="E1" s="1117"/>
      <c r="F1" s="1117"/>
      <c r="G1" s="1117"/>
      <c r="H1" s="1117"/>
      <c r="I1" s="1117"/>
      <c r="J1" s="1117"/>
      <c r="K1" s="1117"/>
      <c r="L1" s="1137" t="s">
        <v>1094</v>
      </c>
      <c r="M1" s="2190" t="str">
        <f>IF(施設ｎ="","",施設ｎ)</f>
        <v/>
      </c>
      <c r="N1" s="2190"/>
      <c r="O1" s="2190"/>
      <c r="P1" s="2190"/>
      <c r="Q1" s="2190"/>
      <c r="R1" s="2190"/>
      <c r="S1" s="2190"/>
      <c r="T1" s="2190"/>
      <c r="U1" s="2190"/>
      <c r="V1" s="2190"/>
      <c r="W1" s="2190"/>
      <c r="X1" s="2190"/>
      <c r="Y1" s="71"/>
      <c r="Z1" s="71"/>
    </row>
    <row r="2" spans="1:26" s="1144" customFormat="1" ht="20.100000000000001" customHeight="1" x14ac:dyDescent="0.15">
      <c r="A2" s="1311"/>
      <c r="B2" s="2144" t="s">
        <v>164</v>
      </c>
      <c r="C2" s="2145"/>
      <c r="D2" s="2146"/>
      <c r="E2" s="2145" t="s">
        <v>1</v>
      </c>
      <c r="F2" s="2145"/>
      <c r="G2" s="2145"/>
      <c r="H2" s="2145"/>
      <c r="I2" s="2145"/>
      <c r="J2" s="2145"/>
      <c r="K2" s="2145"/>
      <c r="L2" s="2145"/>
      <c r="M2" s="2145"/>
      <c r="N2" s="2145"/>
      <c r="O2" s="2145"/>
      <c r="P2" s="2145"/>
      <c r="Q2" s="2145"/>
      <c r="R2" s="2145"/>
      <c r="S2" s="2145"/>
      <c r="T2" s="2145"/>
      <c r="U2" s="2145"/>
      <c r="V2" s="2145"/>
      <c r="W2" s="2146"/>
      <c r="X2" s="320" t="s">
        <v>0</v>
      </c>
      <c r="Y2" s="71"/>
      <c r="Z2" s="71"/>
    </row>
    <row r="3" spans="1:26" s="1317" customFormat="1" ht="30" customHeight="1" x14ac:dyDescent="0.15">
      <c r="A3" s="1312"/>
      <c r="B3" s="2191" t="s">
        <v>989</v>
      </c>
      <c r="C3" s="2192"/>
      <c r="D3" s="1313" t="s">
        <v>1095</v>
      </c>
      <c r="E3" s="1313"/>
      <c r="F3" s="1313"/>
      <c r="G3" s="1313"/>
      <c r="H3" s="1313"/>
      <c r="I3" s="1313"/>
      <c r="J3" s="1313"/>
      <c r="K3" s="1313"/>
      <c r="L3" s="1313"/>
      <c r="M3" s="1313"/>
      <c r="N3" s="1313"/>
      <c r="O3" s="1313"/>
      <c r="P3" s="1313"/>
      <c r="Q3" s="1313"/>
      <c r="R3" s="1313"/>
      <c r="S3" s="1313"/>
      <c r="T3" s="1313"/>
      <c r="U3" s="1313"/>
      <c r="V3" s="1314"/>
      <c r="W3" s="1314"/>
      <c r="X3" s="1315"/>
      <c r="Y3" s="1316"/>
      <c r="Z3" s="1316"/>
    </row>
    <row r="4" spans="1:26" ht="8.1" customHeight="1" x14ac:dyDescent="0.15">
      <c r="B4" s="1319"/>
      <c r="C4" s="1320"/>
      <c r="D4" s="1321"/>
      <c r="E4" s="1322"/>
      <c r="F4" s="1323"/>
      <c r="G4" s="1323"/>
      <c r="H4" s="1323"/>
      <c r="I4" s="1323"/>
      <c r="J4" s="1323"/>
      <c r="K4" s="1323"/>
      <c r="L4" s="1323"/>
      <c r="M4" s="1323"/>
      <c r="N4" s="1323"/>
      <c r="O4" s="1323"/>
      <c r="P4" s="1323"/>
      <c r="Q4" s="1323"/>
      <c r="R4" s="1323"/>
      <c r="S4" s="1323"/>
      <c r="T4" s="1323"/>
      <c r="U4" s="1323"/>
      <c r="V4" s="1323"/>
      <c r="W4" s="1323"/>
      <c r="X4" s="1324"/>
    </row>
    <row r="5" spans="1:26" ht="15" customHeight="1" x14ac:dyDescent="0.15">
      <c r="B5" s="1325"/>
      <c r="C5" s="1326">
        <v>1</v>
      </c>
      <c r="D5" s="1327" t="s">
        <v>1095</v>
      </c>
      <c r="E5" s="1327"/>
      <c r="F5" s="1327"/>
      <c r="G5" s="1327"/>
      <c r="H5" s="1327"/>
      <c r="I5" s="1327"/>
      <c r="J5" s="1327"/>
      <c r="K5" s="1327"/>
      <c r="L5" s="1328"/>
      <c r="M5" s="1328"/>
      <c r="N5" s="1328"/>
      <c r="O5" s="1328"/>
      <c r="P5" s="1328"/>
      <c r="Q5" s="1328"/>
      <c r="R5" s="1328"/>
      <c r="S5" s="1328"/>
      <c r="T5" s="1328"/>
      <c r="U5" s="1328"/>
      <c r="V5" s="1328"/>
      <c r="W5" s="1328"/>
      <c r="X5" s="1329"/>
    </row>
    <row r="6" spans="1:26" ht="8.1" customHeight="1" x14ac:dyDescent="0.15">
      <c r="B6" s="1325"/>
      <c r="C6" s="1330"/>
      <c r="D6" s="1331"/>
      <c r="E6" s="1332"/>
      <c r="F6" s="1333"/>
      <c r="G6" s="1333"/>
      <c r="H6" s="1333"/>
      <c r="I6" s="1333"/>
      <c r="J6" s="1333"/>
      <c r="K6" s="1333"/>
      <c r="L6" s="1333"/>
      <c r="M6" s="1333"/>
      <c r="N6" s="1333"/>
      <c r="O6" s="1333"/>
      <c r="P6" s="1333"/>
      <c r="Q6" s="1333"/>
      <c r="R6" s="1333"/>
      <c r="S6" s="1333"/>
      <c r="T6" s="1333"/>
      <c r="U6" s="1333"/>
      <c r="V6" s="1333"/>
      <c r="W6" s="1333"/>
      <c r="X6" s="1334"/>
    </row>
    <row r="7" spans="1:26" ht="8.1" customHeight="1" x14ac:dyDescent="0.15">
      <c r="B7" s="1325"/>
      <c r="C7" s="1330"/>
      <c r="D7" s="1331"/>
      <c r="E7" s="1335"/>
      <c r="F7" s="1336"/>
      <c r="G7" s="1336"/>
      <c r="H7" s="1336"/>
      <c r="I7" s="1336"/>
      <c r="J7" s="1336"/>
      <c r="K7" s="1336"/>
      <c r="L7" s="1336"/>
      <c r="M7" s="1336"/>
      <c r="N7" s="1336"/>
      <c r="O7" s="1336"/>
      <c r="P7" s="1336"/>
      <c r="Q7" s="1336"/>
      <c r="R7" s="1336"/>
      <c r="S7" s="1336"/>
      <c r="T7" s="1336"/>
      <c r="U7" s="1336"/>
      <c r="V7" s="1336"/>
      <c r="W7" s="1337"/>
      <c r="X7" s="1338"/>
    </row>
    <row r="8" spans="1:26" ht="15" customHeight="1" x14ac:dyDescent="0.15">
      <c r="B8" s="1339"/>
      <c r="C8" s="1330"/>
      <c r="D8" s="1331"/>
      <c r="E8" s="1340">
        <v>-1</v>
      </c>
      <c r="F8" s="1341" t="s">
        <v>1096</v>
      </c>
      <c r="G8" s="1341"/>
      <c r="H8" s="1341"/>
      <c r="I8" s="1341"/>
      <c r="J8" s="1341"/>
      <c r="K8" s="1341"/>
      <c r="L8" s="1342"/>
      <c r="M8" s="1342"/>
      <c r="N8" s="1342"/>
      <c r="O8" s="1342"/>
      <c r="P8" s="1342"/>
      <c r="Q8" s="1342"/>
      <c r="R8" s="1342"/>
      <c r="S8" s="1342"/>
      <c r="T8" s="1342"/>
      <c r="U8" s="1342"/>
      <c r="V8" s="1342"/>
      <c r="W8" s="1343"/>
      <c r="X8" s="1344"/>
    </row>
    <row r="9" spans="1:26" ht="15" customHeight="1" x14ac:dyDescent="0.15">
      <c r="B9" s="1339"/>
      <c r="C9" s="1345"/>
      <c r="D9" s="1331"/>
      <c r="E9" s="1346"/>
      <c r="F9" s="1347" t="s">
        <v>1097</v>
      </c>
      <c r="G9" s="1347"/>
      <c r="H9" s="1347"/>
      <c r="I9" s="1347"/>
      <c r="J9" s="1347"/>
      <c r="K9" s="1347"/>
      <c r="L9" s="1347"/>
      <c r="M9" s="1347"/>
      <c r="N9" s="1347"/>
      <c r="O9" s="1347"/>
      <c r="P9" s="1347"/>
      <c r="Q9" s="1347"/>
      <c r="R9" s="1347"/>
      <c r="S9" s="1347"/>
      <c r="T9" s="1347"/>
      <c r="U9" s="1347"/>
      <c r="V9" s="1347"/>
      <c r="W9" s="1348"/>
      <c r="X9" s="1349" t="s">
        <v>76</v>
      </c>
    </row>
    <row r="10" spans="1:26" ht="15" customHeight="1" x14ac:dyDescent="0.15">
      <c r="B10" s="1339"/>
      <c r="C10" s="1330"/>
      <c r="D10" s="1331"/>
      <c r="E10" s="1346"/>
      <c r="F10" s="2193" t="s">
        <v>1098</v>
      </c>
      <c r="G10" s="2193"/>
      <c r="H10" s="2193"/>
      <c r="I10" s="2193"/>
      <c r="J10" s="2193"/>
      <c r="K10" s="2194" t="s">
        <v>1099</v>
      </c>
      <c r="L10" s="2195"/>
      <c r="M10" s="2195"/>
      <c r="N10" s="2195"/>
      <c r="O10" s="2196"/>
      <c r="P10" s="2194" t="s">
        <v>1100</v>
      </c>
      <c r="Q10" s="2195"/>
      <c r="R10" s="2195"/>
      <c r="S10" s="2195"/>
      <c r="T10" s="2196"/>
      <c r="U10" s="1350"/>
      <c r="V10" s="1347"/>
      <c r="W10" s="1348"/>
      <c r="X10" s="1351"/>
    </row>
    <row r="11" spans="1:26" ht="20.100000000000001" customHeight="1" x14ac:dyDescent="0.15">
      <c r="B11" s="1339"/>
      <c r="C11" s="1330"/>
      <c r="D11" s="1331"/>
      <c r="E11" s="1346"/>
      <c r="F11" s="2181">
        <v>0</v>
      </c>
      <c r="G11" s="2182"/>
      <c r="H11" s="2182"/>
      <c r="I11" s="2182"/>
      <c r="J11" s="2183"/>
      <c r="K11" s="2181">
        <v>0</v>
      </c>
      <c r="L11" s="2182"/>
      <c r="M11" s="2182"/>
      <c r="N11" s="2182"/>
      <c r="O11" s="2183"/>
      <c r="P11" s="2181">
        <v>0</v>
      </c>
      <c r="Q11" s="2182"/>
      <c r="R11" s="2182"/>
      <c r="S11" s="2182"/>
      <c r="T11" s="2183"/>
      <c r="U11" s="1347"/>
      <c r="V11" s="1347"/>
      <c r="W11" s="1348"/>
      <c r="X11" s="1351"/>
    </row>
    <row r="12" spans="1:26" ht="15" customHeight="1" x14ac:dyDescent="0.15">
      <c r="B12" s="1339"/>
      <c r="C12" s="1330"/>
      <c r="D12" s="1331"/>
      <c r="E12" s="1346"/>
      <c r="F12" s="1350"/>
      <c r="G12" s="1350"/>
      <c r="H12" s="1350"/>
      <c r="I12" s="1350"/>
      <c r="J12" s="1350"/>
      <c r="K12" s="1350"/>
      <c r="L12" s="1350"/>
      <c r="M12" s="1350"/>
      <c r="N12" s="1352" t="s">
        <v>1101</v>
      </c>
      <c r="O12" s="1352"/>
      <c r="P12" s="1352"/>
      <c r="Q12" s="1352"/>
      <c r="R12" s="1352"/>
      <c r="S12" s="1352"/>
      <c r="T12" s="1352"/>
      <c r="U12" s="1347"/>
      <c r="V12" s="1347"/>
      <c r="W12" s="1348"/>
      <c r="X12" s="1344"/>
    </row>
    <row r="13" spans="1:26" ht="5.0999999999999996" customHeight="1" x14ac:dyDescent="0.15">
      <c r="B13" s="1339"/>
      <c r="C13" s="1330"/>
      <c r="D13" s="1331"/>
      <c r="E13" s="1353"/>
      <c r="F13" s="1354"/>
      <c r="G13" s="1354"/>
      <c r="H13" s="1354"/>
      <c r="I13" s="1333"/>
      <c r="J13" s="1333"/>
      <c r="K13" s="1333"/>
      <c r="L13" s="1333"/>
      <c r="M13" s="1333"/>
      <c r="N13" s="1333"/>
      <c r="O13" s="1333"/>
      <c r="P13" s="1333"/>
      <c r="Q13" s="1333"/>
      <c r="R13" s="1333"/>
      <c r="S13" s="1333"/>
      <c r="T13" s="1354"/>
      <c r="U13" s="1354"/>
      <c r="V13" s="1354"/>
      <c r="W13" s="1354"/>
      <c r="X13" s="1355"/>
    </row>
    <row r="14" spans="1:26" ht="5.0999999999999996" customHeight="1" x14ac:dyDescent="0.15">
      <c r="B14" s="1339"/>
      <c r="C14" s="1330"/>
      <c r="D14" s="1331"/>
      <c r="E14" s="1335"/>
      <c r="F14" s="1323"/>
      <c r="G14" s="1323"/>
      <c r="H14" s="1323"/>
      <c r="I14" s="1336"/>
      <c r="J14" s="1336"/>
      <c r="K14" s="1336"/>
      <c r="L14" s="1336"/>
      <c r="M14" s="1336"/>
      <c r="N14" s="1336"/>
      <c r="O14" s="1336"/>
      <c r="P14" s="1336"/>
      <c r="Q14" s="1336"/>
      <c r="R14" s="1336"/>
      <c r="S14" s="1336"/>
      <c r="T14" s="1323"/>
      <c r="U14" s="1323"/>
      <c r="V14" s="1323"/>
      <c r="W14" s="1323"/>
      <c r="X14" s="1356"/>
    </row>
    <row r="15" spans="1:26" ht="15" customHeight="1" x14ac:dyDescent="0.15">
      <c r="B15" s="1339"/>
      <c r="C15" s="1330"/>
      <c r="D15" s="1331"/>
      <c r="E15" s="1357">
        <v>-2</v>
      </c>
      <c r="F15" s="1341" t="s">
        <v>1102</v>
      </c>
      <c r="G15" s="1341"/>
      <c r="H15" s="1341"/>
      <c r="I15" s="1341"/>
      <c r="J15" s="1341"/>
      <c r="K15" s="1341"/>
      <c r="L15" s="1328"/>
      <c r="M15" s="1328"/>
      <c r="N15" s="1328"/>
      <c r="O15" s="1328"/>
      <c r="P15" s="1328"/>
      <c r="Q15" s="1328"/>
      <c r="R15" s="1328"/>
      <c r="S15" s="1328"/>
      <c r="T15" s="1347"/>
      <c r="U15" s="1347"/>
      <c r="V15" s="1347"/>
      <c r="W15" s="1348"/>
      <c r="X15" s="1344"/>
    </row>
    <row r="16" spans="1:26" ht="15" customHeight="1" x14ac:dyDescent="0.15">
      <c r="B16" s="1339"/>
      <c r="C16" s="1345"/>
      <c r="D16" s="1331"/>
      <c r="E16" s="1346"/>
      <c r="F16" s="1347" t="s">
        <v>1103</v>
      </c>
      <c r="G16" s="1347"/>
      <c r="H16" s="1347"/>
      <c r="I16" s="1347"/>
      <c r="J16" s="1347"/>
      <c r="K16" s="1347"/>
      <c r="L16" s="1347"/>
      <c r="M16" s="1347"/>
      <c r="N16" s="1347"/>
      <c r="O16" s="1347"/>
      <c r="P16" s="1347"/>
      <c r="Q16" s="1347"/>
      <c r="R16" s="1347"/>
      <c r="S16" s="1347"/>
      <c r="T16" s="1347"/>
      <c r="U16" s="1347"/>
      <c r="V16" s="1347"/>
      <c r="W16" s="1348"/>
      <c r="X16" s="1349" t="s">
        <v>76</v>
      </c>
    </row>
    <row r="17" spans="2:24" ht="3" customHeight="1" x14ac:dyDescent="0.15">
      <c r="B17" s="1339"/>
      <c r="C17" s="1345"/>
      <c r="D17" s="1331"/>
      <c r="E17" s="1346"/>
      <c r="F17" s="1347"/>
      <c r="G17" s="1347"/>
      <c r="H17" s="1347"/>
      <c r="I17" s="1347"/>
      <c r="J17" s="1347"/>
      <c r="K17" s="1347"/>
      <c r="L17" s="1347"/>
      <c r="M17" s="1347"/>
      <c r="N17" s="1347"/>
      <c r="O17" s="1347"/>
      <c r="P17" s="1347"/>
      <c r="Q17" s="1347"/>
      <c r="R17" s="1347"/>
      <c r="S17" s="1347"/>
      <c r="T17" s="1347"/>
      <c r="U17" s="1347"/>
      <c r="V17" s="1347"/>
      <c r="W17" s="1348"/>
      <c r="X17" s="1358"/>
    </row>
    <row r="18" spans="2:24" ht="30" customHeight="1" x14ac:dyDescent="0.15">
      <c r="B18" s="1339"/>
      <c r="C18" s="1330"/>
      <c r="D18" s="1331"/>
      <c r="E18" s="1346"/>
      <c r="F18" s="2184" t="s">
        <v>1104</v>
      </c>
      <c r="G18" s="2184"/>
      <c r="H18" s="2184"/>
      <c r="I18" s="2184"/>
      <c r="J18" s="2184"/>
      <c r="K18" s="2184"/>
      <c r="L18" s="2184"/>
      <c r="M18" s="2184"/>
      <c r="N18" s="2184"/>
      <c r="O18" s="2184"/>
      <c r="P18" s="2184"/>
      <c r="Q18" s="2184"/>
      <c r="R18" s="2184"/>
      <c r="S18" s="2184"/>
      <c r="T18" s="2184"/>
      <c r="U18" s="2184"/>
      <c r="V18" s="2184"/>
      <c r="W18" s="2185"/>
      <c r="X18" s="1349" t="s">
        <v>597</v>
      </c>
    </row>
    <row r="19" spans="2:24" ht="5.0999999999999996" customHeight="1" x14ac:dyDescent="0.15">
      <c r="B19" s="1339"/>
      <c r="C19" s="1330"/>
      <c r="D19" s="1331"/>
      <c r="E19" s="1353"/>
      <c r="F19" s="1354"/>
      <c r="G19" s="1354"/>
      <c r="H19" s="1354"/>
      <c r="I19" s="1333"/>
      <c r="J19" s="1333"/>
      <c r="K19" s="1333"/>
      <c r="L19" s="1333"/>
      <c r="M19" s="1333"/>
      <c r="N19" s="1333"/>
      <c r="O19" s="1333"/>
      <c r="P19" s="1333"/>
      <c r="Q19" s="1333"/>
      <c r="R19" s="1333"/>
      <c r="S19" s="1333"/>
      <c r="T19" s="1354"/>
      <c r="U19" s="1354"/>
      <c r="V19" s="1354"/>
      <c r="W19" s="1354"/>
      <c r="X19" s="1355"/>
    </row>
    <row r="20" spans="2:24" ht="5.0999999999999996" customHeight="1" x14ac:dyDescent="0.15">
      <c r="B20" s="1339"/>
      <c r="C20" s="1330"/>
      <c r="D20" s="1331"/>
      <c r="E20" s="1335"/>
      <c r="F20" s="1323"/>
      <c r="G20" s="1323"/>
      <c r="H20" s="1323"/>
      <c r="I20" s="1336"/>
      <c r="J20" s="1336"/>
      <c r="K20" s="1336"/>
      <c r="L20" s="1336"/>
      <c r="M20" s="1336"/>
      <c r="N20" s="1336"/>
      <c r="O20" s="1336"/>
      <c r="P20" s="1336"/>
      <c r="Q20" s="1336"/>
      <c r="R20" s="1336"/>
      <c r="S20" s="1336"/>
      <c r="T20" s="1323"/>
      <c r="U20" s="1323"/>
      <c r="V20" s="1323"/>
      <c r="W20" s="1323"/>
      <c r="X20" s="1356"/>
    </row>
    <row r="21" spans="2:24" ht="15" customHeight="1" x14ac:dyDescent="0.15">
      <c r="B21" s="1339"/>
      <c r="C21" s="1330"/>
      <c r="D21" s="1331"/>
      <c r="E21" s="1340">
        <v>-3</v>
      </c>
      <c r="F21" s="1341" t="s">
        <v>1105</v>
      </c>
      <c r="G21" s="1341"/>
      <c r="H21" s="1341"/>
      <c r="I21" s="1341"/>
      <c r="J21" s="1341"/>
      <c r="K21" s="1341"/>
      <c r="L21" s="1347"/>
      <c r="M21" s="1347"/>
      <c r="N21" s="1347"/>
      <c r="O21" s="1347"/>
      <c r="P21" s="1347"/>
      <c r="Q21" s="1347"/>
      <c r="R21" s="1347"/>
      <c r="S21" s="1347"/>
      <c r="T21" s="1347"/>
      <c r="U21" s="1347"/>
      <c r="V21" s="1347"/>
      <c r="W21" s="1348"/>
      <c r="X21" s="1344"/>
    </row>
    <row r="22" spans="2:24" ht="30" customHeight="1" x14ac:dyDescent="0.15">
      <c r="B22" s="1339"/>
      <c r="C22" s="1345"/>
      <c r="D22" s="1331"/>
      <c r="E22" s="1359" t="s">
        <v>670</v>
      </c>
      <c r="F22" s="2186" t="s">
        <v>1106</v>
      </c>
      <c r="G22" s="2186"/>
      <c r="H22" s="2186"/>
      <c r="I22" s="2186"/>
      <c r="J22" s="2186"/>
      <c r="K22" s="2186"/>
      <c r="L22" s="2186"/>
      <c r="M22" s="2186"/>
      <c r="N22" s="2186"/>
      <c r="O22" s="2186"/>
      <c r="P22" s="2186"/>
      <c r="Q22" s="2186"/>
      <c r="R22" s="2186"/>
      <c r="S22" s="2186"/>
      <c r="T22" s="2186"/>
      <c r="U22" s="2186"/>
      <c r="V22" s="2186"/>
      <c r="W22" s="2187"/>
      <c r="X22" s="1349" t="s">
        <v>597</v>
      </c>
    </row>
    <row r="23" spans="2:24" ht="3.95" customHeight="1" x14ac:dyDescent="0.15">
      <c r="B23" s="1339"/>
      <c r="C23" s="1330"/>
      <c r="D23" s="1331"/>
      <c r="E23" s="1362"/>
      <c r="F23" s="1363"/>
      <c r="G23" s="1364"/>
      <c r="H23" s="1364"/>
      <c r="I23" s="1364"/>
      <c r="J23" s="1364"/>
      <c r="K23" s="1364"/>
      <c r="L23" s="1364"/>
      <c r="M23" s="1364"/>
      <c r="N23" s="1364"/>
      <c r="O23" s="1364"/>
      <c r="P23" s="1364"/>
      <c r="Q23" s="1364"/>
      <c r="R23" s="1364"/>
      <c r="S23" s="1364"/>
      <c r="T23" s="1364"/>
      <c r="U23" s="1364"/>
      <c r="V23" s="1364"/>
      <c r="W23" s="1365"/>
      <c r="X23" s="1366"/>
    </row>
    <row r="24" spans="2:24" ht="3.95" customHeight="1" x14ac:dyDescent="0.15">
      <c r="B24" s="1339"/>
      <c r="C24" s="1330"/>
      <c r="D24" s="1331"/>
      <c r="E24" s="1346"/>
      <c r="F24" s="1367"/>
      <c r="G24" s="1368"/>
      <c r="H24" s="1368"/>
      <c r="I24" s="1368"/>
      <c r="J24" s="1368"/>
      <c r="K24" s="1368"/>
      <c r="L24" s="1368"/>
      <c r="M24" s="1368"/>
      <c r="N24" s="1368"/>
      <c r="O24" s="1368"/>
      <c r="P24" s="1368"/>
      <c r="Q24" s="1368"/>
      <c r="R24" s="1368"/>
      <c r="S24" s="1368"/>
      <c r="T24" s="1368"/>
      <c r="U24" s="1368"/>
      <c r="V24" s="1368"/>
      <c r="W24" s="1369"/>
      <c r="X24" s="1344"/>
    </row>
    <row r="25" spans="2:24" ht="30" customHeight="1" x14ac:dyDescent="0.15">
      <c r="B25" s="1339"/>
      <c r="C25" s="1330"/>
      <c r="D25" s="1331"/>
      <c r="E25" s="1359" t="s">
        <v>671</v>
      </c>
      <c r="F25" s="2186" t="s">
        <v>1107</v>
      </c>
      <c r="G25" s="2186"/>
      <c r="H25" s="2186"/>
      <c r="I25" s="2186"/>
      <c r="J25" s="2186"/>
      <c r="K25" s="2186"/>
      <c r="L25" s="2186"/>
      <c r="M25" s="2186"/>
      <c r="N25" s="2186"/>
      <c r="O25" s="2186"/>
      <c r="P25" s="2186"/>
      <c r="Q25" s="2186"/>
      <c r="R25" s="2186"/>
      <c r="S25" s="2186"/>
      <c r="T25" s="2186"/>
      <c r="U25" s="2186"/>
      <c r="V25" s="2186"/>
      <c r="W25" s="2187"/>
      <c r="X25" s="1349" t="s">
        <v>597</v>
      </c>
    </row>
    <row r="26" spans="2:24" ht="15" customHeight="1" x14ac:dyDescent="0.15">
      <c r="B26" s="1339"/>
      <c r="C26" s="1330"/>
      <c r="D26" s="1331"/>
      <c r="E26" s="1346"/>
      <c r="F26" s="1350" t="s">
        <v>348</v>
      </c>
      <c r="G26" s="1347" t="s">
        <v>1108</v>
      </c>
      <c r="H26" s="1347"/>
      <c r="I26" s="1370"/>
      <c r="J26" s="1370"/>
      <c r="K26" s="1370"/>
      <c r="L26" s="1370"/>
      <c r="M26" s="1370"/>
      <c r="N26" s="1370"/>
      <c r="O26" s="1370"/>
      <c r="P26" s="2200"/>
      <c r="Q26" s="2200"/>
      <c r="R26" s="2200"/>
      <c r="S26" s="2200"/>
      <c r="T26" s="2200"/>
      <c r="U26" s="2200"/>
      <c r="V26" s="2200"/>
      <c r="W26" s="1348"/>
      <c r="X26" s="1358"/>
    </row>
    <row r="27" spans="2:24" ht="20.100000000000001" customHeight="1" x14ac:dyDescent="0.15">
      <c r="B27" s="1339"/>
      <c r="C27" s="1330"/>
      <c r="D27" s="1331"/>
      <c r="E27" s="1346"/>
      <c r="F27" s="1371"/>
      <c r="G27" s="2194" t="s">
        <v>1109</v>
      </c>
      <c r="H27" s="2195"/>
      <c r="I27" s="2196"/>
      <c r="J27" s="2204"/>
      <c r="K27" s="2205"/>
      <c r="L27" s="2205"/>
      <c r="M27" s="2205"/>
      <c r="N27" s="2206"/>
      <c r="O27" s="2194" t="s">
        <v>93</v>
      </c>
      <c r="P27" s="2195"/>
      <c r="Q27" s="2196"/>
      <c r="R27" s="2202" t="s">
        <v>509</v>
      </c>
      <c r="S27" s="2202"/>
      <c r="T27" s="2202"/>
      <c r="U27" s="2202"/>
      <c r="V27" s="2203"/>
      <c r="W27" s="1348"/>
      <c r="X27" s="1344"/>
    </row>
    <row r="28" spans="2:24" ht="20.100000000000001" customHeight="1" x14ac:dyDescent="0.15">
      <c r="B28" s="1339"/>
      <c r="C28" s="1330"/>
      <c r="D28" s="1331"/>
      <c r="E28" s="1346"/>
      <c r="F28" s="1371"/>
      <c r="G28" s="2194" t="s">
        <v>1110</v>
      </c>
      <c r="H28" s="2195"/>
      <c r="I28" s="2196"/>
      <c r="J28" s="2197"/>
      <c r="K28" s="2198"/>
      <c r="L28" s="2198"/>
      <c r="M28" s="2198"/>
      <c r="N28" s="2198"/>
      <c r="O28" s="2198"/>
      <c r="P28" s="2198"/>
      <c r="Q28" s="2198"/>
      <c r="R28" s="2198"/>
      <c r="S28" s="2198"/>
      <c r="T28" s="2198"/>
      <c r="U28" s="2198"/>
      <c r="V28" s="2199"/>
      <c r="W28" s="1348"/>
      <c r="X28" s="1344"/>
    </row>
    <row r="29" spans="2:24" ht="15" customHeight="1" x14ac:dyDescent="0.15">
      <c r="B29" s="1339"/>
      <c r="C29" s="1330"/>
      <c r="D29" s="1331"/>
      <c r="E29" s="1346"/>
      <c r="F29" s="1371"/>
      <c r="G29" s="1372"/>
      <c r="H29" s="1372"/>
      <c r="I29" s="1372"/>
      <c r="J29" s="1373"/>
      <c r="K29" s="1373"/>
      <c r="L29" s="1373"/>
      <c r="M29" s="1373"/>
      <c r="N29" s="1373"/>
      <c r="O29" s="1373"/>
      <c r="P29" s="2200" t="s">
        <v>1111</v>
      </c>
      <c r="Q29" s="2200"/>
      <c r="R29" s="2200"/>
      <c r="S29" s="2200"/>
      <c r="T29" s="2200"/>
      <c r="U29" s="2200"/>
      <c r="V29" s="2201"/>
      <c r="W29" s="1348"/>
      <c r="X29" s="1344"/>
    </row>
    <row r="30" spans="2:24" ht="3.95" customHeight="1" x14ac:dyDescent="0.15">
      <c r="B30" s="1339"/>
      <c r="C30" s="1330"/>
      <c r="D30" s="1331"/>
      <c r="E30" s="1346"/>
      <c r="F30" s="1371"/>
      <c r="G30" s="1350"/>
      <c r="H30" s="1350"/>
      <c r="I30" s="1350"/>
      <c r="J30" s="1374"/>
      <c r="K30" s="1374"/>
      <c r="L30" s="1374"/>
      <c r="M30" s="1374"/>
      <c r="N30" s="1374"/>
      <c r="O30" s="1374"/>
      <c r="P30" s="1374"/>
      <c r="Q30" s="1374"/>
      <c r="R30" s="1374"/>
      <c r="S30" s="1374"/>
      <c r="T30" s="1374"/>
      <c r="U30" s="1374"/>
      <c r="V30" s="1374"/>
      <c r="W30" s="1348"/>
      <c r="X30" s="1344"/>
    </row>
    <row r="31" spans="2:24" ht="15" customHeight="1" x14ac:dyDescent="0.15">
      <c r="B31" s="1339"/>
      <c r="C31" s="1330"/>
      <c r="D31" s="1331"/>
      <c r="E31" s="1346"/>
      <c r="F31" s="1350" t="s">
        <v>349</v>
      </c>
      <c r="G31" s="1375" t="s">
        <v>1112</v>
      </c>
      <c r="H31" s="1375"/>
      <c r="I31" s="1328"/>
      <c r="J31" s="1328"/>
      <c r="K31" s="1328"/>
      <c r="L31" s="1328"/>
      <c r="M31" s="1328"/>
      <c r="N31" s="1328"/>
      <c r="O31" s="1328"/>
      <c r="P31" s="1376"/>
      <c r="Q31" s="1376"/>
      <c r="R31" s="1376"/>
      <c r="S31" s="1376"/>
      <c r="T31" s="1376"/>
      <c r="U31" s="1376"/>
      <c r="V31" s="1376"/>
      <c r="W31" s="1348"/>
      <c r="X31" s="1344"/>
    </row>
    <row r="32" spans="2:24" ht="20.100000000000001" customHeight="1" x14ac:dyDescent="0.15">
      <c r="B32" s="1339"/>
      <c r="C32" s="1330"/>
      <c r="D32" s="1331"/>
      <c r="E32" s="1346"/>
      <c r="F32" s="1377"/>
      <c r="G32" s="2194" t="s">
        <v>1113</v>
      </c>
      <c r="H32" s="2195"/>
      <c r="I32" s="2196"/>
      <c r="J32" s="2197"/>
      <c r="K32" s="2198"/>
      <c r="L32" s="2198"/>
      <c r="M32" s="2198"/>
      <c r="N32" s="2199"/>
      <c r="O32" s="2194" t="s">
        <v>93</v>
      </c>
      <c r="P32" s="2195"/>
      <c r="Q32" s="2196"/>
      <c r="R32" s="2202" t="s">
        <v>509</v>
      </c>
      <c r="S32" s="2202"/>
      <c r="T32" s="2202"/>
      <c r="U32" s="2202"/>
      <c r="V32" s="2203"/>
      <c r="W32" s="1348"/>
      <c r="X32" s="1344"/>
    </row>
    <row r="33" spans="2:25" ht="15" customHeight="1" x14ac:dyDescent="0.15">
      <c r="B33" s="1339"/>
      <c r="C33" s="1330"/>
      <c r="D33" s="1331"/>
      <c r="E33" s="1346"/>
      <c r="F33" s="1377"/>
      <c r="G33" s="1378"/>
      <c r="H33" s="1378"/>
      <c r="I33" s="1378"/>
      <c r="J33" s="1379"/>
      <c r="K33" s="1379"/>
      <c r="L33" s="1379"/>
      <c r="M33" s="1379"/>
      <c r="N33" s="1379"/>
      <c r="O33" s="1378"/>
      <c r="P33" s="1342" t="s">
        <v>1111</v>
      </c>
      <c r="Q33" s="1342"/>
      <c r="R33" s="1342"/>
      <c r="S33" s="1342"/>
      <c r="T33" s="1342"/>
      <c r="U33" s="1342"/>
      <c r="V33" s="1342"/>
      <c r="W33" s="1348"/>
      <c r="X33" s="1344"/>
    </row>
    <row r="34" spans="2:25" ht="3.95" customHeight="1" x14ac:dyDescent="0.15">
      <c r="B34" s="1339"/>
      <c r="C34" s="1330"/>
      <c r="D34" s="1331"/>
      <c r="E34" s="1362"/>
      <c r="F34" s="1363"/>
      <c r="G34" s="1364"/>
      <c r="H34" s="1364"/>
      <c r="I34" s="1364"/>
      <c r="J34" s="1364"/>
      <c r="K34" s="1364"/>
      <c r="L34" s="1364"/>
      <c r="M34" s="1364"/>
      <c r="N34" s="1364"/>
      <c r="O34" s="1364"/>
      <c r="P34" s="1364"/>
      <c r="Q34" s="1364"/>
      <c r="R34" s="1364"/>
      <c r="S34" s="1364"/>
      <c r="T34" s="1364"/>
      <c r="U34" s="1364"/>
      <c r="V34" s="1364"/>
      <c r="W34" s="1365"/>
      <c r="X34" s="1366"/>
    </row>
    <row r="35" spans="2:25" ht="3.95" customHeight="1" x14ac:dyDescent="0.15">
      <c r="B35" s="1339"/>
      <c r="C35" s="1330"/>
      <c r="D35" s="1331"/>
      <c r="E35" s="1346"/>
      <c r="F35" s="1367"/>
      <c r="G35" s="1368"/>
      <c r="H35" s="1368"/>
      <c r="I35" s="1368"/>
      <c r="J35" s="1368"/>
      <c r="K35" s="1368"/>
      <c r="L35" s="1368"/>
      <c r="M35" s="1368"/>
      <c r="N35" s="1368"/>
      <c r="O35" s="1368"/>
      <c r="P35" s="1368"/>
      <c r="Q35" s="1368"/>
      <c r="R35" s="1368"/>
      <c r="S35" s="1368"/>
      <c r="T35" s="1368"/>
      <c r="U35" s="1368"/>
      <c r="V35" s="1368"/>
      <c r="W35" s="1369"/>
      <c r="X35" s="1344"/>
    </row>
    <row r="36" spans="2:25" ht="30" customHeight="1" x14ac:dyDescent="0.15">
      <c r="B36" s="1339"/>
      <c r="C36" s="1330"/>
      <c r="D36" s="1331"/>
      <c r="E36" s="1346" t="s">
        <v>1114</v>
      </c>
      <c r="F36" s="2209" t="s">
        <v>1115</v>
      </c>
      <c r="G36" s="2209"/>
      <c r="H36" s="2209"/>
      <c r="I36" s="2209"/>
      <c r="J36" s="2209"/>
      <c r="K36" s="2209"/>
      <c r="L36" s="2209"/>
      <c r="M36" s="2209"/>
      <c r="N36" s="2209"/>
      <c r="O36" s="2209"/>
      <c r="P36" s="2209"/>
      <c r="Q36" s="2209"/>
      <c r="R36" s="2209"/>
      <c r="S36" s="2209"/>
      <c r="T36" s="2209"/>
      <c r="U36" s="2209"/>
      <c r="V36" s="2209"/>
      <c r="W36" s="2210"/>
      <c r="X36" s="1349" t="s">
        <v>597</v>
      </c>
    </row>
    <row r="37" spans="2:25" ht="15" customHeight="1" x14ac:dyDescent="0.15">
      <c r="B37" s="1339"/>
      <c r="C37" s="1330"/>
      <c r="D37" s="1331"/>
      <c r="E37" s="1346"/>
      <c r="F37" s="2211"/>
      <c r="G37" s="2211"/>
      <c r="H37" s="2211"/>
      <c r="I37" s="2211"/>
      <c r="J37" s="2211"/>
      <c r="K37" s="2211" t="s">
        <v>1109</v>
      </c>
      <c r="L37" s="2211"/>
      <c r="M37" s="2211"/>
      <c r="N37" s="2211"/>
      <c r="O37" s="2211"/>
      <c r="P37" s="2211"/>
      <c r="Q37" s="2212" t="s">
        <v>1116</v>
      </c>
      <c r="R37" s="2212"/>
      <c r="S37" s="2212"/>
      <c r="T37" s="2212"/>
      <c r="U37" s="2212"/>
      <c r="V37" s="2212"/>
      <c r="W37" s="1348"/>
      <c r="X37" s="1358"/>
    </row>
    <row r="38" spans="2:25" ht="20.100000000000001" customHeight="1" x14ac:dyDescent="0.15">
      <c r="B38" s="1339"/>
      <c r="C38" s="1330"/>
      <c r="D38" s="1331"/>
      <c r="E38" s="1346"/>
      <c r="F38" s="2193" t="s">
        <v>1117</v>
      </c>
      <c r="G38" s="2193"/>
      <c r="H38" s="2193"/>
      <c r="I38" s="2193"/>
      <c r="J38" s="2193"/>
      <c r="K38" s="2207"/>
      <c r="L38" s="2207"/>
      <c r="M38" s="2207"/>
      <c r="N38" s="2207"/>
      <c r="O38" s="2207"/>
      <c r="P38" s="2207"/>
      <c r="Q38" s="2208" t="s">
        <v>509</v>
      </c>
      <c r="R38" s="2208"/>
      <c r="S38" s="2208"/>
      <c r="T38" s="2208"/>
      <c r="U38" s="2208"/>
      <c r="V38" s="2208"/>
      <c r="W38" s="1348"/>
      <c r="X38" s="1344"/>
    </row>
    <row r="39" spans="2:25" ht="20.100000000000001" customHeight="1" x14ac:dyDescent="0.15">
      <c r="B39" s="1339"/>
      <c r="C39" s="1330"/>
      <c r="D39" s="1331"/>
      <c r="E39" s="1346"/>
      <c r="F39" s="2193" t="s">
        <v>1118</v>
      </c>
      <c r="G39" s="2193"/>
      <c r="H39" s="2193"/>
      <c r="I39" s="2193"/>
      <c r="J39" s="2193"/>
      <c r="K39" s="2207"/>
      <c r="L39" s="2207"/>
      <c r="M39" s="2207"/>
      <c r="N39" s="2207"/>
      <c r="O39" s="2207"/>
      <c r="P39" s="2207"/>
      <c r="Q39" s="2208" t="s">
        <v>509</v>
      </c>
      <c r="R39" s="2208"/>
      <c r="S39" s="2208"/>
      <c r="T39" s="2208"/>
      <c r="U39" s="2208"/>
      <c r="V39" s="2208"/>
      <c r="W39" s="1348"/>
      <c r="X39" s="1344"/>
    </row>
    <row r="40" spans="2:25" ht="20.100000000000001" customHeight="1" x14ac:dyDescent="0.15">
      <c r="B40" s="1339"/>
      <c r="C40" s="1330"/>
      <c r="D40" s="1331"/>
      <c r="E40" s="1346"/>
      <c r="F40" s="2193" t="s">
        <v>1119</v>
      </c>
      <c r="G40" s="2193"/>
      <c r="H40" s="2193"/>
      <c r="I40" s="2193"/>
      <c r="J40" s="2193"/>
      <c r="K40" s="2207"/>
      <c r="L40" s="2207"/>
      <c r="M40" s="2207"/>
      <c r="N40" s="2207"/>
      <c r="O40" s="2207"/>
      <c r="P40" s="2207"/>
      <c r="Q40" s="2208" t="s">
        <v>509</v>
      </c>
      <c r="R40" s="2208"/>
      <c r="S40" s="2208"/>
      <c r="T40" s="2208"/>
      <c r="U40" s="2208"/>
      <c r="V40" s="2208"/>
      <c r="W40" s="1348"/>
      <c r="X40" s="1344"/>
    </row>
    <row r="41" spans="2:25" ht="20.100000000000001" customHeight="1" x14ac:dyDescent="0.15">
      <c r="B41" s="1339"/>
      <c r="C41" s="1330"/>
      <c r="D41" s="1331"/>
      <c r="E41" s="1346"/>
      <c r="F41" s="2193" t="s">
        <v>1120</v>
      </c>
      <c r="G41" s="2193"/>
      <c r="H41" s="2193"/>
      <c r="I41" s="2193"/>
      <c r="J41" s="2193"/>
      <c r="K41" s="2207"/>
      <c r="L41" s="2207"/>
      <c r="M41" s="2207"/>
      <c r="N41" s="2207"/>
      <c r="O41" s="2207"/>
      <c r="P41" s="2207"/>
      <c r="Q41" s="2208" t="s">
        <v>509</v>
      </c>
      <c r="R41" s="2208"/>
      <c r="S41" s="2208"/>
      <c r="T41" s="2208"/>
      <c r="U41" s="2208"/>
      <c r="V41" s="2208"/>
      <c r="W41" s="1348"/>
      <c r="X41" s="1344"/>
    </row>
    <row r="42" spans="2:25" ht="15" customHeight="1" x14ac:dyDescent="0.15">
      <c r="B42" s="1339"/>
      <c r="C42" s="1330"/>
      <c r="D42" s="1331"/>
      <c r="E42" s="1346"/>
      <c r="F42" s="1372"/>
      <c r="G42" s="1372"/>
      <c r="H42" s="1372"/>
      <c r="I42" s="1372"/>
      <c r="J42" s="1372"/>
      <c r="K42" s="1380"/>
      <c r="L42" s="1380"/>
      <c r="M42" s="1380"/>
      <c r="N42" s="1380"/>
      <c r="O42" s="1380"/>
      <c r="P42" s="1381" t="s">
        <v>1111</v>
      </c>
      <c r="Q42" s="1382"/>
      <c r="R42" s="1382"/>
      <c r="S42" s="1382"/>
      <c r="T42" s="1382"/>
      <c r="U42" s="1382"/>
      <c r="V42" s="1382"/>
      <c r="W42" s="1348"/>
      <c r="X42" s="1344"/>
    </row>
    <row r="43" spans="2:25" ht="5.0999999999999996" customHeight="1" x14ac:dyDescent="0.15">
      <c r="B43" s="1339"/>
      <c r="C43" s="1330"/>
      <c r="D43" s="1361"/>
      <c r="E43" s="1353"/>
      <c r="F43" s="1383"/>
      <c r="G43" s="1383"/>
      <c r="H43" s="1383"/>
      <c r="I43" s="1383"/>
      <c r="J43" s="1383"/>
      <c r="K43" s="1384"/>
      <c r="L43" s="1384"/>
      <c r="M43" s="1384"/>
      <c r="N43" s="1384"/>
      <c r="O43" s="1384"/>
      <c r="P43" s="1385"/>
      <c r="Q43" s="1385"/>
      <c r="R43" s="1385"/>
      <c r="S43" s="1385"/>
      <c r="T43" s="1385"/>
      <c r="U43" s="1385"/>
      <c r="V43" s="1385"/>
      <c r="W43" s="1386"/>
      <c r="X43" s="1387"/>
    </row>
    <row r="44" spans="2:25" ht="5.0999999999999996" customHeight="1" x14ac:dyDescent="0.15">
      <c r="B44" s="1339"/>
      <c r="C44" s="1330"/>
      <c r="D44" s="1361"/>
      <c r="E44" s="1346"/>
      <c r="F44" s="1347"/>
      <c r="G44" s="1347"/>
      <c r="H44" s="1347"/>
      <c r="I44" s="1328"/>
      <c r="J44" s="1328"/>
      <c r="K44" s="1328"/>
      <c r="L44" s="1328"/>
      <c r="M44" s="1328"/>
      <c r="N44" s="1328"/>
      <c r="O44" s="1328"/>
      <c r="P44" s="1328"/>
      <c r="Q44" s="1328"/>
      <c r="R44" s="1328"/>
      <c r="S44" s="1328"/>
      <c r="T44" s="1347"/>
      <c r="U44" s="1347"/>
      <c r="V44" s="1347"/>
      <c r="W44" s="1348"/>
      <c r="X44" s="1344"/>
    </row>
    <row r="45" spans="2:25" ht="15" customHeight="1" x14ac:dyDescent="0.15">
      <c r="B45" s="1339"/>
      <c r="C45" s="1330"/>
      <c r="D45" s="1331"/>
      <c r="E45" s="1340">
        <v>-4</v>
      </c>
      <c r="F45" s="1331" t="s">
        <v>1121</v>
      </c>
      <c r="G45" s="1347"/>
      <c r="H45" s="1347"/>
      <c r="I45" s="1328"/>
      <c r="J45" s="1328"/>
      <c r="K45" s="1328"/>
      <c r="L45" s="1328"/>
      <c r="M45" s="1328"/>
      <c r="N45" s="1328"/>
      <c r="O45" s="1328"/>
      <c r="P45" s="1328"/>
      <c r="Q45" s="1328"/>
      <c r="R45" s="1328"/>
      <c r="S45" s="1328"/>
      <c r="T45" s="1347"/>
      <c r="U45" s="1347"/>
      <c r="V45" s="1347"/>
      <c r="W45" s="1348"/>
      <c r="X45" s="1344"/>
    </row>
    <row r="46" spans="2:25" ht="30" customHeight="1" x14ac:dyDescent="0.15">
      <c r="B46" s="1339"/>
      <c r="C46" s="1345"/>
      <c r="D46" s="1331"/>
      <c r="E46" s="1346"/>
      <c r="F46" s="2186" t="s">
        <v>1122</v>
      </c>
      <c r="G46" s="2186"/>
      <c r="H46" s="2186"/>
      <c r="I46" s="2186"/>
      <c r="J46" s="2186"/>
      <c r="K46" s="2186"/>
      <c r="L46" s="2186"/>
      <c r="M46" s="2186"/>
      <c r="N46" s="2186"/>
      <c r="O46" s="2186"/>
      <c r="P46" s="2186"/>
      <c r="Q46" s="2186"/>
      <c r="R46" s="2186"/>
      <c r="S46" s="2186"/>
      <c r="T46" s="2186"/>
      <c r="U46" s="2186"/>
      <c r="V46" s="2186"/>
      <c r="W46" s="2187"/>
      <c r="X46" s="1349" t="s">
        <v>597</v>
      </c>
    </row>
    <row r="47" spans="2:25" ht="3.95" customHeight="1" x14ac:dyDescent="0.15">
      <c r="B47" s="1339"/>
      <c r="C47" s="1330"/>
      <c r="D47" s="1331"/>
      <c r="E47" s="1346"/>
      <c r="F47" s="2215"/>
      <c r="G47" s="2215"/>
      <c r="H47" s="2215"/>
      <c r="I47" s="1370"/>
      <c r="J47" s="1370"/>
      <c r="K47" s="1370"/>
      <c r="L47" s="1370"/>
      <c r="M47" s="1370"/>
      <c r="N47" s="1370"/>
      <c r="O47" s="1370"/>
      <c r="P47" s="1370"/>
      <c r="Q47" s="1370"/>
      <c r="R47" s="1370"/>
      <c r="S47" s="1370"/>
      <c r="T47" s="1347"/>
      <c r="U47" s="1347"/>
      <c r="V47" s="1347"/>
      <c r="W47" s="1348"/>
      <c r="X47" s="1358"/>
    </row>
    <row r="48" spans="2:25" ht="15" customHeight="1" x14ac:dyDescent="0.15">
      <c r="B48" s="1339"/>
      <c r="C48" s="1330"/>
      <c r="D48" s="1331"/>
      <c r="E48" s="1346"/>
      <c r="F48" s="1388"/>
      <c r="G48" s="1389"/>
      <c r="H48" s="1390"/>
      <c r="I48" s="2194" t="s">
        <v>1123</v>
      </c>
      <c r="J48" s="2195"/>
      <c r="K48" s="2196"/>
      <c r="L48" s="1347"/>
      <c r="M48" s="1347"/>
      <c r="N48" s="1342"/>
      <c r="O48" s="1342"/>
      <c r="P48" s="1342"/>
      <c r="Q48" s="1342"/>
      <c r="R48" s="1342"/>
      <c r="S48" s="1342"/>
      <c r="T48" s="1342"/>
      <c r="U48" s="1342"/>
      <c r="V48" s="1342"/>
      <c r="W48" s="1342"/>
      <c r="X48" s="1344"/>
      <c r="Y48" s="1391"/>
    </row>
    <row r="49" spans="1:25" ht="20.100000000000001" customHeight="1" x14ac:dyDescent="0.15">
      <c r="B49" s="1339"/>
      <c r="C49" s="1330"/>
      <c r="D49" s="1331"/>
      <c r="E49" s="1346"/>
      <c r="F49" s="2194" t="s">
        <v>1124</v>
      </c>
      <c r="G49" s="2195"/>
      <c r="H49" s="2196"/>
      <c r="I49" s="2204"/>
      <c r="J49" s="2205"/>
      <c r="K49" s="1392" t="s">
        <v>1125</v>
      </c>
      <c r="L49" s="1333"/>
      <c r="M49" s="1393"/>
      <c r="N49" s="1393"/>
      <c r="O49" s="1393"/>
      <c r="P49" s="1393"/>
      <c r="Q49" s="1332"/>
      <c r="R49" s="1332"/>
      <c r="S49" s="1350"/>
      <c r="T49" s="1350"/>
      <c r="U49" s="1350"/>
      <c r="V49" s="1350"/>
      <c r="W49" s="1350"/>
      <c r="X49" s="1394"/>
      <c r="Y49" s="1395"/>
    </row>
    <row r="50" spans="1:25" ht="20.100000000000001" customHeight="1" x14ac:dyDescent="0.15">
      <c r="B50" s="1339"/>
      <c r="C50" s="1330"/>
      <c r="D50" s="1331"/>
      <c r="E50" s="1346"/>
      <c r="F50" s="2194" t="s">
        <v>1126</v>
      </c>
      <c r="G50" s="2195"/>
      <c r="H50" s="2196"/>
      <c r="I50" s="2204"/>
      <c r="J50" s="2205"/>
      <c r="K50" s="1392" t="s">
        <v>1125</v>
      </c>
      <c r="L50" s="1396" t="s">
        <v>1127</v>
      </c>
      <c r="M50" s="1397"/>
      <c r="N50" s="1397"/>
      <c r="O50" s="1398"/>
      <c r="P50" s="2213"/>
      <c r="Q50" s="2214"/>
      <c r="R50" s="1399" t="s">
        <v>1125</v>
      </c>
      <c r="S50" s="1400"/>
      <c r="T50" s="1328"/>
      <c r="U50" s="1328"/>
      <c r="V50" s="1347"/>
      <c r="W50" s="1347"/>
      <c r="X50" s="1401"/>
    </row>
    <row r="51" spans="1:25" ht="20.100000000000001" customHeight="1" x14ac:dyDescent="0.15">
      <c r="B51" s="1339"/>
      <c r="C51" s="1330"/>
      <c r="D51" s="1331"/>
      <c r="E51" s="1346"/>
      <c r="F51" s="2194" t="s">
        <v>319</v>
      </c>
      <c r="G51" s="2195"/>
      <c r="H51" s="2196"/>
      <c r="I51" s="2204"/>
      <c r="J51" s="2205"/>
      <c r="K51" s="1392" t="s">
        <v>1125</v>
      </c>
      <c r="L51" s="1402" t="s">
        <v>1128</v>
      </c>
      <c r="M51" s="1402"/>
      <c r="N51" s="1402"/>
      <c r="O51" s="1402"/>
      <c r="P51" s="2197"/>
      <c r="Q51" s="2198"/>
      <c r="R51" s="2198"/>
      <c r="S51" s="2198"/>
      <c r="T51" s="2198"/>
      <c r="U51" s="2198"/>
      <c r="V51" s="2198"/>
      <c r="W51" s="2199"/>
      <c r="X51" s="1344"/>
    </row>
    <row r="52" spans="1:25" ht="40.15" customHeight="1" x14ac:dyDescent="0.15">
      <c r="B52" s="1339"/>
      <c r="C52" s="1330"/>
      <c r="D52" s="1331"/>
      <c r="E52" s="1346"/>
      <c r="F52" s="2225" t="s">
        <v>1129</v>
      </c>
      <c r="G52" s="2226"/>
      <c r="H52" s="2226"/>
      <c r="I52" s="2226"/>
      <c r="J52" s="2226"/>
      <c r="K52" s="2227"/>
      <c r="L52" s="2197"/>
      <c r="M52" s="2198"/>
      <c r="N52" s="2198"/>
      <c r="O52" s="2198"/>
      <c r="P52" s="2198"/>
      <c r="Q52" s="2198"/>
      <c r="R52" s="2198"/>
      <c r="S52" s="2198"/>
      <c r="T52" s="2198"/>
      <c r="U52" s="2198"/>
      <c r="V52" s="2198"/>
      <c r="W52" s="2228"/>
      <c r="X52" s="1344"/>
    </row>
    <row r="53" spans="1:25" ht="15" customHeight="1" x14ac:dyDescent="0.15">
      <c r="B53" s="1339"/>
      <c r="C53" s="1330"/>
      <c r="D53" s="1331"/>
      <c r="E53" s="1346"/>
      <c r="F53" s="1403"/>
      <c r="G53" s="1403"/>
      <c r="H53" s="1403"/>
      <c r="I53" s="1403"/>
      <c r="J53" s="1403"/>
      <c r="K53" s="1403"/>
      <c r="L53" s="1373"/>
      <c r="M53" s="1373"/>
      <c r="N53" s="1373"/>
      <c r="O53" s="1373"/>
      <c r="P53" s="1342" t="s">
        <v>1101</v>
      </c>
      <c r="Q53" s="1376"/>
      <c r="R53" s="1376"/>
      <c r="S53" s="1376"/>
      <c r="T53" s="1376"/>
      <c r="U53" s="1376"/>
      <c r="V53" s="1376"/>
      <c r="W53" s="1348"/>
      <c r="X53" s="1344"/>
    </row>
    <row r="54" spans="1:25" ht="8.1" customHeight="1" x14ac:dyDescent="0.15">
      <c r="A54" s="1360"/>
      <c r="B54" s="1405"/>
      <c r="C54" s="1406"/>
      <c r="D54" s="1407"/>
      <c r="E54" s="2659"/>
      <c r="F54" s="1408"/>
      <c r="G54" s="1408"/>
      <c r="H54" s="1408"/>
      <c r="I54" s="1408"/>
      <c r="J54" s="1408"/>
      <c r="K54" s="1408"/>
      <c r="L54" s="1408"/>
      <c r="M54" s="1408"/>
      <c r="N54" s="1408"/>
      <c r="O54" s="1408"/>
      <c r="P54" s="1408"/>
      <c r="Q54" s="1408"/>
      <c r="R54" s="1408"/>
      <c r="S54" s="1408"/>
      <c r="T54" s="1408"/>
      <c r="U54" s="1408"/>
      <c r="V54" s="1408"/>
      <c r="W54" s="1409"/>
      <c r="X54" s="1410"/>
    </row>
    <row r="55" spans="1:25" ht="8.1" customHeight="1" x14ac:dyDescent="0.15">
      <c r="A55" s="1360"/>
      <c r="B55" s="1339"/>
      <c r="C55" s="1411"/>
      <c r="D55" s="1412"/>
      <c r="E55" s="1350"/>
      <c r="F55" s="1413"/>
      <c r="G55" s="1413"/>
      <c r="H55" s="1413"/>
      <c r="I55" s="1413"/>
      <c r="J55" s="1413"/>
      <c r="K55" s="1413"/>
      <c r="L55" s="1413"/>
      <c r="M55" s="1413"/>
      <c r="N55" s="1413"/>
      <c r="O55" s="1413"/>
      <c r="P55" s="1413"/>
      <c r="Q55" s="1413"/>
      <c r="R55" s="1413"/>
      <c r="S55" s="1413"/>
      <c r="T55" s="1413"/>
      <c r="U55" s="1413"/>
      <c r="V55" s="1413"/>
      <c r="W55" s="1413"/>
      <c r="X55" s="1404"/>
    </row>
    <row r="56" spans="1:25" ht="15" customHeight="1" x14ac:dyDescent="0.15">
      <c r="A56" s="1360"/>
      <c r="B56" s="1339"/>
      <c r="C56" s="1326">
        <v>2</v>
      </c>
      <c r="D56" s="2229" t="s">
        <v>1130</v>
      </c>
      <c r="E56" s="2229"/>
      <c r="F56" s="2229"/>
      <c r="G56" s="2229"/>
      <c r="H56" s="2229"/>
      <c r="I56" s="2229"/>
      <c r="J56" s="2229"/>
      <c r="K56" s="2229"/>
      <c r="L56" s="1413"/>
      <c r="M56" s="1413"/>
      <c r="N56" s="1413"/>
      <c r="O56" s="1413"/>
      <c r="P56" s="1413"/>
      <c r="Q56" s="1413"/>
      <c r="R56" s="1413"/>
      <c r="S56" s="1413"/>
      <c r="T56" s="1413"/>
      <c r="U56" s="1413"/>
      <c r="V56" s="1413"/>
      <c r="W56" s="1413"/>
      <c r="X56" s="1404"/>
    </row>
    <row r="57" spans="1:25" ht="8.1" customHeight="1" x14ac:dyDescent="0.15">
      <c r="A57" s="1360"/>
      <c r="B57" s="1339"/>
      <c r="C57" s="1411"/>
      <c r="D57" s="1412"/>
      <c r="E57" s="1332"/>
      <c r="F57" s="1408"/>
      <c r="G57" s="1408"/>
      <c r="H57" s="1408"/>
      <c r="I57" s="1408"/>
      <c r="J57" s="1408"/>
      <c r="K57" s="1408"/>
      <c r="L57" s="1408"/>
      <c r="M57" s="1408"/>
      <c r="N57" s="1408"/>
      <c r="O57" s="1408"/>
      <c r="P57" s="1408"/>
      <c r="Q57" s="1408"/>
      <c r="R57" s="1408"/>
      <c r="S57" s="1408"/>
      <c r="T57" s="1408"/>
      <c r="U57" s="1408"/>
      <c r="V57" s="1408"/>
      <c r="W57" s="1408"/>
      <c r="X57" s="1410"/>
    </row>
    <row r="58" spans="1:25" ht="8.1" customHeight="1" x14ac:dyDescent="0.15">
      <c r="A58" s="1360"/>
      <c r="B58" s="1339"/>
      <c r="C58" s="1411"/>
      <c r="D58" s="1414"/>
      <c r="E58" s="1350"/>
      <c r="F58" s="1413"/>
      <c r="G58" s="1413"/>
      <c r="H58" s="1413"/>
      <c r="I58" s="1413"/>
      <c r="J58" s="1413"/>
      <c r="K58" s="1413"/>
      <c r="L58" s="1413"/>
      <c r="M58" s="1413"/>
      <c r="N58" s="1413"/>
      <c r="O58" s="1413"/>
      <c r="P58" s="1413"/>
      <c r="Q58" s="1413"/>
      <c r="R58" s="1413"/>
      <c r="S58" s="1413"/>
      <c r="T58" s="1413"/>
      <c r="U58" s="1413"/>
      <c r="V58" s="1413"/>
      <c r="W58" s="1413"/>
      <c r="X58" s="1415"/>
    </row>
    <row r="59" spans="1:25" ht="30" customHeight="1" x14ac:dyDescent="0.15">
      <c r="B59" s="1416"/>
      <c r="C59" s="1345"/>
      <c r="D59" s="1361"/>
      <c r="E59" s="1417">
        <v>-1</v>
      </c>
      <c r="F59" s="2230" t="s">
        <v>1390</v>
      </c>
      <c r="G59" s="2230"/>
      <c r="H59" s="2230"/>
      <c r="I59" s="2230"/>
      <c r="J59" s="2230"/>
      <c r="K59" s="2230"/>
      <c r="L59" s="2230"/>
      <c r="M59" s="2230"/>
      <c r="N59" s="2230"/>
      <c r="O59" s="2230"/>
      <c r="P59" s="2230"/>
      <c r="Q59" s="2230"/>
      <c r="R59" s="2230"/>
      <c r="S59" s="2230"/>
      <c r="T59" s="2230"/>
      <c r="U59" s="2230"/>
      <c r="V59" s="2230"/>
      <c r="W59" s="2231"/>
      <c r="X59" s="1349" t="s">
        <v>597</v>
      </c>
    </row>
    <row r="60" spans="1:25" ht="5.0999999999999996" customHeight="1" x14ac:dyDescent="0.15">
      <c r="B60" s="1339"/>
      <c r="C60" s="1330"/>
      <c r="D60" s="1361"/>
      <c r="E60" s="1353"/>
      <c r="F60" s="1354"/>
      <c r="G60" s="1354"/>
      <c r="H60" s="1354"/>
      <c r="I60" s="1333"/>
      <c r="J60" s="1333"/>
      <c r="K60" s="1333"/>
      <c r="L60" s="1333"/>
      <c r="M60" s="1333"/>
      <c r="N60" s="1333"/>
      <c r="O60" s="1333"/>
      <c r="P60" s="1333"/>
      <c r="Q60" s="1333"/>
      <c r="R60" s="1333"/>
      <c r="S60" s="1333"/>
      <c r="T60" s="1354"/>
      <c r="U60" s="1354"/>
      <c r="V60" s="1354"/>
      <c r="W60" s="1354"/>
      <c r="X60" s="1355"/>
    </row>
    <row r="61" spans="1:25" ht="5.0999999999999996" customHeight="1" x14ac:dyDescent="0.15">
      <c r="B61" s="1339"/>
      <c r="C61" s="1330"/>
      <c r="D61" s="1361"/>
      <c r="E61" s="1335"/>
      <c r="F61" s="1418"/>
      <c r="G61" s="1418"/>
      <c r="H61" s="1418"/>
      <c r="I61" s="1419"/>
      <c r="J61" s="1419"/>
      <c r="K61" s="1419"/>
      <c r="L61" s="1419"/>
      <c r="M61" s="1419"/>
      <c r="N61" s="1419"/>
      <c r="O61" s="1419"/>
      <c r="P61" s="1419"/>
      <c r="Q61" s="1419"/>
      <c r="R61" s="1419"/>
      <c r="S61" s="1419"/>
      <c r="T61" s="1418"/>
      <c r="U61" s="1418"/>
      <c r="V61" s="1418"/>
      <c r="W61" s="1418"/>
      <c r="X61" s="1356"/>
    </row>
    <row r="62" spans="1:25" ht="30" customHeight="1" x14ac:dyDescent="0.15">
      <c r="B62" s="1325"/>
      <c r="C62" s="1330"/>
      <c r="D62" s="1361"/>
      <c r="E62" s="1417">
        <v>-2</v>
      </c>
      <c r="F62" s="2184" t="s">
        <v>1131</v>
      </c>
      <c r="G62" s="2184"/>
      <c r="H62" s="2184"/>
      <c r="I62" s="2184"/>
      <c r="J62" s="2184"/>
      <c r="K62" s="2184"/>
      <c r="L62" s="2184"/>
      <c r="M62" s="2184"/>
      <c r="N62" s="2184"/>
      <c r="O62" s="2184"/>
      <c r="P62" s="2184"/>
      <c r="Q62" s="2184"/>
      <c r="R62" s="2184"/>
      <c r="S62" s="2184"/>
      <c r="T62" s="2184"/>
      <c r="U62" s="2184"/>
      <c r="V62" s="2184"/>
      <c r="W62" s="2185"/>
      <c r="X62" s="1349" t="s">
        <v>597</v>
      </c>
    </row>
    <row r="63" spans="1:25" ht="3.95" customHeight="1" x14ac:dyDescent="0.15">
      <c r="B63" s="1325"/>
      <c r="C63" s="1330"/>
      <c r="D63" s="1361"/>
      <c r="E63" s="1420"/>
      <c r="F63" s="1347"/>
      <c r="G63" s="1347"/>
      <c r="H63" s="1347"/>
      <c r="I63" s="1328"/>
      <c r="J63" s="1328"/>
      <c r="K63" s="1328"/>
      <c r="L63" s="1328"/>
      <c r="M63" s="1328"/>
      <c r="N63" s="1328"/>
      <c r="O63" s="1328"/>
      <c r="P63" s="1328"/>
      <c r="Q63" s="1328"/>
      <c r="R63" s="1328"/>
      <c r="S63" s="1328"/>
      <c r="T63" s="1347"/>
      <c r="U63" s="1347"/>
      <c r="V63" s="1347"/>
      <c r="W63" s="1347"/>
      <c r="X63" s="1344"/>
    </row>
    <row r="64" spans="1:25" ht="15" customHeight="1" x14ac:dyDescent="0.15">
      <c r="B64" s="1325"/>
      <c r="C64" s="1421"/>
      <c r="D64" s="1422"/>
      <c r="E64" s="1420"/>
      <c r="F64" s="1396"/>
      <c r="G64" s="1397"/>
      <c r="H64" s="1397"/>
      <c r="I64" s="1397"/>
      <c r="J64" s="1397"/>
      <c r="K64" s="1398"/>
      <c r="L64" s="2216" t="s">
        <v>761</v>
      </c>
      <c r="M64" s="2217"/>
      <c r="N64" s="2218"/>
      <c r="O64" s="2194" t="s">
        <v>1132</v>
      </c>
      <c r="P64" s="2195"/>
      <c r="Q64" s="2195"/>
      <c r="R64" s="2196"/>
      <c r="S64" s="1396" t="s">
        <v>1133</v>
      </c>
      <c r="T64" s="1423"/>
      <c r="U64" s="1424"/>
      <c r="V64" s="1425"/>
      <c r="W64" s="1347"/>
      <c r="X64" s="1344"/>
    </row>
    <row r="65" spans="1:24" ht="20.100000000000001" customHeight="1" x14ac:dyDescent="0.15">
      <c r="B65" s="1325"/>
      <c r="C65" s="1330"/>
      <c r="D65" s="1361"/>
      <c r="E65" s="1420"/>
      <c r="F65" s="2219" t="s">
        <v>1134</v>
      </c>
      <c r="G65" s="2220"/>
      <c r="H65" s="2220"/>
      <c r="I65" s="2220"/>
      <c r="J65" s="2220"/>
      <c r="K65" s="2221"/>
      <c r="L65" s="2216" t="s">
        <v>1135</v>
      </c>
      <c r="M65" s="2217"/>
      <c r="N65" s="2218"/>
      <c r="O65" s="2204"/>
      <c r="P65" s="2205"/>
      <c r="Q65" s="2195" t="s">
        <v>1136</v>
      </c>
      <c r="R65" s="2196"/>
      <c r="S65" s="2204"/>
      <c r="T65" s="2205"/>
      <c r="U65" s="1426" t="s">
        <v>1137</v>
      </c>
      <c r="V65" s="1350"/>
      <c r="W65" s="1347"/>
      <c r="X65" s="1344"/>
    </row>
    <row r="66" spans="1:24" ht="20.100000000000001" customHeight="1" x14ac:dyDescent="0.15">
      <c r="B66" s="1325"/>
      <c r="C66" s="1330"/>
      <c r="D66" s="1361"/>
      <c r="E66" s="1427"/>
      <c r="F66" s="2222"/>
      <c r="G66" s="2223"/>
      <c r="H66" s="2223"/>
      <c r="I66" s="2223"/>
      <c r="J66" s="2223"/>
      <c r="K66" s="2224"/>
      <c r="L66" s="2216" t="s">
        <v>1138</v>
      </c>
      <c r="M66" s="2217"/>
      <c r="N66" s="2218"/>
      <c r="O66" s="2204"/>
      <c r="P66" s="2205"/>
      <c r="Q66" s="2195" t="s">
        <v>1136</v>
      </c>
      <c r="R66" s="2196"/>
      <c r="S66" s="2204"/>
      <c r="T66" s="2205"/>
      <c r="U66" s="1426" t="s">
        <v>1137</v>
      </c>
      <c r="V66" s="1350"/>
      <c r="W66" s="1347"/>
      <c r="X66" s="1344"/>
    </row>
    <row r="67" spans="1:24" ht="5.0999999999999996" customHeight="1" x14ac:dyDescent="0.15">
      <c r="B67" s="1339"/>
      <c r="C67" s="1330"/>
      <c r="D67" s="1361"/>
      <c r="E67" s="1353"/>
      <c r="F67" s="1354"/>
      <c r="G67" s="1354"/>
      <c r="H67" s="1354"/>
      <c r="I67" s="1333"/>
      <c r="J67" s="1333"/>
      <c r="K67" s="1333"/>
      <c r="L67" s="1333"/>
      <c r="M67" s="1333"/>
      <c r="N67" s="1333"/>
      <c r="O67" s="1333"/>
      <c r="P67" s="1333"/>
      <c r="Q67" s="1333"/>
      <c r="R67" s="1333"/>
      <c r="S67" s="1333"/>
      <c r="T67" s="1354"/>
      <c r="U67" s="1354"/>
      <c r="V67" s="1354"/>
      <c r="W67" s="1354"/>
      <c r="X67" s="1355"/>
    </row>
    <row r="68" spans="1:24" ht="5.0999999999999996" customHeight="1" x14ac:dyDescent="0.15">
      <c r="B68" s="1339"/>
      <c r="C68" s="1330"/>
      <c r="D68" s="1361"/>
      <c r="E68" s="1335"/>
      <c r="F68" s="1418"/>
      <c r="G68" s="1418"/>
      <c r="H68" s="1418"/>
      <c r="I68" s="1419"/>
      <c r="J68" s="1419"/>
      <c r="K68" s="1419"/>
      <c r="L68" s="1419"/>
      <c r="M68" s="1419"/>
      <c r="N68" s="1419"/>
      <c r="O68" s="1419"/>
      <c r="P68" s="1419"/>
      <c r="Q68" s="1419"/>
      <c r="R68" s="1419"/>
      <c r="S68" s="1419"/>
      <c r="T68" s="1418"/>
      <c r="U68" s="1418"/>
      <c r="V68" s="1418"/>
      <c r="W68" s="1418"/>
      <c r="X68" s="1356"/>
    </row>
    <row r="69" spans="1:24" ht="15" customHeight="1" x14ac:dyDescent="0.15">
      <c r="B69" s="1339"/>
      <c r="C69" s="1330"/>
      <c r="D69" s="1361"/>
      <c r="E69" s="1417">
        <v>-3</v>
      </c>
      <c r="F69" s="1347" t="s">
        <v>1139</v>
      </c>
      <c r="G69" s="1347"/>
      <c r="H69" s="1347"/>
      <c r="I69" s="1328"/>
      <c r="J69" s="1328"/>
      <c r="K69" s="1328"/>
      <c r="L69" s="1328"/>
      <c r="M69" s="1328"/>
      <c r="N69" s="1328"/>
      <c r="O69" s="1328"/>
      <c r="P69" s="1328"/>
      <c r="Q69" s="1328"/>
      <c r="R69" s="1328"/>
      <c r="S69" s="1328"/>
      <c r="T69" s="1347"/>
      <c r="U69" s="1347"/>
      <c r="V69" s="1347"/>
      <c r="W69" s="1347"/>
      <c r="X69" s="1428" t="s">
        <v>76</v>
      </c>
    </row>
    <row r="70" spans="1:24" ht="8.1" customHeight="1" x14ac:dyDescent="0.15">
      <c r="A70" s="1360"/>
      <c r="B70" s="1339"/>
      <c r="C70" s="1330"/>
      <c r="D70" s="1361"/>
      <c r="E70" s="1429"/>
      <c r="F70" s="1430"/>
      <c r="G70" s="1430"/>
      <c r="H70" s="1430"/>
      <c r="I70" s="1431"/>
      <c r="J70" s="1431"/>
      <c r="K70" s="1431"/>
      <c r="L70" s="1431"/>
      <c r="M70" s="1431"/>
      <c r="N70" s="1431"/>
      <c r="O70" s="1431"/>
      <c r="P70" s="1431"/>
      <c r="Q70" s="1431"/>
      <c r="R70" s="1431"/>
      <c r="S70" s="1431"/>
      <c r="T70" s="1430"/>
      <c r="U70" s="1430"/>
      <c r="V70" s="1430"/>
      <c r="W70" s="1430"/>
      <c r="X70" s="1432"/>
    </row>
    <row r="71" spans="1:24" ht="8.1" customHeight="1" x14ac:dyDescent="0.15">
      <c r="A71" s="1360"/>
      <c r="B71" s="1433"/>
      <c r="C71" s="1434"/>
      <c r="D71" s="1435"/>
      <c r="E71" s="1436"/>
      <c r="F71" s="1418"/>
      <c r="G71" s="1418"/>
      <c r="H71" s="1418"/>
      <c r="I71" s="1419"/>
      <c r="J71" s="1419"/>
      <c r="K71" s="1419"/>
      <c r="L71" s="1419"/>
      <c r="M71" s="1419"/>
      <c r="N71" s="1419"/>
      <c r="O71" s="1419"/>
      <c r="P71" s="1419"/>
      <c r="Q71" s="1419"/>
      <c r="R71" s="1419"/>
      <c r="S71" s="1419"/>
      <c r="T71" s="1418"/>
      <c r="U71" s="1418"/>
      <c r="V71" s="1418"/>
      <c r="W71" s="1418"/>
      <c r="X71" s="1437"/>
    </row>
    <row r="72" spans="1:24" ht="15" customHeight="1" x14ac:dyDescent="0.15">
      <c r="A72" s="1360"/>
      <c r="B72" s="1339"/>
      <c r="C72" s="1326">
        <v>3</v>
      </c>
      <c r="D72" s="1327" t="s">
        <v>1140</v>
      </c>
      <c r="E72" s="1327"/>
      <c r="F72" s="1327"/>
      <c r="G72" s="1327"/>
      <c r="H72" s="1327"/>
      <c r="I72" s="1327"/>
      <c r="J72" s="1327"/>
      <c r="K72" s="1327"/>
      <c r="L72" s="1327"/>
      <c r="M72" s="1327"/>
      <c r="N72" s="1327"/>
      <c r="O72" s="1327"/>
      <c r="P72" s="1327"/>
      <c r="Q72" s="1327"/>
      <c r="R72" s="1327"/>
      <c r="S72" s="1327"/>
      <c r="T72" s="1327"/>
      <c r="U72" s="1327"/>
      <c r="V72" s="1327"/>
      <c r="W72" s="1327"/>
      <c r="X72" s="1404"/>
    </row>
    <row r="73" spans="1:24" ht="8.1" customHeight="1" x14ac:dyDescent="0.15">
      <c r="A73" s="1360"/>
      <c r="B73" s="1339"/>
      <c r="C73" s="1438"/>
      <c r="D73" s="1439"/>
      <c r="E73" s="1440"/>
      <c r="F73" s="1440"/>
      <c r="G73" s="1440"/>
      <c r="H73" s="1440"/>
      <c r="I73" s="1440"/>
      <c r="J73" s="1440"/>
      <c r="K73" s="1440"/>
      <c r="L73" s="1333"/>
      <c r="M73" s="1333"/>
      <c r="N73" s="1333"/>
      <c r="O73" s="1333"/>
      <c r="P73" s="1333"/>
      <c r="Q73" s="1333"/>
      <c r="R73" s="1333"/>
      <c r="S73" s="1333"/>
      <c r="T73" s="1354"/>
      <c r="U73" s="1354"/>
      <c r="V73" s="1354"/>
      <c r="W73" s="1354"/>
      <c r="X73" s="1410"/>
    </row>
    <row r="74" spans="1:24" ht="8.1" customHeight="1" x14ac:dyDescent="0.15">
      <c r="B74" s="1339"/>
      <c r="C74" s="1438"/>
      <c r="D74" s="1439"/>
      <c r="E74" s="1441"/>
      <c r="F74" s="1442"/>
      <c r="G74" s="1442"/>
      <c r="H74" s="1442"/>
      <c r="I74" s="1442"/>
      <c r="J74" s="1442"/>
      <c r="K74" s="1442"/>
      <c r="L74" s="1419"/>
      <c r="M74" s="1419"/>
      <c r="N74" s="1419"/>
      <c r="O74" s="1419"/>
      <c r="P74" s="1419"/>
      <c r="Q74" s="1419"/>
      <c r="R74" s="1419"/>
      <c r="S74" s="1419"/>
      <c r="T74" s="1418"/>
      <c r="U74" s="1418"/>
      <c r="V74" s="1418"/>
      <c r="W74" s="1443"/>
      <c r="X74" s="1444"/>
    </row>
    <row r="75" spans="1:24" ht="15" customHeight="1" x14ac:dyDescent="0.15">
      <c r="B75" s="1416"/>
      <c r="C75" s="1345"/>
      <c r="D75" s="1331"/>
      <c r="E75" s="1357">
        <v>-1</v>
      </c>
      <c r="F75" s="1347" t="s">
        <v>1141</v>
      </c>
      <c r="G75" s="1347"/>
      <c r="H75" s="1347"/>
      <c r="I75" s="1328"/>
      <c r="J75" s="1328"/>
      <c r="K75" s="1328"/>
      <c r="L75" s="1328"/>
      <c r="M75" s="1328"/>
      <c r="N75" s="1328"/>
      <c r="O75" s="1328"/>
      <c r="P75" s="1328"/>
      <c r="Q75" s="1328"/>
      <c r="R75" s="1328"/>
      <c r="S75" s="1328"/>
      <c r="T75" s="1347"/>
      <c r="U75" s="1347"/>
      <c r="V75" s="1347"/>
      <c r="W75" s="1347"/>
      <c r="X75" s="1428" t="s">
        <v>76</v>
      </c>
    </row>
    <row r="76" spans="1:24" ht="5.0999999999999996" customHeight="1" x14ac:dyDescent="0.15">
      <c r="B76" s="1445"/>
      <c r="C76" s="1446"/>
      <c r="D76" s="1447"/>
      <c r="E76" s="1353"/>
      <c r="F76" s="1354"/>
      <c r="G76" s="1354"/>
      <c r="H76" s="1354"/>
      <c r="I76" s="1333"/>
      <c r="J76" s="1333"/>
      <c r="K76" s="1333"/>
      <c r="L76" s="1333"/>
      <c r="M76" s="1333"/>
      <c r="N76" s="1333"/>
      <c r="O76" s="1333"/>
      <c r="P76" s="1333"/>
      <c r="Q76" s="1333"/>
      <c r="R76" s="1333"/>
      <c r="S76" s="1333"/>
      <c r="T76" s="1354"/>
      <c r="U76" s="1354"/>
      <c r="V76" s="1354"/>
      <c r="W76" s="1354"/>
      <c r="X76" s="1355"/>
    </row>
    <row r="77" spans="1:24" ht="5.0999999999999996" customHeight="1" x14ac:dyDescent="0.15">
      <c r="B77" s="1445"/>
      <c r="C77" s="1446"/>
      <c r="D77" s="1447"/>
      <c r="E77" s="1335"/>
      <c r="F77" s="1418"/>
      <c r="G77" s="1418"/>
      <c r="H77" s="1418"/>
      <c r="I77" s="1419"/>
      <c r="J77" s="1419"/>
      <c r="K77" s="1419"/>
      <c r="L77" s="1419"/>
      <c r="M77" s="1419"/>
      <c r="N77" s="1419"/>
      <c r="O77" s="1419"/>
      <c r="P77" s="1419"/>
      <c r="Q77" s="1419"/>
      <c r="R77" s="1419"/>
      <c r="S77" s="1419"/>
      <c r="T77" s="1418"/>
      <c r="U77" s="1418"/>
      <c r="V77" s="1418"/>
      <c r="W77" s="1418"/>
      <c r="X77" s="1356"/>
    </row>
    <row r="78" spans="1:24" ht="15" customHeight="1" x14ac:dyDescent="0.15">
      <c r="B78" s="1448"/>
      <c r="C78" s="1446"/>
      <c r="D78" s="1447"/>
      <c r="E78" s="1357">
        <v>-2</v>
      </c>
      <c r="F78" s="1347" t="s">
        <v>1142</v>
      </c>
      <c r="G78" s="1347"/>
      <c r="H78" s="1347"/>
      <c r="I78" s="1328"/>
      <c r="J78" s="1328"/>
      <c r="K78" s="1328"/>
      <c r="L78" s="1328"/>
      <c r="M78" s="1328"/>
      <c r="N78" s="1328"/>
      <c r="O78" s="1328"/>
      <c r="P78" s="1328"/>
      <c r="Q78" s="1328"/>
      <c r="R78" s="1328"/>
      <c r="S78" s="1328"/>
      <c r="T78" s="1347"/>
      <c r="U78" s="1347"/>
      <c r="V78" s="1347"/>
      <c r="W78" s="1347"/>
      <c r="X78" s="1428" t="s">
        <v>76</v>
      </c>
    </row>
    <row r="79" spans="1:24" ht="5.0999999999999996" customHeight="1" x14ac:dyDescent="0.15">
      <c r="B79" s="1448"/>
      <c r="C79" s="1446"/>
      <c r="D79" s="1447"/>
      <c r="E79" s="1353"/>
      <c r="F79" s="1354"/>
      <c r="G79" s="1354"/>
      <c r="H79" s="1354"/>
      <c r="I79" s="1333"/>
      <c r="J79" s="1333"/>
      <c r="K79" s="1333"/>
      <c r="L79" s="1333"/>
      <c r="M79" s="1333"/>
      <c r="N79" s="1333"/>
      <c r="O79" s="1333"/>
      <c r="P79" s="1333"/>
      <c r="Q79" s="1333"/>
      <c r="R79" s="1333"/>
      <c r="S79" s="1333"/>
      <c r="T79" s="1354"/>
      <c r="U79" s="1354"/>
      <c r="V79" s="1354"/>
      <c r="W79" s="1354"/>
      <c r="X79" s="1355"/>
    </row>
    <row r="80" spans="1:24" ht="5.0999999999999996" customHeight="1" x14ac:dyDescent="0.15">
      <c r="B80" s="1448"/>
      <c r="C80" s="1446"/>
      <c r="D80" s="1447"/>
      <c r="E80" s="1335"/>
      <c r="F80" s="1418"/>
      <c r="G80" s="1418"/>
      <c r="H80" s="1418"/>
      <c r="I80" s="1419"/>
      <c r="J80" s="1419"/>
      <c r="K80" s="1419"/>
      <c r="L80" s="1419"/>
      <c r="M80" s="1419"/>
      <c r="N80" s="1419"/>
      <c r="O80" s="1419"/>
      <c r="P80" s="1419"/>
      <c r="Q80" s="1419"/>
      <c r="R80" s="1419"/>
      <c r="S80" s="1419"/>
      <c r="T80" s="1418"/>
      <c r="U80" s="1418"/>
      <c r="V80" s="1418"/>
      <c r="W80" s="1418"/>
      <c r="X80" s="1356"/>
    </row>
    <row r="81" spans="2:24" ht="15" customHeight="1" x14ac:dyDescent="0.15">
      <c r="B81" s="1449"/>
      <c r="C81" s="1450"/>
      <c r="D81" s="1447"/>
      <c r="E81" s="1357">
        <v>-3</v>
      </c>
      <c r="F81" s="1347" t="s">
        <v>1143</v>
      </c>
      <c r="G81" s="1347"/>
      <c r="H81" s="1347"/>
      <c r="I81" s="1328"/>
      <c r="J81" s="1328"/>
      <c r="K81" s="1328"/>
      <c r="L81" s="1328"/>
      <c r="M81" s="1328"/>
      <c r="N81" s="1328"/>
      <c r="O81" s="1328"/>
      <c r="P81" s="1328"/>
      <c r="Q81" s="1328"/>
      <c r="R81" s="1328"/>
      <c r="S81" s="1328"/>
      <c r="T81" s="1347"/>
      <c r="U81" s="1347"/>
      <c r="V81" s="1347"/>
      <c r="W81" s="1347"/>
      <c r="X81" s="1428" t="s">
        <v>76</v>
      </c>
    </row>
    <row r="82" spans="2:24" ht="5.0999999999999996" customHeight="1" x14ac:dyDescent="0.15">
      <c r="B82" s="1339"/>
      <c r="C82" s="1330"/>
      <c r="D82" s="1331"/>
      <c r="E82" s="1353"/>
      <c r="F82" s="1354"/>
      <c r="G82" s="1354"/>
      <c r="H82" s="1354"/>
      <c r="I82" s="1333"/>
      <c r="J82" s="1333"/>
      <c r="K82" s="1333"/>
      <c r="L82" s="1333"/>
      <c r="M82" s="1333"/>
      <c r="N82" s="1333"/>
      <c r="O82" s="1333"/>
      <c r="P82" s="1333"/>
      <c r="Q82" s="1333"/>
      <c r="R82" s="1333"/>
      <c r="S82" s="1333"/>
      <c r="T82" s="1354"/>
      <c r="U82" s="1354"/>
      <c r="V82" s="1354"/>
      <c r="W82" s="1354"/>
      <c r="X82" s="1355"/>
    </row>
    <row r="83" spans="2:24" ht="5.0999999999999996" customHeight="1" x14ac:dyDescent="0.15">
      <c r="B83" s="1339"/>
      <c r="C83" s="1330"/>
      <c r="D83" s="1331"/>
      <c r="E83" s="1335"/>
      <c r="F83" s="1418"/>
      <c r="G83" s="1418"/>
      <c r="H83" s="1418"/>
      <c r="I83" s="1419"/>
      <c r="J83" s="1419"/>
      <c r="K83" s="1419"/>
      <c r="L83" s="1419"/>
      <c r="M83" s="1419"/>
      <c r="N83" s="1419"/>
      <c r="O83" s="1419"/>
      <c r="P83" s="1419"/>
      <c r="Q83" s="1419"/>
      <c r="R83" s="1419"/>
      <c r="S83" s="1419"/>
      <c r="T83" s="1418"/>
      <c r="U83" s="1418"/>
      <c r="V83" s="1418"/>
      <c r="W83" s="1418"/>
      <c r="X83" s="1356"/>
    </row>
    <row r="84" spans="2:24" ht="15" customHeight="1" x14ac:dyDescent="0.15">
      <c r="B84" s="1339"/>
      <c r="C84" s="1330"/>
      <c r="D84" s="1331"/>
      <c r="E84" s="1357">
        <v>-4</v>
      </c>
      <c r="F84" s="1347" t="s">
        <v>1144</v>
      </c>
      <c r="G84" s="1347"/>
      <c r="H84" s="1347"/>
      <c r="I84" s="1328"/>
      <c r="J84" s="1328"/>
      <c r="K84" s="1328"/>
      <c r="L84" s="1328"/>
      <c r="M84" s="1328"/>
      <c r="N84" s="1328"/>
      <c r="O84" s="1328"/>
      <c r="P84" s="1328"/>
      <c r="Q84" s="1328"/>
      <c r="R84" s="1328"/>
      <c r="S84" s="1328"/>
      <c r="T84" s="1347"/>
      <c r="U84" s="1347"/>
      <c r="V84" s="1347"/>
      <c r="W84" s="1347"/>
      <c r="X84" s="1428" t="s">
        <v>76</v>
      </c>
    </row>
    <row r="85" spans="2:24" ht="3.95" customHeight="1" x14ac:dyDescent="0.15">
      <c r="B85" s="1339"/>
      <c r="C85" s="1330"/>
      <c r="D85" s="1331"/>
      <c r="E85" s="1346"/>
      <c r="F85" s="1377"/>
      <c r="G85" s="1347"/>
      <c r="H85" s="1347"/>
      <c r="I85" s="1328"/>
      <c r="J85" s="1328"/>
      <c r="K85" s="1328"/>
      <c r="L85" s="1328"/>
      <c r="M85" s="1328"/>
      <c r="N85" s="1328"/>
      <c r="O85" s="1328"/>
      <c r="P85" s="1328"/>
      <c r="Q85" s="1328"/>
      <c r="R85" s="1328"/>
      <c r="S85" s="1328"/>
      <c r="T85" s="1347"/>
      <c r="U85" s="1347"/>
      <c r="V85" s="1347"/>
      <c r="W85" s="1347"/>
      <c r="X85" s="1351"/>
    </row>
    <row r="86" spans="2:24" ht="35.1" customHeight="1" x14ac:dyDescent="0.15">
      <c r="B86" s="1339"/>
      <c r="C86" s="1330"/>
      <c r="D86" s="1331"/>
      <c r="E86" s="1346"/>
      <c r="F86" s="2194" t="s">
        <v>1110</v>
      </c>
      <c r="G86" s="2195"/>
      <c r="H86" s="2196"/>
      <c r="I86" s="2198"/>
      <c r="J86" s="2198"/>
      <c r="K86" s="2198"/>
      <c r="L86" s="2198"/>
      <c r="M86" s="2198"/>
      <c r="N86" s="2198"/>
      <c r="O86" s="2198"/>
      <c r="P86" s="2198"/>
      <c r="Q86" s="2198"/>
      <c r="R86" s="2198"/>
      <c r="S86" s="2198"/>
      <c r="T86" s="2198"/>
      <c r="U86" s="2198"/>
      <c r="V86" s="2199"/>
      <c r="W86" s="1347"/>
      <c r="X86" s="1351"/>
    </row>
    <row r="87" spans="2:24" ht="5.0999999999999996" customHeight="1" x14ac:dyDescent="0.15">
      <c r="B87" s="1339"/>
      <c r="C87" s="1330"/>
      <c r="D87" s="1361"/>
      <c r="E87" s="1353"/>
      <c r="F87" s="1354"/>
      <c r="G87" s="1354"/>
      <c r="H87" s="1354"/>
      <c r="I87" s="1333"/>
      <c r="J87" s="1333"/>
      <c r="K87" s="1333"/>
      <c r="L87" s="1333"/>
      <c r="M87" s="1333"/>
      <c r="N87" s="1333"/>
      <c r="O87" s="1333"/>
      <c r="P87" s="1333"/>
      <c r="Q87" s="1333"/>
      <c r="R87" s="1333"/>
      <c r="S87" s="1333"/>
      <c r="T87" s="1354"/>
      <c r="U87" s="1354"/>
      <c r="V87" s="1354"/>
      <c r="W87" s="1354"/>
      <c r="X87" s="1387"/>
    </row>
    <row r="88" spans="2:24" ht="5.0999999999999996" customHeight="1" x14ac:dyDescent="0.15">
      <c r="B88" s="1339"/>
      <c r="C88" s="1330"/>
      <c r="D88" s="1361"/>
      <c r="E88" s="1335"/>
      <c r="F88" s="1418"/>
      <c r="G88" s="1418"/>
      <c r="H88" s="1418"/>
      <c r="I88" s="1419"/>
      <c r="J88" s="1419"/>
      <c r="K88" s="1419"/>
      <c r="L88" s="1419"/>
      <c r="M88" s="1419"/>
      <c r="N88" s="1419"/>
      <c r="O88" s="1419"/>
      <c r="P88" s="1419"/>
      <c r="Q88" s="1419"/>
      <c r="R88" s="1419"/>
      <c r="S88" s="1419"/>
      <c r="T88" s="1418"/>
      <c r="U88" s="1418"/>
      <c r="V88" s="1418"/>
      <c r="W88" s="1418"/>
      <c r="X88" s="1451"/>
    </row>
    <row r="89" spans="2:24" ht="15" customHeight="1" x14ac:dyDescent="0.15">
      <c r="B89" s="1339"/>
      <c r="C89" s="1330"/>
      <c r="D89" s="1331"/>
      <c r="E89" s="1357">
        <v>-5</v>
      </c>
      <c r="F89" s="1347" t="s">
        <v>1145</v>
      </c>
      <c r="G89" s="1347"/>
      <c r="H89" s="1347"/>
      <c r="I89" s="1347"/>
      <c r="J89" s="1347"/>
      <c r="K89" s="1347"/>
      <c r="L89" s="1347"/>
      <c r="M89" s="1347"/>
      <c r="N89" s="1347"/>
      <c r="O89" s="1347"/>
      <c r="P89" s="1347"/>
      <c r="Q89" s="1347"/>
      <c r="R89" s="1347"/>
      <c r="S89" s="1347"/>
      <c r="T89" s="1347"/>
      <c r="U89" s="1347"/>
      <c r="V89" s="1347"/>
      <c r="W89" s="1348"/>
      <c r="X89" s="1428" t="s">
        <v>76</v>
      </c>
    </row>
    <row r="90" spans="2:24" ht="15" customHeight="1" x14ac:dyDescent="0.15">
      <c r="B90" s="1339"/>
      <c r="C90" s="1330"/>
      <c r="D90" s="1331"/>
      <c r="E90" s="1346"/>
      <c r="F90" s="1347" t="s">
        <v>1146</v>
      </c>
      <c r="G90" s="1347"/>
      <c r="H90" s="1347"/>
      <c r="I90" s="1347"/>
      <c r="J90" s="1347"/>
      <c r="K90" s="1347"/>
      <c r="L90" s="1347"/>
      <c r="M90" s="1328"/>
      <c r="N90" s="1328"/>
      <c r="O90" s="1328"/>
      <c r="P90" s="1328"/>
      <c r="Q90" s="1328"/>
      <c r="R90" s="1328"/>
      <c r="S90" s="1328"/>
      <c r="T90" s="1347"/>
      <c r="U90" s="1347"/>
      <c r="V90" s="1347"/>
      <c r="W90" s="1348"/>
      <c r="X90" s="1351"/>
    </row>
    <row r="91" spans="2:24" ht="15" customHeight="1" x14ac:dyDescent="0.15">
      <c r="B91" s="1339"/>
      <c r="C91" s="1330"/>
      <c r="D91" s="1331"/>
      <c r="E91" s="1346"/>
      <c r="F91" s="2193" t="s">
        <v>1147</v>
      </c>
      <c r="G91" s="2193"/>
      <c r="H91" s="2193"/>
      <c r="I91" s="2193"/>
      <c r="J91" s="2193"/>
      <c r="K91" s="2193" t="s">
        <v>1148</v>
      </c>
      <c r="L91" s="2193"/>
      <c r="M91" s="2193"/>
      <c r="N91" s="2193"/>
      <c r="O91" s="2194" t="s">
        <v>1149</v>
      </c>
      <c r="P91" s="2195"/>
      <c r="Q91" s="2195"/>
      <c r="R91" s="2195"/>
      <c r="S91" s="2195"/>
      <c r="T91" s="2195"/>
      <c r="U91" s="2195"/>
      <c r="V91" s="2196"/>
      <c r="W91" s="1348"/>
      <c r="X91" s="1351"/>
    </row>
    <row r="92" spans="2:24" ht="20.100000000000001" customHeight="1" x14ac:dyDescent="0.15">
      <c r="B92" s="1339"/>
      <c r="C92" s="1330"/>
      <c r="D92" s="1331"/>
      <c r="E92" s="1346"/>
      <c r="F92" s="2232"/>
      <c r="G92" s="2233"/>
      <c r="H92" s="2233"/>
      <c r="I92" s="2233"/>
      <c r="J92" s="2234"/>
      <c r="K92" s="2235"/>
      <c r="L92" s="2236"/>
      <c r="M92" s="2236"/>
      <c r="N92" s="2237"/>
      <c r="O92" s="2235"/>
      <c r="P92" s="2236"/>
      <c r="Q92" s="2236"/>
      <c r="R92" s="2236"/>
      <c r="S92" s="2236"/>
      <c r="T92" s="2236"/>
      <c r="U92" s="2236"/>
      <c r="V92" s="2237"/>
      <c r="W92" s="1344"/>
      <c r="X92" s="1344"/>
    </row>
    <row r="93" spans="2:24" ht="20.100000000000001" customHeight="1" x14ac:dyDescent="0.15">
      <c r="B93" s="1339"/>
      <c r="C93" s="1330"/>
      <c r="D93" s="1331"/>
      <c r="E93" s="1346"/>
      <c r="F93" s="2232"/>
      <c r="G93" s="2233"/>
      <c r="H93" s="2233"/>
      <c r="I93" s="2233"/>
      <c r="J93" s="2234"/>
      <c r="K93" s="2235"/>
      <c r="L93" s="2236"/>
      <c r="M93" s="2236"/>
      <c r="N93" s="2237"/>
      <c r="O93" s="2235"/>
      <c r="P93" s="2236"/>
      <c r="Q93" s="2236"/>
      <c r="R93" s="2236"/>
      <c r="S93" s="2236"/>
      <c r="T93" s="2236"/>
      <c r="U93" s="2236"/>
      <c r="V93" s="2237"/>
      <c r="W93" s="1344"/>
      <c r="X93" s="1344"/>
    </row>
    <row r="94" spans="2:24" ht="20.100000000000001" customHeight="1" x14ac:dyDescent="0.15">
      <c r="B94" s="1339"/>
      <c r="C94" s="1330"/>
      <c r="D94" s="1331"/>
      <c r="E94" s="1346"/>
      <c r="F94" s="2232"/>
      <c r="G94" s="2233"/>
      <c r="H94" s="2233"/>
      <c r="I94" s="2233"/>
      <c r="J94" s="2234"/>
      <c r="K94" s="2235"/>
      <c r="L94" s="2236"/>
      <c r="M94" s="2236"/>
      <c r="N94" s="2237"/>
      <c r="O94" s="2235"/>
      <c r="P94" s="2236"/>
      <c r="Q94" s="2236"/>
      <c r="R94" s="2236"/>
      <c r="S94" s="2236"/>
      <c r="T94" s="2236"/>
      <c r="U94" s="2236"/>
      <c r="V94" s="2237"/>
      <c r="W94" s="1344"/>
      <c r="X94" s="1344"/>
    </row>
    <row r="95" spans="2:24" ht="15" customHeight="1" x14ac:dyDescent="0.15">
      <c r="B95" s="1339"/>
      <c r="C95" s="1330"/>
      <c r="D95" s="1331"/>
      <c r="E95" s="1346"/>
      <c r="F95" s="1381" t="s">
        <v>1150</v>
      </c>
      <c r="G95" s="1382"/>
      <c r="H95" s="1382"/>
      <c r="I95" s="1382"/>
      <c r="J95" s="1382"/>
      <c r="K95" s="1382"/>
      <c r="L95" s="1382"/>
      <c r="M95" s="1382"/>
      <c r="N95" s="1382"/>
      <c r="O95" s="1382"/>
      <c r="P95" s="1382"/>
      <c r="Q95" s="1382"/>
      <c r="R95" s="1382"/>
      <c r="S95" s="1382"/>
      <c r="T95" s="1382"/>
      <c r="U95" s="1382"/>
      <c r="V95" s="1382"/>
      <c r="W95" s="1348"/>
      <c r="X95" s="1344"/>
    </row>
    <row r="96" spans="2:24" ht="5.0999999999999996" customHeight="1" x14ac:dyDescent="0.15">
      <c r="B96" s="1339"/>
      <c r="C96" s="1330"/>
      <c r="D96" s="1331"/>
      <c r="E96" s="1353"/>
      <c r="F96" s="1354"/>
      <c r="G96" s="1354"/>
      <c r="H96" s="1354"/>
      <c r="I96" s="1333"/>
      <c r="J96" s="1333"/>
      <c r="K96" s="1333"/>
      <c r="L96" s="1333"/>
      <c r="M96" s="1333"/>
      <c r="N96" s="1333"/>
      <c r="O96" s="1333"/>
      <c r="P96" s="1333"/>
      <c r="Q96" s="1333"/>
      <c r="R96" s="1333"/>
      <c r="S96" s="1333"/>
      <c r="T96" s="1354"/>
      <c r="U96" s="1354"/>
      <c r="V96" s="1354"/>
      <c r="W96" s="1354"/>
      <c r="X96" s="1355"/>
    </row>
    <row r="97" spans="1:24" ht="5.0999999999999996" customHeight="1" x14ac:dyDescent="0.15">
      <c r="B97" s="1339"/>
      <c r="C97" s="1330"/>
      <c r="D97" s="1331"/>
      <c r="E97" s="1335"/>
      <c r="F97" s="1418"/>
      <c r="G97" s="1418"/>
      <c r="H97" s="1418"/>
      <c r="I97" s="1419"/>
      <c r="J97" s="1419"/>
      <c r="K97" s="1419"/>
      <c r="L97" s="1419"/>
      <c r="M97" s="1419"/>
      <c r="N97" s="1419"/>
      <c r="O97" s="1419"/>
      <c r="P97" s="1419"/>
      <c r="Q97" s="1419"/>
      <c r="R97" s="1419"/>
      <c r="S97" s="1419"/>
      <c r="T97" s="1418"/>
      <c r="U97" s="1418"/>
      <c r="V97" s="1418"/>
      <c r="W97" s="1418"/>
      <c r="X97" s="1356"/>
    </row>
    <row r="98" spans="1:24" ht="15" customHeight="1" x14ac:dyDescent="0.15">
      <c r="B98" s="1339"/>
      <c r="C98" s="1330"/>
      <c r="D98" s="1331"/>
      <c r="E98" s="1357">
        <v>-6</v>
      </c>
      <c r="F98" s="1452" t="s">
        <v>1151</v>
      </c>
      <c r="G98" s="1453"/>
      <c r="H98" s="1453"/>
      <c r="I98" s="1453"/>
      <c r="J98" s="1453"/>
      <c r="K98" s="1453"/>
      <c r="L98" s="1453"/>
      <c r="M98" s="1453"/>
      <c r="N98" s="1453"/>
      <c r="O98" s="1453"/>
      <c r="P98" s="1453"/>
      <c r="Q98" s="1453"/>
      <c r="R98" s="1453"/>
      <c r="S98" s="1453"/>
      <c r="T98" s="1453"/>
      <c r="U98" s="1453"/>
      <c r="V98" s="1453"/>
      <c r="W98" s="1454"/>
      <c r="X98" s="1428" t="s">
        <v>76</v>
      </c>
    </row>
    <row r="99" spans="1:24" ht="5.0999999999999996" customHeight="1" x14ac:dyDescent="0.15">
      <c r="B99" s="1339"/>
      <c r="C99" s="1330"/>
      <c r="D99" s="1331"/>
      <c r="E99" s="1353"/>
      <c r="F99" s="1354"/>
      <c r="G99" s="1354"/>
      <c r="H99" s="1354"/>
      <c r="I99" s="1333"/>
      <c r="J99" s="1333"/>
      <c r="K99" s="1333"/>
      <c r="L99" s="1333"/>
      <c r="M99" s="1333"/>
      <c r="N99" s="1333"/>
      <c r="O99" s="1333"/>
      <c r="P99" s="1333"/>
      <c r="Q99" s="1333"/>
      <c r="R99" s="1333"/>
      <c r="S99" s="1333"/>
      <c r="T99" s="1354"/>
      <c r="U99" s="1354"/>
      <c r="V99" s="1354"/>
      <c r="W99" s="1354"/>
      <c r="X99" s="1355"/>
    </row>
    <row r="100" spans="1:24" ht="5.0999999999999996" customHeight="1" x14ac:dyDescent="0.15">
      <c r="B100" s="1339"/>
      <c r="C100" s="1330"/>
      <c r="D100" s="1331"/>
      <c r="E100" s="1335"/>
      <c r="F100" s="1418"/>
      <c r="G100" s="1418"/>
      <c r="H100" s="1418"/>
      <c r="I100" s="1419"/>
      <c r="J100" s="1419"/>
      <c r="K100" s="1419"/>
      <c r="L100" s="1419"/>
      <c r="M100" s="1419"/>
      <c r="N100" s="1419"/>
      <c r="O100" s="1419"/>
      <c r="P100" s="1419"/>
      <c r="Q100" s="1419"/>
      <c r="R100" s="1419"/>
      <c r="S100" s="1419"/>
      <c r="T100" s="1418"/>
      <c r="U100" s="1418"/>
      <c r="V100" s="1418"/>
      <c r="W100" s="1418"/>
      <c r="X100" s="1356"/>
    </row>
    <row r="101" spans="1:24" ht="15" customHeight="1" x14ac:dyDescent="0.15">
      <c r="B101" s="1339"/>
      <c r="C101" s="1330"/>
      <c r="D101" s="1331"/>
      <c r="E101" s="1357">
        <v>-7</v>
      </c>
      <c r="F101" s="1347" t="s">
        <v>1152</v>
      </c>
      <c r="G101" s="1347"/>
      <c r="H101" s="1347"/>
      <c r="I101" s="1347"/>
      <c r="J101" s="1347"/>
      <c r="K101" s="1347"/>
      <c r="L101" s="1347"/>
      <c r="M101" s="1347"/>
      <c r="N101" s="1347"/>
      <c r="O101" s="1347"/>
      <c r="P101" s="1347"/>
      <c r="Q101" s="1347"/>
      <c r="R101" s="1347"/>
      <c r="S101" s="1347"/>
      <c r="T101" s="1347"/>
      <c r="U101" s="1347"/>
      <c r="V101" s="1347"/>
      <c r="W101" s="1348"/>
      <c r="X101" s="1428" t="s">
        <v>76</v>
      </c>
    </row>
    <row r="102" spans="1:24" ht="5.0999999999999996" customHeight="1" x14ac:dyDescent="0.15">
      <c r="B102" s="1339"/>
      <c r="C102" s="1330"/>
      <c r="D102" s="1331"/>
      <c r="E102" s="1353"/>
      <c r="F102" s="1354"/>
      <c r="G102" s="1354"/>
      <c r="H102" s="1354"/>
      <c r="I102" s="1333"/>
      <c r="J102" s="1333"/>
      <c r="K102" s="1333"/>
      <c r="L102" s="1333"/>
      <c r="M102" s="1333"/>
      <c r="N102" s="1333"/>
      <c r="O102" s="1333"/>
      <c r="P102" s="1333"/>
      <c r="Q102" s="1333"/>
      <c r="R102" s="1333"/>
      <c r="S102" s="1333"/>
      <c r="T102" s="1354"/>
      <c r="U102" s="1354"/>
      <c r="V102" s="1354"/>
      <c r="W102" s="1354"/>
      <c r="X102" s="1355"/>
    </row>
    <row r="103" spans="1:24" ht="5.0999999999999996" customHeight="1" x14ac:dyDescent="0.15">
      <c r="B103" s="1339"/>
      <c r="C103" s="1330"/>
      <c r="D103" s="1331"/>
      <c r="E103" s="1335"/>
      <c r="F103" s="1418"/>
      <c r="G103" s="1418"/>
      <c r="H103" s="1418"/>
      <c r="I103" s="1419"/>
      <c r="J103" s="1419"/>
      <c r="K103" s="1419"/>
      <c r="L103" s="1419"/>
      <c r="M103" s="1419"/>
      <c r="N103" s="1419"/>
      <c r="O103" s="1419"/>
      <c r="P103" s="1419"/>
      <c r="Q103" s="1419"/>
      <c r="R103" s="1419"/>
      <c r="S103" s="1419"/>
      <c r="T103" s="1418"/>
      <c r="U103" s="1418"/>
      <c r="V103" s="1418"/>
      <c r="W103" s="1418"/>
      <c r="X103" s="1356"/>
    </row>
    <row r="104" spans="1:24" ht="30" customHeight="1" x14ac:dyDescent="0.15">
      <c r="B104" s="1339"/>
      <c r="C104" s="1330"/>
      <c r="D104" s="1331"/>
      <c r="E104" s="1357">
        <v>-8</v>
      </c>
      <c r="F104" s="2238" t="s">
        <v>1153</v>
      </c>
      <c r="G104" s="2238"/>
      <c r="H104" s="2238"/>
      <c r="I104" s="2238"/>
      <c r="J104" s="2238"/>
      <c r="K104" s="2238"/>
      <c r="L104" s="2238"/>
      <c r="M104" s="2238"/>
      <c r="N104" s="2238"/>
      <c r="O104" s="2238"/>
      <c r="P104" s="2238"/>
      <c r="Q104" s="2238"/>
      <c r="R104" s="2238"/>
      <c r="S104" s="2238"/>
      <c r="T104" s="2238"/>
      <c r="U104" s="2238"/>
      <c r="V104" s="2238"/>
      <c r="W104" s="2239"/>
      <c r="X104" s="1428" t="s">
        <v>597</v>
      </c>
    </row>
    <row r="105" spans="1:24" ht="5.0999999999999996" customHeight="1" x14ac:dyDescent="0.15">
      <c r="B105" s="1339"/>
      <c r="C105" s="1330"/>
      <c r="D105" s="1331"/>
      <c r="E105" s="1353"/>
      <c r="F105" s="1354"/>
      <c r="G105" s="1354"/>
      <c r="H105" s="1354"/>
      <c r="I105" s="1333"/>
      <c r="J105" s="1333"/>
      <c r="K105" s="1333"/>
      <c r="L105" s="1333"/>
      <c r="M105" s="1333"/>
      <c r="N105" s="1333"/>
      <c r="O105" s="1333"/>
      <c r="P105" s="1333"/>
      <c r="Q105" s="1333"/>
      <c r="R105" s="1333"/>
      <c r="S105" s="1333"/>
      <c r="T105" s="1354"/>
      <c r="U105" s="1354"/>
      <c r="V105" s="1354"/>
      <c r="W105" s="1354"/>
      <c r="X105" s="1355"/>
    </row>
    <row r="106" spans="1:24" ht="5.0999999999999996" customHeight="1" x14ac:dyDescent="0.15">
      <c r="B106" s="1339"/>
      <c r="C106" s="1330"/>
      <c r="D106" s="1331"/>
      <c r="E106" s="1335"/>
      <c r="F106" s="1418"/>
      <c r="G106" s="1418"/>
      <c r="H106" s="1418"/>
      <c r="I106" s="1419"/>
      <c r="J106" s="1419"/>
      <c r="K106" s="1419"/>
      <c r="L106" s="1419"/>
      <c r="M106" s="1419"/>
      <c r="N106" s="1419"/>
      <c r="O106" s="1419"/>
      <c r="P106" s="1419"/>
      <c r="Q106" s="1419"/>
      <c r="R106" s="1419"/>
      <c r="S106" s="1419"/>
      <c r="T106" s="1418"/>
      <c r="U106" s="1418"/>
      <c r="V106" s="1418"/>
      <c r="W106" s="1418"/>
      <c r="X106" s="1356"/>
    </row>
    <row r="107" spans="1:24" ht="30" customHeight="1" x14ac:dyDescent="0.15">
      <c r="B107" s="1339"/>
      <c r="C107" s="1330"/>
      <c r="D107" s="1331"/>
      <c r="E107" s="1340">
        <v>-9</v>
      </c>
      <c r="F107" s="2240" t="s">
        <v>1154</v>
      </c>
      <c r="G107" s="2241"/>
      <c r="H107" s="2241"/>
      <c r="I107" s="2241"/>
      <c r="J107" s="2241"/>
      <c r="K107" s="2241"/>
      <c r="L107" s="2241"/>
      <c r="M107" s="2241"/>
      <c r="N107" s="2241"/>
      <c r="O107" s="2241"/>
      <c r="P107" s="2241"/>
      <c r="Q107" s="2241"/>
      <c r="R107" s="2241"/>
      <c r="S107" s="2241"/>
      <c r="T107" s="2241"/>
      <c r="U107" s="2241"/>
      <c r="V107" s="2241"/>
      <c r="W107" s="2242"/>
      <c r="X107" s="1428" t="s">
        <v>597</v>
      </c>
    </row>
    <row r="108" spans="1:24" ht="8.1" customHeight="1" x14ac:dyDescent="0.15">
      <c r="A108" s="1360"/>
      <c r="B108" s="1405"/>
      <c r="C108" s="1455"/>
      <c r="D108" s="1456"/>
      <c r="E108" s="1457"/>
      <c r="F108" s="1458"/>
      <c r="G108" s="1458"/>
      <c r="H108" s="1458"/>
      <c r="I108" s="1458"/>
      <c r="J108" s="1458"/>
      <c r="K108" s="1458"/>
      <c r="L108" s="1458"/>
      <c r="M108" s="1458"/>
      <c r="N108" s="1458"/>
      <c r="O108" s="1458"/>
      <c r="P108" s="1458"/>
      <c r="Q108" s="1458"/>
      <c r="R108" s="1458"/>
      <c r="S108" s="1458"/>
      <c r="T108" s="1458"/>
      <c r="U108" s="1458"/>
      <c r="V108" s="1458"/>
      <c r="W108" s="1459"/>
      <c r="X108" s="1460"/>
    </row>
    <row r="109" spans="1:24" ht="8.1" customHeight="1" x14ac:dyDescent="0.15">
      <c r="A109" s="1360"/>
      <c r="B109" s="1339"/>
      <c r="C109" s="1330"/>
      <c r="D109" s="1331"/>
      <c r="E109" s="1461"/>
      <c r="F109" s="1462"/>
      <c r="G109" s="1462"/>
      <c r="H109" s="1462"/>
      <c r="I109" s="1462"/>
      <c r="J109" s="1462"/>
      <c r="K109" s="1462"/>
      <c r="L109" s="1462"/>
      <c r="M109" s="1462"/>
      <c r="N109" s="1462"/>
      <c r="O109" s="1462"/>
      <c r="P109" s="1462"/>
      <c r="Q109" s="1462"/>
      <c r="R109" s="1462"/>
      <c r="S109" s="1462"/>
      <c r="T109" s="1462"/>
      <c r="U109" s="1462"/>
      <c r="V109" s="1462"/>
      <c r="W109" s="1463"/>
      <c r="X109" s="1464"/>
    </row>
    <row r="110" spans="1:24" ht="15" customHeight="1" x14ac:dyDescent="0.15">
      <c r="A110" s="1360"/>
      <c r="B110" s="1339"/>
      <c r="C110" s="1326">
        <v>4</v>
      </c>
      <c r="D110" s="2229" t="s">
        <v>1155</v>
      </c>
      <c r="E110" s="2229"/>
      <c r="F110" s="2229"/>
      <c r="G110" s="2229"/>
      <c r="H110" s="2229"/>
      <c r="I110" s="2229"/>
      <c r="J110" s="2229"/>
      <c r="K110" s="2229"/>
      <c r="L110" s="1462"/>
      <c r="M110" s="1462"/>
      <c r="N110" s="1462"/>
      <c r="O110" s="1462"/>
      <c r="P110" s="1462"/>
      <c r="Q110" s="1462"/>
      <c r="R110" s="1462"/>
      <c r="S110" s="1462"/>
      <c r="T110" s="1462"/>
      <c r="U110" s="1462"/>
      <c r="V110" s="1462"/>
      <c r="W110" s="1462"/>
      <c r="X110" s="1404"/>
    </row>
    <row r="111" spans="1:24" ht="8.1" customHeight="1" x14ac:dyDescent="0.15">
      <c r="A111" s="1360"/>
      <c r="B111" s="1339"/>
      <c r="C111" s="1438"/>
      <c r="D111" s="1331"/>
      <c r="E111" s="1457"/>
      <c r="F111" s="1458"/>
      <c r="G111" s="1458"/>
      <c r="H111" s="1458"/>
      <c r="I111" s="1458"/>
      <c r="J111" s="1458"/>
      <c r="K111" s="1458"/>
      <c r="L111" s="1458"/>
      <c r="M111" s="1458"/>
      <c r="N111" s="1458"/>
      <c r="O111" s="1458"/>
      <c r="P111" s="1458"/>
      <c r="Q111" s="1458"/>
      <c r="R111" s="1458"/>
      <c r="S111" s="1458"/>
      <c r="T111" s="1458"/>
      <c r="U111" s="1458"/>
      <c r="V111" s="1458"/>
      <c r="W111" s="1458"/>
      <c r="X111" s="1410"/>
    </row>
    <row r="112" spans="1:24" ht="8.1" customHeight="1" x14ac:dyDescent="0.15">
      <c r="A112" s="1360"/>
      <c r="B112" s="1339"/>
      <c r="C112" s="1438"/>
      <c r="D112" s="1361"/>
      <c r="E112" s="1461"/>
      <c r="F112" s="1462"/>
      <c r="G112" s="1462"/>
      <c r="H112" s="1462"/>
      <c r="I112" s="1462"/>
      <c r="J112" s="1462"/>
      <c r="K112" s="1462"/>
      <c r="L112" s="1462"/>
      <c r="M112" s="1462"/>
      <c r="N112" s="1462"/>
      <c r="O112" s="1462"/>
      <c r="P112" s="1462"/>
      <c r="Q112" s="1462"/>
      <c r="R112" s="1462"/>
      <c r="S112" s="1462"/>
      <c r="T112" s="1462"/>
      <c r="U112" s="1462"/>
      <c r="V112" s="1462"/>
      <c r="W112" s="1465"/>
      <c r="X112" s="1404"/>
    </row>
    <row r="113" spans="2:24" ht="15" customHeight="1" x14ac:dyDescent="0.15">
      <c r="B113" s="1339"/>
      <c r="C113" s="1330"/>
      <c r="D113" s="1361"/>
      <c r="E113" s="1417">
        <v>-1</v>
      </c>
      <c r="F113" s="2243" t="s">
        <v>1156</v>
      </c>
      <c r="G113" s="2243"/>
      <c r="H113" s="2243"/>
      <c r="I113" s="2243"/>
      <c r="J113" s="2243"/>
      <c r="K113" s="2243"/>
      <c r="L113" s="1462"/>
      <c r="M113" s="1462"/>
      <c r="N113" s="1462"/>
      <c r="O113" s="1462"/>
      <c r="P113" s="1462"/>
      <c r="Q113" s="1462"/>
      <c r="R113" s="1462"/>
      <c r="S113" s="1462"/>
      <c r="T113" s="1462"/>
      <c r="U113" s="1462"/>
      <c r="V113" s="1462"/>
      <c r="W113" s="1465"/>
      <c r="X113" s="1348"/>
    </row>
    <row r="114" spans="2:24" ht="3.95" customHeight="1" x14ac:dyDescent="0.15">
      <c r="B114" s="1339"/>
      <c r="C114" s="1330"/>
      <c r="D114" s="1361"/>
      <c r="E114" s="1466"/>
      <c r="F114" s="1462"/>
      <c r="G114" s="1462"/>
      <c r="H114" s="1462"/>
      <c r="I114" s="1462"/>
      <c r="J114" s="1462"/>
      <c r="K114" s="1462"/>
      <c r="L114" s="1462"/>
      <c r="M114" s="1462"/>
      <c r="N114" s="1462"/>
      <c r="O114" s="1462"/>
      <c r="P114" s="1462"/>
      <c r="Q114" s="1462"/>
      <c r="R114" s="1462"/>
      <c r="S114" s="1462"/>
      <c r="T114" s="1462"/>
      <c r="U114" s="1462"/>
      <c r="V114" s="1462"/>
      <c r="W114" s="1465"/>
      <c r="X114" s="1348"/>
    </row>
    <row r="115" spans="2:24" ht="15" customHeight="1" x14ac:dyDescent="0.15">
      <c r="B115" s="1416"/>
      <c r="C115" s="1345"/>
      <c r="D115" s="1361"/>
      <c r="E115" s="1467" t="s">
        <v>670</v>
      </c>
      <c r="F115" s="1452" t="s">
        <v>1157</v>
      </c>
      <c r="G115" s="1452"/>
      <c r="H115" s="1347"/>
      <c r="I115" s="1328"/>
      <c r="J115" s="1328"/>
      <c r="K115" s="1328"/>
      <c r="L115" s="1328"/>
      <c r="M115" s="1328"/>
      <c r="N115" s="1328"/>
      <c r="O115" s="1328"/>
      <c r="P115" s="1328"/>
      <c r="Q115" s="1328"/>
      <c r="R115" s="1328"/>
      <c r="S115" s="1328"/>
      <c r="T115" s="1347"/>
      <c r="U115" s="1347"/>
      <c r="V115" s="1347"/>
      <c r="W115" s="1347"/>
      <c r="X115" s="1428" t="s">
        <v>76</v>
      </c>
    </row>
    <row r="116" spans="2:24" ht="3" customHeight="1" x14ac:dyDescent="0.15">
      <c r="B116" s="1416"/>
      <c r="C116" s="1345"/>
      <c r="D116" s="1361"/>
      <c r="E116" s="1420"/>
      <c r="F116" s="1452"/>
      <c r="G116" s="1452"/>
      <c r="H116" s="1347"/>
      <c r="I116" s="1328"/>
      <c r="J116" s="1328"/>
      <c r="K116" s="1328"/>
      <c r="L116" s="1328"/>
      <c r="M116" s="1328"/>
      <c r="N116" s="1328"/>
      <c r="O116" s="1328"/>
      <c r="P116" s="1328"/>
      <c r="Q116" s="1328"/>
      <c r="R116" s="1328"/>
      <c r="S116" s="1328"/>
      <c r="T116" s="1347"/>
      <c r="U116" s="1347"/>
      <c r="V116" s="1347"/>
      <c r="W116" s="1347"/>
      <c r="X116" s="1351"/>
    </row>
    <row r="117" spans="2:24" ht="30" customHeight="1" x14ac:dyDescent="0.15">
      <c r="B117" s="1325"/>
      <c r="C117" s="1468"/>
      <c r="D117" s="1361"/>
      <c r="E117" s="1420"/>
      <c r="F117" s="2186" t="s">
        <v>1158</v>
      </c>
      <c r="G117" s="2186"/>
      <c r="H117" s="2186"/>
      <c r="I117" s="2186"/>
      <c r="J117" s="2186"/>
      <c r="K117" s="2186"/>
      <c r="L117" s="2186"/>
      <c r="M117" s="2186"/>
      <c r="N117" s="2186"/>
      <c r="O117" s="2186"/>
      <c r="P117" s="2186"/>
      <c r="Q117" s="2186"/>
      <c r="R117" s="2186"/>
      <c r="S117" s="2186"/>
      <c r="T117" s="2186"/>
      <c r="U117" s="2186"/>
      <c r="V117" s="2186"/>
      <c r="W117" s="2187"/>
      <c r="X117" s="1428" t="s">
        <v>597</v>
      </c>
    </row>
    <row r="118" spans="2:24" ht="3.95" customHeight="1" x14ac:dyDescent="0.15">
      <c r="B118" s="1339"/>
      <c r="C118" s="1330"/>
      <c r="D118" s="1361"/>
      <c r="E118" s="1469"/>
      <c r="F118" s="1430"/>
      <c r="G118" s="1430"/>
      <c r="H118" s="1430"/>
      <c r="I118" s="1431"/>
      <c r="J118" s="1431"/>
      <c r="K118" s="1431"/>
      <c r="L118" s="1431"/>
      <c r="M118" s="1431"/>
      <c r="N118" s="1431"/>
      <c r="O118" s="1431"/>
      <c r="P118" s="1431"/>
      <c r="Q118" s="1431"/>
      <c r="R118" s="1431"/>
      <c r="S118" s="1431"/>
      <c r="T118" s="1430"/>
      <c r="U118" s="1430"/>
      <c r="V118" s="1430"/>
      <c r="W118" s="1430"/>
      <c r="X118" s="1366"/>
    </row>
    <row r="119" spans="2:24" ht="3.95" customHeight="1" x14ac:dyDescent="0.15">
      <c r="B119" s="1339"/>
      <c r="C119" s="1330"/>
      <c r="D119" s="1361"/>
      <c r="E119" s="1420"/>
      <c r="F119" s="1347"/>
      <c r="G119" s="1347"/>
      <c r="H119" s="1347"/>
      <c r="I119" s="1328"/>
      <c r="J119" s="1328"/>
      <c r="K119" s="1328"/>
      <c r="L119" s="1328"/>
      <c r="M119" s="1328"/>
      <c r="N119" s="1328"/>
      <c r="O119" s="1328"/>
      <c r="P119" s="1328"/>
      <c r="Q119" s="1328"/>
      <c r="R119" s="1328"/>
      <c r="S119" s="1328"/>
      <c r="T119" s="1347"/>
      <c r="U119" s="1347"/>
      <c r="V119" s="1347"/>
      <c r="W119" s="1347"/>
      <c r="X119" s="1470"/>
    </row>
    <row r="120" spans="2:24" ht="30" customHeight="1" x14ac:dyDescent="0.15">
      <c r="B120" s="1339"/>
      <c r="C120" s="1330"/>
      <c r="D120" s="1361"/>
      <c r="E120" s="1467" t="s">
        <v>671</v>
      </c>
      <c r="F120" s="2186" t="s">
        <v>1159</v>
      </c>
      <c r="G120" s="2186"/>
      <c r="H120" s="2186"/>
      <c r="I120" s="2186"/>
      <c r="J120" s="2186"/>
      <c r="K120" s="2186"/>
      <c r="L120" s="2186"/>
      <c r="M120" s="2186"/>
      <c r="N120" s="2186"/>
      <c r="O120" s="2186"/>
      <c r="P120" s="2186"/>
      <c r="Q120" s="2186"/>
      <c r="R120" s="2186"/>
      <c r="S120" s="2186"/>
      <c r="T120" s="2186"/>
      <c r="U120" s="2186"/>
      <c r="V120" s="2186"/>
      <c r="W120" s="2187"/>
      <c r="X120" s="1428" t="s">
        <v>597</v>
      </c>
    </row>
    <row r="121" spans="2:24" ht="3.95" customHeight="1" x14ac:dyDescent="0.15">
      <c r="B121" s="1339"/>
      <c r="C121" s="1330"/>
      <c r="D121" s="1361"/>
      <c r="E121" s="1469"/>
      <c r="F121" s="1471"/>
      <c r="G121" s="1430"/>
      <c r="H121" s="1430"/>
      <c r="I121" s="1431"/>
      <c r="J121" s="1431"/>
      <c r="K121" s="1431"/>
      <c r="L121" s="1431"/>
      <c r="M121" s="1431"/>
      <c r="N121" s="1431"/>
      <c r="O121" s="1431"/>
      <c r="P121" s="1431"/>
      <c r="Q121" s="1431"/>
      <c r="R121" s="1431"/>
      <c r="S121" s="1431"/>
      <c r="T121" s="1430"/>
      <c r="U121" s="1430"/>
      <c r="V121" s="1430"/>
      <c r="W121" s="1430"/>
      <c r="X121" s="1472"/>
    </row>
    <row r="122" spans="2:24" ht="3.95" customHeight="1" x14ac:dyDescent="0.15">
      <c r="B122" s="1339"/>
      <c r="C122" s="1330"/>
      <c r="D122" s="1361"/>
      <c r="E122" s="1467"/>
      <c r="F122" s="1377"/>
      <c r="G122" s="1347"/>
      <c r="H122" s="1347"/>
      <c r="I122" s="1328"/>
      <c r="J122" s="1328"/>
      <c r="K122" s="1328"/>
      <c r="L122" s="1328"/>
      <c r="M122" s="1328"/>
      <c r="N122" s="1328"/>
      <c r="O122" s="1328"/>
      <c r="P122" s="1328"/>
      <c r="Q122" s="1328"/>
      <c r="R122" s="1328"/>
      <c r="S122" s="1328"/>
      <c r="T122" s="1347"/>
      <c r="U122" s="1347"/>
      <c r="V122" s="1347"/>
      <c r="W122" s="1347"/>
      <c r="X122" s="1344"/>
    </row>
    <row r="123" spans="2:24" ht="15" customHeight="1" x14ac:dyDescent="0.15">
      <c r="B123" s="1339"/>
      <c r="C123" s="1330"/>
      <c r="D123" s="1361"/>
      <c r="E123" s="1467" t="s">
        <v>1114</v>
      </c>
      <c r="F123" s="1452" t="s">
        <v>1160</v>
      </c>
      <c r="G123" s="1452"/>
      <c r="H123" s="1452"/>
      <c r="I123" s="1452"/>
      <c r="J123" s="1452"/>
      <c r="K123" s="1452"/>
      <c r="L123" s="1452"/>
      <c r="M123" s="1452"/>
      <c r="N123" s="1452"/>
      <c r="O123" s="1452"/>
      <c r="P123" s="1452"/>
      <c r="Q123" s="1452"/>
      <c r="R123" s="1452"/>
      <c r="S123" s="1452"/>
      <c r="T123" s="1452"/>
      <c r="U123" s="1452"/>
      <c r="V123" s="1452"/>
      <c r="W123" s="1473"/>
      <c r="X123" s="1428" t="s">
        <v>76</v>
      </c>
    </row>
    <row r="124" spans="2:24" ht="15" customHeight="1" x14ac:dyDescent="0.15">
      <c r="B124" s="1339"/>
      <c r="C124" s="1330"/>
      <c r="D124" s="1361"/>
      <c r="E124" s="1420"/>
      <c r="F124" s="1402" t="s">
        <v>1161</v>
      </c>
      <c r="G124" s="1402"/>
      <c r="H124" s="1402"/>
      <c r="I124" s="2194" t="s">
        <v>1162</v>
      </c>
      <c r="J124" s="2195"/>
      <c r="K124" s="2195"/>
      <c r="L124" s="2195"/>
      <c r="M124" s="2195"/>
      <c r="N124" s="2195"/>
      <c r="O124" s="2195"/>
      <c r="P124" s="2195"/>
      <c r="Q124" s="2195"/>
      <c r="R124" s="2196"/>
      <c r="S124" s="2193" t="s">
        <v>1163</v>
      </c>
      <c r="T124" s="2193"/>
      <c r="U124" s="2193"/>
      <c r="V124" s="2193"/>
      <c r="W124" s="1474"/>
      <c r="X124" s="1351"/>
    </row>
    <row r="125" spans="2:24" ht="25.15" customHeight="1" x14ac:dyDescent="0.15">
      <c r="B125" s="1339"/>
      <c r="C125" s="1330"/>
      <c r="D125" s="1361"/>
      <c r="E125" s="1420"/>
      <c r="F125" s="2244">
        <v>0</v>
      </c>
      <c r="G125" s="2245"/>
      <c r="H125" s="2246"/>
      <c r="I125" s="2197"/>
      <c r="J125" s="2198"/>
      <c r="K125" s="2198"/>
      <c r="L125" s="2198"/>
      <c r="M125" s="2198"/>
      <c r="N125" s="2198"/>
      <c r="O125" s="2198"/>
      <c r="P125" s="2198"/>
      <c r="Q125" s="2198"/>
      <c r="R125" s="2199"/>
      <c r="S125" s="2247"/>
      <c r="T125" s="2247"/>
      <c r="U125" s="2247"/>
      <c r="V125" s="2247"/>
      <c r="W125" s="1475"/>
      <c r="X125" s="1344"/>
    </row>
    <row r="126" spans="2:24" ht="25.15" customHeight="1" x14ac:dyDescent="0.15">
      <c r="B126" s="1339"/>
      <c r="C126" s="1330"/>
      <c r="D126" s="1361"/>
      <c r="E126" s="1420"/>
      <c r="F126" s="2244">
        <v>0</v>
      </c>
      <c r="G126" s="2245"/>
      <c r="H126" s="2246"/>
      <c r="I126" s="2197"/>
      <c r="J126" s="2198"/>
      <c r="K126" s="2198"/>
      <c r="L126" s="2198"/>
      <c r="M126" s="2198"/>
      <c r="N126" s="2198"/>
      <c r="O126" s="2198"/>
      <c r="P126" s="2198"/>
      <c r="Q126" s="2198"/>
      <c r="R126" s="2199"/>
      <c r="S126" s="2247"/>
      <c r="T126" s="2247"/>
      <c r="U126" s="2247"/>
      <c r="V126" s="2247"/>
      <c r="W126" s="1475"/>
      <c r="X126" s="1344"/>
    </row>
    <row r="127" spans="2:24" ht="25.15" customHeight="1" x14ac:dyDescent="0.15">
      <c r="B127" s="1339"/>
      <c r="C127" s="1330"/>
      <c r="D127" s="1361"/>
      <c r="E127" s="1420"/>
      <c r="F127" s="2244">
        <v>0</v>
      </c>
      <c r="G127" s="2245"/>
      <c r="H127" s="2246"/>
      <c r="I127" s="2197"/>
      <c r="J127" s="2198"/>
      <c r="K127" s="2198"/>
      <c r="L127" s="2198"/>
      <c r="M127" s="2198"/>
      <c r="N127" s="2198"/>
      <c r="O127" s="2198"/>
      <c r="P127" s="2198"/>
      <c r="Q127" s="2198"/>
      <c r="R127" s="2199"/>
      <c r="S127" s="2247"/>
      <c r="T127" s="2247"/>
      <c r="U127" s="2247"/>
      <c r="V127" s="2247"/>
      <c r="W127" s="1475"/>
      <c r="X127" s="1344"/>
    </row>
    <row r="128" spans="2:24" ht="25.15" customHeight="1" x14ac:dyDescent="0.15">
      <c r="B128" s="1339"/>
      <c r="C128" s="1330"/>
      <c r="D128" s="1361"/>
      <c r="E128" s="1420"/>
      <c r="F128" s="2244">
        <v>0</v>
      </c>
      <c r="G128" s="2245"/>
      <c r="H128" s="2246"/>
      <c r="I128" s="2197"/>
      <c r="J128" s="2198"/>
      <c r="K128" s="2198"/>
      <c r="L128" s="2198"/>
      <c r="M128" s="2198"/>
      <c r="N128" s="2198"/>
      <c r="O128" s="2198"/>
      <c r="P128" s="2198"/>
      <c r="Q128" s="2198"/>
      <c r="R128" s="2199"/>
      <c r="S128" s="2247"/>
      <c r="T128" s="2247"/>
      <c r="U128" s="2247"/>
      <c r="V128" s="2247"/>
      <c r="W128" s="1348"/>
      <c r="X128" s="1344"/>
    </row>
    <row r="129" spans="2:24" ht="25.15" customHeight="1" x14ac:dyDescent="0.15">
      <c r="B129" s="1339"/>
      <c r="C129" s="1330"/>
      <c r="D129" s="1361"/>
      <c r="E129" s="1420"/>
      <c r="F129" s="2244">
        <v>0</v>
      </c>
      <c r="G129" s="2245"/>
      <c r="H129" s="2246"/>
      <c r="I129" s="2197"/>
      <c r="J129" s="2198"/>
      <c r="K129" s="2198"/>
      <c r="L129" s="2198"/>
      <c r="M129" s="2198"/>
      <c r="N129" s="2198"/>
      <c r="O129" s="2198"/>
      <c r="P129" s="2198"/>
      <c r="Q129" s="2198"/>
      <c r="R129" s="2199"/>
      <c r="S129" s="2247"/>
      <c r="T129" s="2247"/>
      <c r="U129" s="2247"/>
      <c r="V129" s="2247"/>
      <c r="W129" s="1348"/>
      <c r="X129" s="1344"/>
    </row>
    <row r="130" spans="2:24" ht="15" customHeight="1" x14ac:dyDescent="0.15">
      <c r="B130" s="1339"/>
      <c r="C130" s="1330"/>
      <c r="D130" s="1361"/>
      <c r="E130" s="1420"/>
      <c r="F130" s="1350"/>
      <c r="G130" s="1350"/>
      <c r="H130" s="1350"/>
      <c r="I130" s="1350"/>
      <c r="J130" s="1350"/>
      <c r="K130" s="1350"/>
      <c r="L130" s="1350"/>
      <c r="M130" s="1350"/>
      <c r="N130" s="1376" t="s">
        <v>1164</v>
      </c>
      <c r="O130" s="1376"/>
      <c r="P130" s="1376"/>
      <c r="Q130" s="1376"/>
      <c r="R130" s="1376"/>
      <c r="S130" s="1376"/>
      <c r="T130" s="1376"/>
      <c r="U130" s="1376"/>
      <c r="V130" s="1376"/>
      <c r="W130" s="1348"/>
      <c r="X130" s="1344"/>
    </row>
    <row r="131" spans="2:24" ht="8.1" customHeight="1" x14ac:dyDescent="0.15">
      <c r="B131" s="1339"/>
      <c r="C131" s="1330"/>
      <c r="D131" s="1361"/>
      <c r="E131" s="1469"/>
      <c r="F131" s="1429"/>
      <c r="G131" s="1429"/>
      <c r="H131" s="1429"/>
      <c r="I131" s="1429"/>
      <c r="J131" s="1429"/>
      <c r="K131" s="1429"/>
      <c r="L131" s="1429"/>
      <c r="M131" s="1429"/>
      <c r="N131" s="1429"/>
      <c r="O131" s="1429"/>
      <c r="P131" s="1429"/>
      <c r="Q131" s="1429"/>
      <c r="R131" s="1429"/>
      <c r="S131" s="1429"/>
      <c r="T131" s="1429"/>
      <c r="U131" s="1429"/>
      <c r="V131" s="1429"/>
      <c r="W131" s="1476"/>
      <c r="X131" s="1366"/>
    </row>
    <row r="132" spans="2:24" ht="3.95" customHeight="1" x14ac:dyDescent="0.15">
      <c r="B132" s="1339"/>
      <c r="C132" s="1330"/>
      <c r="D132" s="1361"/>
      <c r="E132" s="1420"/>
      <c r="F132" s="1350"/>
      <c r="G132" s="1350"/>
      <c r="H132" s="1350"/>
      <c r="I132" s="1350"/>
      <c r="J132" s="1350"/>
      <c r="K132" s="1350"/>
      <c r="L132" s="1350"/>
      <c r="M132" s="1350"/>
      <c r="N132" s="1350"/>
      <c r="O132" s="1350"/>
      <c r="P132" s="1350"/>
      <c r="Q132" s="1350"/>
      <c r="R132" s="1350"/>
      <c r="S132" s="1350"/>
      <c r="T132" s="1350"/>
      <c r="U132" s="1350"/>
      <c r="V132" s="1350"/>
      <c r="W132" s="1348"/>
      <c r="X132" s="1470"/>
    </row>
    <row r="133" spans="2:24" ht="15" customHeight="1" x14ac:dyDescent="0.15">
      <c r="B133" s="1339"/>
      <c r="C133" s="1330"/>
      <c r="D133" s="1361"/>
      <c r="E133" s="1467" t="s">
        <v>1165</v>
      </c>
      <c r="F133" s="1347" t="s">
        <v>1166</v>
      </c>
      <c r="H133" s="1347"/>
      <c r="I133" s="1328"/>
      <c r="J133" s="1328"/>
      <c r="K133" s="1328"/>
      <c r="L133" s="1328"/>
      <c r="M133" s="1328"/>
      <c r="N133" s="1328"/>
      <c r="O133" s="1328"/>
      <c r="P133" s="1328"/>
      <c r="Q133" s="1328"/>
      <c r="R133" s="1328"/>
      <c r="S133" s="1328"/>
      <c r="T133" s="1347"/>
      <c r="U133" s="1347"/>
      <c r="V133" s="1347"/>
      <c r="W133" s="1348"/>
      <c r="X133" s="1428" t="s">
        <v>76</v>
      </c>
    </row>
    <row r="134" spans="2:24" ht="5.0999999999999996" customHeight="1" x14ac:dyDescent="0.15">
      <c r="B134" s="1339"/>
      <c r="C134" s="1330"/>
      <c r="D134" s="1361"/>
      <c r="E134" s="1353"/>
      <c r="F134" s="1354"/>
      <c r="G134" s="1354"/>
      <c r="H134" s="1354"/>
      <c r="I134" s="1333"/>
      <c r="J134" s="1333"/>
      <c r="K134" s="1333"/>
      <c r="L134" s="1333"/>
      <c r="M134" s="1333"/>
      <c r="N134" s="1333"/>
      <c r="O134" s="1333"/>
      <c r="P134" s="1333"/>
      <c r="Q134" s="1333"/>
      <c r="R134" s="1333"/>
      <c r="S134" s="1333"/>
      <c r="T134" s="1354"/>
      <c r="U134" s="1354"/>
      <c r="V134" s="1354"/>
      <c r="W134" s="1354"/>
      <c r="X134" s="1477"/>
    </row>
    <row r="135" spans="2:24" ht="5.0999999999999996" customHeight="1" x14ac:dyDescent="0.15">
      <c r="B135" s="1339"/>
      <c r="C135" s="1330"/>
      <c r="D135" s="1361"/>
      <c r="E135" s="1335"/>
      <c r="F135" s="1418"/>
      <c r="G135" s="1418"/>
      <c r="H135" s="1418"/>
      <c r="I135" s="1419"/>
      <c r="J135" s="1419"/>
      <c r="K135" s="1419"/>
      <c r="L135" s="1419"/>
      <c r="M135" s="1419"/>
      <c r="N135" s="1419"/>
      <c r="O135" s="1419"/>
      <c r="P135" s="1419"/>
      <c r="Q135" s="1419"/>
      <c r="R135" s="1419"/>
      <c r="S135" s="1419"/>
      <c r="T135" s="1418"/>
      <c r="U135" s="1418"/>
      <c r="V135" s="1418"/>
      <c r="W135" s="1418"/>
      <c r="X135" s="1451"/>
    </row>
    <row r="136" spans="2:24" ht="15" customHeight="1" x14ac:dyDescent="0.15">
      <c r="B136" s="1339"/>
      <c r="C136" s="1330"/>
      <c r="D136" s="1361"/>
      <c r="E136" s="1478">
        <v>-2</v>
      </c>
      <c r="F136" s="1331" t="s">
        <v>1167</v>
      </c>
      <c r="G136" s="1331"/>
      <c r="H136" s="1331"/>
      <c r="I136" s="1331"/>
      <c r="J136" s="1331"/>
      <c r="K136" s="1331"/>
      <c r="L136" s="1479"/>
      <c r="M136" s="1479"/>
      <c r="N136" s="1479"/>
      <c r="O136" s="1479"/>
      <c r="P136" s="1479"/>
      <c r="Q136" s="1479"/>
      <c r="R136" s="1479"/>
      <c r="S136" s="1479"/>
      <c r="T136" s="1479"/>
      <c r="U136" s="1479"/>
      <c r="V136" s="1479"/>
      <c r="W136" s="1480"/>
      <c r="X136" s="1344"/>
    </row>
    <row r="137" spans="2:24" ht="15" customHeight="1" x14ac:dyDescent="0.15">
      <c r="B137" s="1339"/>
      <c r="C137" s="1330"/>
      <c r="D137" s="1361"/>
      <c r="E137" s="1420"/>
      <c r="F137" s="1331" t="s">
        <v>1168</v>
      </c>
      <c r="G137" s="1481"/>
      <c r="H137" s="1481"/>
      <c r="I137" s="1481"/>
      <c r="J137" s="1481"/>
      <c r="K137" s="1481"/>
      <c r="L137" s="1481"/>
      <c r="M137" s="1481"/>
      <c r="N137" s="1481"/>
      <c r="O137" s="1481"/>
      <c r="P137" s="1481"/>
      <c r="Q137" s="1481"/>
      <c r="R137" s="1481"/>
      <c r="S137" s="1481"/>
      <c r="T137" s="1481"/>
      <c r="U137" s="1481"/>
      <c r="V137" s="1481"/>
      <c r="W137" s="1482"/>
      <c r="X137" s="1344"/>
    </row>
    <row r="138" spans="2:24" ht="43.15" customHeight="1" x14ac:dyDescent="0.15">
      <c r="B138" s="1339"/>
      <c r="C138" s="1345"/>
      <c r="D138" s="1480"/>
      <c r="E138" s="1420"/>
      <c r="F138" s="2184" t="s">
        <v>1169</v>
      </c>
      <c r="G138" s="2184"/>
      <c r="H138" s="2184"/>
      <c r="I138" s="2184"/>
      <c r="J138" s="2184"/>
      <c r="K138" s="2184"/>
      <c r="L138" s="2184"/>
      <c r="M138" s="2184"/>
      <c r="N138" s="2184"/>
      <c r="O138" s="2184"/>
      <c r="P138" s="2184"/>
      <c r="Q138" s="2184"/>
      <c r="R138" s="2184"/>
      <c r="S138" s="2184"/>
      <c r="T138" s="2184"/>
      <c r="U138" s="2184"/>
      <c r="V138" s="2184"/>
      <c r="W138" s="2185"/>
      <c r="X138" s="1428" t="s">
        <v>597</v>
      </c>
    </row>
    <row r="139" spans="2:24" ht="5.0999999999999996" customHeight="1" x14ac:dyDescent="0.15">
      <c r="B139" s="1339"/>
      <c r="C139" s="1483"/>
      <c r="D139" s="1484"/>
      <c r="E139" s="1485"/>
      <c r="F139" s="1354"/>
      <c r="G139" s="1333"/>
      <c r="H139" s="1333"/>
      <c r="I139" s="1333"/>
      <c r="J139" s="1333"/>
      <c r="K139" s="1333"/>
      <c r="L139" s="1333"/>
      <c r="M139" s="1333"/>
      <c r="N139" s="1333"/>
      <c r="O139" s="1333"/>
      <c r="P139" s="1333"/>
      <c r="Q139" s="1333"/>
      <c r="R139" s="1333"/>
      <c r="S139" s="1333"/>
      <c r="T139" s="1333"/>
      <c r="U139" s="1333"/>
      <c r="V139" s="1333"/>
      <c r="W139" s="1333"/>
      <c r="X139" s="1486"/>
    </row>
    <row r="140" spans="2:24" ht="5.0999999999999996" customHeight="1" x14ac:dyDescent="0.15">
      <c r="B140" s="1339"/>
      <c r="C140" s="1483"/>
      <c r="D140" s="1484"/>
      <c r="E140" s="1487"/>
      <c r="F140" s="1488"/>
      <c r="G140" s="1488"/>
      <c r="H140" s="1488"/>
      <c r="I140" s="1488"/>
      <c r="J140" s="1488"/>
      <c r="K140" s="1488"/>
      <c r="L140" s="1488"/>
      <c r="M140" s="1488"/>
      <c r="N140" s="1488"/>
      <c r="O140" s="1488"/>
      <c r="P140" s="1488"/>
      <c r="Q140" s="1488"/>
      <c r="R140" s="1488"/>
      <c r="S140" s="1488"/>
      <c r="T140" s="1488"/>
      <c r="U140" s="1488"/>
      <c r="V140" s="1488"/>
      <c r="W140" s="1489"/>
      <c r="X140" s="1451"/>
    </row>
    <row r="141" spans="2:24" ht="15" customHeight="1" x14ac:dyDescent="0.15">
      <c r="B141" s="1339"/>
      <c r="C141" s="1483"/>
      <c r="D141" s="1484"/>
      <c r="E141" s="1417">
        <v>-3</v>
      </c>
      <c r="F141" s="1490" t="s">
        <v>1170</v>
      </c>
      <c r="G141" s="1490"/>
      <c r="H141" s="1490"/>
      <c r="I141" s="1490"/>
      <c r="J141" s="1490"/>
      <c r="K141" s="1490"/>
      <c r="L141" s="1490"/>
      <c r="M141" s="1491"/>
      <c r="N141" s="1491"/>
      <c r="O141" s="1491"/>
      <c r="P141" s="1491"/>
      <c r="Q141" s="1491"/>
      <c r="R141" s="1491"/>
      <c r="S141" s="1491"/>
      <c r="T141" s="1491"/>
      <c r="U141" s="1491"/>
      <c r="V141" s="1491"/>
      <c r="W141" s="1491"/>
      <c r="X141" s="1344"/>
    </row>
    <row r="142" spans="2:24" ht="3.95" customHeight="1" x14ac:dyDescent="0.15">
      <c r="B142" s="1339"/>
      <c r="C142" s="1483"/>
      <c r="D142" s="1484"/>
      <c r="E142" s="1417"/>
      <c r="F142" s="1492"/>
      <c r="G142" s="1492"/>
      <c r="H142" s="1492"/>
      <c r="I142" s="1492"/>
      <c r="J142" s="1492"/>
      <c r="K142" s="1492"/>
      <c r="L142" s="1491"/>
      <c r="M142" s="1491"/>
      <c r="N142" s="1491"/>
      <c r="O142" s="1491"/>
      <c r="P142" s="1491"/>
      <c r="Q142" s="1491"/>
      <c r="R142" s="1491"/>
      <c r="S142" s="1491"/>
      <c r="T142" s="1491"/>
      <c r="U142" s="1491"/>
      <c r="V142" s="1491"/>
      <c r="W142" s="1491"/>
      <c r="X142" s="1344"/>
    </row>
    <row r="143" spans="2:24" ht="30" customHeight="1" x14ac:dyDescent="0.15">
      <c r="B143" s="1339"/>
      <c r="C143" s="1345"/>
      <c r="D143" s="1493"/>
      <c r="E143" s="1467" t="s">
        <v>670</v>
      </c>
      <c r="F143" s="2248" t="s">
        <v>1171</v>
      </c>
      <c r="G143" s="2248"/>
      <c r="H143" s="2248"/>
      <c r="I143" s="2248"/>
      <c r="J143" s="2248"/>
      <c r="K143" s="2248"/>
      <c r="L143" s="2248"/>
      <c r="M143" s="2248"/>
      <c r="N143" s="2248"/>
      <c r="O143" s="2248"/>
      <c r="P143" s="2248"/>
      <c r="Q143" s="2248"/>
      <c r="R143" s="2248"/>
      <c r="S143" s="2248"/>
      <c r="T143" s="2248"/>
      <c r="U143" s="2248"/>
      <c r="V143" s="2248"/>
      <c r="W143" s="2249"/>
      <c r="X143" s="1428" t="s">
        <v>597</v>
      </c>
    </row>
    <row r="144" spans="2:24" ht="3" customHeight="1" x14ac:dyDescent="0.15">
      <c r="B144" s="1325"/>
      <c r="C144" s="1494"/>
      <c r="D144" s="1361"/>
      <c r="E144" s="1495"/>
      <c r="F144" s="1347"/>
      <c r="G144" s="1347"/>
      <c r="H144" s="1347"/>
      <c r="I144" s="1328"/>
      <c r="J144" s="1328"/>
      <c r="K144" s="1328"/>
      <c r="L144" s="1328"/>
      <c r="M144" s="1328"/>
      <c r="N144" s="1328"/>
      <c r="O144" s="1328"/>
      <c r="P144" s="1328"/>
      <c r="Q144" s="1328"/>
      <c r="R144" s="1328"/>
      <c r="S144" s="1328"/>
      <c r="T144" s="1347"/>
      <c r="U144" s="1347"/>
      <c r="V144" s="1347"/>
      <c r="W144" s="1347"/>
      <c r="X144" s="1470"/>
    </row>
    <row r="145" spans="1:24" ht="43.15" customHeight="1" x14ac:dyDescent="0.15">
      <c r="B145" s="1339"/>
      <c r="C145" s="1345"/>
      <c r="D145" s="1493"/>
      <c r="E145" s="1420"/>
      <c r="F145" s="2248" t="s">
        <v>1172</v>
      </c>
      <c r="G145" s="2248"/>
      <c r="H145" s="2248"/>
      <c r="I145" s="2248"/>
      <c r="J145" s="2248"/>
      <c r="K145" s="2248"/>
      <c r="L145" s="2248"/>
      <c r="M145" s="2248"/>
      <c r="N145" s="2248"/>
      <c r="O145" s="2248"/>
      <c r="P145" s="2248"/>
      <c r="Q145" s="2248"/>
      <c r="R145" s="2248"/>
      <c r="S145" s="2248"/>
      <c r="T145" s="2248"/>
      <c r="U145" s="2248"/>
      <c r="V145" s="2248"/>
      <c r="W145" s="2249"/>
      <c r="X145" s="1428" t="s">
        <v>597</v>
      </c>
    </row>
    <row r="146" spans="1:24" ht="3.95" customHeight="1" x14ac:dyDescent="0.15">
      <c r="B146" s="1339"/>
      <c r="C146" s="1345"/>
      <c r="D146" s="1493"/>
      <c r="E146" s="1469"/>
      <c r="F146" s="1496"/>
      <c r="G146" s="1497"/>
      <c r="H146" s="1497"/>
      <c r="I146" s="1497"/>
      <c r="J146" s="1497"/>
      <c r="K146" s="1497"/>
      <c r="L146" s="1497"/>
      <c r="M146" s="1497"/>
      <c r="N146" s="1497"/>
      <c r="O146" s="1497"/>
      <c r="P146" s="1497"/>
      <c r="Q146" s="1497"/>
      <c r="R146" s="1497"/>
      <c r="S146" s="1497"/>
      <c r="T146" s="1497"/>
      <c r="U146" s="1497"/>
      <c r="V146" s="1497"/>
      <c r="W146" s="1498"/>
      <c r="X146" s="1499"/>
    </row>
    <row r="147" spans="1:24" ht="3.95" customHeight="1" x14ac:dyDescent="0.15">
      <c r="B147" s="1339"/>
      <c r="C147" s="1345"/>
      <c r="D147" s="1493"/>
      <c r="E147" s="1420"/>
      <c r="F147" s="1500"/>
      <c r="G147" s="1501"/>
      <c r="H147" s="1501"/>
      <c r="I147" s="1501"/>
      <c r="J147" s="1501"/>
      <c r="K147" s="1501"/>
      <c r="L147" s="1501"/>
      <c r="M147" s="1501"/>
      <c r="N147" s="1501"/>
      <c r="O147" s="1501"/>
      <c r="P147" s="1501"/>
      <c r="Q147" s="1501"/>
      <c r="R147" s="1501"/>
      <c r="S147" s="1501"/>
      <c r="T147" s="1501"/>
      <c r="U147" s="1501"/>
      <c r="V147" s="1501"/>
      <c r="W147" s="1502"/>
      <c r="X147" s="1503"/>
    </row>
    <row r="148" spans="1:24" ht="30" customHeight="1" x14ac:dyDescent="0.15">
      <c r="B148" s="1339"/>
      <c r="C148" s="1504"/>
      <c r="D148" s="1493"/>
      <c r="E148" s="1467" t="s">
        <v>671</v>
      </c>
      <c r="F148" s="2248" t="s">
        <v>1173</v>
      </c>
      <c r="G148" s="2248"/>
      <c r="H148" s="2248"/>
      <c r="I148" s="2248"/>
      <c r="J148" s="2248"/>
      <c r="K148" s="2248"/>
      <c r="L148" s="2248"/>
      <c r="M148" s="2248"/>
      <c r="N148" s="2248"/>
      <c r="O148" s="2248"/>
      <c r="P148" s="2248"/>
      <c r="Q148" s="2248"/>
      <c r="R148" s="2248"/>
      <c r="S148" s="2248"/>
      <c r="T148" s="2248"/>
      <c r="U148" s="2248"/>
      <c r="V148" s="2248"/>
      <c r="W148" s="2249"/>
      <c r="X148" s="1428" t="s">
        <v>597</v>
      </c>
    </row>
    <row r="149" spans="1:24" ht="8.1" customHeight="1" x14ac:dyDescent="0.15">
      <c r="A149" s="1360"/>
      <c r="B149" s="1405"/>
      <c r="C149" s="1455"/>
      <c r="D149" s="1456"/>
      <c r="E149" s="1332"/>
      <c r="F149" s="1505"/>
      <c r="G149" s="1354"/>
      <c r="H149" s="1354"/>
      <c r="I149" s="1333"/>
      <c r="J149" s="1333"/>
      <c r="K149" s="1333"/>
      <c r="L149" s="1333"/>
      <c r="M149" s="1333"/>
      <c r="N149" s="1333"/>
      <c r="O149" s="1333"/>
      <c r="P149" s="1333"/>
      <c r="Q149" s="1333"/>
      <c r="R149" s="1333"/>
      <c r="S149" s="1333"/>
      <c r="T149" s="1354"/>
      <c r="U149" s="1354"/>
      <c r="V149" s="1354"/>
      <c r="W149" s="1354"/>
      <c r="X149" s="1506"/>
    </row>
    <row r="150" spans="1:24" ht="8.1" customHeight="1" x14ac:dyDescent="0.15">
      <c r="A150" s="1360"/>
      <c r="B150" s="1339"/>
      <c r="C150" s="1330"/>
      <c r="D150" s="1331"/>
      <c r="E150" s="1350"/>
      <c r="F150" s="1507"/>
      <c r="G150" s="1347"/>
      <c r="H150" s="1347"/>
      <c r="I150" s="1328"/>
      <c r="J150" s="1328"/>
      <c r="K150" s="1328"/>
      <c r="L150" s="1328"/>
      <c r="M150" s="1328"/>
      <c r="N150" s="1328"/>
      <c r="O150" s="1328"/>
      <c r="P150" s="1328"/>
      <c r="Q150" s="1328"/>
      <c r="R150" s="1328"/>
      <c r="S150" s="1328"/>
      <c r="T150" s="1347"/>
      <c r="U150" s="1347"/>
      <c r="V150" s="1347"/>
      <c r="W150" s="1418"/>
      <c r="X150" s="1404"/>
    </row>
    <row r="151" spans="1:24" ht="15" customHeight="1" x14ac:dyDescent="0.15">
      <c r="A151" s="1360"/>
      <c r="B151" s="1339"/>
      <c r="C151" s="1326">
        <v>5</v>
      </c>
      <c r="D151" s="1327" t="s">
        <v>1174</v>
      </c>
      <c r="E151" s="1461"/>
      <c r="F151" s="1508"/>
      <c r="G151" s="1331"/>
      <c r="H151" s="1347"/>
      <c r="I151" s="1328"/>
      <c r="J151" s="1328"/>
      <c r="K151" s="1328"/>
      <c r="L151" s="1328"/>
      <c r="M151" s="1328"/>
      <c r="N151" s="1328"/>
      <c r="O151" s="1328"/>
      <c r="P151" s="1328"/>
      <c r="Q151" s="1328"/>
      <c r="R151" s="1328"/>
      <c r="S151" s="1328"/>
      <c r="T151" s="1347"/>
      <c r="U151" s="1347"/>
      <c r="V151" s="1347"/>
      <c r="W151" s="1347"/>
      <c r="X151" s="1404"/>
    </row>
    <row r="152" spans="1:24" ht="8.1" customHeight="1" x14ac:dyDescent="0.15">
      <c r="A152" s="1360"/>
      <c r="B152" s="1339"/>
      <c r="C152" s="1330"/>
      <c r="D152" s="1331"/>
      <c r="E152" s="1332"/>
      <c r="F152" s="1505"/>
      <c r="G152" s="1354"/>
      <c r="H152" s="1354"/>
      <c r="I152" s="1333"/>
      <c r="J152" s="1333"/>
      <c r="K152" s="1333"/>
      <c r="L152" s="1333"/>
      <c r="M152" s="1333"/>
      <c r="N152" s="1333"/>
      <c r="O152" s="1333"/>
      <c r="P152" s="1333"/>
      <c r="Q152" s="1333"/>
      <c r="R152" s="1333"/>
      <c r="S152" s="1333"/>
      <c r="T152" s="1354"/>
      <c r="U152" s="1354"/>
      <c r="V152" s="1354"/>
      <c r="W152" s="1354"/>
      <c r="X152" s="1410"/>
    </row>
    <row r="153" spans="1:24" ht="8.1" customHeight="1" x14ac:dyDescent="0.15">
      <c r="B153" s="1339"/>
      <c r="C153" s="1330"/>
      <c r="D153" s="1331"/>
      <c r="E153" s="1335"/>
      <c r="F153" s="1507"/>
      <c r="G153" s="1347"/>
      <c r="H153" s="1347"/>
      <c r="I153" s="1328"/>
      <c r="J153" s="1328"/>
      <c r="K153" s="1328"/>
      <c r="L153" s="1328"/>
      <c r="M153" s="1328"/>
      <c r="N153" s="1328"/>
      <c r="O153" s="1328"/>
      <c r="P153" s="1328"/>
      <c r="Q153" s="1328"/>
      <c r="R153" s="1328"/>
      <c r="S153" s="1328"/>
      <c r="T153" s="1347"/>
      <c r="U153" s="1347"/>
      <c r="V153" s="1347"/>
      <c r="W153" s="1347"/>
      <c r="X153" s="1344"/>
    </row>
    <row r="154" spans="1:24" ht="15" customHeight="1" x14ac:dyDescent="0.15">
      <c r="B154" s="1416"/>
      <c r="C154" s="1345"/>
      <c r="D154" s="1331"/>
      <c r="E154" s="1357">
        <v>-1</v>
      </c>
      <c r="F154" s="1331" t="s">
        <v>1175</v>
      </c>
      <c r="G154" s="1331"/>
      <c r="H154" s="1331"/>
      <c r="I154" s="1479"/>
      <c r="J154" s="1479"/>
      <c r="K154" s="1479"/>
      <c r="L154" s="1479"/>
      <c r="M154" s="1479"/>
      <c r="N154" s="1479"/>
      <c r="O154" s="1479"/>
      <c r="P154" s="1509"/>
      <c r="Q154" s="1509"/>
      <c r="R154" s="1509"/>
      <c r="S154" s="1509"/>
      <c r="T154" s="1509"/>
      <c r="U154" s="1509"/>
      <c r="V154" s="1509"/>
      <c r="W154" s="1347"/>
      <c r="X154" s="1428" t="s">
        <v>76</v>
      </c>
    </row>
    <row r="155" spans="1:24" ht="3.95" customHeight="1" x14ac:dyDescent="0.15">
      <c r="B155" s="1416"/>
      <c r="C155" s="1345"/>
      <c r="D155" s="1331"/>
      <c r="E155" s="1357"/>
      <c r="F155" s="1331"/>
      <c r="G155" s="1331"/>
      <c r="H155" s="1331"/>
      <c r="I155" s="1479"/>
      <c r="J155" s="1479"/>
      <c r="K155" s="1479"/>
      <c r="L155" s="1479"/>
      <c r="M155" s="1479"/>
      <c r="N155" s="1479"/>
      <c r="O155" s="1479"/>
      <c r="P155" s="1510"/>
      <c r="Q155" s="1510"/>
      <c r="R155" s="1510"/>
      <c r="S155" s="1510"/>
      <c r="T155" s="1510"/>
      <c r="U155" s="1510"/>
      <c r="V155" s="1510"/>
      <c r="W155" s="1347"/>
      <c r="X155" s="1351"/>
    </row>
    <row r="156" spans="1:24" ht="15" customHeight="1" x14ac:dyDescent="0.15">
      <c r="B156" s="1339"/>
      <c r="C156" s="1330"/>
      <c r="D156" s="1331"/>
      <c r="E156" s="1346"/>
      <c r="F156" s="2250"/>
      <c r="G156" s="2250"/>
      <c r="H156" s="2211" t="s">
        <v>1176</v>
      </c>
      <c r="I156" s="2211"/>
      <c r="J156" s="2211"/>
      <c r="K156" s="2193" t="s">
        <v>1177</v>
      </c>
      <c r="L156" s="2193"/>
      <c r="M156" s="2193"/>
      <c r="N156" s="2193"/>
      <c r="O156" s="2193"/>
      <c r="P156" s="2193"/>
      <c r="Q156" s="2193"/>
      <c r="R156" s="2193"/>
      <c r="S156" s="2193"/>
      <c r="T156" s="2193"/>
      <c r="U156" s="2193"/>
      <c r="V156" s="2193"/>
      <c r="W156" s="1348"/>
      <c r="X156" s="1351"/>
    </row>
    <row r="157" spans="1:24" ht="20.100000000000001" customHeight="1" x14ac:dyDescent="0.15">
      <c r="B157" s="1339"/>
      <c r="C157" s="1330"/>
      <c r="D157" s="1331"/>
      <c r="E157" s="1346"/>
      <c r="F157" s="2193" t="s">
        <v>1098</v>
      </c>
      <c r="G157" s="2193"/>
      <c r="H157" s="2251">
        <v>0</v>
      </c>
      <c r="I157" s="2251"/>
      <c r="J157" s="2251"/>
      <c r="K157" s="2252"/>
      <c r="L157" s="2252"/>
      <c r="M157" s="2252"/>
      <c r="N157" s="2252"/>
      <c r="O157" s="2252"/>
      <c r="P157" s="2252"/>
      <c r="Q157" s="2252"/>
      <c r="R157" s="2252"/>
      <c r="S157" s="2252"/>
      <c r="T157" s="2252"/>
      <c r="U157" s="2252"/>
      <c r="V157" s="2252"/>
      <c r="W157" s="1348"/>
      <c r="X157" s="1344"/>
    </row>
    <row r="158" spans="1:24" ht="20.100000000000001" customHeight="1" x14ac:dyDescent="0.15">
      <c r="B158" s="1339"/>
      <c r="C158" s="1330"/>
      <c r="D158" s="1331"/>
      <c r="E158" s="1346"/>
      <c r="F158" s="2193" t="s">
        <v>1099</v>
      </c>
      <c r="G158" s="2193"/>
      <c r="H158" s="2251">
        <v>0</v>
      </c>
      <c r="I158" s="2251"/>
      <c r="J158" s="2251"/>
      <c r="K158" s="2252"/>
      <c r="L158" s="2252"/>
      <c r="M158" s="2252"/>
      <c r="N158" s="2252"/>
      <c r="O158" s="2252"/>
      <c r="P158" s="2252"/>
      <c r="Q158" s="2252"/>
      <c r="R158" s="2252"/>
      <c r="S158" s="2252"/>
      <c r="T158" s="2252"/>
      <c r="U158" s="2252"/>
      <c r="V158" s="2252"/>
      <c r="W158" s="1348"/>
      <c r="X158" s="1344"/>
    </row>
    <row r="159" spans="1:24" ht="20.100000000000001" customHeight="1" x14ac:dyDescent="0.15">
      <c r="B159" s="1339"/>
      <c r="C159" s="1330"/>
      <c r="D159" s="1331"/>
      <c r="E159" s="1346"/>
      <c r="F159" s="2193" t="s">
        <v>1100</v>
      </c>
      <c r="G159" s="2193"/>
      <c r="H159" s="2251">
        <v>0</v>
      </c>
      <c r="I159" s="2251"/>
      <c r="J159" s="2251"/>
      <c r="K159" s="2252"/>
      <c r="L159" s="2252"/>
      <c r="M159" s="2252"/>
      <c r="N159" s="2252"/>
      <c r="O159" s="2252"/>
      <c r="P159" s="2252"/>
      <c r="Q159" s="2252"/>
      <c r="R159" s="2252"/>
      <c r="S159" s="2252"/>
      <c r="T159" s="2252"/>
      <c r="U159" s="2252"/>
      <c r="V159" s="2252"/>
      <c r="W159" s="1348"/>
      <c r="X159" s="1344"/>
    </row>
    <row r="160" spans="1:24" ht="15" customHeight="1" x14ac:dyDescent="0.15">
      <c r="B160" s="1339"/>
      <c r="C160" s="1330"/>
      <c r="D160" s="1331"/>
      <c r="E160" s="1346"/>
      <c r="F160" s="1378"/>
      <c r="G160" s="1378"/>
      <c r="H160" s="1378"/>
      <c r="I160" s="1378"/>
      <c r="J160" s="1378"/>
      <c r="K160" s="1373"/>
      <c r="L160" s="1373"/>
      <c r="M160" s="1373"/>
      <c r="N160" s="1373"/>
      <c r="O160" s="1373"/>
      <c r="P160" s="1342" t="s">
        <v>1101</v>
      </c>
      <c r="Q160" s="1342"/>
      <c r="R160" s="1342"/>
      <c r="S160" s="1342"/>
      <c r="T160" s="1342"/>
      <c r="U160" s="1342"/>
      <c r="V160" s="1342"/>
      <c r="W160" s="1348"/>
      <c r="X160" s="1344"/>
    </row>
    <row r="161" spans="1:24" ht="5.0999999999999996" customHeight="1" x14ac:dyDescent="0.15">
      <c r="B161" s="1339"/>
      <c r="C161" s="1330"/>
      <c r="D161" s="1331"/>
      <c r="E161" s="1353"/>
      <c r="F161" s="1511"/>
      <c r="G161" s="1332"/>
      <c r="H161" s="1332"/>
      <c r="I161" s="1333"/>
      <c r="J161" s="1333"/>
      <c r="K161" s="1333"/>
      <c r="L161" s="1333"/>
      <c r="M161" s="1333"/>
      <c r="N161" s="1333"/>
      <c r="O161" s="1333"/>
      <c r="P161" s="1333"/>
      <c r="Q161" s="1333"/>
      <c r="R161" s="1333"/>
      <c r="S161" s="1333"/>
      <c r="T161" s="1354"/>
      <c r="U161" s="1354"/>
      <c r="V161" s="1354"/>
      <c r="W161" s="1386"/>
      <c r="X161" s="1387"/>
    </row>
    <row r="162" spans="1:24" ht="5.0999999999999996" customHeight="1" x14ac:dyDescent="0.15">
      <c r="B162" s="1339"/>
      <c r="C162" s="1330"/>
      <c r="D162" s="1331"/>
      <c r="E162" s="1335"/>
      <c r="F162" s="1512"/>
      <c r="G162" s="1436"/>
      <c r="H162" s="1436"/>
      <c r="I162" s="1419"/>
      <c r="J162" s="1419"/>
      <c r="K162" s="1419"/>
      <c r="L162" s="1419"/>
      <c r="M162" s="1419"/>
      <c r="N162" s="1419"/>
      <c r="O162" s="1419"/>
      <c r="P162" s="1419"/>
      <c r="Q162" s="1419"/>
      <c r="R162" s="1419"/>
      <c r="S162" s="1419"/>
      <c r="T162" s="1418"/>
      <c r="U162" s="1418"/>
      <c r="V162" s="1418"/>
      <c r="W162" s="1443"/>
      <c r="X162" s="1356"/>
    </row>
    <row r="163" spans="1:24" ht="15" customHeight="1" x14ac:dyDescent="0.15">
      <c r="B163" s="1325"/>
      <c r="C163" s="1330"/>
      <c r="D163" s="1331"/>
      <c r="E163" s="1340">
        <v>-2</v>
      </c>
      <c r="F163" s="2255" t="s">
        <v>1178</v>
      </c>
      <c r="G163" s="2255"/>
      <c r="H163" s="2255"/>
      <c r="I163" s="2255"/>
      <c r="J163" s="2255"/>
      <c r="K163" s="2255"/>
      <c r="L163" s="2255"/>
      <c r="M163" s="2255"/>
      <c r="N163" s="2255"/>
      <c r="O163" s="2255"/>
      <c r="P163" s="2255"/>
      <c r="Q163" s="2255"/>
      <c r="R163" s="2255"/>
      <c r="S163" s="2255"/>
      <c r="T163" s="2255"/>
      <c r="U163" s="2255"/>
      <c r="V163" s="2255"/>
      <c r="W163" s="2256"/>
      <c r="X163" s="1428" t="s">
        <v>76</v>
      </c>
    </row>
    <row r="164" spans="1:24" ht="5.0999999999999996" customHeight="1" x14ac:dyDescent="0.15">
      <c r="B164" s="1339"/>
      <c r="C164" s="1330"/>
      <c r="D164" s="1331"/>
      <c r="E164" s="1353"/>
      <c r="F164" s="1511"/>
      <c r="G164" s="1332"/>
      <c r="H164" s="1332"/>
      <c r="I164" s="1333"/>
      <c r="J164" s="1333"/>
      <c r="K164" s="1333"/>
      <c r="L164" s="1333"/>
      <c r="M164" s="1333"/>
      <c r="N164" s="1333"/>
      <c r="O164" s="1333"/>
      <c r="P164" s="1333"/>
      <c r="Q164" s="1333"/>
      <c r="R164" s="1333"/>
      <c r="S164" s="1333"/>
      <c r="T164" s="1354"/>
      <c r="U164" s="1354"/>
      <c r="V164" s="1354"/>
      <c r="W164" s="1386"/>
      <c r="X164" s="1387"/>
    </row>
    <row r="165" spans="1:24" ht="5.0999999999999996" customHeight="1" x14ac:dyDescent="0.15">
      <c r="B165" s="1339"/>
      <c r="C165" s="1330"/>
      <c r="D165" s="1331"/>
      <c r="E165" s="1335"/>
      <c r="F165" s="1512"/>
      <c r="G165" s="1436"/>
      <c r="H165" s="1436"/>
      <c r="I165" s="1419"/>
      <c r="J165" s="1419"/>
      <c r="K165" s="1419"/>
      <c r="L165" s="1419"/>
      <c r="M165" s="1419"/>
      <c r="N165" s="1419"/>
      <c r="O165" s="1419"/>
      <c r="P165" s="1419"/>
      <c r="Q165" s="1419"/>
      <c r="R165" s="1419"/>
      <c r="S165" s="1419"/>
      <c r="T165" s="1418"/>
      <c r="U165" s="1418"/>
      <c r="V165" s="1418"/>
      <c r="W165" s="1443"/>
      <c r="X165" s="1356"/>
    </row>
    <row r="166" spans="1:24" ht="30" customHeight="1" x14ac:dyDescent="0.15">
      <c r="B166" s="1325"/>
      <c r="C166" s="1330"/>
      <c r="D166" s="1331"/>
      <c r="E166" s="1357">
        <v>-3</v>
      </c>
      <c r="F166" s="2253" t="s">
        <v>1179</v>
      </c>
      <c r="G166" s="2253"/>
      <c r="H166" s="2253"/>
      <c r="I166" s="2253"/>
      <c r="J166" s="2253"/>
      <c r="K166" s="2253"/>
      <c r="L166" s="2253"/>
      <c r="M166" s="2253"/>
      <c r="N166" s="2253"/>
      <c r="O166" s="2253"/>
      <c r="P166" s="2253"/>
      <c r="Q166" s="2253"/>
      <c r="R166" s="2253"/>
      <c r="S166" s="2253"/>
      <c r="T166" s="2253"/>
      <c r="U166" s="2253"/>
      <c r="V166" s="2253"/>
      <c r="W166" s="2254"/>
      <c r="X166" s="1428" t="s">
        <v>597</v>
      </c>
    </row>
    <row r="167" spans="1:24" ht="5.0999999999999996" customHeight="1" x14ac:dyDescent="0.15">
      <c r="B167" s="1339"/>
      <c r="C167" s="1330"/>
      <c r="D167" s="1331"/>
      <c r="E167" s="1353"/>
      <c r="F167" s="1511"/>
      <c r="G167" s="1332"/>
      <c r="H167" s="1332"/>
      <c r="I167" s="1333"/>
      <c r="J167" s="1333"/>
      <c r="K167" s="1333"/>
      <c r="L167" s="1333"/>
      <c r="M167" s="1333"/>
      <c r="N167" s="1333"/>
      <c r="O167" s="1333"/>
      <c r="P167" s="1333"/>
      <c r="Q167" s="1333"/>
      <c r="R167" s="1333"/>
      <c r="S167" s="1333"/>
      <c r="T167" s="1354"/>
      <c r="U167" s="1354"/>
      <c r="V167" s="1354"/>
      <c r="W167" s="1386"/>
      <c r="X167" s="1387"/>
    </row>
    <row r="168" spans="1:24" ht="5.0999999999999996" customHeight="1" x14ac:dyDescent="0.15">
      <c r="B168" s="1339"/>
      <c r="C168" s="1330"/>
      <c r="D168" s="1331"/>
      <c r="E168" s="1335"/>
      <c r="F168" s="1512"/>
      <c r="G168" s="1436"/>
      <c r="H168" s="1436"/>
      <c r="I168" s="1419"/>
      <c r="J168" s="1419"/>
      <c r="K168" s="1419"/>
      <c r="L168" s="1419"/>
      <c r="M168" s="1419"/>
      <c r="N168" s="1419"/>
      <c r="O168" s="1419"/>
      <c r="P168" s="1419"/>
      <c r="Q168" s="1419"/>
      <c r="R168" s="1419"/>
      <c r="S168" s="1419"/>
      <c r="T168" s="1418"/>
      <c r="U168" s="1418"/>
      <c r="V168" s="1418"/>
      <c r="W168" s="1443"/>
      <c r="X168" s="1356"/>
    </row>
    <row r="169" spans="1:24" ht="30" customHeight="1" x14ac:dyDescent="0.15">
      <c r="B169" s="1339"/>
      <c r="C169" s="1330"/>
      <c r="D169" s="1361"/>
      <c r="E169" s="1357">
        <v>-4</v>
      </c>
      <c r="F169" s="2188" t="s">
        <v>1180</v>
      </c>
      <c r="G169" s="2188"/>
      <c r="H169" s="2188"/>
      <c r="I169" s="2188"/>
      <c r="J169" s="2188"/>
      <c r="K169" s="2188"/>
      <c r="L169" s="2188"/>
      <c r="M169" s="2188"/>
      <c r="N169" s="2188"/>
      <c r="O169" s="2188"/>
      <c r="P169" s="2188"/>
      <c r="Q169" s="2188"/>
      <c r="R169" s="2188"/>
      <c r="S169" s="2188"/>
      <c r="T169" s="2188"/>
      <c r="U169" s="2188"/>
      <c r="V169" s="2188"/>
      <c r="W169" s="2189"/>
      <c r="X169" s="1428" t="s">
        <v>597</v>
      </c>
    </row>
    <row r="170" spans="1:24" ht="5.0999999999999996" customHeight="1" x14ac:dyDescent="0.15">
      <c r="B170" s="1405"/>
      <c r="C170" s="1455"/>
      <c r="D170" s="1456"/>
      <c r="E170" s="1353"/>
      <c r="F170" s="1511"/>
      <c r="G170" s="1332"/>
      <c r="H170" s="1332"/>
      <c r="I170" s="1333"/>
      <c r="J170" s="1333"/>
      <c r="K170" s="1333"/>
      <c r="L170" s="1333"/>
      <c r="M170" s="1333"/>
      <c r="N170" s="1333"/>
      <c r="O170" s="1333"/>
      <c r="P170" s="1333"/>
      <c r="Q170" s="1333"/>
      <c r="R170" s="1333"/>
      <c r="S170" s="1333"/>
      <c r="T170" s="1354"/>
      <c r="U170" s="1354"/>
      <c r="V170" s="1354"/>
      <c r="W170" s="1386"/>
      <c r="X170" s="1387"/>
    </row>
    <row r="171" spans="1:24" ht="8.1" customHeight="1" x14ac:dyDescent="0.15">
      <c r="A171" s="1360"/>
      <c r="B171" s="1339"/>
      <c r="C171" s="1330"/>
      <c r="D171" s="1331"/>
      <c r="E171" s="1350"/>
      <c r="F171" s="1377"/>
      <c r="G171" s="1347"/>
      <c r="H171" s="1347"/>
      <c r="I171" s="1328"/>
      <c r="J171" s="1328"/>
      <c r="K171" s="1328"/>
      <c r="L171" s="1328"/>
      <c r="M171" s="1328"/>
      <c r="N171" s="1328"/>
      <c r="O171" s="1328"/>
      <c r="P171" s="1328"/>
      <c r="Q171" s="1328"/>
      <c r="R171" s="1328"/>
      <c r="S171" s="1328"/>
      <c r="T171" s="1347"/>
      <c r="U171" s="1347"/>
      <c r="V171" s="1347"/>
      <c r="W171" s="1418"/>
      <c r="X171" s="1513"/>
    </row>
    <row r="172" spans="1:24" ht="15" customHeight="1" x14ac:dyDescent="0.15">
      <c r="A172" s="1360"/>
      <c r="B172" s="1339"/>
      <c r="C172" s="1326">
        <v>6</v>
      </c>
      <c r="D172" s="1327" t="s">
        <v>319</v>
      </c>
      <c r="E172" s="1327"/>
      <c r="F172" s="1327"/>
      <c r="G172" s="1327"/>
      <c r="H172" s="1327"/>
      <c r="I172" s="1327"/>
      <c r="J172" s="1327"/>
      <c r="K172" s="1327"/>
      <c r="L172" s="1328"/>
      <c r="M172" s="1328"/>
      <c r="N172" s="1328"/>
      <c r="O172" s="1328"/>
      <c r="P172" s="1328"/>
      <c r="Q172" s="1328"/>
      <c r="R172" s="1328"/>
      <c r="S172" s="1328"/>
      <c r="T172" s="1347"/>
      <c r="U172" s="1347"/>
      <c r="V172" s="1347"/>
      <c r="W172" s="1347"/>
      <c r="X172" s="1514"/>
    </row>
    <row r="173" spans="1:24" ht="8.1" customHeight="1" x14ac:dyDescent="0.15">
      <c r="A173" s="1360"/>
      <c r="B173" s="1339"/>
      <c r="C173" s="1330"/>
      <c r="D173" s="1331"/>
      <c r="E173" s="1332"/>
      <c r="F173" s="1511"/>
      <c r="G173" s="1354"/>
      <c r="H173" s="1354"/>
      <c r="I173" s="1333"/>
      <c r="J173" s="1333"/>
      <c r="K173" s="1333"/>
      <c r="L173" s="1333"/>
      <c r="M173" s="1333"/>
      <c r="N173" s="1333"/>
      <c r="O173" s="1333"/>
      <c r="P173" s="1333"/>
      <c r="Q173" s="1333"/>
      <c r="R173" s="1333"/>
      <c r="S173" s="1333"/>
      <c r="T173" s="1354"/>
      <c r="U173" s="1354"/>
      <c r="V173" s="1354"/>
      <c r="W173" s="1354"/>
      <c r="X173" s="1515"/>
    </row>
    <row r="174" spans="1:24" ht="8.1" customHeight="1" x14ac:dyDescent="0.15">
      <c r="B174" s="1339"/>
      <c r="C174" s="1330"/>
      <c r="D174" s="1361"/>
      <c r="E174" s="1420"/>
      <c r="F174" s="1377"/>
      <c r="G174" s="1347"/>
      <c r="H174" s="1347"/>
      <c r="I174" s="1328"/>
      <c r="J174" s="1328"/>
      <c r="K174" s="1328"/>
      <c r="L174" s="1328"/>
      <c r="M174" s="1328"/>
      <c r="N174" s="1328"/>
      <c r="O174" s="1328"/>
      <c r="P174" s="1328"/>
      <c r="Q174" s="1328"/>
      <c r="R174" s="1328"/>
      <c r="S174" s="1328"/>
      <c r="T174" s="1347"/>
      <c r="U174" s="1347"/>
      <c r="V174" s="1347"/>
      <c r="W174" s="1347"/>
      <c r="X174" s="1444"/>
    </row>
    <row r="175" spans="1:24" ht="15" customHeight="1" x14ac:dyDescent="0.15">
      <c r="B175" s="1416"/>
      <c r="C175" s="1345"/>
      <c r="D175" s="1361"/>
      <c r="E175" s="1417">
        <v>-1</v>
      </c>
      <c r="F175" s="1347" t="s">
        <v>1181</v>
      </c>
      <c r="G175" s="1347"/>
      <c r="H175" s="1347"/>
      <c r="I175" s="1328"/>
      <c r="J175" s="1328"/>
      <c r="K175" s="1328"/>
      <c r="L175" s="1328"/>
      <c r="M175" s="1328"/>
      <c r="N175" s="1328"/>
      <c r="O175" s="1328"/>
      <c r="P175" s="1328"/>
      <c r="Q175" s="1328"/>
      <c r="R175" s="1328"/>
      <c r="S175" s="1328"/>
      <c r="T175" s="1347"/>
      <c r="U175" s="1347"/>
      <c r="V175" s="1347"/>
      <c r="W175" s="1347"/>
      <c r="X175" s="1428" t="s">
        <v>76</v>
      </c>
    </row>
    <row r="176" spans="1:24" ht="5.0999999999999996" customHeight="1" x14ac:dyDescent="0.15">
      <c r="B176" s="1325"/>
      <c r="C176" s="1330"/>
      <c r="D176" s="1361"/>
      <c r="E176" s="1353"/>
      <c r="F176" s="1354"/>
      <c r="G176" s="1354"/>
      <c r="H176" s="1354"/>
      <c r="I176" s="1333"/>
      <c r="J176" s="1333"/>
      <c r="K176" s="1333"/>
      <c r="L176" s="1333"/>
      <c r="M176" s="1333"/>
      <c r="N176" s="1333"/>
      <c r="O176" s="1333"/>
      <c r="P176" s="1333"/>
      <c r="Q176" s="1333"/>
      <c r="R176" s="1333"/>
      <c r="S176" s="1333"/>
      <c r="T176" s="1354"/>
      <c r="U176" s="1354"/>
      <c r="V176" s="1354"/>
      <c r="W176" s="1354"/>
      <c r="X176" s="1355"/>
    </row>
    <row r="177" spans="1:24" ht="5.0999999999999996" customHeight="1" x14ac:dyDescent="0.15">
      <c r="B177" s="1325"/>
      <c r="C177" s="1330"/>
      <c r="D177" s="1361"/>
      <c r="E177" s="1335"/>
      <c r="F177" s="1418"/>
      <c r="G177" s="1418"/>
      <c r="H177" s="1418"/>
      <c r="I177" s="1419"/>
      <c r="J177" s="1419"/>
      <c r="K177" s="1419"/>
      <c r="L177" s="1419"/>
      <c r="M177" s="1419"/>
      <c r="N177" s="1419"/>
      <c r="O177" s="1419"/>
      <c r="P177" s="1419"/>
      <c r="Q177" s="1419"/>
      <c r="R177" s="1419"/>
      <c r="S177" s="1419"/>
      <c r="T177" s="1418"/>
      <c r="U177" s="1418"/>
      <c r="V177" s="1418"/>
      <c r="W177" s="1418"/>
      <c r="X177" s="1356"/>
    </row>
    <row r="178" spans="1:24" ht="15" customHeight="1" x14ac:dyDescent="0.15">
      <c r="B178" s="1325"/>
      <c r="C178" s="1330"/>
      <c r="D178" s="1361"/>
      <c r="E178" s="1478">
        <v>-2</v>
      </c>
      <c r="F178" s="1347" t="s">
        <v>1182</v>
      </c>
      <c r="G178" s="1347"/>
      <c r="H178" s="1347"/>
      <c r="I178" s="1328"/>
      <c r="J178" s="1328"/>
      <c r="K178" s="1328"/>
      <c r="L178" s="1328"/>
      <c r="M178" s="1328"/>
      <c r="N178" s="1328"/>
      <c r="O178" s="1328"/>
      <c r="P178" s="1328"/>
      <c r="Q178" s="1328"/>
      <c r="R178" s="1328"/>
      <c r="S178" s="1328"/>
      <c r="T178" s="1347"/>
      <c r="U178" s="1347"/>
      <c r="V178" s="1347"/>
      <c r="W178" s="1347"/>
      <c r="X178" s="1428" t="s">
        <v>76</v>
      </c>
    </row>
    <row r="179" spans="1:24" ht="5.0999999999999996" customHeight="1" x14ac:dyDescent="0.15">
      <c r="B179" s="1325"/>
      <c r="C179" s="1330"/>
      <c r="D179" s="1361"/>
      <c r="E179" s="1353"/>
      <c r="F179" s="1354"/>
      <c r="G179" s="1354"/>
      <c r="H179" s="1354"/>
      <c r="I179" s="1333"/>
      <c r="J179" s="1333"/>
      <c r="K179" s="1333"/>
      <c r="L179" s="1333"/>
      <c r="M179" s="1333"/>
      <c r="N179" s="1333"/>
      <c r="O179" s="1333"/>
      <c r="P179" s="1333"/>
      <c r="Q179" s="1333"/>
      <c r="R179" s="1333"/>
      <c r="S179" s="1333"/>
      <c r="T179" s="1354"/>
      <c r="U179" s="1354"/>
      <c r="V179" s="1354"/>
      <c r="W179" s="1354"/>
      <c r="X179" s="1355"/>
    </row>
    <row r="180" spans="1:24" ht="5.0999999999999996" customHeight="1" x14ac:dyDescent="0.15">
      <c r="B180" s="1339"/>
      <c r="C180" s="1330"/>
      <c r="D180" s="1361"/>
      <c r="E180" s="1335"/>
      <c r="F180" s="1418"/>
      <c r="G180" s="1418"/>
      <c r="H180" s="1418"/>
      <c r="I180" s="1419"/>
      <c r="J180" s="1419"/>
      <c r="K180" s="1419"/>
      <c r="L180" s="1419"/>
      <c r="M180" s="1419"/>
      <c r="N180" s="1419"/>
      <c r="O180" s="1419"/>
      <c r="P180" s="1419"/>
      <c r="Q180" s="1419"/>
      <c r="R180" s="1419"/>
      <c r="S180" s="1419"/>
      <c r="T180" s="1418"/>
      <c r="U180" s="1418"/>
      <c r="V180" s="1418"/>
      <c r="W180" s="1418"/>
      <c r="X180" s="1356"/>
    </row>
    <row r="181" spans="1:24" ht="30" customHeight="1" x14ac:dyDescent="0.15">
      <c r="B181" s="1325"/>
      <c r="C181" s="1330"/>
      <c r="D181" s="1361"/>
      <c r="E181" s="1417">
        <v>-3</v>
      </c>
      <c r="F181" s="2188" t="s">
        <v>1183</v>
      </c>
      <c r="G181" s="2188"/>
      <c r="H181" s="2188"/>
      <c r="I181" s="2188"/>
      <c r="J181" s="2188"/>
      <c r="K181" s="2188"/>
      <c r="L181" s="2188"/>
      <c r="M181" s="2188"/>
      <c r="N181" s="2188"/>
      <c r="O181" s="2188"/>
      <c r="P181" s="2188"/>
      <c r="Q181" s="2188"/>
      <c r="R181" s="2188"/>
      <c r="S181" s="2188"/>
      <c r="T181" s="2188"/>
      <c r="U181" s="2188"/>
      <c r="V181" s="2188"/>
      <c r="W181" s="2189"/>
      <c r="X181" s="1428" t="s">
        <v>597</v>
      </c>
    </row>
    <row r="182" spans="1:24" ht="8.1" customHeight="1" x14ac:dyDescent="0.15">
      <c r="A182" s="1360"/>
      <c r="B182" s="1405"/>
      <c r="C182" s="1455"/>
      <c r="D182" s="1456"/>
      <c r="E182" s="1457"/>
      <c r="F182" s="1516"/>
      <c r="G182" s="1516"/>
      <c r="H182" s="1516"/>
      <c r="I182" s="1516"/>
      <c r="J182" s="1516"/>
      <c r="K182" s="1516"/>
      <c r="L182" s="1516"/>
      <c r="M182" s="1516"/>
      <c r="N182" s="1516"/>
      <c r="O182" s="1516"/>
      <c r="P182" s="1516"/>
      <c r="Q182" s="1516"/>
      <c r="R182" s="1516"/>
      <c r="S182" s="1516"/>
      <c r="T182" s="1516"/>
      <c r="U182" s="1516"/>
      <c r="V182" s="1516"/>
      <c r="W182" s="1516"/>
      <c r="X182" s="1506"/>
    </row>
    <row r="183" spans="1:24" ht="8.1" customHeight="1" x14ac:dyDescent="0.15">
      <c r="A183" s="1360"/>
      <c r="B183" s="1339"/>
      <c r="C183" s="1434"/>
      <c r="D183" s="1331"/>
      <c r="E183" s="1461"/>
      <c r="F183" s="1517"/>
      <c r="G183" s="1517"/>
      <c r="H183" s="1517"/>
      <c r="I183" s="1517"/>
      <c r="J183" s="1517"/>
      <c r="K183" s="1517"/>
      <c r="L183" s="1517"/>
      <c r="M183" s="1517"/>
      <c r="N183" s="1517"/>
      <c r="O183" s="1517"/>
      <c r="P183" s="1517"/>
      <c r="Q183" s="1517"/>
      <c r="R183" s="1517"/>
      <c r="S183" s="1517"/>
      <c r="T183" s="1517"/>
      <c r="U183" s="1517"/>
      <c r="V183" s="1517"/>
      <c r="W183" s="1518"/>
      <c r="X183" s="1404"/>
    </row>
    <row r="184" spans="1:24" ht="15" customHeight="1" x14ac:dyDescent="0.15">
      <c r="A184" s="1360"/>
      <c r="B184" s="1339"/>
      <c r="C184" s="1326">
        <v>7</v>
      </c>
      <c r="D184" s="1327" t="s">
        <v>1184</v>
      </c>
      <c r="E184" s="1327"/>
      <c r="F184" s="1327"/>
      <c r="G184" s="1327"/>
      <c r="H184" s="1327"/>
      <c r="I184" s="1327"/>
      <c r="J184" s="1327"/>
      <c r="K184" s="1327"/>
      <c r="L184" s="1327"/>
      <c r="M184" s="1327"/>
      <c r="N184" s="1327"/>
      <c r="O184" s="1327"/>
      <c r="P184" s="1327"/>
      <c r="Q184" s="1327"/>
      <c r="R184" s="1327"/>
      <c r="S184" s="1327"/>
      <c r="T184" s="1327"/>
      <c r="U184" s="1327"/>
      <c r="V184" s="1327"/>
      <c r="W184" s="1327"/>
      <c r="X184" s="1519"/>
    </row>
    <row r="185" spans="1:24" ht="8.1" customHeight="1" x14ac:dyDescent="0.15">
      <c r="A185" s="1360"/>
      <c r="B185" s="1339"/>
      <c r="C185" s="1438"/>
      <c r="D185" s="1331"/>
      <c r="E185" s="1457"/>
      <c r="F185" s="1516"/>
      <c r="G185" s="1516"/>
      <c r="H185" s="1516"/>
      <c r="I185" s="1516"/>
      <c r="J185" s="1516"/>
      <c r="K185" s="1516"/>
      <c r="L185" s="1516"/>
      <c r="M185" s="1516"/>
      <c r="N185" s="1516"/>
      <c r="O185" s="1516"/>
      <c r="P185" s="1516"/>
      <c r="Q185" s="1516"/>
      <c r="R185" s="1516"/>
      <c r="S185" s="1516"/>
      <c r="T185" s="1516"/>
      <c r="U185" s="1516"/>
      <c r="V185" s="1516"/>
      <c r="W185" s="1516"/>
      <c r="X185" s="1410"/>
    </row>
    <row r="186" spans="1:24" ht="8.1" customHeight="1" x14ac:dyDescent="0.15">
      <c r="B186" s="1339"/>
      <c r="C186" s="1330"/>
      <c r="D186" s="1361"/>
      <c r="E186" s="1520"/>
      <c r="F186" s="1517"/>
      <c r="G186" s="1517"/>
      <c r="H186" s="1517"/>
      <c r="I186" s="1517"/>
      <c r="J186" s="1517"/>
      <c r="K186" s="1517"/>
      <c r="L186" s="1517"/>
      <c r="M186" s="1517"/>
      <c r="N186" s="1517"/>
      <c r="O186" s="1517"/>
      <c r="P186" s="1517"/>
      <c r="Q186" s="1517"/>
      <c r="R186" s="1517"/>
      <c r="S186" s="1517"/>
      <c r="T186" s="1517"/>
      <c r="U186" s="1517"/>
      <c r="V186" s="1517"/>
      <c r="W186" s="1517"/>
      <c r="X186" s="1415"/>
    </row>
    <row r="187" spans="1:24" ht="15" customHeight="1" x14ac:dyDescent="0.15">
      <c r="B187" s="1339"/>
      <c r="C187" s="1330"/>
      <c r="D187" s="1361"/>
      <c r="E187" s="1417">
        <v>-1</v>
      </c>
      <c r="F187" s="1341" t="s">
        <v>1185</v>
      </c>
      <c r="G187" s="1341"/>
      <c r="H187" s="1341"/>
      <c r="I187" s="1341"/>
      <c r="J187" s="1341"/>
      <c r="K187" s="1341"/>
      <c r="L187" s="1341"/>
      <c r="M187" s="1341"/>
      <c r="N187" s="1341"/>
      <c r="O187" s="1341"/>
      <c r="P187" s="1341"/>
      <c r="Q187" s="1341"/>
      <c r="R187" s="1341"/>
      <c r="S187" s="1341"/>
      <c r="T187" s="1341"/>
      <c r="U187" s="1341"/>
      <c r="V187" s="1341"/>
      <c r="W187" s="1521"/>
      <c r="X187" s="1344"/>
    </row>
    <row r="188" spans="1:24" ht="3.95" customHeight="1" x14ac:dyDescent="0.15">
      <c r="B188" s="1325"/>
      <c r="C188" s="1494"/>
      <c r="D188" s="1361"/>
      <c r="E188" s="1495"/>
      <c r="F188" s="1347"/>
      <c r="G188" s="1347"/>
      <c r="H188" s="1347"/>
      <c r="I188" s="1328"/>
      <c r="J188" s="1328"/>
      <c r="K188" s="1328"/>
      <c r="L188" s="1328"/>
      <c r="M188" s="1328"/>
      <c r="N188" s="1328"/>
      <c r="O188" s="1328"/>
      <c r="P188" s="1328"/>
      <c r="Q188" s="1328"/>
      <c r="R188" s="1328"/>
      <c r="S188" s="1328"/>
      <c r="T188" s="1347"/>
      <c r="U188" s="1347"/>
      <c r="V188" s="1347"/>
      <c r="W188" s="1347"/>
      <c r="X188" s="1470"/>
    </row>
    <row r="189" spans="1:24" ht="15" customHeight="1" x14ac:dyDescent="0.15">
      <c r="B189" s="1325"/>
      <c r="C189" s="1345"/>
      <c r="D189" s="1361"/>
      <c r="E189" s="1467" t="s">
        <v>670</v>
      </c>
      <c r="F189" s="1452" t="s">
        <v>1186</v>
      </c>
      <c r="G189" s="1347"/>
      <c r="H189" s="1347"/>
      <c r="I189" s="1347"/>
      <c r="J189" s="1347"/>
      <c r="K189" s="1347"/>
      <c r="L189" s="1347"/>
      <c r="M189" s="1347"/>
      <c r="N189" s="1347"/>
      <c r="O189" s="1347"/>
      <c r="P189" s="1347"/>
      <c r="Q189" s="1347"/>
      <c r="R189" s="1347"/>
      <c r="S189" s="1347"/>
      <c r="T189" s="1347"/>
      <c r="U189" s="1347"/>
      <c r="V189" s="1347"/>
      <c r="W189" s="1348"/>
      <c r="X189" s="1428" t="s">
        <v>76</v>
      </c>
    </row>
    <row r="190" spans="1:24" ht="3.95" customHeight="1" x14ac:dyDescent="0.15">
      <c r="B190" s="1325"/>
      <c r="C190" s="1522"/>
      <c r="D190" s="1480"/>
      <c r="E190" s="1523"/>
      <c r="F190" s="1496"/>
      <c r="G190" s="1430"/>
      <c r="H190" s="1430"/>
      <c r="I190" s="1431"/>
      <c r="J190" s="1431"/>
      <c r="K190" s="1431"/>
      <c r="L190" s="1431"/>
      <c r="M190" s="1431"/>
      <c r="N190" s="1431"/>
      <c r="O190" s="1431"/>
      <c r="P190" s="1431"/>
      <c r="Q190" s="1431"/>
      <c r="R190" s="1431"/>
      <c r="S190" s="1431"/>
      <c r="T190" s="1430"/>
      <c r="U190" s="1430"/>
      <c r="V190" s="1430"/>
      <c r="W190" s="1430"/>
      <c r="X190" s="1472"/>
    </row>
    <row r="191" spans="1:24" ht="3.95" customHeight="1" x14ac:dyDescent="0.15">
      <c r="B191" s="1325"/>
      <c r="C191" s="1522"/>
      <c r="D191" s="1480"/>
      <c r="E191" s="1467"/>
      <c r="F191" s="1500"/>
      <c r="G191" s="1347"/>
      <c r="H191" s="1347"/>
      <c r="I191" s="1328"/>
      <c r="J191" s="1328"/>
      <c r="K191" s="1328"/>
      <c r="L191" s="1328"/>
      <c r="M191" s="1328"/>
      <c r="N191" s="1328"/>
      <c r="O191" s="1328"/>
      <c r="P191" s="1328"/>
      <c r="Q191" s="1328"/>
      <c r="R191" s="1328"/>
      <c r="S191" s="1328"/>
      <c r="T191" s="1347"/>
      <c r="U191" s="1347"/>
      <c r="V191" s="1347"/>
      <c r="W191" s="1347"/>
      <c r="X191" s="1524"/>
    </row>
    <row r="192" spans="1:24" ht="15" customHeight="1" x14ac:dyDescent="0.15">
      <c r="B192" s="1339"/>
      <c r="C192" s="1330"/>
      <c r="D192" s="1361"/>
      <c r="E192" s="1467" t="s">
        <v>671</v>
      </c>
      <c r="F192" s="1452" t="s">
        <v>1187</v>
      </c>
      <c r="G192" s="1347"/>
      <c r="H192" s="1347"/>
      <c r="I192" s="1347"/>
      <c r="J192" s="1347"/>
      <c r="K192" s="1347"/>
      <c r="L192" s="1347"/>
      <c r="M192" s="1347"/>
      <c r="N192" s="1347"/>
      <c r="O192" s="1347"/>
      <c r="P192" s="1347"/>
      <c r="Q192" s="1347"/>
      <c r="R192" s="1347"/>
      <c r="S192" s="1347"/>
      <c r="T192" s="1347"/>
      <c r="U192" s="1347"/>
      <c r="V192" s="1347"/>
      <c r="W192" s="1348"/>
      <c r="X192" s="1428" t="s">
        <v>76</v>
      </c>
    </row>
    <row r="193" spans="2:24" ht="3.95" customHeight="1" x14ac:dyDescent="0.15">
      <c r="B193" s="1339"/>
      <c r="C193" s="1330"/>
      <c r="D193" s="1361"/>
      <c r="E193" s="1523"/>
      <c r="F193" s="1496"/>
      <c r="G193" s="1430"/>
      <c r="H193" s="1430"/>
      <c r="I193" s="1431"/>
      <c r="J193" s="1431"/>
      <c r="K193" s="1431"/>
      <c r="L193" s="1431"/>
      <c r="M193" s="1431"/>
      <c r="N193" s="1431"/>
      <c r="O193" s="1431"/>
      <c r="P193" s="1431"/>
      <c r="Q193" s="1431"/>
      <c r="R193" s="1431"/>
      <c r="S193" s="1431"/>
      <c r="T193" s="1430"/>
      <c r="U193" s="1430"/>
      <c r="V193" s="1430"/>
      <c r="W193" s="1476"/>
      <c r="X193" s="1472"/>
    </row>
    <row r="194" spans="2:24" ht="3.95" customHeight="1" x14ac:dyDescent="0.15">
      <c r="B194" s="1339"/>
      <c r="C194" s="1330"/>
      <c r="D194" s="1361"/>
      <c r="E194" s="1467"/>
      <c r="F194" s="1500"/>
      <c r="G194" s="1347"/>
      <c r="H194" s="1347"/>
      <c r="I194" s="1328"/>
      <c r="J194" s="1328"/>
      <c r="K194" s="1328"/>
      <c r="L194" s="1328"/>
      <c r="M194" s="1328"/>
      <c r="N194" s="1328"/>
      <c r="O194" s="1328"/>
      <c r="P194" s="1328"/>
      <c r="Q194" s="1328"/>
      <c r="R194" s="1328"/>
      <c r="S194" s="1328"/>
      <c r="T194" s="1347"/>
      <c r="U194" s="1347"/>
      <c r="V194" s="1347"/>
      <c r="W194" s="1347"/>
      <c r="X194" s="1344"/>
    </row>
    <row r="195" spans="2:24" ht="30" customHeight="1" x14ac:dyDescent="0.15">
      <c r="B195" s="1339"/>
      <c r="C195" s="1330"/>
      <c r="D195" s="1361"/>
      <c r="E195" s="1467" t="s">
        <v>1114</v>
      </c>
      <c r="F195" s="2186" t="s">
        <v>1188</v>
      </c>
      <c r="G195" s="2186"/>
      <c r="H195" s="2186"/>
      <c r="I195" s="2186"/>
      <c r="J195" s="2186"/>
      <c r="K195" s="2186"/>
      <c r="L195" s="2186"/>
      <c r="M195" s="2186"/>
      <c r="N195" s="2186"/>
      <c r="O195" s="2186"/>
      <c r="P195" s="2186"/>
      <c r="Q195" s="2186"/>
      <c r="R195" s="2186"/>
      <c r="S195" s="2186"/>
      <c r="T195" s="2186"/>
      <c r="U195" s="2186"/>
      <c r="V195" s="2186"/>
      <c r="W195" s="2187"/>
      <c r="X195" s="1428" t="s">
        <v>597</v>
      </c>
    </row>
    <row r="196" spans="2:24" ht="3.95" customHeight="1" x14ac:dyDescent="0.15">
      <c r="B196" s="1339"/>
      <c r="C196" s="1525"/>
      <c r="D196" s="1480"/>
      <c r="E196" s="1523"/>
      <c r="F196" s="1496"/>
      <c r="G196" s="1471"/>
      <c r="H196" s="1430"/>
      <c r="I196" s="1430"/>
      <c r="J196" s="1430"/>
      <c r="K196" s="1430"/>
      <c r="L196" s="1430"/>
      <c r="M196" s="1430"/>
      <c r="N196" s="1430"/>
      <c r="O196" s="1430"/>
      <c r="P196" s="1430"/>
      <c r="Q196" s="1430"/>
      <c r="R196" s="1430"/>
      <c r="S196" s="1430"/>
      <c r="T196" s="1430"/>
      <c r="U196" s="1430"/>
      <c r="V196" s="1430"/>
      <c r="W196" s="1476"/>
      <c r="X196" s="1366"/>
    </row>
    <row r="197" spans="2:24" ht="3.95" customHeight="1" x14ac:dyDescent="0.15">
      <c r="B197" s="1339"/>
      <c r="C197" s="1525"/>
      <c r="D197" s="1480"/>
      <c r="E197" s="1467"/>
      <c r="F197" s="1500"/>
      <c r="G197" s="1377"/>
      <c r="H197" s="1347"/>
      <c r="I197" s="1347"/>
      <c r="J197" s="1347"/>
      <c r="K197" s="1347"/>
      <c r="L197" s="1347"/>
      <c r="M197" s="1347"/>
      <c r="N197" s="1347"/>
      <c r="O197" s="1347"/>
      <c r="P197" s="1347"/>
      <c r="Q197" s="1347"/>
      <c r="R197" s="1347"/>
      <c r="S197" s="1347"/>
      <c r="T197" s="1347"/>
      <c r="U197" s="1347"/>
      <c r="V197" s="1347"/>
      <c r="W197" s="1348"/>
      <c r="X197" s="1524"/>
    </row>
    <row r="198" spans="2:24" ht="15" customHeight="1" x14ac:dyDescent="0.15">
      <c r="B198" s="1339"/>
      <c r="C198" s="1330"/>
      <c r="D198" s="1361"/>
      <c r="E198" s="1467" t="s">
        <v>1165</v>
      </c>
      <c r="F198" s="1526" t="s">
        <v>1189</v>
      </c>
      <c r="G198" s="1328"/>
      <c r="H198" s="1328"/>
      <c r="I198" s="1328"/>
      <c r="J198" s="1328"/>
      <c r="K198" s="1328"/>
      <c r="L198" s="1328"/>
      <c r="M198" s="1328"/>
      <c r="N198" s="1328"/>
      <c r="O198" s="1328"/>
      <c r="P198" s="1328"/>
      <c r="Q198" s="1328"/>
      <c r="R198" s="1328"/>
      <c r="S198" s="1328"/>
      <c r="T198" s="1328"/>
      <c r="U198" s="1328"/>
      <c r="V198" s="1328"/>
      <c r="W198" s="1527"/>
      <c r="X198" s="1428" t="s">
        <v>76</v>
      </c>
    </row>
    <row r="199" spans="2:24" ht="3.95" customHeight="1" x14ac:dyDescent="0.15">
      <c r="B199" s="1339"/>
      <c r="C199" s="1330"/>
      <c r="D199" s="1361"/>
      <c r="E199" s="1523"/>
      <c r="F199" s="1496"/>
      <c r="G199" s="1471"/>
      <c r="H199" s="1430"/>
      <c r="I199" s="1430"/>
      <c r="J199" s="1430"/>
      <c r="K199" s="1430"/>
      <c r="L199" s="1430"/>
      <c r="M199" s="1430"/>
      <c r="N199" s="1430"/>
      <c r="O199" s="1430"/>
      <c r="P199" s="1430"/>
      <c r="Q199" s="1430"/>
      <c r="R199" s="1430"/>
      <c r="S199" s="1430"/>
      <c r="T199" s="1430"/>
      <c r="U199" s="1430"/>
      <c r="V199" s="1430"/>
      <c r="W199" s="1476"/>
      <c r="X199" s="1472"/>
    </row>
    <row r="200" spans="2:24" ht="3.95" customHeight="1" x14ac:dyDescent="0.15">
      <c r="B200" s="1339"/>
      <c r="C200" s="1330"/>
      <c r="D200" s="1361"/>
      <c r="E200" s="1467"/>
      <c r="F200" s="1500"/>
      <c r="G200" s="1377"/>
      <c r="H200" s="1347"/>
      <c r="I200" s="1347"/>
      <c r="J200" s="1347"/>
      <c r="K200" s="1347"/>
      <c r="L200" s="1347"/>
      <c r="M200" s="1347"/>
      <c r="N200" s="1347"/>
      <c r="O200" s="1347"/>
      <c r="P200" s="1347"/>
      <c r="Q200" s="1347"/>
      <c r="R200" s="1347"/>
      <c r="S200" s="1347"/>
      <c r="T200" s="1347"/>
      <c r="U200" s="1347"/>
      <c r="V200" s="1347"/>
      <c r="W200" s="1347"/>
      <c r="X200" s="1344"/>
    </row>
    <row r="201" spans="2:24" ht="30" customHeight="1" x14ac:dyDescent="0.15">
      <c r="B201" s="1339"/>
      <c r="C201" s="1494"/>
      <c r="D201" s="1361"/>
      <c r="E201" s="1467" t="s">
        <v>1190</v>
      </c>
      <c r="F201" s="2186" t="s">
        <v>1191</v>
      </c>
      <c r="G201" s="2186"/>
      <c r="H201" s="2186"/>
      <c r="I201" s="2186"/>
      <c r="J201" s="2186"/>
      <c r="K201" s="2186"/>
      <c r="L201" s="2186"/>
      <c r="M201" s="2186"/>
      <c r="N201" s="2186"/>
      <c r="O201" s="2186"/>
      <c r="P201" s="2186"/>
      <c r="Q201" s="2186"/>
      <c r="R201" s="2186"/>
      <c r="S201" s="2186"/>
      <c r="T201" s="2186"/>
      <c r="U201" s="2186"/>
      <c r="V201" s="2186"/>
      <c r="W201" s="2187"/>
      <c r="X201" s="1428" t="s">
        <v>597</v>
      </c>
    </row>
    <row r="202" spans="2:24" ht="15" customHeight="1" x14ac:dyDescent="0.15">
      <c r="B202" s="1339"/>
      <c r="C202" s="1494"/>
      <c r="D202" s="1361"/>
      <c r="E202" s="1467"/>
      <c r="F202" s="1452" t="s">
        <v>1192</v>
      </c>
      <c r="G202" s="1452"/>
      <c r="H202" s="1452"/>
      <c r="I202" s="1452"/>
      <c r="J202" s="1452"/>
      <c r="K202" s="1452"/>
      <c r="L202" s="1452"/>
      <c r="M202" s="1452"/>
      <c r="N202" s="1452"/>
      <c r="O202" s="1452"/>
      <c r="P202" s="1452"/>
      <c r="Q202" s="1452"/>
      <c r="R202" s="1452"/>
      <c r="S202" s="1452"/>
      <c r="T202" s="1452"/>
      <c r="U202" s="1452"/>
      <c r="V202" s="1452"/>
      <c r="W202" s="1473"/>
      <c r="X202" s="1528"/>
    </row>
    <row r="203" spans="2:24" ht="3.95" customHeight="1" x14ac:dyDescent="0.15">
      <c r="B203" s="1339"/>
      <c r="C203" s="1494"/>
      <c r="D203" s="1361"/>
      <c r="E203" s="1523"/>
      <c r="F203" s="1496"/>
      <c r="G203" s="1471"/>
      <c r="H203" s="1430"/>
      <c r="I203" s="1431"/>
      <c r="J203" s="1431"/>
      <c r="K203" s="1431"/>
      <c r="L203" s="1431"/>
      <c r="M203" s="1431"/>
      <c r="N203" s="1431"/>
      <c r="O203" s="1431"/>
      <c r="P203" s="1431"/>
      <c r="Q203" s="1431"/>
      <c r="R203" s="1431"/>
      <c r="S203" s="1431"/>
      <c r="T203" s="1430"/>
      <c r="U203" s="1430"/>
      <c r="V203" s="1430"/>
      <c r="W203" s="1430"/>
      <c r="X203" s="1366"/>
    </row>
    <row r="204" spans="2:24" ht="3.95" customHeight="1" x14ac:dyDescent="0.15">
      <c r="B204" s="1339"/>
      <c r="C204" s="1494"/>
      <c r="D204" s="1361"/>
      <c r="E204" s="1467"/>
      <c r="F204" s="1500"/>
      <c r="G204" s="1377"/>
      <c r="H204" s="1347"/>
      <c r="I204" s="1328"/>
      <c r="J204" s="1328"/>
      <c r="K204" s="1328"/>
      <c r="L204" s="1328"/>
      <c r="M204" s="1328"/>
      <c r="N204" s="1328"/>
      <c r="O204" s="1328"/>
      <c r="P204" s="1328"/>
      <c r="Q204" s="1328"/>
      <c r="R204" s="1328"/>
      <c r="S204" s="1328"/>
      <c r="T204" s="1347"/>
      <c r="U204" s="1347"/>
      <c r="V204" s="1347"/>
      <c r="W204" s="1347"/>
      <c r="X204" s="1344"/>
    </row>
    <row r="205" spans="2:24" ht="30" customHeight="1" x14ac:dyDescent="0.15">
      <c r="B205" s="1339"/>
      <c r="C205" s="1330"/>
      <c r="D205" s="1361"/>
      <c r="E205" s="1467" t="s">
        <v>1193</v>
      </c>
      <c r="F205" s="2186" t="s">
        <v>1194</v>
      </c>
      <c r="G205" s="2186"/>
      <c r="H205" s="2186"/>
      <c r="I205" s="2186"/>
      <c r="J205" s="2186"/>
      <c r="K205" s="2186"/>
      <c r="L205" s="2186"/>
      <c r="M205" s="2186"/>
      <c r="N205" s="2186"/>
      <c r="O205" s="2186"/>
      <c r="P205" s="2186"/>
      <c r="Q205" s="2186"/>
      <c r="R205" s="2186"/>
      <c r="S205" s="2186"/>
      <c r="T205" s="2186"/>
      <c r="U205" s="2186"/>
      <c r="V205" s="2186"/>
      <c r="W205" s="2187"/>
      <c r="X205" s="1428" t="s">
        <v>597</v>
      </c>
    </row>
    <row r="206" spans="2:24" ht="3.95" customHeight="1" x14ac:dyDescent="0.15">
      <c r="B206" s="1339"/>
      <c r="C206" s="1330"/>
      <c r="D206" s="1361"/>
      <c r="E206" s="1523"/>
      <c r="F206" s="1496"/>
      <c r="G206" s="1430"/>
      <c r="H206" s="1430"/>
      <c r="I206" s="1431"/>
      <c r="J206" s="1431"/>
      <c r="K206" s="1431"/>
      <c r="L206" s="1431"/>
      <c r="M206" s="1431"/>
      <c r="N206" s="1431"/>
      <c r="O206" s="1431"/>
      <c r="P206" s="1431"/>
      <c r="Q206" s="1431"/>
      <c r="R206" s="1431"/>
      <c r="S206" s="1431"/>
      <c r="T206" s="1430"/>
      <c r="U206" s="1430"/>
      <c r="V206" s="1430"/>
      <c r="W206" s="1430"/>
      <c r="X206" s="1366"/>
    </row>
    <row r="207" spans="2:24" ht="3.95" customHeight="1" x14ac:dyDescent="0.15">
      <c r="B207" s="1339"/>
      <c r="C207" s="1330"/>
      <c r="D207" s="1361"/>
      <c r="E207" s="1467"/>
      <c r="F207" s="1500"/>
      <c r="G207" s="1529"/>
      <c r="H207" s="1529"/>
      <c r="I207" s="1530"/>
      <c r="J207" s="1530"/>
      <c r="K207" s="1530"/>
      <c r="L207" s="1530"/>
      <c r="M207" s="1530"/>
      <c r="N207" s="1530"/>
      <c r="O207" s="1530"/>
      <c r="P207" s="1530"/>
      <c r="Q207" s="1530"/>
      <c r="R207" s="1530"/>
      <c r="S207" s="1530"/>
      <c r="T207" s="1529"/>
      <c r="U207" s="1529"/>
      <c r="V207" s="1529"/>
      <c r="W207" s="1529"/>
      <c r="X207" s="1531"/>
    </row>
    <row r="208" spans="2:24" ht="30" customHeight="1" x14ac:dyDescent="0.15">
      <c r="B208" s="1339"/>
      <c r="C208" s="1330"/>
      <c r="D208" s="1361"/>
      <c r="E208" s="1532" t="s">
        <v>1195</v>
      </c>
      <c r="F208" s="2186" t="s">
        <v>1196</v>
      </c>
      <c r="G208" s="2186"/>
      <c r="H208" s="2186"/>
      <c r="I208" s="2186"/>
      <c r="J208" s="2186"/>
      <c r="K208" s="2186"/>
      <c r="L208" s="2186"/>
      <c r="M208" s="2186"/>
      <c r="N208" s="2186"/>
      <c r="O208" s="2186"/>
      <c r="P208" s="2186"/>
      <c r="Q208" s="2186"/>
      <c r="R208" s="2186"/>
      <c r="S208" s="2186"/>
      <c r="T208" s="2186"/>
      <c r="U208" s="2186"/>
      <c r="V208" s="2186"/>
      <c r="W208" s="2187"/>
      <c r="X208" s="1428" t="s">
        <v>597</v>
      </c>
    </row>
    <row r="209" spans="2:24" ht="5.0999999999999996" customHeight="1" x14ac:dyDescent="0.15">
      <c r="B209" s="1339"/>
      <c r="C209" s="1330"/>
      <c r="D209" s="1361"/>
      <c r="E209" s="1533"/>
      <c r="F209" s="1458"/>
      <c r="G209" s="1458"/>
      <c r="H209" s="1458"/>
      <c r="I209" s="1458"/>
      <c r="J209" s="1458"/>
      <c r="K209" s="1458"/>
      <c r="L209" s="1458"/>
      <c r="M209" s="1458"/>
      <c r="N209" s="1458"/>
      <c r="O209" s="1458"/>
      <c r="P209" s="1458"/>
      <c r="Q209" s="1458"/>
      <c r="R209" s="1458"/>
      <c r="S209" s="1458"/>
      <c r="T209" s="1458"/>
      <c r="U209" s="1458"/>
      <c r="V209" s="1458"/>
      <c r="W209" s="1459"/>
      <c r="X209" s="1387"/>
    </row>
    <row r="210" spans="2:24" ht="5.0999999999999996" customHeight="1" x14ac:dyDescent="0.15">
      <c r="B210" s="1339"/>
      <c r="C210" s="1330"/>
      <c r="D210" s="1361"/>
      <c r="E210" s="1534"/>
      <c r="F210" s="1463"/>
      <c r="G210" s="1463"/>
      <c r="H210" s="1463"/>
      <c r="I210" s="1463"/>
      <c r="J210" s="1463"/>
      <c r="K210" s="1463"/>
      <c r="L210" s="1463"/>
      <c r="M210" s="1463"/>
      <c r="N210" s="1463"/>
      <c r="O210" s="1463"/>
      <c r="P210" s="1463"/>
      <c r="Q210" s="1463"/>
      <c r="R210" s="1463"/>
      <c r="S210" s="1463"/>
      <c r="T210" s="1463"/>
      <c r="U210" s="1463"/>
      <c r="V210" s="1463"/>
      <c r="W210" s="1535"/>
      <c r="X210" s="1451"/>
    </row>
    <row r="211" spans="2:24" ht="15" customHeight="1" x14ac:dyDescent="0.15">
      <c r="B211" s="1339"/>
      <c r="C211" s="1330"/>
      <c r="D211" s="1361"/>
      <c r="E211" s="1478">
        <v>-2</v>
      </c>
      <c r="F211" s="1331" t="s">
        <v>1197</v>
      </c>
      <c r="G211" s="1331"/>
      <c r="H211" s="1331"/>
      <c r="I211" s="1331"/>
      <c r="J211" s="1331"/>
      <c r="K211" s="1331"/>
      <c r="L211" s="1517"/>
      <c r="M211" s="1517"/>
      <c r="N211" s="1517"/>
      <c r="O211" s="1517"/>
      <c r="P211" s="1517"/>
      <c r="Q211" s="1517"/>
      <c r="R211" s="1517"/>
      <c r="S211" s="1517"/>
      <c r="T211" s="1517"/>
      <c r="U211" s="1517"/>
      <c r="V211" s="1517"/>
      <c r="W211" s="1517"/>
      <c r="X211" s="1344"/>
    </row>
    <row r="212" spans="2:24" ht="3.95" customHeight="1" x14ac:dyDescent="0.15">
      <c r="B212" s="1339"/>
      <c r="C212" s="1330"/>
      <c r="D212" s="1361"/>
      <c r="E212" s="1536"/>
      <c r="F212" s="1439"/>
      <c r="G212" s="1439"/>
      <c r="H212" s="1439"/>
      <c r="I212" s="1439"/>
      <c r="J212" s="1439"/>
      <c r="K212" s="1439"/>
      <c r="L212" s="1517"/>
      <c r="M212" s="1517"/>
      <c r="N212" s="1517"/>
      <c r="O212" s="1517"/>
      <c r="P212" s="1517"/>
      <c r="Q212" s="1517"/>
      <c r="R212" s="1517"/>
      <c r="S212" s="1517"/>
      <c r="T212" s="1517"/>
      <c r="U212" s="1517"/>
      <c r="V212" s="1517"/>
      <c r="W212" s="1517"/>
      <c r="X212" s="1344"/>
    </row>
    <row r="213" spans="2:24" ht="15" customHeight="1" x14ac:dyDescent="0.15">
      <c r="B213" s="1339"/>
      <c r="C213" s="1345"/>
      <c r="D213" s="1361"/>
      <c r="E213" s="1467" t="s">
        <v>670</v>
      </c>
      <c r="F213" s="1526" t="s">
        <v>1198</v>
      </c>
      <c r="G213" s="1537"/>
      <c r="H213" s="1537"/>
      <c r="I213" s="1537"/>
      <c r="J213" s="1537"/>
      <c r="K213" s="1537"/>
      <c r="L213" s="1328"/>
      <c r="M213" s="1328"/>
      <c r="N213" s="1328"/>
      <c r="O213" s="1328"/>
      <c r="P213" s="1328"/>
      <c r="Q213" s="1328"/>
      <c r="R213" s="1328"/>
      <c r="S213" s="1328"/>
      <c r="T213" s="1347"/>
      <c r="U213" s="1347"/>
      <c r="V213" s="1347"/>
      <c r="W213" s="1347"/>
      <c r="X213" s="2257"/>
    </row>
    <row r="214" spans="2:24" ht="20.100000000000001" customHeight="1" x14ac:dyDescent="0.15">
      <c r="B214" s="1339"/>
      <c r="C214" s="1330"/>
      <c r="D214" s="1361"/>
      <c r="E214" s="1495"/>
      <c r="F214" s="2194" t="s">
        <v>1199</v>
      </c>
      <c r="G214" s="2195"/>
      <c r="H214" s="2196"/>
      <c r="I214" s="2259"/>
      <c r="J214" s="2260"/>
      <c r="K214" s="2260"/>
      <c r="L214" s="2260"/>
      <c r="M214" s="2260"/>
      <c r="N214" s="2260"/>
      <c r="O214" s="2260"/>
      <c r="P214" s="2260"/>
      <c r="Q214" s="2260"/>
      <c r="R214" s="2260"/>
      <c r="S214" s="2260"/>
      <c r="T214" s="2260"/>
      <c r="U214" s="2260"/>
      <c r="V214" s="2261"/>
      <c r="W214" s="1347"/>
      <c r="X214" s="2257"/>
    </row>
    <row r="215" spans="2:24" ht="20.100000000000001" customHeight="1" x14ac:dyDescent="0.15">
      <c r="B215" s="1339"/>
      <c r="C215" s="1330"/>
      <c r="D215" s="1361"/>
      <c r="E215" s="1495"/>
      <c r="F215" s="2194" t="s">
        <v>1200</v>
      </c>
      <c r="G215" s="2195"/>
      <c r="H215" s="2196"/>
      <c r="I215" s="2259"/>
      <c r="J215" s="2260"/>
      <c r="K215" s="2260"/>
      <c r="L215" s="2260"/>
      <c r="M215" s="2260"/>
      <c r="N215" s="2260"/>
      <c r="O215" s="2260"/>
      <c r="P215" s="2260"/>
      <c r="Q215" s="2260"/>
      <c r="R215" s="2260"/>
      <c r="S215" s="2260"/>
      <c r="T215" s="2260"/>
      <c r="U215" s="2260"/>
      <c r="V215" s="2261"/>
      <c r="W215" s="1344"/>
      <c r="X215" s="2257"/>
    </row>
    <row r="216" spans="2:24" ht="20.100000000000001" customHeight="1" x14ac:dyDescent="0.15">
      <c r="B216" s="1339"/>
      <c r="C216" s="1330"/>
      <c r="D216" s="1361"/>
      <c r="E216" s="1495"/>
      <c r="F216" s="2194" t="s">
        <v>1201</v>
      </c>
      <c r="G216" s="2195"/>
      <c r="H216" s="2196"/>
      <c r="I216" s="2259"/>
      <c r="J216" s="2260"/>
      <c r="K216" s="2260"/>
      <c r="L216" s="2260"/>
      <c r="M216" s="2260"/>
      <c r="N216" s="2260"/>
      <c r="O216" s="2260"/>
      <c r="P216" s="2260"/>
      <c r="Q216" s="2260"/>
      <c r="R216" s="2260"/>
      <c r="S216" s="2260"/>
      <c r="T216" s="2260"/>
      <c r="U216" s="2260"/>
      <c r="V216" s="2261"/>
      <c r="W216" s="1344"/>
      <c r="X216" s="2257"/>
    </row>
    <row r="217" spans="2:24" ht="30" customHeight="1" x14ac:dyDescent="0.15">
      <c r="B217" s="1339"/>
      <c r="C217" s="1330"/>
      <c r="D217" s="1361"/>
      <c r="E217" s="1495"/>
      <c r="F217" s="2216" t="s">
        <v>1202</v>
      </c>
      <c r="G217" s="2217"/>
      <c r="H217" s="2218"/>
      <c r="I217" s="2197"/>
      <c r="J217" s="2198"/>
      <c r="K217" s="2198"/>
      <c r="L217" s="2198"/>
      <c r="M217" s="2198"/>
      <c r="N217" s="2198"/>
      <c r="O217" s="2198"/>
      <c r="P217" s="2198"/>
      <c r="Q217" s="2199"/>
      <c r="R217" s="2262" t="s">
        <v>1203</v>
      </c>
      <c r="S217" s="2262"/>
      <c r="T217" s="2262"/>
      <c r="U217" s="2262"/>
      <c r="V217" s="2262"/>
      <c r="W217" s="1538"/>
      <c r="X217" s="2257"/>
    </row>
    <row r="218" spans="2:24" ht="3.95" customHeight="1" x14ac:dyDescent="0.15">
      <c r="B218" s="1339"/>
      <c r="C218" s="1330"/>
      <c r="D218" s="1361"/>
      <c r="E218" s="1539"/>
      <c r="F218" s="1430"/>
      <c r="G218" s="1431"/>
      <c r="H218" s="1431"/>
      <c r="I218" s="1431"/>
      <c r="J218" s="1431"/>
      <c r="K218" s="1431"/>
      <c r="L218" s="1431"/>
      <c r="M218" s="1431"/>
      <c r="N218" s="1431"/>
      <c r="O218" s="1431"/>
      <c r="P218" s="1431"/>
      <c r="Q218" s="1431"/>
      <c r="R218" s="1431"/>
      <c r="S218" s="1431"/>
      <c r="T218" s="1431"/>
      <c r="U218" s="1431"/>
      <c r="V218" s="1431"/>
      <c r="W218" s="1540"/>
      <c r="X218" s="2258"/>
    </row>
    <row r="219" spans="2:24" ht="3.95" customHeight="1" x14ac:dyDescent="0.15">
      <c r="B219" s="1339"/>
      <c r="C219" s="1330"/>
      <c r="D219" s="1361"/>
      <c r="E219" s="1495"/>
      <c r="F219" s="1347"/>
      <c r="G219" s="1530"/>
      <c r="H219" s="1530"/>
      <c r="I219" s="1530"/>
      <c r="J219" s="1530"/>
      <c r="K219" s="1530"/>
      <c r="L219" s="1530"/>
      <c r="M219" s="1530"/>
      <c r="N219" s="1530"/>
      <c r="O219" s="1530"/>
      <c r="P219" s="1530"/>
      <c r="Q219" s="1530"/>
      <c r="R219" s="1530"/>
      <c r="S219" s="1530"/>
      <c r="T219" s="1530"/>
      <c r="U219" s="1530"/>
      <c r="V219" s="1530"/>
      <c r="W219" s="1541"/>
      <c r="X219" s="1344"/>
    </row>
    <row r="220" spans="2:24" ht="30" customHeight="1" x14ac:dyDescent="0.15">
      <c r="B220" s="1339"/>
      <c r="C220" s="1330"/>
      <c r="D220" s="1361"/>
      <c r="E220" s="1467" t="s">
        <v>671</v>
      </c>
      <c r="F220" s="2186" t="s">
        <v>1204</v>
      </c>
      <c r="G220" s="2186"/>
      <c r="H220" s="2186"/>
      <c r="I220" s="2186"/>
      <c r="J220" s="2186"/>
      <c r="K220" s="2186"/>
      <c r="L220" s="2186"/>
      <c r="M220" s="2186"/>
      <c r="N220" s="2186"/>
      <c r="O220" s="2186"/>
      <c r="P220" s="2186"/>
      <c r="Q220" s="2186"/>
      <c r="R220" s="2186"/>
      <c r="S220" s="2186"/>
      <c r="T220" s="2186"/>
      <c r="U220" s="2186"/>
      <c r="V220" s="2186"/>
      <c r="W220" s="2187"/>
      <c r="X220" s="1428" t="s">
        <v>597</v>
      </c>
    </row>
    <row r="221" spans="2:24" ht="3.95" customHeight="1" x14ac:dyDescent="0.15">
      <c r="B221" s="1339"/>
      <c r="C221" s="1330"/>
      <c r="D221" s="1361"/>
      <c r="E221" s="1495"/>
      <c r="F221" s="1345"/>
      <c r="G221" s="1347"/>
      <c r="H221" s="1347"/>
      <c r="I221" s="1328"/>
      <c r="J221" s="1328"/>
      <c r="K221" s="1328"/>
      <c r="L221" s="1328"/>
      <c r="M221" s="1328"/>
      <c r="N221" s="1328"/>
      <c r="O221" s="1328"/>
      <c r="P221" s="1328"/>
      <c r="Q221" s="1328"/>
      <c r="R221" s="1328"/>
      <c r="S221" s="1328"/>
      <c r="T221" s="1328"/>
      <c r="U221" s="1328"/>
      <c r="V221" s="1328"/>
      <c r="W221" s="1328"/>
      <c r="X221" s="1344"/>
    </row>
    <row r="222" spans="2:24" ht="20.100000000000001" customHeight="1" x14ac:dyDescent="0.15">
      <c r="B222" s="1339"/>
      <c r="C222" s="1330"/>
      <c r="D222" s="1361"/>
      <c r="E222" s="1495"/>
      <c r="F222" s="2193" t="s">
        <v>1205</v>
      </c>
      <c r="G222" s="2193"/>
      <c r="H222" s="2193"/>
      <c r="I222" s="2193"/>
      <c r="J222" s="2207"/>
      <c r="K222" s="2207"/>
      <c r="L222" s="2207"/>
      <c r="M222" s="2207"/>
      <c r="N222" s="2207"/>
      <c r="O222" s="2207"/>
      <c r="P222" s="2207"/>
      <c r="Q222" s="2207"/>
      <c r="R222" s="2207"/>
      <c r="S222" s="2207"/>
      <c r="T222" s="2207"/>
      <c r="U222" s="2207"/>
      <c r="V222" s="2207"/>
      <c r="W222" s="1542"/>
      <c r="X222" s="1344"/>
    </row>
    <row r="223" spans="2:24" ht="3.95" customHeight="1" x14ac:dyDescent="0.15">
      <c r="B223" s="1339"/>
      <c r="C223" s="1330"/>
      <c r="D223" s="1361"/>
      <c r="E223" s="1495"/>
      <c r="F223" s="1430"/>
      <c r="G223" s="1431"/>
      <c r="H223" s="1431"/>
      <c r="I223" s="1431"/>
      <c r="J223" s="1431"/>
      <c r="K223" s="1431"/>
      <c r="L223" s="1431"/>
      <c r="M223" s="1431"/>
      <c r="N223" s="1431"/>
      <c r="O223" s="1431"/>
      <c r="P223" s="1431"/>
      <c r="Q223" s="1431"/>
      <c r="R223" s="1431"/>
      <c r="S223" s="1431"/>
      <c r="T223" s="1431"/>
      <c r="U223" s="1431"/>
      <c r="V223" s="1431"/>
      <c r="W223" s="1431"/>
      <c r="X223" s="1366"/>
    </row>
    <row r="224" spans="2:24" ht="3.95" customHeight="1" x14ac:dyDescent="0.15">
      <c r="B224" s="1339"/>
      <c r="C224" s="1330"/>
      <c r="D224" s="1361"/>
      <c r="E224" s="1543"/>
      <c r="F224" s="1347"/>
      <c r="G224" s="1328"/>
      <c r="H224" s="1328"/>
      <c r="I224" s="1328"/>
      <c r="J224" s="1328"/>
      <c r="K224" s="1328"/>
      <c r="L224" s="1328"/>
      <c r="M224" s="1328"/>
      <c r="N224" s="1328"/>
      <c r="O224" s="1328"/>
      <c r="P224" s="1328"/>
      <c r="Q224" s="1328"/>
      <c r="R224" s="1328"/>
      <c r="S224" s="1328"/>
      <c r="T224" s="1328"/>
      <c r="U224" s="1328"/>
      <c r="V224" s="1328"/>
      <c r="W224" s="1328"/>
      <c r="X224" s="1524"/>
    </row>
    <row r="225" spans="2:24" ht="15" customHeight="1" x14ac:dyDescent="0.15">
      <c r="B225" s="1339"/>
      <c r="C225" s="1330"/>
      <c r="D225" s="1361"/>
      <c r="E225" s="1544" t="s">
        <v>1114</v>
      </c>
      <c r="F225" s="1452" t="s">
        <v>1206</v>
      </c>
      <c r="H225" s="1452"/>
      <c r="I225" s="1452"/>
      <c r="J225" s="1452"/>
      <c r="K225" s="1452"/>
      <c r="L225" s="1452"/>
      <c r="M225" s="1452"/>
      <c r="N225" s="1452"/>
      <c r="O225" s="1452"/>
      <c r="P225" s="1452"/>
      <c r="Q225" s="1452"/>
      <c r="R225" s="1452"/>
      <c r="S225" s="1452"/>
      <c r="T225" s="1452"/>
      <c r="U225" s="1452"/>
      <c r="V225" s="1452"/>
      <c r="W225" s="1473"/>
      <c r="X225" s="1428" t="s">
        <v>76</v>
      </c>
    </row>
    <row r="226" spans="2:24" ht="5.0999999999999996" customHeight="1" x14ac:dyDescent="0.15">
      <c r="B226" s="1339"/>
      <c r="C226" s="1330"/>
      <c r="D226" s="1361"/>
      <c r="E226" s="1545"/>
      <c r="F226" s="1354"/>
      <c r="G226" s="1354"/>
      <c r="H226" s="1354"/>
      <c r="I226" s="1333"/>
      <c r="J226" s="1333"/>
      <c r="K226" s="1333"/>
      <c r="L226" s="1333"/>
      <c r="M226" s="1333"/>
      <c r="N226" s="1333"/>
      <c r="O226" s="1333"/>
      <c r="P226" s="1333"/>
      <c r="Q226" s="1333"/>
      <c r="R226" s="1333"/>
      <c r="S226" s="1333"/>
      <c r="T226" s="1354"/>
      <c r="U226" s="1354"/>
      <c r="V226" s="1354"/>
      <c r="W226" s="1354"/>
      <c r="X226" s="1477"/>
    </row>
    <row r="227" spans="2:24" ht="5.0999999999999996" customHeight="1" x14ac:dyDescent="0.15">
      <c r="B227" s="1339"/>
      <c r="C227" s="1330"/>
      <c r="D227" s="1361"/>
      <c r="E227" s="1546"/>
      <c r="F227" s="1418"/>
      <c r="G227" s="1418"/>
      <c r="H227" s="1418"/>
      <c r="I227" s="1419"/>
      <c r="J227" s="1419"/>
      <c r="K227" s="1419"/>
      <c r="L227" s="1419"/>
      <c r="M227" s="1419"/>
      <c r="N227" s="1419"/>
      <c r="O227" s="1419"/>
      <c r="P227" s="1419"/>
      <c r="Q227" s="1419"/>
      <c r="R227" s="1419"/>
      <c r="S227" s="1419"/>
      <c r="T227" s="1418"/>
      <c r="U227" s="1418"/>
      <c r="V227" s="1418"/>
      <c r="W227" s="1418"/>
      <c r="X227" s="1451"/>
    </row>
    <row r="228" spans="2:24" ht="15" customHeight="1" x14ac:dyDescent="0.15">
      <c r="B228" s="1339"/>
      <c r="C228" s="1330"/>
      <c r="D228" s="1361"/>
      <c r="E228" s="1417">
        <v>-3</v>
      </c>
      <c r="F228" s="1331" t="s">
        <v>1207</v>
      </c>
      <c r="G228" s="1347"/>
      <c r="H228" s="1347"/>
      <c r="I228" s="1328"/>
      <c r="J228" s="1328"/>
      <c r="K228" s="1328"/>
      <c r="L228" s="1328"/>
      <c r="M228" s="1328"/>
      <c r="N228" s="1328"/>
      <c r="O228" s="1328"/>
      <c r="P228" s="1328"/>
      <c r="Q228" s="1328"/>
      <c r="R228" s="1328"/>
      <c r="S228" s="1328"/>
      <c r="T228" s="1347"/>
      <c r="U228" s="1347"/>
      <c r="V228" s="1347"/>
      <c r="W228" s="1347"/>
      <c r="X228" s="1547"/>
    </row>
    <row r="229" spans="2:24" ht="3.95" customHeight="1" x14ac:dyDescent="0.15">
      <c r="B229" s="1339"/>
      <c r="C229" s="1330"/>
      <c r="D229" s="1361"/>
      <c r="E229" s="1548"/>
      <c r="F229" s="1331"/>
      <c r="G229" s="1347"/>
      <c r="H229" s="1347"/>
      <c r="I229" s="1328"/>
      <c r="J229" s="1328"/>
      <c r="K229" s="1328"/>
      <c r="L229" s="1328"/>
      <c r="M229" s="1328"/>
      <c r="N229" s="1328"/>
      <c r="O229" s="1328"/>
      <c r="P229" s="1328"/>
      <c r="Q229" s="1328"/>
      <c r="R229" s="1328"/>
      <c r="S229" s="1328"/>
      <c r="T229" s="1347"/>
      <c r="U229" s="1347"/>
      <c r="V229" s="1347"/>
      <c r="W229" s="1347"/>
      <c r="X229" s="1547"/>
    </row>
    <row r="230" spans="2:24" ht="15" customHeight="1" x14ac:dyDescent="0.15">
      <c r="B230" s="1339"/>
      <c r="C230" s="1345"/>
      <c r="D230" s="1361"/>
      <c r="E230" s="1500" t="s">
        <v>58</v>
      </c>
      <c r="F230" s="1347" t="s">
        <v>1208</v>
      </c>
      <c r="G230" s="1347"/>
      <c r="H230" s="1347"/>
      <c r="I230" s="1347"/>
      <c r="J230" s="1347"/>
      <c r="K230" s="1347"/>
      <c r="L230" s="1347"/>
      <c r="M230" s="1347"/>
      <c r="N230" s="1347"/>
      <c r="O230" s="1347"/>
      <c r="P230" s="1347"/>
      <c r="Q230" s="1347"/>
      <c r="R230" s="1347"/>
      <c r="S230" s="1347"/>
      <c r="T230" s="1347"/>
      <c r="U230" s="1347"/>
      <c r="V230" s="1347"/>
      <c r="W230" s="1348"/>
      <c r="X230" s="1428" t="s">
        <v>76</v>
      </c>
    </row>
    <row r="231" spans="2:24" ht="3.95" customHeight="1" x14ac:dyDescent="0.15">
      <c r="B231" s="1339"/>
      <c r="C231" s="1330"/>
      <c r="D231" s="1361"/>
      <c r="E231" s="1539"/>
      <c r="F231" s="1496"/>
      <c r="G231" s="1430"/>
      <c r="H231" s="1430"/>
      <c r="I231" s="1431"/>
      <c r="J231" s="1431"/>
      <c r="K231" s="1431"/>
      <c r="L231" s="1431"/>
      <c r="M231" s="1431"/>
      <c r="N231" s="1431"/>
      <c r="O231" s="1431"/>
      <c r="P231" s="1431"/>
      <c r="Q231" s="1431"/>
      <c r="R231" s="1431"/>
      <c r="S231" s="1431"/>
      <c r="T231" s="1430"/>
      <c r="U231" s="1430"/>
      <c r="V231" s="1430"/>
      <c r="W231" s="1430"/>
      <c r="X231" s="1549"/>
    </row>
    <row r="232" spans="2:24" ht="3.95" customHeight="1" x14ac:dyDescent="0.15">
      <c r="B232" s="1339"/>
      <c r="C232" s="1330"/>
      <c r="D232" s="1361"/>
      <c r="E232" s="1495"/>
      <c r="F232" s="1500"/>
      <c r="G232" s="1347"/>
      <c r="H232" s="1347"/>
      <c r="I232" s="1328"/>
      <c r="J232" s="1328"/>
      <c r="K232" s="1328"/>
      <c r="L232" s="1328"/>
      <c r="M232" s="1328"/>
      <c r="N232" s="1328"/>
      <c r="O232" s="1328"/>
      <c r="P232" s="1328"/>
      <c r="Q232" s="1328"/>
      <c r="R232" s="1328"/>
      <c r="S232" s="1328"/>
      <c r="T232" s="1347"/>
      <c r="U232" s="1347"/>
      <c r="V232" s="1347"/>
      <c r="W232" s="1347"/>
      <c r="X232" s="1344"/>
    </row>
    <row r="233" spans="2:24" ht="30" customHeight="1" x14ac:dyDescent="0.15">
      <c r="B233" s="1339"/>
      <c r="C233" s="1330"/>
      <c r="D233" s="1361"/>
      <c r="E233" s="1500" t="s">
        <v>57</v>
      </c>
      <c r="F233" s="2186" t="s">
        <v>1209</v>
      </c>
      <c r="G233" s="2186" t="s">
        <v>1209</v>
      </c>
      <c r="H233" s="2186"/>
      <c r="I233" s="2186"/>
      <c r="J233" s="2186"/>
      <c r="K233" s="2186"/>
      <c r="L233" s="2186"/>
      <c r="M233" s="2186"/>
      <c r="N233" s="2186"/>
      <c r="O233" s="2186"/>
      <c r="P233" s="2186"/>
      <c r="Q233" s="2186"/>
      <c r="R233" s="2186"/>
      <c r="S233" s="2186"/>
      <c r="T233" s="2186"/>
      <c r="U233" s="2186"/>
      <c r="V233" s="2186"/>
      <c r="W233" s="2187"/>
      <c r="X233" s="1428" t="s">
        <v>597</v>
      </c>
    </row>
    <row r="234" spans="2:24" ht="3.95" customHeight="1" x14ac:dyDescent="0.15">
      <c r="B234" s="1339"/>
      <c r="C234" s="1330"/>
      <c r="D234" s="1361"/>
      <c r="E234" s="1539"/>
      <c r="F234" s="1550"/>
      <c r="G234" s="1551"/>
      <c r="H234" s="1551"/>
      <c r="I234" s="1551"/>
      <c r="J234" s="1551"/>
      <c r="K234" s="1551"/>
      <c r="L234" s="1551"/>
      <c r="M234" s="1551"/>
      <c r="N234" s="1551"/>
      <c r="O234" s="1551"/>
      <c r="P234" s="1551"/>
      <c r="Q234" s="1551"/>
      <c r="R234" s="1551"/>
      <c r="S234" s="1551"/>
      <c r="T234" s="1551"/>
      <c r="U234" s="1551"/>
      <c r="V234" s="1551"/>
      <c r="W234" s="1552"/>
      <c r="X234" s="1366"/>
    </row>
    <row r="235" spans="2:24" ht="3.95" customHeight="1" x14ac:dyDescent="0.15">
      <c r="B235" s="1339"/>
      <c r="C235" s="1330"/>
      <c r="D235" s="1361"/>
      <c r="E235" s="1495"/>
      <c r="F235" s="1500"/>
      <c r="G235" s="1328"/>
      <c r="H235" s="1328"/>
      <c r="I235" s="1328"/>
      <c r="J235" s="1328"/>
      <c r="K235" s="1328"/>
      <c r="L235" s="1328"/>
      <c r="M235" s="1328"/>
      <c r="N235" s="1328"/>
      <c r="O235" s="1328"/>
      <c r="P235" s="1328"/>
      <c r="Q235" s="1328"/>
      <c r="R235" s="1328"/>
      <c r="S235" s="1328"/>
      <c r="T235" s="1328"/>
      <c r="U235" s="1328"/>
      <c r="V235" s="1328"/>
      <c r="W235" s="1328"/>
      <c r="X235" s="1344"/>
    </row>
    <row r="236" spans="2:24" ht="57" customHeight="1" x14ac:dyDescent="0.15">
      <c r="B236" s="1339"/>
      <c r="C236" s="1330"/>
      <c r="D236" s="1361"/>
      <c r="E236" s="1500" t="s">
        <v>96</v>
      </c>
      <c r="F236" s="2186" t="s">
        <v>1210</v>
      </c>
      <c r="G236" s="2186" t="s">
        <v>1210</v>
      </c>
      <c r="H236" s="2186"/>
      <c r="I236" s="2186"/>
      <c r="J236" s="2186"/>
      <c r="K236" s="2186"/>
      <c r="L236" s="2186"/>
      <c r="M236" s="2186"/>
      <c r="N236" s="2186"/>
      <c r="O236" s="2186"/>
      <c r="P236" s="2186"/>
      <c r="Q236" s="2186"/>
      <c r="R236" s="2186"/>
      <c r="S236" s="2186"/>
      <c r="T236" s="2186"/>
      <c r="U236" s="2186"/>
      <c r="V236" s="2186"/>
      <c r="W236" s="2187"/>
      <c r="X236" s="1428" t="s">
        <v>597</v>
      </c>
    </row>
    <row r="237" spans="2:24" ht="3.95" customHeight="1" x14ac:dyDescent="0.15">
      <c r="B237" s="1339"/>
      <c r="C237" s="1330"/>
      <c r="D237" s="1361"/>
      <c r="E237" s="1539"/>
      <c r="F237" s="1550"/>
      <c r="G237" s="1431"/>
      <c r="H237" s="1431"/>
      <c r="I237" s="1431"/>
      <c r="J237" s="1431"/>
      <c r="K237" s="1431"/>
      <c r="L237" s="1431"/>
      <c r="M237" s="1431"/>
      <c r="N237" s="1431"/>
      <c r="O237" s="1431"/>
      <c r="P237" s="1431"/>
      <c r="Q237" s="1431"/>
      <c r="R237" s="1431"/>
      <c r="S237" s="1431"/>
      <c r="T237" s="1431"/>
      <c r="U237" s="1431"/>
      <c r="V237" s="1431"/>
      <c r="W237" s="1540"/>
      <c r="X237" s="1366"/>
    </row>
    <row r="238" spans="2:24" ht="3.95" customHeight="1" x14ac:dyDescent="0.15">
      <c r="B238" s="1339"/>
      <c r="C238" s="1330"/>
      <c r="D238" s="1361"/>
      <c r="E238" s="1495"/>
      <c r="F238" s="1553"/>
      <c r="G238" s="1328"/>
      <c r="H238" s="1328"/>
      <c r="I238" s="1328"/>
      <c r="J238" s="1328"/>
      <c r="K238" s="1328"/>
      <c r="L238" s="1328"/>
      <c r="M238" s="1328"/>
      <c r="N238" s="1328"/>
      <c r="O238" s="1328"/>
      <c r="P238" s="1328"/>
      <c r="Q238" s="1328"/>
      <c r="R238" s="1328"/>
      <c r="S238" s="1328"/>
      <c r="T238" s="1328"/>
      <c r="U238" s="1328"/>
      <c r="V238" s="1328"/>
      <c r="W238" s="1527"/>
      <c r="X238" s="1344"/>
    </row>
    <row r="239" spans="2:24" ht="30" customHeight="1" x14ac:dyDescent="0.15">
      <c r="B239" s="1339"/>
      <c r="C239" s="1330"/>
      <c r="D239" s="1361"/>
      <c r="E239" s="1500" t="s">
        <v>97</v>
      </c>
      <c r="F239" s="2186" t="s">
        <v>1211</v>
      </c>
      <c r="G239" s="2186"/>
      <c r="H239" s="2186"/>
      <c r="I239" s="2186"/>
      <c r="J239" s="2186"/>
      <c r="K239" s="2186"/>
      <c r="L239" s="2186"/>
      <c r="M239" s="2186"/>
      <c r="N239" s="2186"/>
      <c r="O239" s="2186"/>
      <c r="P239" s="2186"/>
      <c r="Q239" s="2186"/>
      <c r="R239" s="2186"/>
      <c r="S239" s="2186"/>
      <c r="T239" s="2186"/>
      <c r="U239" s="2186"/>
      <c r="V239" s="2186"/>
      <c r="W239" s="2187"/>
      <c r="X239" s="1428" t="s">
        <v>597</v>
      </c>
    </row>
    <row r="240" spans="2:24" ht="3.95" customHeight="1" x14ac:dyDescent="0.15">
      <c r="B240" s="1339"/>
      <c r="C240" s="1330"/>
      <c r="D240" s="1361"/>
      <c r="E240" s="1495"/>
      <c r="F240" s="1554"/>
      <c r="G240" s="1347"/>
      <c r="H240" s="1347"/>
      <c r="I240" s="1328"/>
      <c r="J240" s="1328"/>
      <c r="K240" s="1328"/>
      <c r="L240" s="1328"/>
      <c r="M240" s="1328"/>
      <c r="N240" s="1328"/>
      <c r="O240" s="1328"/>
      <c r="P240" s="1328"/>
      <c r="Q240" s="1328"/>
      <c r="R240" s="1328"/>
      <c r="S240" s="1328"/>
      <c r="T240" s="1347"/>
      <c r="U240" s="1347"/>
      <c r="V240" s="1347"/>
      <c r="W240" s="1347"/>
      <c r="X240" s="1344"/>
    </row>
    <row r="241" spans="1:24" ht="20.100000000000001" customHeight="1" x14ac:dyDescent="0.15">
      <c r="B241" s="1339"/>
      <c r="C241" s="1330"/>
      <c r="D241" s="1361"/>
      <c r="E241" s="1495"/>
      <c r="F241" s="2193" t="s">
        <v>1212</v>
      </c>
      <c r="G241" s="2193"/>
      <c r="H241" s="2193"/>
      <c r="I241" s="2193"/>
      <c r="J241" s="2247"/>
      <c r="K241" s="2247"/>
      <c r="L241" s="2247"/>
      <c r="M241" s="2247"/>
      <c r="N241" s="2247"/>
      <c r="O241" s="2247"/>
      <c r="P241" s="2247"/>
      <c r="Q241" s="2247"/>
      <c r="R241" s="2247"/>
      <c r="S241" s="2247"/>
      <c r="T241" s="2247"/>
      <c r="U241" s="2247"/>
      <c r="V241" s="2247"/>
      <c r="W241" s="1347"/>
      <c r="X241" s="1344"/>
    </row>
    <row r="242" spans="1:24" ht="3.75" customHeight="1" x14ac:dyDescent="0.15">
      <c r="B242" s="1339"/>
      <c r="C242" s="1330"/>
      <c r="D242" s="1361"/>
      <c r="E242" s="1495"/>
      <c r="F242" s="1555"/>
      <c r="G242" s="1430"/>
      <c r="H242" s="1430"/>
      <c r="I242" s="1431"/>
      <c r="J242" s="1431"/>
      <c r="K242" s="1431"/>
      <c r="L242" s="1431"/>
      <c r="M242" s="1431"/>
      <c r="N242" s="1431"/>
      <c r="O242" s="1431"/>
      <c r="P242" s="1431"/>
      <c r="Q242" s="1431"/>
      <c r="R242" s="1431"/>
      <c r="S242" s="1431"/>
      <c r="T242" s="1430"/>
      <c r="U242" s="1430"/>
      <c r="V242" s="1430"/>
      <c r="W242" s="1430"/>
      <c r="X242" s="1366"/>
    </row>
    <row r="243" spans="1:24" ht="3.75" customHeight="1" x14ac:dyDescent="0.15">
      <c r="B243" s="1339"/>
      <c r="C243" s="1330"/>
      <c r="D243" s="1361"/>
      <c r="E243" s="1543"/>
      <c r="F243" s="1554"/>
      <c r="G243" s="1529"/>
      <c r="H243" s="1529"/>
      <c r="I243" s="1530"/>
      <c r="J243" s="1530"/>
      <c r="K243" s="1530"/>
      <c r="L243" s="1530"/>
      <c r="M243" s="1530"/>
      <c r="N243" s="1530"/>
      <c r="O243" s="1530"/>
      <c r="P243" s="1530"/>
      <c r="Q243" s="1530"/>
      <c r="R243" s="1530"/>
      <c r="S243" s="1530"/>
      <c r="T243" s="1529"/>
      <c r="U243" s="1529"/>
      <c r="V243" s="1529"/>
      <c r="W243" s="1556"/>
      <c r="X243" s="1344"/>
    </row>
    <row r="244" spans="1:24" ht="30" customHeight="1" x14ac:dyDescent="0.15">
      <c r="B244" s="1339"/>
      <c r="C244" s="1330"/>
      <c r="D244" s="1361"/>
      <c r="E244" s="1500" t="s">
        <v>98</v>
      </c>
      <c r="F244" s="2186" t="s">
        <v>1213</v>
      </c>
      <c r="G244" s="2186"/>
      <c r="H244" s="2186"/>
      <c r="I244" s="2186"/>
      <c r="J244" s="2186"/>
      <c r="K244" s="2186"/>
      <c r="L244" s="2186"/>
      <c r="M244" s="2186"/>
      <c r="N244" s="2186"/>
      <c r="O244" s="2186"/>
      <c r="P244" s="2186"/>
      <c r="Q244" s="2186"/>
      <c r="R244" s="2186"/>
      <c r="S244" s="2186"/>
      <c r="T244" s="2186"/>
      <c r="U244" s="2186"/>
      <c r="V244" s="2186"/>
      <c r="W244" s="2187"/>
      <c r="X244" s="1428" t="s">
        <v>597</v>
      </c>
    </row>
    <row r="245" spans="1:24" ht="8.1" customHeight="1" x14ac:dyDescent="0.15">
      <c r="A245" s="1360"/>
      <c r="B245" s="1405"/>
      <c r="C245" s="1455"/>
      <c r="D245" s="1456"/>
      <c r="E245" s="1332"/>
      <c r="F245" s="1557"/>
      <c r="G245" s="1557"/>
      <c r="H245" s="1557"/>
      <c r="I245" s="1557"/>
      <c r="J245" s="1557"/>
      <c r="K245" s="1557"/>
      <c r="L245" s="1557"/>
      <c r="M245" s="1557"/>
      <c r="N245" s="1557"/>
      <c r="O245" s="1557"/>
      <c r="P245" s="1557"/>
      <c r="Q245" s="1557"/>
      <c r="R245" s="1557"/>
      <c r="S245" s="1557"/>
      <c r="T245" s="1557"/>
      <c r="U245" s="1557"/>
      <c r="V245" s="1557"/>
      <c r="W245" s="1558"/>
      <c r="X245" s="1506"/>
    </row>
    <row r="246" spans="1:24" s="71" customFormat="1" x14ac:dyDescent="0.15">
      <c r="A246" s="1116"/>
      <c r="B246" s="1117"/>
      <c r="C246" s="1117"/>
      <c r="D246" s="1117"/>
      <c r="E246" s="1117"/>
      <c r="F246" s="1117"/>
      <c r="G246" s="1117"/>
      <c r="H246" s="1117"/>
      <c r="I246" s="1117"/>
      <c r="J246" s="1117"/>
      <c r="K246" s="1117"/>
      <c r="L246" s="1117"/>
      <c r="M246" s="1117"/>
      <c r="N246" s="1117"/>
      <c r="O246" s="1117"/>
      <c r="P246" s="1117"/>
      <c r="Q246" s="1117"/>
      <c r="R246" s="1117"/>
      <c r="S246" s="1117"/>
      <c r="T246" s="1117"/>
      <c r="U246" s="1117"/>
      <c r="V246" s="1117"/>
      <c r="W246" s="1117"/>
      <c r="X246" s="1118"/>
    </row>
    <row r="247" spans="1:24" s="71" customFormat="1" x14ac:dyDescent="0.15">
      <c r="A247" s="1120"/>
      <c r="B247" s="1121"/>
      <c r="C247" s="1121"/>
      <c r="D247" s="1121"/>
      <c r="E247" s="1121"/>
      <c r="F247" s="1121"/>
      <c r="G247" s="1121"/>
      <c r="H247" s="1121"/>
      <c r="I247" s="1121"/>
      <c r="J247" s="1121"/>
      <c r="K247" s="1121"/>
      <c r="L247" s="1121"/>
      <c r="M247" s="1121"/>
      <c r="N247" s="1121"/>
      <c r="O247" s="1121"/>
      <c r="P247" s="1121"/>
      <c r="Q247" s="1121"/>
      <c r="R247" s="1121"/>
      <c r="S247" s="1121"/>
      <c r="T247" s="1121"/>
      <c r="U247" s="1121"/>
      <c r="V247" s="1121"/>
      <c r="W247" s="1121"/>
      <c r="X247" s="1122"/>
    </row>
    <row r="248" spans="1:24" s="71" customFormat="1" x14ac:dyDescent="0.15">
      <c r="A248" s="1116"/>
      <c r="B248" s="1121"/>
      <c r="C248" s="1121"/>
      <c r="D248" s="1121"/>
      <c r="E248" s="1121"/>
      <c r="F248" s="1121"/>
      <c r="G248" s="1121"/>
      <c r="H248" s="1121"/>
      <c r="I248" s="1121"/>
      <c r="J248" s="1121"/>
      <c r="K248" s="1121"/>
      <c r="L248" s="1121"/>
      <c r="M248" s="1121"/>
      <c r="N248" s="1121"/>
      <c r="O248" s="1121"/>
      <c r="P248" s="1121"/>
      <c r="Q248" s="1121"/>
      <c r="R248" s="1121"/>
      <c r="S248" s="1121"/>
      <c r="T248" s="1121"/>
      <c r="U248" s="1121"/>
      <c r="V248" s="1121"/>
      <c r="W248" s="1121"/>
      <c r="X248" s="1122"/>
    </row>
    <row r="249" spans="1:24" s="71" customFormat="1" x14ac:dyDescent="0.15">
      <c r="A249" s="1116"/>
      <c r="B249" s="1121"/>
      <c r="C249" s="1121"/>
      <c r="D249" s="1121"/>
      <c r="E249" s="1121"/>
      <c r="F249" s="1121"/>
      <c r="G249" s="1121"/>
      <c r="H249" s="1121"/>
      <c r="I249" s="1121"/>
      <c r="J249" s="1121"/>
      <c r="K249" s="1121"/>
      <c r="L249" s="1121"/>
      <c r="M249" s="1121"/>
      <c r="N249" s="1121"/>
      <c r="O249" s="1121"/>
      <c r="P249" s="1121"/>
      <c r="Q249" s="1121"/>
      <c r="R249" s="1121"/>
      <c r="S249" s="1121"/>
      <c r="T249" s="1121"/>
      <c r="U249" s="1121"/>
      <c r="V249" s="1121"/>
      <c r="W249" s="1121"/>
      <c r="X249" s="1122"/>
    </row>
    <row r="250" spans="1:24" s="71" customFormat="1" ht="18.75" x14ac:dyDescent="0.2">
      <c r="A250" s="1116"/>
      <c r="B250" s="1121"/>
      <c r="C250" s="1123" t="s">
        <v>975</v>
      </c>
      <c r="D250" s="1121"/>
      <c r="E250" s="1121"/>
      <c r="F250" s="1121"/>
      <c r="G250" s="1121"/>
      <c r="H250" s="1121"/>
      <c r="I250" s="1121"/>
      <c r="J250" s="1121"/>
      <c r="K250" s="1121"/>
      <c r="L250" s="1121"/>
      <c r="M250" s="1121"/>
      <c r="N250" s="1121"/>
      <c r="O250" s="1121"/>
      <c r="P250" s="1121"/>
      <c r="Q250" s="1121"/>
      <c r="R250" s="1121"/>
      <c r="S250" s="1121"/>
      <c r="T250" s="1121"/>
      <c r="U250" s="1121"/>
      <c r="V250" s="1121"/>
      <c r="W250" s="1121"/>
      <c r="X250" s="1122"/>
    </row>
    <row r="251" spans="1:24" s="71" customFormat="1" x14ac:dyDescent="0.15">
      <c r="A251" s="1116"/>
      <c r="B251" s="1121"/>
      <c r="C251" s="1121"/>
      <c r="D251" s="1121"/>
      <c r="E251" s="1121"/>
      <c r="F251" s="1121"/>
      <c r="G251" s="1121"/>
      <c r="H251" s="1121"/>
      <c r="I251" s="1121"/>
      <c r="J251" s="1121"/>
      <c r="K251" s="1121"/>
      <c r="L251" s="1121"/>
      <c r="M251" s="1121"/>
      <c r="N251" s="1121"/>
      <c r="O251" s="1121"/>
      <c r="P251" s="1121"/>
      <c r="Q251" s="1121"/>
      <c r="R251" s="1121"/>
      <c r="S251" s="1121"/>
      <c r="T251" s="1121"/>
      <c r="U251" s="1121"/>
      <c r="V251" s="1121"/>
      <c r="W251" s="1121"/>
      <c r="X251" s="1122"/>
    </row>
    <row r="252" spans="1:24" s="71" customFormat="1" x14ac:dyDescent="0.15">
      <c r="A252" s="1116"/>
      <c r="B252" s="1121"/>
      <c r="C252" s="1121"/>
      <c r="D252" s="1121"/>
      <c r="E252" s="1121"/>
      <c r="F252" s="1121"/>
      <c r="G252" s="1121"/>
      <c r="H252" s="1121"/>
      <c r="I252" s="1121"/>
      <c r="J252" s="1121"/>
      <c r="K252" s="1121"/>
      <c r="L252" s="1121"/>
      <c r="M252" s="1121"/>
      <c r="N252" s="1121"/>
      <c r="O252" s="1121"/>
      <c r="P252" s="1121"/>
      <c r="Q252" s="1121"/>
      <c r="R252" s="1121"/>
      <c r="S252" s="1121"/>
      <c r="T252" s="1121"/>
      <c r="U252" s="1121"/>
      <c r="V252" s="1121"/>
      <c r="W252" s="1121"/>
      <c r="X252" s="1122"/>
    </row>
    <row r="253" spans="1:24" s="1559" customFormat="1" x14ac:dyDescent="0.15">
      <c r="B253" s="1125"/>
      <c r="C253" s="1126"/>
      <c r="D253" s="1126"/>
      <c r="E253" s="1127"/>
      <c r="F253" s="1126"/>
      <c r="G253" s="1126"/>
      <c r="H253" s="1126"/>
      <c r="I253" s="1126"/>
      <c r="J253" s="1126"/>
      <c r="K253" s="1126"/>
      <c r="L253" s="1126"/>
      <c r="M253" s="1126"/>
      <c r="N253" s="1126"/>
      <c r="O253" s="1126"/>
      <c r="P253" s="1126"/>
      <c r="Q253" s="1126"/>
      <c r="R253" s="1126"/>
      <c r="S253" s="1126"/>
      <c r="T253" s="1126"/>
      <c r="U253" s="1126"/>
      <c r="V253" s="1126"/>
      <c r="W253" s="1126"/>
      <c r="X253" s="1126"/>
    </row>
    <row r="254" spans="1:24" x14ac:dyDescent="0.15">
      <c r="A254" s="1345"/>
      <c r="B254" s="1129"/>
      <c r="C254" s="1130"/>
      <c r="D254" s="1130"/>
      <c r="E254" s="1131"/>
      <c r="F254" s="1131"/>
      <c r="G254" s="1131"/>
      <c r="H254" s="1131"/>
      <c r="I254" s="1131"/>
      <c r="J254" s="1131"/>
      <c r="K254" s="1131"/>
      <c r="L254" s="1131"/>
      <c r="M254" s="1131"/>
      <c r="N254" s="1131"/>
      <c r="O254" s="1131"/>
      <c r="P254" s="1131"/>
      <c r="Q254" s="1131"/>
      <c r="R254" s="1131"/>
      <c r="S254" s="1131"/>
      <c r="T254" s="1131"/>
      <c r="U254" s="1131"/>
      <c r="V254" s="1131"/>
      <c r="W254" s="1131"/>
      <c r="X254" s="1132"/>
    </row>
  </sheetData>
  <protectedRanges>
    <protectedRange sqref="X3" name="範囲1_2_1_1"/>
    <protectedRange sqref="X2" name="範囲1_1_2"/>
    <protectedRange sqref="T1" name="範囲1_1_1_2"/>
  </protectedRanges>
  <mergeCells count="154">
    <mergeCell ref="F236:W236"/>
    <mergeCell ref="F239:W239"/>
    <mergeCell ref="F241:I241"/>
    <mergeCell ref="J241:V241"/>
    <mergeCell ref="F244:W244"/>
    <mergeCell ref="I217:Q217"/>
    <mergeCell ref="R217:V217"/>
    <mergeCell ref="F220:W220"/>
    <mergeCell ref="F222:I222"/>
    <mergeCell ref="J222:V222"/>
    <mergeCell ref="F233:W233"/>
    <mergeCell ref="F208:W208"/>
    <mergeCell ref="X213:X218"/>
    <mergeCell ref="F214:H214"/>
    <mergeCell ref="I214:V214"/>
    <mergeCell ref="F215:H215"/>
    <mergeCell ref="I215:V215"/>
    <mergeCell ref="F216:H216"/>
    <mergeCell ref="I216:V216"/>
    <mergeCell ref="F217:H217"/>
    <mergeCell ref="F166:W166"/>
    <mergeCell ref="F169:W169"/>
    <mergeCell ref="F181:W181"/>
    <mergeCell ref="F195:W195"/>
    <mergeCell ref="F201:W201"/>
    <mergeCell ref="F205:W205"/>
    <mergeCell ref="F159:G159"/>
    <mergeCell ref="H159:J159"/>
    <mergeCell ref="K159:N159"/>
    <mergeCell ref="O159:R159"/>
    <mergeCell ref="S159:V159"/>
    <mergeCell ref="F163:W163"/>
    <mergeCell ref="F157:G157"/>
    <mergeCell ref="H157:J157"/>
    <mergeCell ref="K157:N157"/>
    <mergeCell ref="O157:R157"/>
    <mergeCell ref="S157:V157"/>
    <mergeCell ref="F158:G158"/>
    <mergeCell ref="H158:J158"/>
    <mergeCell ref="K158:N158"/>
    <mergeCell ref="O158:R158"/>
    <mergeCell ref="S158:V158"/>
    <mergeCell ref="F138:W138"/>
    <mergeCell ref="F143:W143"/>
    <mergeCell ref="F145:W145"/>
    <mergeCell ref="F148:W148"/>
    <mergeCell ref="F156:G156"/>
    <mergeCell ref="H156:J156"/>
    <mergeCell ref="K156:V156"/>
    <mergeCell ref="F128:H128"/>
    <mergeCell ref="I128:R128"/>
    <mergeCell ref="S128:V128"/>
    <mergeCell ref="F129:H129"/>
    <mergeCell ref="I129:R129"/>
    <mergeCell ref="S129:V129"/>
    <mergeCell ref="F126:H126"/>
    <mergeCell ref="I126:R126"/>
    <mergeCell ref="S126:V126"/>
    <mergeCell ref="F127:H127"/>
    <mergeCell ref="I127:R127"/>
    <mergeCell ref="S127:V127"/>
    <mergeCell ref="F120:W120"/>
    <mergeCell ref="I124:R124"/>
    <mergeCell ref="S124:V124"/>
    <mergeCell ref="F125:H125"/>
    <mergeCell ref="I125:R125"/>
    <mergeCell ref="S125:V125"/>
    <mergeCell ref="F104:W104"/>
    <mergeCell ref="F107:W107"/>
    <mergeCell ref="D110:K110"/>
    <mergeCell ref="F113:K113"/>
    <mergeCell ref="F117:W117"/>
    <mergeCell ref="F93:J93"/>
    <mergeCell ref="K93:N93"/>
    <mergeCell ref="O93:V93"/>
    <mergeCell ref="F94:J94"/>
    <mergeCell ref="K94:N94"/>
    <mergeCell ref="O94:V94"/>
    <mergeCell ref="F91:J91"/>
    <mergeCell ref="K91:N91"/>
    <mergeCell ref="O91:V91"/>
    <mergeCell ref="F92:J92"/>
    <mergeCell ref="K92:N92"/>
    <mergeCell ref="O92:V92"/>
    <mergeCell ref="S65:T65"/>
    <mergeCell ref="L66:N66"/>
    <mergeCell ref="O66:P66"/>
    <mergeCell ref="Q66:R66"/>
    <mergeCell ref="S66:T66"/>
    <mergeCell ref="F86:H86"/>
    <mergeCell ref="I86:V86"/>
    <mergeCell ref="L64:N64"/>
    <mergeCell ref="O64:R64"/>
    <mergeCell ref="F65:K66"/>
    <mergeCell ref="L65:N65"/>
    <mergeCell ref="O65:P65"/>
    <mergeCell ref="Q65:R65"/>
    <mergeCell ref="F52:K52"/>
    <mergeCell ref="L52:W52"/>
    <mergeCell ref="D56:K56"/>
    <mergeCell ref="F59:W59"/>
    <mergeCell ref="F62:W62"/>
    <mergeCell ref="F49:H49"/>
    <mergeCell ref="I49:J49"/>
    <mergeCell ref="F50:H50"/>
    <mergeCell ref="I50:J50"/>
    <mergeCell ref="P50:Q50"/>
    <mergeCell ref="F51:H51"/>
    <mergeCell ref="I51:J51"/>
    <mergeCell ref="P51:W51"/>
    <mergeCell ref="F41:J41"/>
    <mergeCell ref="K41:P41"/>
    <mergeCell ref="Q41:V41"/>
    <mergeCell ref="F46:W46"/>
    <mergeCell ref="F47:H47"/>
    <mergeCell ref="I48:K48"/>
    <mergeCell ref="F39:J39"/>
    <mergeCell ref="K39:P39"/>
    <mergeCell ref="Q39:V39"/>
    <mergeCell ref="F40:J40"/>
    <mergeCell ref="K40:P40"/>
    <mergeCell ref="Q40:V40"/>
    <mergeCell ref="F36:W36"/>
    <mergeCell ref="F37:J37"/>
    <mergeCell ref="K37:P37"/>
    <mergeCell ref="Q37:V37"/>
    <mergeCell ref="F38:J38"/>
    <mergeCell ref="K38:P38"/>
    <mergeCell ref="Q38:V38"/>
    <mergeCell ref="G28:I28"/>
    <mergeCell ref="J28:V28"/>
    <mergeCell ref="P29:V29"/>
    <mergeCell ref="G32:I32"/>
    <mergeCell ref="J32:N32"/>
    <mergeCell ref="O32:Q32"/>
    <mergeCell ref="R32:V32"/>
    <mergeCell ref="F25:W25"/>
    <mergeCell ref="P26:V26"/>
    <mergeCell ref="G27:I27"/>
    <mergeCell ref="J27:N27"/>
    <mergeCell ref="O27:Q27"/>
    <mergeCell ref="R27:V27"/>
    <mergeCell ref="F11:J11"/>
    <mergeCell ref="K11:O11"/>
    <mergeCell ref="P11:T11"/>
    <mergeCell ref="F18:W18"/>
    <mergeCell ref="F22:W22"/>
    <mergeCell ref="M1:X1"/>
    <mergeCell ref="B2:D2"/>
    <mergeCell ref="E2:W2"/>
    <mergeCell ref="B3:C3"/>
    <mergeCell ref="F10:J10"/>
    <mergeCell ref="K10:O10"/>
    <mergeCell ref="P10:T10"/>
  </mergeCells>
  <phoneticPr fontId="2"/>
  <dataValidations count="2">
    <dataValidation type="list" allowBlank="1" showInputMessage="1" showErrorMessage="1" sqref="R27:V27 R32:V32 Q38:V41">
      <formula1>選択６</formula1>
    </dataValidation>
    <dataValidation type="list" allowBlank="1" showInputMessage="1" showErrorMessage="1" sqref="X9 X16 X18 X22 X25 X36 X46 X59 X62 X69 X81 X75 X78 X84 X89 X98 X101 X104 X107 X115 X117 X120 X123 X133 X138 X148 X143 X145 X154 X163 X166 X169 X175 X178 X181 X189 X192 X195 X198 X201 X205 X208 X220 X225 X244 X230 X233 X236 X239">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21" fitToHeight="0" pageOrder="overThenDown" orientation="portrait" useFirstPageNumber="1" r:id="rId1"/>
  <headerFooter alignWithMargins="0">
    <oddFooter xml:space="preserve">&amp;C&amp;P </oddFooter>
  </headerFooter>
  <rowBreaks count="5" manualBreakCount="5">
    <brk id="43" min="1" max="23" man="1"/>
    <brk id="96" min="1" max="23" man="1"/>
    <brk id="149" min="1" max="23" man="1"/>
    <brk id="209" min="1" max="23" man="1"/>
    <brk id="2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70"/>
  <sheetViews>
    <sheetView view="pageBreakPreview" zoomScaleNormal="100" zoomScaleSheetLayoutView="100" workbookViewId="0">
      <pane ySplit="2" topLeftCell="A102" activePane="bottomLeft" state="frozen"/>
      <selection activeCell="B1" sqref="B1"/>
      <selection pane="bottomLeft" activeCell="F163" sqref="F163"/>
    </sheetView>
  </sheetViews>
  <sheetFormatPr defaultColWidth="9" defaultRowHeight="13.5" x14ac:dyDescent="0.15"/>
  <cols>
    <col min="1" max="2" width="1.625" style="1144" customWidth="1"/>
    <col min="3" max="3" width="3.125" style="1144" customWidth="1"/>
    <col min="4" max="4" width="1.625" style="1144" customWidth="1"/>
    <col min="5" max="5" width="4.625" style="1144" customWidth="1"/>
    <col min="6" max="22" width="3.625" style="1144" customWidth="1"/>
    <col min="23" max="23" width="1.625" style="1144" customWidth="1"/>
    <col min="24" max="24" width="10.125" style="1144" customWidth="1"/>
    <col min="25" max="16384" width="9" style="1144"/>
  </cols>
  <sheetData>
    <row r="1" spans="1:24" ht="20.100000000000001" customHeight="1" x14ac:dyDescent="0.15">
      <c r="A1" s="1561"/>
      <c r="B1" s="1309" t="s">
        <v>257</v>
      </c>
      <c r="C1" s="1310"/>
      <c r="D1" s="1117"/>
      <c r="E1" s="1117"/>
      <c r="F1" s="1117"/>
      <c r="G1" s="1117"/>
      <c r="H1" s="1117"/>
      <c r="I1" s="1117"/>
      <c r="J1" s="1117"/>
      <c r="K1" s="1117"/>
      <c r="L1" s="1137" t="s">
        <v>1094</v>
      </c>
      <c r="M1" s="2190" t="str">
        <f>IF(施設ｎ="","",施設ｎ)</f>
        <v/>
      </c>
      <c r="N1" s="2190"/>
      <c r="O1" s="2190"/>
      <c r="P1" s="2190"/>
      <c r="Q1" s="2190"/>
      <c r="R1" s="2190"/>
      <c r="S1" s="2190"/>
      <c r="T1" s="2190"/>
      <c r="U1" s="2190"/>
      <c r="V1" s="2190"/>
      <c r="W1" s="2190"/>
      <c r="X1" s="2190"/>
    </row>
    <row r="2" spans="1:24" ht="20.100000000000001" customHeight="1" x14ac:dyDescent="0.15">
      <c r="A2" s="1311"/>
      <c r="B2" s="2144" t="s">
        <v>164</v>
      </c>
      <c r="C2" s="2145"/>
      <c r="D2" s="2146"/>
      <c r="E2" s="2145" t="s">
        <v>1</v>
      </c>
      <c r="F2" s="2145"/>
      <c r="G2" s="2145"/>
      <c r="H2" s="2145"/>
      <c r="I2" s="2145"/>
      <c r="J2" s="2145"/>
      <c r="K2" s="2145"/>
      <c r="L2" s="2145"/>
      <c r="M2" s="2145"/>
      <c r="N2" s="2145"/>
      <c r="O2" s="2145"/>
      <c r="P2" s="2145"/>
      <c r="Q2" s="2145"/>
      <c r="R2" s="2145"/>
      <c r="S2" s="2145"/>
      <c r="T2" s="2145"/>
      <c r="U2" s="2145"/>
      <c r="V2" s="2145"/>
      <c r="W2" s="2146"/>
      <c r="X2" s="320" t="s">
        <v>0</v>
      </c>
    </row>
    <row r="3" spans="1:24" s="1317" customFormat="1" ht="30" customHeight="1" x14ac:dyDescent="0.15">
      <c r="A3" s="1562"/>
      <c r="B3" s="2191" t="s">
        <v>990</v>
      </c>
      <c r="C3" s="2263"/>
      <c r="D3" s="1563" t="s">
        <v>1215</v>
      </c>
      <c r="E3" s="1563"/>
      <c r="F3" s="1563"/>
      <c r="G3" s="1563"/>
      <c r="H3" s="1563"/>
      <c r="I3" s="1563"/>
      <c r="J3" s="1563"/>
      <c r="K3" s="1563"/>
      <c r="L3" s="1563"/>
      <c r="M3" s="1563"/>
      <c r="N3" s="1563"/>
      <c r="O3" s="1563"/>
      <c r="P3" s="1564"/>
      <c r="Q3" s="1564"/>
      <c r="R3" s="1564"/>
      <c r="S3" s="1564"/>
      <c r="T3" s="1564"/>
      <c r="U3" s="1564"/>
      <c r="V3" s="1564"/>
      <c r="W3" s="1564"/>
      <c r="X3" s="1565"/>
    </row>
    <row r="4" spans="1:24" ht="8.1" customHeight="1" x14ac:dyDescent="0.15">
      <c r="A4" s="1153"/>
      <c r="B4" s="1566"/>
      <c r="C4" s="1567"/>
      <c r="D4" s="1567"/>
      <c r="E4" s="1568"/>
      <c r="F4" s="1569"/>
      <c r="G4" s="1569"/>
      <c r="H4" s="1569"/>
      <c r="I4" s="1569"/>
      <c r="J4" s="1569"/>
      <c r="K4" s="1569"/>
      <c r="L4" s="1569"/>
      <c r="M4" s="1569"/>
      <c r="N4" s="1569"/>
      <c r="O4" s="1569"/>
      <c r="P4" s="1569"/>
      <c r="Q4" s="1569"/>
      <c r="R4" s="1569"/>
      <c r="S4" s="1569"/>
      <c r="T4" s="1569"/>
      <c r="U4" s="1569"/>
      <c r="V4" s="1569"/>
      <c r="W4" s="1569"/>
      <c r="X4" s="1570"/>
    </row>
    <row r="5" spans="1:24" ht="15" customHeight="1" x14ac:dyDescent="0.15">
      <c r="A5" s="1153"/>
      <c r="B5" s="1571"/>
      <c r="C5" s="1572">
        <v>1</v>
      </c>
      <c r="D5" s="1573" t="s">
        <v>1216</v>
      </c>
      <c r="E5" s="1574"/>
      <c r="F5" s="1573"/>
      <c r="G5" s="1573"/>
      <c r="H5" s="1573"/>
      <c r="I5" s="1573"/>
      <c r="J5" s="1573"/>
      <c r="K5" s="1573"/>
      <c r="L5" s="1575"/>
      <c r="M5" s="1575"/>
      <c r="N5" s="1575"/>
      <c r="O5" s="1575"/>
      <c r="P5" s="1575"/>
      <c r="Q5" s="1575"/>
      <c r="R5" s="1575"/>
      <c r="S5" s="1575"/>
      <c r="T5" s="1575"/>
      <c r="U5" s="1575"/>
      <c r="V5" s="1575"/>
      <c r="W5" s="1575"/>
      <c r="X5" s="1576"/>
    </row>
    <row r="6" spans="1:24" ht="8.1" customHeight="1" x14ac:dyDescent="0.15">
      <c r="A6" s="1153"/>
      <c r="B6" s="1571"/>
      <c r="C6" s="1577"/>
      <c r="D6" s="1577"/>
      <c r="E6" s="1578"/>
      <c r="F6" s="1579"/>
      <c r="G6" s="1579"/>
      <c r="H6" s="1579"/>
      <c r="I6" s="1579"/>
      <c r="J6" s="1579"/>
      <c r="K6" s="1579"/>
      <c r="L6" s="1579"/>
      <c r="M6" s="1579"/>
      <c r="N6" s="1579"/>
      <c r="O6" s="1579"/>
      <c r="P6" s="1579"/>
      <c r="Q6" s="1579"/>
      <c r="R6" s="1579"/>
      <c r="S6" s="1579"/>
      <c r="T6" s="1579"/>
      <c r="U6" s="1579"/>
      <c r="V6" s="1579"/>
      <c r="W6" s="1579"/>
      <c r="X6" s="1580"/>
    </row>
    <row r="7" spans="1:24" ht="8.1" customHeight="1" x14ac:dyDescent="0.15">
      <c r="A7" s="1153"/>
      <c r="B7" s="1571"/>
      <c r="C7" s="1577"/>
      <c r="D7" s="1577"/>
      <c r="E7" s="1581"/>
      <c r="F7" s="1569"/>
      <c r="G7" s="1569"/>
      <c r="H7" s="1569"/>
      <c r="I7" s="1569"/>
      <c r="J7" s="1569"/>
      <c r="K7" s="1569"/>
      <c r="L7" s="1575"/>
      <c r="M7" s="1575"/>
      <c r="N7" s="1575"/>
      <c r="O7" s="1575"/>
      <c r="P7" s="1575"/>
      <c r="Q7" s="1575"/>
      <c r="R7" s="1575"/>
      <c r="S7" s="1575"/>
      <c r="T7" s="1575"/>
      <c r="U7" s="1575"/>
      <c r="V7" s="1575"/>
      <c r="W7" s="1575"/>
      <c r="X7" s="1582"/>
    </row>
    <row r="8" spans="1:24" ht="15" customHeight="1" x14ac:dyDescent="0.15">
      <c r="A8" s="1153"/>
      <c r="B8" s="1571"/>
      <c r="C8" s="1583"/>
      <c r="D8" s="1584"/>
      <c r="E8" s="1585">
        <v>-1</v>
      </c>
      <c r="F8" s="1586" t="s">
        <v>1217</v>
      </c>
      <c r="G8" s="1587"/>
      <c r="H8" s="1587"/>
      <c r="I8" s="1587"/>
      <c r="J8" s="1587"/>
      <c r="K8" s="1587"/>
      <c r="L8" s="1588"/>
      <c r="M8" s="1588"/>
      <c r="N8" s="1588"/>
      <c r="O8" s="1588"/>
      <c r="P8" s="1588"/>
      <c r="Q8" s="1588"/>
      <c r="R8" s="1588"/>
      <c r="S8" s="1588"/>
      <c r="T8" s="1588"/>
      <c r="U8" s="1588"/>
      <c r="V8" s="1588"/>
      <c r="W8" s="1575"/>
      <c r="X8" s="1582"/>
    </row>
    <row r="9" spans="1:24" ht="5.0999999999999996" customHeight="1" x14ac:dyDescent="0.15">
      <c r="A9" s="1153"/>
      <c r="B9" s="1571"/>
      <c r="C9" s="1583"/>
      <c r="D9" s="1584"/>
      <c r="E9" s="1585"/>
      <c r="F9" s="1589"/>
      <c r="G9" s="1589"/>
      <c r="H9" s="1589"/>
      <c r="I9" s="1589"/>
      <c r="J9" s="1589"/>
      <c r="K9" s="1589"/>
      <c r="L9" s="1588"/>
      <c r="M9" s="1588"/>
      <c r="N9" s="1588"/>
      <c r="O9" s="1588"/>
      <c r="P9" s="1588"/>
      <c r="Q9" s="1588"/>
      <c r="R9" s="1588"/>
      <c r="S9" s="1588"/>
      <c r="T9" s="1588"/>
      <c r="U9" s="1588"/>
      <c r="V9" s="1588"/>
      <c r="W9" s="1575"/>
      <c r="X9" s="1582"/>
    </row>
    <row r="10" spans="1:24" ht="15" customHeight="1" x14ac:dyDescent="0.15">
      <c r="A10" s="1153"/>
      <c r="B10" s="1571"/>
      <c r="C10" s="1583"/>
      <c r="D10" s="1584"/>
      <c r="E10" s="1590" t="s">
        <v>670</v>
      </c>
      <c r="F10" s="222" t="s">
        <v>1218</v>
      </c>
      <c r="G10" s="1591"/>
      <c r="H10" s="1591"/>
      <c r="I10" s="1591"/>
      <c r="J10" s="1591"/>
      <c r="K10" s="1591"/>
      <c r="L10" s="1591"/>
      <c r="M10" s="1591"/>
      <c r="N10" s="1591"/>
      <c r="O10" s="1591"/>
      <c r="P10" s="1591"/>
      <c r="Q10" s="1591"/>
      <c r="R10" s="1591"/>
      <c r="S10" s="1591"/>
      <c r="T10" s="1591"/>
      <c r="U10" s="1591"/>
      <c r="V10" s="1591"/>
      <c r="W10" s="1583"/>
      <c r="X10" s="1428" t="s">
        <v>76</v>
      </c>
    </row>
    <row r="11" spans="1:24" ht="5.0999999999999996" customHeight="1" x14ac:dyDescent="0.15">
      <c r="A11" s="1153"/>
      <c r="B11" s="1571"/>
      <c r="C11" s="1583"/>
      <c r="D11" s="1584"/>
      <c r="E11" s="1592"/>
      <c r="F11" s="1593"/>
      <c r="G11" s="1594"/>
      <c r="H11" s="1594"/>
      <c r="I11" s="1594"/>
      <c r="J11" s="1591"/>
      <c r="K11" s="1591"/>
      <c r="L11" s="1591"/>
      <c r="M11" s="1591"/>
      <c r="N11" s="1591"/>
      <c r="O11" s="1591"/>
      <c r="P11" s="1591"/>
      <c r="Q11" s="1591"/>
      <c r="R11" s="1591"/>
      <c r="S11" s="1591"/>
      <c r="T11" s="1591"/>
      <c r="U11" s="1591"/>
      <c r="V11" s="1591"/>
      <c r="W11" s="1583"/>
      <c r="X11" s="1595"/>
    </row>
    <row r="12" spans="1:24" ht="15" customHeight="1" x14ac:dyDescent="0.15">
      <c r="A12" s="1153"/>
      <c r="B12" s="1571"/>
      <c r="C12" s="1583"/>
      <c r="D12" s="1584"/>
      <c r="E12" s="1590" t="s">
        <v>671</v>
      </c>
      <c r="F12" s="222" t="s">
        <v>1219</v>
      </c>
      <c r="G12" s="1591"/>
      <c r="H12" s="1591"/>
      <c r="I12" s="1591"/>
      <c r="J12" s="1591"/>
      <c r="K12" s="1591"/>
      <c r="L12" s="1591"/>
      <c r="M12" s="1591"/>
      <c r="N12" s="1591"/>
      <c r="O12" s="1591"/>
      <c r="P12" s="1591"/>
      <c r="Q12" s="1591"/>
      <c r="R12" s="1591"/>
      <c r="S12" s="1591"/>
      <c r="T12" s="1591"/>
      <c r="U12" s="1591"/>
      <c r="V12" s="1591"/>
      <c r="W12" s="1583"/>
      <c r="X12" s="1428" t="s">
        <v>76</v>
      </c>
    </row>
    <row r="13" spans="1:24" ht="5.0999999999999996" customHeight="1" x14ac:dyDescent="0.15">
      <c r="A13" s="1153"/>
      <c r="B13" s="1571"/>
      <c r="C13" s="1583"/>
      <c r="D13" s="1584"/>
      <c r="E13" s="1596"/>
      <c r="F13" s="1597"/>
      <c r="G13" s="1597"/>
      <c r="H13" s="1597"/>
      <c r="I13" s="1597"/>
      <c r="J13" s="1598"/>
      <c r="K13" s="1598"/>
      <c r="L13" s="1598"/>
      <c r="M13" s="1598"/>
      <c r="N13" s="1598"/>
      <c r="O13" s="1598"/>
      <c r="P13" s="1598"/>
      <c r="Q13" s="1598"/>
      <c r="R13" s="1598"/>
      <c r="S13" s="1598"/>
      <c r="T13" s="1598"/>
      <c r="U13" s="1598"/>
      <c r="V13" s="1598"/>
      <c r="W13" s="1599"/>
      <c r="X13" s="1600"/>
    </row>
    <row r="14" spans="1:24" ht="5.0999999999999996" customHeight="1" x14ac:dyDescent="0.15">
      <c r="A14" s="1153"/>
      <c r="B14" s="1571"/>
      <c r="C14" s="1583"/>
      <c r="D14" s="1584"/>
      <c r="E14" s="1592"/>
      <c r="F14" s="1594"/>
      <c r="G14" s="1594"/>
      <c r="H14" s="1594"/>
      <c r="I14" s="1594"/>
      <c r="J14" s="1591"/>
      <c r="K14" s="1591"/>
      <c r="L14" s="1591"/>
      <c r="M14" s="1591"/>
      <c r="N14" s="1591"/>
      <c r="O14" s="1591"/>
      <c r="P14" s="1591"/>
      <c r="Q14" s="1591"/>
      <c r="R14" s="1591"/>
      <c r="S14" s="1591"/>
      <c r="T14" s="1591"/>
      <c r="U14" s="1591"/>
      <c r="V14" s="1591"/>
      <c r="W14" s="1583"/>
      <c r="X14" s="1582"/>
    </row>
    <row r="15" spans="1:24" ht="15" customHeight="1" x14ac:dyDescent="0.15">
      <c r="A15" s="1153"/>
      <c r="B15" s="1571"/>
      <c r="C15" s="1583"/>
      <c r="D15" s="1584"/>
      <c r="E15" s="1585">
        <v>-2</v>
      </c>
      <c r="F15" s="1601" t="s">
        <v>1220</v>
      </c>
      <c r="G15" s="1601"/>
      <c r="H15" s="1601"/>
      <c r="I15" s="1601"/>
      <c r="J15" s="1601"/>
      <c r="K15" s="1601"/>
      <c r="L15" s="1591"/>
      <c r="M15" s="1591"/>
      <c r="N15" s="1602"/>
      <c r="O15" s="1602"/>
      <c r="P15" s="1602"/>
      <c r="Q15" s="1602"/>
      <c r="R15" s="1602"/>
      <c r="S15" s="1602"/>
      <c r="T15" s="1602"/>
      <c r="U15" s="1602"/>
      <c r="V15" s="1602"/>
      <c r="W15" s="1583"/>
      <c r="X15" s="1582"/>
    </row>
    <row r="16" spans="1:24" ht="5.0999999999999996" customHeight="1" x14ac:dyDescent="0.15">
      <c r="A16" s="1153"/>
      <c r="B16" s="1571"/>
      <c r="C16" s="1583"/>
      <c r="D16" s="1584"/>
      <c r="E16" s="1592"/>
      <c r="F16" s="1591"/>
      <c r="G16" s="1591"/>
      <c r="H16" s="1591"/>
      <c r="I16" s="1591"/>
      <c r="J16" s="1591"/>
      <c r="K16" s="1591"/>
      <c r="L16" s="1591"/>
      <c r="M16" s="1591"/>
      <c r="N16" s="1591"/>
      <c r="O16" s="1591"/>
      <c r="P16" s="1591"/>
      <c r="Q16" s="1591"/>
      <c r="R16" s="1591"/>
      <c r="S16" s="1603"/>
      <c r="T16" s="1603"/>
      <c r="U16" s="1603"/>
      <c r="V16" s="1603"/>
      <c r="W16" s="1583"/>
      <c r="X16" s="1604"/>
    </row>
    <row r="17" spans="1:24" ht="20.100000000000001" customHeight="1" x14ac:dyDescent="0.15">
      <c r="A17" s="1153"/>
      <c r="B17" s="1571"/>
      <c r="C17" s="1583"/>
      <c r="D17" s="1584"/>
      <c r="E17" s="1590" t="s">
        <v>58</v>
      </c>
      <c r="F17" s="2264" t="s">
        <v>1391</v>
      </c>
      <c r="G17" s="2265"/>
      <c r="H17" s="2265"/>
      <c r="I17" s="2265"/>
      <c r="J17" s="2265"/>
      <c r="K17" s="2265"/>
      <c r="L17" s="2265"/>
      <c r="M17" s="2264" t="s">
        <v>1221</v>
      </c>
      <c r="N17" s="2265"/>
      <c r="O17" s="2265"/>
      <c r="P17" s="2265"/>
      <c r="Q17" s="2265"/>
      <c r="R17" s="2265"/>
      <c r="S17" s="2265"/>
      <c r="T17" s="2265"/>
      <c r="U17" s="2265"/>
      <c r="V17" s="2266"/>
      <c r="W17" s="1145"/>
      <c r="X17" s="1605"/>
    </row>
    <row r="18" spans="1:24" ht="25.15" customHeight="1" x14ac:dyDescent="0.15">
      <c r="A18" s="1153"/>
      <c r="B18" s="1571"/>
      <c r="C18" s="1583"/>
      <c r="D18" s="1584"/>
      <c r="E18" s="1592"/>
      <c r="F18" s="1606"/>
      <c r="G18" s="1607"/>
      <c r="H18" s="2267"/>
      <c r="I18" s="2267"/>
      <c r="J18" s="2267"/>
      <c r="K18" s="1607" t="s">
        <v>112</v>
      </c>
      <c r="L18" s="1607"/>
      <c r="M18" s="2268"/>
      <c r="N18" s="2269"/>
      <c r="O18" s="2269"/>
      <c r="P18" s="2269"/>
      <c r="Q18" s="2269"/>
      <c r="R18" s="2269"/>
      <c r="S18" s="2269"/>
      <c r="T18" s="2269"/>
      <c r="U18" s="2269"/>
      <c r="V18" s="2270"/>
      <c r="W18" s="1145"/>
      <c r="X18" s="1605"/>
    </row>
    <row r="19" spans="1:24" ht="5.0999999999999996" customHeight="1" x14ac:dyDescent="0.15">
      <c r="A19" s="1153"/>
      <c r="B19" s="1571"/>
      <c r="C19" s="1583"/>
      <c r="D19" s="1584"/>
      <c r="E19" s="1592"/>
      <c r="F19" s="1608"/>
      <c r="G19" s="1608"/>
      <c r="H19" s="1608"/>
      <c r="I19" s="1608"/>
      <c r="J19" s="1608"/>
      <c r="K19" s="1608"/>
      <c r="L19" s="1608"/>
      <c r="M19" s="1608"/>
      <c r="N19" s="1608"/>
      <c r="O19" s="1608"/>
      <c r="P19" s="1608"/>
      <c r="Q19" s="1608"/>
      <c r="R19" s="1608"/>
      <c r="S19" s="1608"/>
      <c r="T19" s="1608"/>
      <c r="U19" s="1608"/>
      <c r="V19" s="1608"/>
      <c r="W19" s="1145"/>
      <c r="X19" s="1605"/>
    </row>
    <row r="20" spans="1:24" ht="30" customHeight="1" x14ac:dyDescent="0.15">
      <c r="A20" s="1153"/>
      <c r="B20" s="1571"/>
      <c r="C20" s="1583"/>
      <c r="D20" s="1584"/>
      <c r="E20" s="1592"/>
      <c r="F20" s="1609" t="s">
        <v>48</v>
      </c>
      <c r="G20" s="2271" t="s">
        <v>1222</v>
      </c>
      <c r="H20" s="2271"/>
      <c r="I20" s="2271"/>
      <c r="J20" s="2271"/>
      <c r="K20" s="2271"/>
      <c r="L20" s="2271"/>
      <c r="M20" s="2271"/>
      <c r="N20" s="2271"/>
      <c r="O20" s="2271"/>
      <c r="P20" s="2271"/>
      <c r="Q20" s="2271"/>
      <c r="R20" s="2271"/>
      <c r="S20" s="2271"/>
      <c r="T20" s="2271"/>
      <c r="U20" s="2271"/>
      <c r="V20" s="2271"/>
      <c r="W20" s="1145"/>
      <c r="X20" s="1605"/>
    </row>
    <row r="21" spans="1:24" ht="15" customHeight="1" x14ac:dyDescent="0.15">
      <c r="A21" s="1153"/>
      <c r="B21" s="1571"/>
      <c r="C21" s="1583"/>
      <c r="D21" s="1584"/>
      <c r="E21" s="1592"/>
      <c r="F21" s="1609" t="s">
        <v>48</v>
      </c>
      <c r="G21" s="1586" t="s">
        <v>1223</v>
      </c>
      <c r="H21" s="1586"/>
      <c r="I21" s="1586"/>
      <c r="J21" s="1586"/>
      <c r="K21" s="1586"/>
      <c r="L21" s="1586"/>
      <c r="M21" s="1586"/>
      <c r="N21" s="1586"/>
      <c r="O21" s="1586"/>
      <c r="P21" s="1586"/>
      <c r="Q21" s="1586"/>
      <c r="R21" s="1586"/>
      <c r="S21" s="1586"/>
      <c r="T21" s="1586"/>
      <c r="U21" s="1586"/>
      <c r="V21" s="1586"/>
      <c r="W21" s="1145"/>
      <c r="X21" s="1605"/>
    </row>
    <row r="22" spans="1:24" ht="5.0999999999999996" customHeight="1" x14ac:dyDescent="0.15">
      <c r="A22" s="1153"/>
      <c r="B22" s="1571"/>
      <c r="C22" s="1583"/>
      <c r="D22" s="1584"/>
      <c r="E22" s="1592"/>
      <c r="F22" s="1610"/>
      <c r="G22" s="1610"/>
      <c r="H22" s="1610"/>
      <c r="I22" s="1610"/>
      <c r="J22" s="1610"/>
      <c r="K22" s="1610"/>
      <c r="L22" s="1610"/>
      <c r="M22" s="1610"/>
      <c r="N22" s="1610"/>
      <c r="O22" s="1610"/>
      <c r="P22" s="1610"/>
      <c r="Q22" s="1610"/>
      <c r="R22" s="1610"/>
      <c r="S22" s="1591"/>
      <c r="T22" s="177"/>
      <c r="U22" s="177"/>
      <c r="V22" s="177"/>
      <c r="W22" s="1145"/>
      <c r="X22" s="1604"/>
    </row>
    <row r="23" spans="1:24" ht="39.950000000000003" customHeight="1" x14ac:dyDescent="0.15">
      <c r="A23" s="1153"/>
      <c r="B23" s="1571"/>
      <c r="C23" s="1583"/>
      <c r="D23" s="1584"/>
      <c r="E23" s="1590" t="s">
        <v>57</v>
      </c>
      <c r="F23" s="2272" t="s">
        <v>1392</v>
      </c>
      <c r="G23" s="2273"/>
      <c r="H23" s="2273"/>
      <c r="I23" s="2274"/>
      <c r="J23" s="2264" t="s">
        <v>1224</v>
      </c>
      <c r="K23" s="2265"/>
      <c r="L23" s="2265"/>
      <c r="M23" s="2265"/>
      <c r="N23" s="2266"/>
      <c r="O23" s="2275" t="s">
        <v>1225</v>
      </c>
      <c r="P23" s="2276"/>
      <c r="Q23" s="2276"/>
      <c r="R23" s="2277"/>
      <c r="S23" s="2278" t="s">
        <v>1226</v>
      </c>
      <c r="T23" s="2279"/>
      <c r="U23" s="2279"/>
      <c r="V23" s="2280"/>
      <c r="W23" s="1145"/>
      <c r="X23" s="1604"/>
    </row>
    <row r="24" spans="1:24" ht="20.100000000000001" customHeight="1" x14ac:dyDescent="0.15">
      <c r="A24" s="1153"/>
      <c r="B24" s="1571"/>
      <c r="C24" s="1583"/>
      <c r="D24" s="1584"/>
      <c r="E24" s="1592"/>
      <c r="F24" s="1606"/>
      <c r="G24" s="2283"/>
      <c r="H24" s="2283"/>
      <c r="I24" s="1611" t="s">
        <v>1125</v>
      </c>
      <c r="J24" s="2281"/>
      <c r="K24" s="2282"/>
      <c r="L24" s="2282"/>
      <c r="M24" s="2282"/>
      <c r="N24" s="1612" t="s">
        <v>1227</v>
      </c>
      <c r="O24" s="2281"/>
      <c r="P24" s="2282"/>
      <c r="Q24" s="2282"/>
      <c r="R24" s="1612" t="s">
        <v>1227</v>
      </c>
      <c r="S24" s="1606"/>
      <c r="T24" s="2267"/>
      <c r="U24" s="2267"/>
      <c r="V24" s="1611" t="s">
        <v>1125</v>
      </c>
      <c r="W24" s="1145"/>
      <c r="X24" s="1605"/>
    </row>
    <row r="25" spans="1:24" ht="20.100000000000001" customHeight="1" x14ac:dyDescent="0.15">
      <c r="A25" s="1153"/>
      <c r="B25" s="1571"/>
      <c r="C25" s="1583"/>
      <c r="D25" s="1584"/>
      <c r="E25" s="1592"/>
      <c r="F25" s="2264" t="s">
        <v>1228</v>
      </c>
      <c r="G25" s="2265"/>
      <c r="H25" s="2265"/>
      <c r="I25" s="2265"/>
      <c r="J25" s="2265"/>
      <c r="K25" s="2265"/>
      <c r="L25" s="2265"/>
      <c r="M25" s="2266"/>
      <c r="N25" s="1606"/>
      <c r="O25" s="2283"/>
      <c r="P25" s="2283"/>
      <c r="Q25" s="1607" t="s">
        <v>1125</v>
      </c>
      <c r="R25" s="1607"/>
      <c r="S25" s="1607"/>
      <c r="T25" s="1607"/>
      <c r="U25" s="1607"/>
      <c r="V25" s="1611"/>
      <c r="W25" s="1145"/>
      <c r="X25" s="1605"/>
    </row>
    <row r="26" spans="1:24" ht="5.0999999999999996" customHeight="1" x14ac:dyDescent="0.15">
      <c r="A26" s="1153"/>
      <c r="B26" s="1571"/>
      <c r="C26" s="1583"/>
      <c r="D26" s="1584"/>
      <c r="E26" s="1592"/>
      <c r="F26" s="1613"/>
      <c r="G26" s="1614"/>
      <c r="H26" s="1614"/>
      <c r="I26" s="1614"/>
      <c r="J26" s="1614"/>
      <c r="K26" s="1614"/>
      <c r="L26" s="1614"/>
      <c r="M26" s="1614"/>
      <c r="N26" s="1615"/>
      <c r="O26" s="1615"/>
      <c r="P26" s="1615"/>
      <c r="Q26" s="1615"/>
      <c r="R26" s="1616"/>
      <c r="S26" s="1616"/>
      <c r="T26" s="1616"/>
      <c r="U26" s="1616"/>
      <c r="V26" s="1616"/>
      <c r="W26" s="1145"/>
      <c r="X26" s="1605"/>
    </row>
    <row r="27" spans="1:24" ht="43.15" customHeight="1" x14ac:dyDescent="0.15">
      <c r="A27" s="1153"/>
      <c r="B27" s="1571"/>
      <c r="C27" s="1583"/>
      <c r="D27" s="1584"/>
      <c r="E27" s="1592"/>
      <c r="F27" s="615" t="s">
        <v>48</v>
      </c>
      <c r="G27" s="2284" t="s">
        <v>1229</v>
      </c>
      <c r="H27" s="2284"/>
      <c r="I27" s="2284"/>
      <c r="J27" s="2284"/>
      <c r="K27" s="2284"/>
      <c r="L27" s="2284"/>
      <c r="M27" s="2284"/>
      <c r="N27" s="2284"/>
      <c r="O27" s="2284"/>
      <c r="P27" s="2284"/>
      <c r="Q27" s="2284"/>
      <c r="R27" s="2284"/>
      <c r="S27" s="2284"/>
      <c r="T27" s="2284"/>
      <c r="U27" s="2284"/>
      <c r="V27" s="2284"/>
      <c r="W27" s="1145"/>
      <c r="X27" s="1605"/>
    </row>
    <row r="28" spans="1:24" ht="43.15" customHeight="1" x14ac:dyDescent="0.15">
      <c r="A28" s="1153"/>
      <c r="B28" s="1571"/>
      <c r="C28" s="1583"/>
      <c r="D28" s="1584"/>
      <c r="E28" s="1592"/>
      <c r="F28" s="615" t="s">
        <v>48</v>
      </c>
      <c r="G28" s="2271" t="s">
        <v>1230</v>
      </c>
      <c r="H28" s="2271"/>
      <c r="I28" s="2271"/>
      <c r="J28" s="2271"/>
      <c r="K28" s="2271"/>
      <c r="L28" s="2271"/>
      <c r="M28" s="2271"/>
      <c r="N28" s="2271"/>
      <c r="O28" s="2271"/>
      <c r="P28" s="2271"/>
      <c r="Q28" s="2271"/>
      <c r="R28" s="2271"/>
      <c r="S28" s="2271"/>
      <c r="T28" s="2271"/>
      <c r="U28" s="2271"/>
      <c r="V28" s="2271"/>
      <c r="W28" s="1145"/>
      <c r="X28" s="1605"/>
    </row>
    <row r="29" spans="1:24" ht="15" customHeight="1" x14ac:dyDescent="0.15">
      <c r="A29" s="1153"/>
      <c r="B29" s="1571"/>
      <c r="C29" s="1583"/>
      <c r="D29" s="1584"/>
      <c r="E29" s="1592"/>
      <c r="F29" s="1609" t="s">
        <v>48</v>
      </c>
      <c r="G29" s="1586" t="s">
        <v>1223</v>
      </c>
      <c r="H29" s="1587"/>
      <c r="I29" s="1587"/>
      <c r="J29" s="1587"/>
      <c r="K29" s="1587"/>
      <c r="L29" s="1587"/>
      <c r="M29" s="1587"/>
      <c r="N29" s="1587"/>
      <c r="O29" s="1587"/>
      <c r="P29" s="1587"/>
      <c r="Q29" s="1587"/>
      <c r="R29" s="1587"/>
      <c r="S29" s="1587"/>
      <c r="T29" s="1587"/>
      <c r="U29" s="1587"/>
      <c r="V29" s="1587"/>
      <c r="W29" s="1145"/>
      <c r="X29" s="1605"/>
    </row>
    <row r="30" spans="1:24" ht="5.0999999999999996" customHeight="1" x14ac:dyDescent="0.15">
      <c r="A30" s="1153"/>
      <c r="B30" s="1571"/>
      <c r="C30" s="1583"/>
      <c r="D30" s="1584"/>
      <c r="E30" s="1617"/>
      <c r="F30" s="1599"/>
      <c r="G30" s="1599"/>
      <c r="H30" s="1599"/>
      <c r="I30" s="1599"/>
      <c r="J30" s="1618"/>
      <c r="K30" s="1618"/>
      <c r="L30" s="1618"/>
      <c r="M30" s="1618"/>
      <c r="N30" s="1618"/>
      <c r="O30" s="1619"/>
      <c r="P30" s="1619"/>
      <c r="Q30" s="1619"/>
      <c r="R30" s="1599"/>
      <c r="S30" s="1619"/>
      <c r="T30" s="1619"/>
      <c r="U30" s="1619"/>
      <c r="V30" s="1619"/>
      <c r="W30" s="1599"/>
      <c r="X30" s="1620"/>
    </row>
    <row r="31" spans="1:24" ht="5.0999999999999996" customHeight="1" x14ac:dyDescent="0.15">
      <c r="A31" s="1153"/>
      <c r="B31" s="1571"/>
      <c r="C31" s="1583"/>
      <c r="D31" s="1584"/>
      <c r="E31" s="1621"/>
      <c r="F31" s="1583"/>
      <c r="G31" s="1583"/>
      <c r="H31" s="1583"/>
      <c r="I31" s="1583"/>
      <c r="J31" s="1622"/>
      <c r="K31" s="1622"/>
      <c r="L31" s="1622"/>
      <c r="M31" s="1622"/>
      <c r="N31" s="1622"/>
      <c r="O31" s="1623"/>
      <c r="P31" s="1623"/>
      <c r="Q31" s="1623"/>
      <c r="R31" s="1583"/>
      <c r="S31" s="1623"/>
      <c r="T31" s="1623"/>
      <c r="U31" s="1623"/>
      <c r="V31" s="1623"/>
      <c r="W31" s="1583"/>
      <c r="X31" s="1624"/>
    </row>
    <row r="32" spans="1:24" ht="15" customHeight="1" x14ac:dyDescent="0.15">
      <c r="A32" s="1153"/>
      <c r="B32" s="1571"/>
      <c r="C32" s="1583"/>
      <c r="D32" s="1584"/>
      <c r="E32" s="1585">
        <v>-3</v>
      </c>
      <c r="F32" s="1586" t="s">
        <v>1231</v>
      </c>
      <c r="G32" s="1586"/>
      <c r="H32" s="1586"/>
      <c r="I32" s="1586"/>
      <c r="J32" s="1586"/>
      <c r="K32" s="1586"/>
      <c r="L32" s="1625"/>
      <c r="M32" s="1625"/>
      <c r="N32" s="1625"/>
      <c r="O32" s="1616"/>
      <c r="P32" s="1616"/>
      <c r="Q32" s="1616"/>
      <c r="R32" s="1591"/>
      <c r="S32" s="1616"/>
      <c r="T32" s="1616"/>
      <c r="U32" s="1616"/>
      <c r="V32" s="1616"/>
      <c r="W32" s="1591"/>
      <c r="X32" s="1582"/>
    </row>
    <row r="33" spans="1:24" ht="5.0999999999999996" customHeight="1" x14ac:dyDescent="0.15">
      <c r="A33" s="1153"/>
      <c r="B33" s="1571"/>
      <c r="C33" s="1583"/>
      <c r="D33" s="1584"/>
      <c r="E33" s="1592"/>
      <c r="F33" s="1591"/>
      <c r="G33" s="1591"/>
      <c r="H33" s="1591"/>
      <c r="I33" s="1591"/>
      <c r="J33" s="1625"/>
      <c r="K33" s="1625"/>
      <c r="L33" s="1625"/>
      <c r="M33" s="1625"/>
      <c r="N33" s="1625"/>
      <c r="O33" s="1616"/>
      <c r="P33" s="1616"/>
      <c r="Q33" s="1616"/>
      <c r="R33" s="1591"/>
      <c r="S33" s="1616"/>
      <c r="T33" s="1616"/>
      <c r="U33" s="1616"/>
      <c r="V33" s="1616"/>
      <c r="W33" s="1591"/>
      <c r="X33" s="1582"/>
    </row>
    <row r="34" spans="1:24" ht="15" customHeight="1" x14ac:dyDescent="0.15">
      <c r="A34" s="1153"/>
      <c r="B34" s="1571"/>
      <c r="C34" s="1583"/>
      <c r="D34" s="1584"/>
      <c r="E34" s="1590" t="s">
        <v>670</v>
      </c>
      <c r="F34" s="222" t="s">
        <v>1232</v>
      </c>
      <c r="G34" s="1591"/>
      <c r="H34" s="1591"/>
      <c r="I34" s="1591"/>
      <c r="J34" s="1591"/>
      <c r="K34" s="1591"/>
      <c r="L34" s="1591"/>
      <c r="M34" s="1591"/>
      <c r="N34" s="1591"/>
      <c r="O34" s="1591"/>
      <c r="P34" s="1591"/>
      <c r="Q34" s="1591"/>
      <c r="R34" s="1591"/>
      <c r="S34" s="1591"/>
      <c r="T34" s="1591"/>
      <c r="U34" s="1591"/>
      <c r="V34" s="1591"/>
      <c r="W34" s="1626"/>
      <c r="X34" s="1428" t="s">
        <v>76</v>
      </c>
    </row>
    <row r="35" spans="1:24" ht="5.0999999999999996" customHeight="1" x14ac:dyDescent="0.15">
      <c r="A35" s="1153"/>
      <c r="B35" s="1571"/>
      <c r="C35" s="1583"/>
      <c r="D35" s="1584"/>
      <c r="E35" s="1592"/>
      <c r="F35" s="222"/>
      <c r="G35" s="1594"/>
      <c r="H35" s="1594"/>
      <c r="I35" s="1594"/>
      <c r="J35" s="1591"/>
      <c r="K35" s="1591"/>
      <c r="L35" s="1591"/>
      <c r="M35" s="1591"/>
      <c r="N35" s="1591"/>
      <c r="O35" s="1591"/>
      <c r="P35" s="1591"/>
      <c r="Q35" s="1591"/>
      <c r="R35" s="1591"/>
      <c r="S35" s="1591"/>
      <c r="T35" s="1591"/>
      <c r="U35" s="1591"/>
      <c r="V35" s="1591"/>
      <c r="W35" s="1591"/>
      <c r="X35" s="1582"/>
    </row>
    <row r="36" spans="1:24" ht="15" customHeight="1" x14ac:dyDescent="0.15">
      <c r="A36" s="1153"/>
      <c r="B36" s="1571"/>
      <c r="C36" s="1583"/>
      <c r="D36" s="1584"/>
      <c r="E36" s="1590" t="s">
        <v>671</v>
      </c>
      <c r="F36" s="222" t="s">
        <v>1233</v>
      </c>
      <c r="G36" s="1591"/>
      <c r="H36" s="1591"/>
      <c r="I36" s="1591"/>
      <c r="J36" s="1591"/>
      <c r="K36" s="1591"/>
      <c r="L36" s="1591"/>
      <c r="M36" s="1591"/>
      <c r="N36" s="1591"/>
      <c r="O36" s="1591"/>
      <c r="P36" s="1591"/>
      <c r="Q36" s="1591"/>
      <c r="R36" s="1591"/>
      <c r="S36" s="1591"/>
      <c r="T36" s="1591"/>
      <c r="U36" s="1591"/>
      <c r="V36" s="1591"/>
      <c r="W36" s="1626"/>
      <c r="X36" s="1428" t="s">
        <v>76</v>
      </c>
    </row>
    <row r="37" spans="1:24" ht="5.0999999999999996" customHeight="1" x14ac:dyDescent="0.15">
      <c r="A37" s="1153"/>
      <c r="B37" s="1571"/>
      <c r="C37" s="1583"/>
      <c r="D37" s="1584"/>
      <c r="E37" s="1592"/>
      <c r="F37" s="222"/>
      <c r="G37" s="1591"/>
      <c r="H37" s="1591"/>
      <c r="I37" s="1591"/>
      <c r="J37" s="1591"/>
      <c r="K37" s="1591"/>
      <c r="L37" s="1591"/>
      <c r="M37" s="1591"/>
      <c r="N37" s="1591"/>
      <c r="O37" s="1591"/>
      <c r="P37" s="1591"/>
      <c r="Q37" s="1591"/>
      <c r="R37" s="1591"/>
      <c r="S37" s="1591"/>
      <c r="T37" s="1591"/>
      <c r="U37" s="1591"/>
      <c r="V37" s="1591"/>
      <c r="W37" s="1591"/>
      <c r="X37" s="1582"/>
    </row>
    <row r="38" spans="1:24" ht="30" customHeight="1" x14ac:dyDescent="0.15">
      <c r="A38" s="1153"/>
      <c r="B38" s="1571"/>
      <c r="C38" s="1583"/>
      <c r="D38" s="1584"/>
      <c r="E38" s="1590" t="s">
        <v>1114</v>
      </c>
      <c r="F38" s="2285" t="s">
        <v>1234</v>
      </c>
      <c r="G38" s="2285"/>
      <c r="H38" s="2285"/>
      <c r="I38" s="2285"/>
      <c r="J38" s="2285"/>
      <c r="K38" s="2285"/>
      <c r="L38" s="2285"/>
      <c r="M38" s="2285"/>
      <c r="N38" s="2285"/>
      <c r="O38" s="2285"/>
      <c r="P38" s="2285"/>
      <c r="Q38" s="2285"/>
      <c r="R38" s="2285"/>
      <c r="S38" s="2285"/>
      <c r="T38" s="2285"/>
      <c r="U38" s="2285"/>
      <c r="V38" s="2285"/>
      <c r="W38" s="2286"/>
      <c r="X38" s="1428" t="s">
        <v>597</v>
      </c>
    </row>
    <row r="39" spans="1:24" ht="30" customHeight="1" x14ac:dyDescent="0.15">
      <c r="A39" s="1153"/>
      <c r="B39" s="1571"/>
      <c r="C39" s="1583"/>
      <c r="D39" s="1584"/>
      <c r="E39" s="1590" t="s">
        <v>516</v>
      </c>
      <c r="F39" s="2285" t="s">
        <v>1235</v>
      </c>
      <c r="G39" s="2285"/>
      <c r="H39" s="2285"/>
      <c r="I39" s="2285"/>
      <c r="J39" s="2285"/>
      <c r="K39" s="2285"/>
      <c r="L39" s="2285"/>
      <c r="M39" s="2285"/>
      <c r="N39" s="2285"/>
      <c r="O39" s="2285"/>
      <c r="P39" s="2285"/>
      <c r="Q39" s="2285"/>
      <c r="R39" s="2285"/>
      <c r="S39" s="2285"/>
      <c r="T39" s="2285"/>
      <c r="U39" s="2285"/>
      <c r="V39" s="2285"/>
      <c r="W39" s="2286"/>
      <c r="X39" s="1582"/>
    </row>
    <row r="40" spans="1:24" ht="5.0999999999999996" customHeight="1" x14ac:dyDescent="0.15">
      <c r="A40" s="1153"/>
      <c r="B40" s="1571"/>
      <c r="C40" s="1583"/>
      <c r="D40" s="1584"/>
      <c r="E40" s="1592"/>
      <c r="F40" s="222"/>
      <c r="G40" s="1591"/>
      <c r="H40" s="1591"/>
      <c r="I40" s="1591"/>
      <c r="J40" s="1591"/>
      <c r="K40" s="1591"/>
      <c r="L40" s="1591"/>
      <c r="M40" s="1591"/>
      <c r="N40" s="1591"/>
      <c r="O40" s="1591"/>
      <c r="P40" s="1591"/>
      <c r="Q40" s="1591"/>
      <c r="R40" s="1591"/>
      <c r="S40" s="1591"/>
      <c r="T40" s="1591"/>
      <c r="U40" s="1591"/>
      <c r="V40" s="1591"/>
      <c r="W40" s="1591"/>
      <c r="X40" s="1582"/>
    </row>
    <row r="41" spans="1:24" ht="43.15" customHeight="1" x14ac:dyDescent="0.15">
      <c r="A41" s="1153"/>
      <c r="B41" s="1571"/>
      <c r="C41" s="1583"/>
      <c r="D41" s="1584"/>
      <c r="E41" s="1627" t="s">
        <v>1165</v>
      </c>
      <c r="F41" s="2285" t="s">
        <v>1236</v>
      </c>
      <c r="G41" s="2285"/>
      <c r="H41" s="2285"/>
      <c r="I41" s="2285"/>
      <c r="J41" s="2285"/>
      <c r="K41" s="2285"/>
      <c r="L41" s="2285"/>
      <c r="M41" s="2285"/>
      <c r="N41" s="2285"/>
      <c r="O41" s="2285"/>
      <c r="P41" s="2285"/>
      <c r="Q41" s="2285"/>
      <c r="R41" s="2285"/>
      <c r="S41" s="2285"/>
      <c r="T41" s="2285"/>
      <c r="U41" s="2285"/>
      <c r="V41" s="2285"/>
      <c r="W41" s="2286"/>
      <c r="X41" s="1428" t="s">
        <v>597</v>
      </c>
    </row>
    <row r="42" spans="1:24" ht="5.0999999999999996" customHeight="1" x14ac:dyDescent="0.15">
      <c r="A42" s="1153"/>
      <c r="B42" s="1571"/>
      <c r="C42" s="1583"/>
      <c r="D42" s="1584"/>
      <c r="E42" s="1592"/>
      <c r="F42" s="222"/>
      <c r="G42" s="1591"/>
      <c r="H42" s="1591"/>
      <c r="I42" s="1591"/>
      <c r="J42" s="1591"/>
      <c r="K42" s="1591"/>
      <c r="L42" s="1591"/>
      <c r="M42" s="1591"/>
      <c r="N42" s="1591"/>
      <c r="O42" s="1591"/>
      <c r="P42" s="1591"/>
      <c r="Q42" s="1591"/>
      <c r="R42" s="1591"/>
      <c r="S42" s="1591"/>
      <c r="T42" s="1591"/>
      <c r="U42" s="1591"/>
      <c r="V42" s="1591"/>
      <c r="W42" s="1626"/>
      <c r="X42" s="1582"/>
    </row>
    <row r="43" spans="1:24" ht="15" customHeight="1" x14ac:dyDescent="0.15">
      <c r="A43" s="1153"/>
      <c r="B43" s="1571"/>
      <c r="C43" s="1583"/>
      <c r="D43" s="1584"/>
      <c r="E43" s="1590" t="s">
        <v>1190</v>
      </c>
      <c r="F43" s="222" t="s">
        <v>1237</v>
      </c>
      <c r="G43" s="1586"/>
      <c r="H43" s="1586"/>
      <c r="I43" s="1586"/>
      <c r="J43" s="1586"/>
      <c r="K43" s="1586"/>
      <c r="L43" s="1586"/>
      <c r="M43" s="1586"/>
      <c r="N43" s="1586"/>
      <c r="O43" s="1586"/>
      <c r="P43" s="1586"/>
      <c r="Q43" s="1586"/>
      <c r="R43" s="1586"/>
      <c r="S43" s="1586"/>
      <c r="T43" s="1586"/>
      <c r="U43" s="1586"/>
      <c r="V43" s="1586"/>
      <c r="W43" s="1628"/>
      <c r="X43" s="1428" t="s">
        <v>76</v>
      </c>
    </row>
    <row r="44" spans="1:24" ht="5.0999999999999996" customHeight="1" x14ac:dyDescent="0.15">
      <c r="A44" s="1153"/>
      <c r="B44" s="1571"/>
      <c r="C44" s="1583"/>
      <c r="D44" s="1584"/>
      <c r="E44" s="1590"/>
      <c r="F44" s="222"/>
      <c r="G44" s="1586"/>
      <c r="H44" s="1586"/>
      <c r="I44" s="1586"/>
      <c r="J44" s="1586"/>
      <c r="K44" s="1586"/>
      <c r="L44" s="1586"/>
      <c r="M44" s="1586"/>
      <c r="N44" s="1586"/>
      <c r="O44" s="1586"/>
      <c r="P44" s="1586"/>
      <c r="Q44" s="1586"/>
      <c r="R44" s="1586"/>
      <c r="S44" s="1586"/>
      <c r="T44" s="1586"/>
      <c r="U44" s="1586"/>
      <c r="V44" s="1586"/>
      <c r="W44" s="1628"/>
      <c r="X44" s="1629"/>
    </row>
    <row r="45" spans="1:24" ht="15" customHeight="1" x14ac:dyDescent="0.15">
      <c r="A45" s="1153"/>
      <c r="B45" s="1571"/>
      <c r="C45" s="1583"/>
      <c r="D45" s="1584"/>
      <c r="E45" s="1590"/>
      <c r="F45" s="222" t="s">
        <v>1238</v>
      </c>
      <c r="G45" s="1586"/>
      <c r="H45" s="1586"/>
      <c r="I45" s="1586"/>
      <c r="J45" s="1586"/>
      <c r="K45" s="1586"/>
      <c r="L45" s="1586"/>
      <c r="M45" s="1586"/>
      <c r="N45" s="1586"/>
      <c r="O45" s="1586"/>
      <c r="P45" s="1586"/>
      <c r="Q45" s="1586"/>
      <c r="R45" s="1586"/>
      <c r="S45" s="1586"/>
      <c r="T45" s="1586"/>
      <c r="U45" s="1586"/>
      <c r="V45" s="1586"/>
      <c r="W45" s="1628"/>
      <c r="X45" s="1428" t="s">
        <v>76</v>
      </c>
    </row>
    <row r="46" spans="1:24" ht="5.0999999999999996" customHeight="1" x14ac:dyDescent="0.15">
      <c r="A46" s="1153"/>
      <c r="B46" s="1571"/>
      <c r="C46" s="1583"/>
      <c r="D46" s="1584"/>
      <c r="E46" s="1663"/>
      <c r="F46" s="222"/>
      <c r="G46" s="1630"/>
      <c r="H46" s="1630"/>
      <c r="I46" s="1630"/>
      <c r="J46" s="1630"/>
      <c r="K46" s="1630"/>
      <c r="L46" s="1630"/>
      <c r="M46" s="1630"/>
      <c r="N46" s="1630"/>
      <c r="O46" s="1630"/>
      <c r="P46" s="1630"/>
      <c r="Q46" s="1630"/>
      <c r="R46" s="1630"/>
      <c r="S46" s="1630"/>
      <c r="T46" s="1630"/>
      <c r="U46" s="1630"/>
      <c r="V46" s="1630"/>
      <c r="W46" s="1631"/>
      <c r="X46" s="1629"/>
    </row>
    <row r="47" spans="1:24" ht="20.100000000000001" customHeight="1" x14ac:dyDescent="0.15">
      <c r="A47" s="1153"/>
      <c r="B47" s="1571"/>
      <c r="C47" s="1583"/>
      <c r="D47" s="1584"/>
      <c r="E47" s="1663"/>
      <c r="F47" s="2264" t="s">
        <v>1239</v>
      </c>
      <c r="G47" s="2265"/>
      <c r="H47" s="2266"/>
      <c r="I47" s="1632" t="s">
        <v>660</v>
      </c>
      <c r="J47" s="1607" t="s">
        <v>1240</v>
      </c>
      <c r="K47" s="1633" t="s">
        <v>660</v>
      </c>
      <c r="L47" s="1607" t="s">
        <v>1241</v>
      </c>
      <c r="M47" s="1607"/>
      <c r="N47" s="1607"/>
      <c r="O47" s="2281"/>
      <c r="P47" s="2282"/>
      <c r="Q47" s="2282"/>
      <c r="R47" s="1611" t="s">
        <v>1137</v>
      </c>
      <c r="S47" s="1634"/>
      <c r="T47" s="1591"/>
      <c r="U47" s="1591"/>
      <c r="V47" s="1591"/>
      <c r="W47" s="1635"/>
      <c r="X47" s="1629"/>
    </row>
    <row r="48" spans="1:24" ht="5.0999999999999996" customHeight="1" x14ac:dyDescent="0.15">
      <c r="A48" s="1153"/>
      <c r="B48" s="1571"/>
      <c r="C48" s="1583"/>
      <c r="D48" s="1584"/>
      <c r="E48" s="1965"/>
      <c r="F48" s="1597"/>
      <c r="G48" s="1597"/>
      <c r="H48" s="1597"/>
      <c r="I48" s="1597"/>
      <c r="J48" s="1636"/>
      <c r="K48" s="1636"/>
      <c r="L48" s="1636"/>
      <c r="M48" s="1636"/>
      <c r="N48" s="1636"/>
      <c r="O48" s="1637"/>
      <c r="P48" s="1637"/>
      <c r="Q48" s="1637"/>
      <c r="R48" s="1598"/>
      <c r="S48" s="1598"/>
      <c r="T48" s="1598"/>
      <c r="U48" s="1598"/>
      <c r="V48" s="1598"/>
      <c r="W48" s="1598"/>
      <c r="X48" s="1600"/>
    </row>
    <row r="49" spans="1:24" ht="5.0999999999999996" customHeight="1" x14ac:dyDescent="0.15">
      <c r="A49" s="1153"/>
      <c r="B49" s="1571"/>
      <c r="C49" s="1583"/>
      <c r="D49" s="1584"/>
      <c r="E49" s="1638"/>
      <c r="F49" s="1594"/>
      <c r="G49" s="1594"/>
      <c r="H49" s="1594"/>
      <c r="I49" s="1594"/>
      <c r="J49" s="1625"/>
      <c r="K49" s="1625"/>
      <c r="L49" s="1625"/>
      <c r="M49" s="1625"/>
      <c r="N49" s="1625"/>
      <c r="O49" s="1616"/>
      <c r="P49" s="1616"/>
      <c r="Q49" s="1616"/>
      <c r="R49" s="1591"/>
      <c r="S49" s="1591"/>
      <c r="T49" s="1591"/>
      <c r="U49" s="1591"/>
      <c r="V49" s="1591"/>
      <c r="W49" s="1591"/>
      <c r="X49" s="1582"/>
    </row>
    <row r="50" spans="1:24" ht="15" customHeight="1" x14ac:dyDescent="0.15">
      <c r="A50" s="1153"/>
      <c r="B50" s="1571"/>
      <c r="C50" s="1583"/>
      <c r="D50" s="1584"/>
      <c r="E50" s="1585">
        <v>-4</v>
      </c>
      <c r="F50" s="1601" t="s">
        <v>1242</v>
      </c>
      <c r="G50" s="1601"/>
      <c r="H50" s="1601"/>
      <c r="I50" s="1601"/>
      <c r="J50" s="1601"/>
      <c r="K50" s="1601"/>
      <c r="L50" s="1625"/>
      <c r="M50" s="1625"/>
      <c r="N50" s="1625"/>
      <c r="O50" s="1616"/>
      <c r="P50" s="1616"/>
      <c r="Q50" s="1616"/>
      <c r="R50" s="1591"/>
      <c r="S50" s="1591"/>
      <c r="T50" s="1591"/>
      <c r="U50" s="1591"/>
      <c r="V50" s="1591"/>
      <c r="W50" s="1591"/>
      <c r="X50" s="1582"/>
    </row>
    <row r="51" spans="1:24" ht="5.0999999999999996" customHeight="1" x14ac:dyDescent="0.15">
      <c r="A51" s="1153"/>
      <c r="B51" s="1571"/>
      <c r="C51" s="1583"/>
      <c r="D51" s="1584"/>
      <c r="E51" s="1592"/>
      <c r="F51" s="1594"/>
      <c r="G51" s="1594"/>
      <c r="H51" s="1594"/>
      <c r="I51" s="1594"/>
      <c r="J51" s="1625"/>
      <c r="K51" s="1625"/>
      <c r="L51" s="1625"/>
      <c r="M51" s="1625"/>
      <c r="N51" s="1625"/>
      <c r="O51" s="1616"/>
      <c r="P51" s="1616"/>
      <c r="Q51" s="1616"/>
      <c r="R51" s="1591"/>
      <c r="S51" s="1591"/>
      <c r="T51" s="1591"/>
      <c r="U51" s="1591"/>
      <c r="V51" s="1591"/>
      <c r="W51" s="1591"/>
      <c r="X51" s="1582"/>
    </row>
    <row r="52" spans="1:24" ht="15" customHeight="1" x14ac:dyDescent="0.15">
      <c r="A52" s="1153"/>
      <c r="B52" s="1571"/>
      <c r="C52" s="1583"/>
      <c r="D52" s="1584"/>
      <c r="E52" s="1590" t="s">
        <v>670</v>
      </c>
      <c r="F52" s="1639" t="s">
        <v>1243</v>
      </c>
      <c r="G52" s="1601"/>
      <c r="H52" s="1601"/>
      <c r="I52" s="1601"/>
      <c r="J52" s="1601"/>
      <c r="K52" s="1601"/>
      <c r="L52" s="1601"/>
      <c r="M52" s="1601"/>
      <c r="N52" s="1601"/>
      <c r="O52" s="1601"/>
      <c r="P52" s="1601"/>
      <c r="Q52" s="1601"/>
      <c r="R52" s="1601"/>
      <c r="S52" s="1601"/>
      <c r="T52" s="1601"/>
      <c r="U52" s="1601"/>
      <c r="V52" s="1601"/>
      <c r="W52" s="1640"/>
      <c r="X52" s="1428" t="s">
        <v>76</v>
      </c>
    </row>
    <row r="53" spans="1:24" ht="5.0999999999999996" customHeight="1" x14ac:dyDescent="0.15">
      <c r="A53" s="1153"/>
      <c r="B53" s="1571"/>
      <c r="C53" s="1583"/>
      <c r="D53" s="1584"/>
      <c r="E53" s="1590"/>
      <c r="F53" s="1639"/>
      <c r="G53" s="1601"/>
      <c r="H53" s="1601"/>
      <c r="I53" s="1601"/>
      <c r="J53" s="1601"/>
      <c r="K53" s="1601"/>
      <c r="L53" s="1601"/>
      <c r="M53" s="1601"/>
      <c r="N53" s="1601"/>
      <c r="O53" s="1601"/>
      <c r="P53" s="1601"/>
      <c r="Q53" s="1601"/>
      <c r="R53" s="1601"/>
      <c r="S53" s="1601"/>
      <c r="T53" s="1601"/>
      <c r="U53" s="1601"/>
      <c r="V53" s="1601"/>
      <c r="W53" s="1640"/>
      <c r="X53" s="1582"/>
    </row>
    <row r="54" spans="1:24" ht="15" customHeight="1" x14ac:dyDescent="0.15">
      <c r="A54" s="1153"/>
      <c r="B54" s="1571"/>
      <c r="C54" s="1583"/>
      <c r="D54" s="1584"/>
      <c r="E54" s="1592"/>
      <c r="F54" s="1641" t="s">
        <v>660</v>
      </c>
      <c r="G54" s="1601" t="s">
        <v>1244</v>
      </c>
      <c r="H54" s="1601"/>
      <c r="I54" s="1601"/>
      <c r="J54" s="1601"/>
      <c r="K54" s="1601"/>
      <c r="L54" s="1601"/>
      <c r="M54" s="1601"/>
      <c r="N54" s="1601"/>
      <c r="O54" s="1601"/>
      <c r="P54" s="1601"/>
      <c r="Q54" s="1601"/>
      <c r="R54" s="1601"/>
      <c r="S54" s="1601"/>
      <c r="T54" s="1601"/>
      <c r="U54" s="1601"/>
      <c r="V54" s="1601"/>
      <c r="W54" s="1640"/>
      <c r="X54" s="1582"/>
    </row>
    <row r="55" spans="1:24" ht="5.0999999999999996" customHeight="1" x14ac:dyDescent="0.15">
      <c r="A55" s="1153"/>
      <c r="B55" s="1571"/>
      <c r="C55" s="1583"/>
      <c r="D55" s="1584"/>
      <c r="E55" s="1592"/>
      <c r="F55" s="1639"/>
      <c r="G55" s="1601"/>
      <c r="H55" s="1601"/>
      <c r="I55" s="1601"/>
      <c r="J55" s="1601"/>
      <c r="K55" s="1601"/>
      <c r="L55" s="1601"/>
      <c r="M55" s="1601"/>
      <c r="N55" s="1601"/>
      <c r="O55" s="1601"/>
      <c r="P55" s="1601"/>
      <c r="Q55" s="1601"/>
      <c r="R55" s="1601"/>
      <c r="S55" s="1601"/>
      <c r="T55" s="1601"/>
      <c r="U55" s="1601"/>
      <c r="V55" s="1601"/>
      <c r="W55" s="1640"/>
      <c r="X55" s="1582"/>
    </row>
    <row r="56" spans="1:24" ht="15" customHeight="1" x14ac:dyDescent="0.15">
      <c r="A56" s="1153"/>
      <c r="B56" s="1571"/>
      <c r="C56" s="1583"/>
      <c r="D56" s="1584"/>
      <c r="E56" s="1592"/>
      <c r="F56" s="1641" t="s">
        <v>660</v>
      </c>
      <c r="G56" s="1601" t="s">
        <v>1245</v>
      </c>
      <c r="H56" s="1601"/>
      <c r="I56" s="1601"/>
      <c r="J56" s="1601"/>
      <c r="K56" s="1601"/>
      <c r="L56" s="1601"/>
      <c r="M56" s="1601"/>
      <c r="N56" s="1601"/>
      <c r="O56" s="1601"/>
      <c r="P56" s="1601"/>
      <c r="Q56" s="1601"/>
      <c r="R56" s="1601"/>
      <c r="S56" s="1601"/>
      <c r="T56" s="1601"/>
      <c r="U56" s="1601"/>
      <c r="V56" s="1601"/>
      <c r="W56" s="1640"/>
      <c r="X56" s="1582"/>
    </row>
    <row r="57" spans="1:24" ht="5.0999999999999996" customHeight="1" x14ac:dyDescent="0.15">
      <c r="A57" s="1153"/>
      <c r="B57" s="1571"/>
      <c r="C57" s="1583"/>
      <c r="D57" s="1584"/>
      <c r="E57" s="1592"/>
      <c r="F57" s="1639"/>
      <c r="G57" s="1601"/>
      <c r="H57" s="1601"/>
      <c r="I57" s="1601"/>
      <c r="J57" s="1601"/>
      <c r="K57" s="1601"/>
      <c r="L57" s="1601"/>
      <c r="M57" s="1601"/>
      <c r="N57" s="1601"/>
      <c r="O57" s="1601"/>
      <c r="P57" s="1601"/>
      <c r="Q57" s="1601"/>
      <c r="R57" s="1601"/>
      <c r="S57" s="1601"/>
      <c r="T57" s="1601"/>
      <c r="U57" s="1601"/>
      <c r="V57" s="1601"/>
      <c r="W57" s="1640"/>
      <c r="X57" s="1582"/>
    </row>
    <row r="58" spans="1:24" ht="15" customHeight="1" x14ac:dyDescent="0.15">
      <c r="A58" s="1153"/>
      <c r="B58" s="1571"/>
      <c r="C58" s="1583"/>
      <c r="D58" s="1584"/>
      <c r="E58" s="1592"/>
      <c r="F58" s="1641" t="s">
        <v>660</v>
      </c>
      <c r="G58" s="1601" t="s">
        <v>1246</v>
      </c>
      <c r="H58" s="1601"/>
      <c r="I58" s="1601"/>
      <c r="J58" s="1601"/>
      <c r="K58" s="1601"/>
      <c r="L58" s="1601"/>
      <c r="M58" s="1601"/>
      <c r="N58" s="1601"/>
      <c r="O58" s="1601"/>
      <c r="P58" s="1601"/>
      <c r="Q58" s="1601"/>
      <c r="R58" s="1601"/>
      <c r="S58" s="1601"/>
      <c r="T58" s="1601"/>
      <c r="U58" s="1601"/>
      <c r="V58" s="1601"/>
      <c r="W58" s="1640"/>
      <c r="X58" s="1582"/>
    </row>
    <row r="59" spans="1:24" ht="5.0999999999999996" customHeight="1" x14ac:dyDescent="0.15">
      <c r="A59" s="1153"/>
      <c r="B59" s="1571"/>
      <c r="C59" s="1583"/>
      <c r="D59" s="1584"/>
      <c r="E59" s="1592"/>
      <c r="F59" s="1639"/>
      <c r="G59" s="1601"/>
      <c r="H59" s="1601"/>
      <c r="I59" s="1601"/>
      <c r="J59" s="1601"/>
      <c r="K59" s="1601"/>
      <c r="L59" s="1601"/>
      <c r="M59" s="1601"/>
      <c r="N59" s="1601"/>
      <c r="O59" s="1601"/>
      <c r="P59" s="1601"/>
      <c r="Q59" s="1601"/>
      <c r="R59" s="1601"/>
      <c r="S59" s="1601"/>
      <c r="T59" s="1601"/>
      <c r="U59" s="1601"/>
      <c r="V59" s="1601"/>
      <c r="W59" s="1640"/>
      <c r="X59" s="1582"/>
    </row>
    <row r="60" spans="1:24" ht="15" customHeight="1" x14ac:dyDescent="0.15">
      <c r="A60" s="1153"/>
      <c r="B60" s="1571"/>
      <c r="C60" s="1583"/>
      <c r="D60" s="1584"/>
      <c r="E60" s="1592"/>
      <c r="F60" s="1601" t="s">
        <v>1247</v>
      </c>
      <c r="H60" s="1601"/>
      <c r="I60" s="1601"/>
      <c r="J60" s="1601"/>
      <c r="K60" s="1601"/>
      <c r="L60" s="1601"/>
      <c r="M60" s="1601"/>
      <c r="N60" s="1601"/>
      <c r="O60" s="1601"/>
      <c r="P60" s="1601"/>
      <c r="Q60" s="1601"/>
      <c r="R60" s="1601"/>
      <c r="S60" s="1601"/>
      <c r="T60" s="1601"/>
      <c r="U60" s="1601"/>
      <c r="V60" s="1601"/>
      <c r="W60" s="1640"/>
      <c r="X60" s="1582"/>
    </row>
    <row r="61" spans="1:24" ht="5.0999999999999996" customHeight="1" x14ac:dyDescent="0.15">
      <c r="A61" s="1153"/>
      <c r="B61" s="1571"/>
      <c r="C61" s="1583"/>
      <c r="D61" s="1584"/>
      <c r="E61" s="1592"/>
      <c r="F61" s="1594"/>
      <c r="G61" s="1642"/>
      <c r="H61" s="1642"/>
      <c r="I61" s="1642"/>
      <c r="J61" s="1642"/>
      <c r="K61" s="1642"/>
      <c r="L61" s="1642"/>
      <c r="M61" s="1642"/>
      <c r="N61" s="1642"/>
      <c r="O61" s="1642"/>
      <c r="P61" s="1642"/>
      <c r="Q61" s="1642"/>
      <c r="R61" s="1642"/>
      <c r="S61" s="1642"/>
      <c r="T61" s="1642"/>
      <c r="U61" s="1642"/>
      <c r="V61" s="1642"/>
      <c r="W61" s="1643"/>
      <c r="X61" s="1582"/>
    </row>
    <row r="62" spans="1:24" ht="15" customHeight="1" x14ac:dyDescent="0.15">
      <c r="A62" s="1153"/>
      <c r="B62" s="1571"/>
      <c r="C62" s="1583"/>
      <c r="D62" s="1584"/>
      <c r="E62" s="1644" t="s">
        <v>671</v>
      </c>
      <c r="F62" s="222" t="s">
        <v>1248</v>
      </c>
      <c r="G62" s="1645"/>
      <c r="H62" s="1645"/>
      <c r="I62" s="1583"/>
      <c r="J62" s="1583"/>
      <c r="K62" s="1599"/>
      <c r="L62" s="1599"/>
      <c r="M62" s="1599"/>
      <c r="N62" s="1599"/>
      <c r="O62" s="1599"/>
      <c r="P62" s="1583"/>
      <c r="Q62" s="1583"/>
      <c r="R62" s="1583"/>
      <c r="S62" s="1583"/>
      <c r="T62" s="1583"/>
      <c r="U62" s="1583"/>
      <c r="V62" s="1583"/>
      <c r="W62" s="1584"/>
      <c r="X62" s="1604"/>
    </row>
    <row r="63" spans="1:24" ht="15" customHeight="1" x14ac:dyDescent="0.15">
      <c r="A63" s="1153"/>
      <c r="B63" s="1571"/>
      <c r="C63" s="1583"/>
      <c r="D63" s="1584"/>
      <c r="E63" s="1621"/>
      <c r="F63" s="1646"/>
      <c r="G63" s="1647"/>
      <c r="H63" s="1647"/>
      <c r="I63" s="1648"/>
      <c r="J63" s="2265" t="s">
        <v>1249</v>
      </c>
      <c r="K63" s="2265"/>
      <c r="L63" s="2265"/>
      <c r="M63" s="2266"/>
      <c r="N63" s="2264" t="s">
        <v>1250</v>
      </c>
      <c r="O63" s="2265"/>
      <c r="P63" s="2265"/>
      <c r="Q63" s="2266"/>
      <c r="R63" s="2264" t="s">
        <v>1251</v>
      </c>
      <c r="S63" s="2265"/>
      <c r="T63" s="2265"/>
      <c r="U63" s="2266"/>
      <c r="V63" s="1649"/>
      <c r="W63" s="1583"/>
      <c r="X63" s="1605"/>
    </row>
    <row r="64" spans="1:24" ht="25.15" customHeight="1" x14ac:dyDescent="0.15">
      <c r="A64" s="1153"/>
      <c r="B64" s="1571"/>
      <c r="C64" s="1583"/>
      <c r="D64" s="1584"/>
      <c r="E64" s="1621"/>
      <c r="F64" s="2287" t="s">
        <v>1252</v>
      </c>
      <c r="G64" s="2288"/>
      <c r="H64" s="2291" t="s">
        <v>700</v>
      </c>
      <c r="I64" s="2292"/>
      <c r="J64" s="2293"/>
      <c r="K64" s="2293"/>
      <c r="L64" s="2293"/>
      <c r="M64" s="2293"/>
      <c r="N64" s="2294"/>
      <c r="O64" s="2293"/>
      <c r="P64" s="2293"/>
      <c r="Q64" s="2293"/>
      <c r="R64" s="2294"/>
      <c r="S64" s="2293"/>
      <c r="T64" s="2293"/>
      <c r="U64" s="2295"/>
      <c r="V64" s="1650"/>
      <c r="W64" s="1583"/>
      <c r="X64" s="1604"/>
    </row>
    <row r="65" spans="1:24" ht="25.15" customHeight="1" x14ac:dyDescent="0.15">
      <c r="A65" s="1153"/>
      <c r="B65" s="1571"/>
      <c r="C65" s="1583"/>
      <c r="D65" s="1584"/>
      <c r="E65" s="1621"/>
      <c r="F65" s="2289"/>
      <c r="G65" s="2290"/>
      <c r="H65" s="2296" t="s">
        <v>701</v>
      </c>
      <c r="I65" s="2297"/>
      <c r="J65" s="2298"/>
      <c r="K65" s="2298"/>
      <c r="L65" s="2298"/>
      <c r="M65" s="2298"/>
      <c r="N65" s="2299"/>
      <c r="O65" s="2298"/>
      <c r="P65" s="2298"/>
      <c r="Q65" s="2298"/>
      <c r="R65" s="2299"/>
      <c r="S65" s="2298"/>
      <c r="T65" s="2298"/>
      <c r="U65" s="2300"/>
      <c r="V65" s="1650"/>
      <c r="W65" s="1583"/>
      <c r="X65" s="1604"/>
    </row>
    <row r="66" spans="1:24" ht="25.15" customHeight="1" x14ac:dyDescent="0.15">
      <c r="A66" s="1153"/>
      <c r="B66" s="1571"/>
      <c r="C66" s="1583"/>
      <c r="D66" s="1584"/>
      <c r="E66" s="1621"/>
      <c r="F66" s="2264" t="s">
        <v>1253</v>
      </c>
      <c r="G66" s="2265"/>
      <c r="H66" s="2265"/>
      <c r="I66" s="2266"/>
      <c r="J66" s="1651" t="s">
        <v>696</v>
      </c>
      <c r="K66" s="2301"/>
      <c r="L66" s="2301"/>
      <c r="M66" s="1611" t="s">
        <v>1254</v>
      </c>
      <c r="N66" s="1651" t="s">
        <v>696</v>
      </c>
      <c r="O66" s="2301"/>
      <c r="P66" s="2301"/>
      <c r="Q66" s="1611" t="s">
        <v>1254</v>
      </c>
      <c r="R66" s="1651" t="s">
        <v>696</v>
      </c>
      <c r="S66" s="2301"/>
      <c r="T66" s="2301"/>
      <c r="U66" s="1611" t="s">
        <v>1254</v>
      </c>
      <c r="V66" s="1634"/>
      <c r="W66" s="1583"/>
      <c r="X66" s="1604"/>
    </row>
    <row r="67" spans="1:24" ht="5.0999999999999996" customHeight="1" x14ac:dyDescent="0.15">
      <c r="A67" s="1153"/>
      <c r="B67" s="1571"/>
      <c r="C67" s="1583"/>
      <c r="D67" s="1584"/>
      <c r="E67" s="1621"/>
      <c r="F67" s="1608"/>
      <c r="G67" s="1608"/>
      <c r="H67" s="1608"/>
      <c r="I67" s="1608"/>
      <c r="J67" s="1608"/>
      <c r="K67" s="1652"/>
      <c r="L67" s="1615"/>
      <c r="M67" s="1615"/>
      <c r="N67" s="1615"/>
      <c r="O67" s="1652"/>
      <c r="P67" s="1615"/>
      <c r="Q67" s="1615"/>
      <c r="R67" s="1615"/>
      <c r="S67" s="1652"/>
      <c r="T67" s="1615"/>
      <c r="U67" s="1615"/>
      <c r="V67" s="1616"/>
      <c r="W67" s="1583"/>
      <c r="X67" s="1605"/>
    </row>
    <row r="68" spans="1:24" ht="26.1" customHeight="1" x14ac:dyDescent="0.15">
      <c r="A68" s="1153"/>
      <c r="B68" s="1571"/>
      <c r="C68" s="1583"/>
      <c r="D68" s="1584"/>
      <c r="E68" s="1621"/>
      <c r="F68" s="1609" t="s">
        <v>48</v>
      </c>
      <c r="G68" s="2271" t="s">
        <v>1255</v>
      </c>
      <c r="H68" s="2271"/>
      <c r="I68" s="2271"/>
      <c r="J68" s="2271"/>
      <c r="K68" s="2271"/>
      <c r="L68" s="2271"/>
      <c r="M68" s="2271"/>
      <c r="N68" s="2271"/>
      <c r="O68" s="2271"/>
      <c r="P68" s="2271"/>
      <c r="Q68" s="2271"/>
      <c r="R68" s="2271"/>
      <c r="S68" s="2271"/>
      <c r="T68" s="2271"/>
      <c r="U68" s="2271"/>
      <c r="V68" s="2271"/>
      <c r="W68" s="1583"/>
      <c r="X68" s="1605"/>
    </row>
    <row r="69" spans="1:24" ht="5.0999999999999996" customHeight="1" x14ac:dyDescent="0.15">
      <c r="A69" s="1153"/>
      <c r="B69" s="1571"/>
      <c r="C69" s="1583"/>
      <c r="D69" s="1584"/>
      <c r="E69" s="1617"/>
      <c r="F69" s="1599"/>
      <c r="G69" s="1599"/>
      <c r="H69" s="1599"/>
      <c r="I69" s="1599"/>
      <c r="J69" s="1599"/>
      <c r="K69" s="1599"/>
      <c r="L69" s="1599"/>
      <c r="M69" s="1599"/>
      <c r="N69" s="1599"/>
      <c r="O69" s="1599"/>
      <c r="P69" s="1599"/>
      <c r="Q69" s="1599"/>
      <c r="R69" s="1599"/>
      <c r="S69" s="1599"/>
      <c r="T69" s="1599"/>
      <c r="U69" s="1599"/>
      <c r="V69" s="1599"/>
      <c r="W69" s="1653"/>
      <c r="X69" s="1620"/>
    </row>
    <row r="70" spans="1:24" ht="5.0999999999999996" customHeight="1" x14ac:dyDescent="0.15">
      <c r="A70" s="1153"/>
      <c r="B70" s="1571"/>
      <c r="C70" s="1583"/>
      <c r="D70" s="1584"/>
      <c r="E70" s="1621"/>
      <c r="F70" s="1583"/>
      <c r="G70" s="1583"/>
      <c r="H70" s="1583"/>
      <c r="I70" s="1583"/>
      <c r="J70" s="1583"/>
      <c r="K70" s="1583"/>
      <c r="L70" s="1583"/>
      <c r="M70" s="1583"/>
      <c r="N70" s="1583"/>
      <c r="O70" s="1583"/>
      <c r="P70" s="1583"/>
      <c r="Q70" s="1583"/>
      <c r="R70" s="1583"/>
      <c r="S70" s="1583"/>
      <c r="T70" s="1583"/>
      <c r="U70" s="1583"/>
      <c r="V70" s="1583"/>
      <c r="W70" s="1583"/>
      <c r="X70" s="1629"/>
    </row>
    <row r="71" spans="1:24" ht="15" customHeight="1" x14ac:dyDescent="0.15">
      <c r="A71" s="1153"/>
      <c r="B71" s="1571"/>
      <c r="C71" s="1583"/>
      <c r="D71" s="1584"/>
      <c r="E71" s="1585">
        <v>-5</v>
      </c>
      <c r="F71" s="2303" t="s">
        <v>1256</v>
      </c>
      <c r="G71" s="2303"/>
      <c r="H71" s="2303"/>
      <c r="I71" s="2303"/>
      <c r="J71" s="2303"/>
      <c r="K71" s="2303"/>
      <c r="L71" s="1591"/>
      <c r="M71" s="1591"/>
      <c r="N71" s="1591"/>
      <c r="O71" s="1591"/>
      <c r="P71" s="1591"/>
      <c r="Q71" s="1591"/>
      <c r="R71" s="1591"/>
      <c r="S71" s="1591"/>
      <c r="T71" s="1591"/>
      <c r="U71" s="1591"/>
      <c r="V71" s="1591"/>
      <c r="W71" s="1591"/>
      <c r="X71" s="1582"/>
    </row>
    <row r="72" spans="1:24" ht="5.0999999999999996" customHeight="1" x14ac:dyDescent="0.15">
      <c r="A72" s="1153"/>
      <c r="B72" s="1571"/>
      <c r="C72" s="1583"/>
      <c r="D72" s="1584"/>
      <c r="E72" s="1592"/>
      <c r="F72" s="1591"/>
      <c r="G72" s="1591"/>
      <c r="H72" s="1591"/>
      <c r="I72" s="1591"/>
      <c r="J72" s="1591"/>
      <c r="K72" s="1591"/>
      <c r="L72" s="1591"/>
      <c r="M72" s="1591"/>
      <c r="N72" s="1591"/>
      <c r="O72" s="1591"/>
      <c r="P72" s="1591"/>
      <c r="Q72" s="1591"/>
      <c r="R72" s="1591"/>
      <c r="S72" s="1591"/>
      <c r="T72" s="1591"/>
      <c r="U72" s="1591"/>
      <c r="V72" s="1591"/>
      <c r="W72" s="1591"/>
      <c r="X72" s="1582"/>
    </row>
    <row r="73" spans="1:24" ht="15" customHeight="1" x14ac:dyDescent="0.15">
      <c r="A73" s="1153"/>
      <c r="B73" s="1571"/>
      <c r="C73" s="1583"/>
      <c r="D73" s="1584"/>
      <c r="E73" s="1590" t="s">
        <v>670</v>
      </c>
      <c r="F73" s="222" t="s">
        <v>1257</v>
      </c>
      <c r="G73" s="1586"/>
      <c r="H73" s="1586"/>
      <c r="I73" s="1586"/>
      <c r="J73" s="1586"/>
      <c r="K73" s="1586"/>
      <c r="L73" s="1586"/>
      <c r="M73" s="1586"/>
      <c r="N73" s="1586"/>
      <c r="O73" s="1586"/>
      <c r="P73" s="1586"/>
      <c r="Q73" s="1586"/>
      <c r="R73" s="1586"/>
      <c r="S73" s="1586"/>
      <c r="T73" s="1586"/>
      <c r="U73" s="1586"/>
      <c r="V73" s="1586"/>
      <c r="W73" s="1628"/>
      <c r="X73" s="1428" t="s">
        <v>76</v>
      </c>
    </row>
    <row r="74" spans="1:24" ht="5.0999999999999996" customHeight="1" x14ac:dyDescent="0.15">
      <c r="A74" s="1153"/>
      <c r="B74" s="1571"/>
      <c r="C74" s="1583"/>
      <c r="D74" s="1584"/>
      <c r="E74" s="1592"/>
      <c r="F74" s="615"/>
      <c r="G74" s="1586"/>
      <c r="H74" s="1591"/>
      <c r="I74" s="1591"/>
      <c r="J74" s="1591"/>
      <c r="K74" s="1591"/>
      <c r="L74" s="1591"/>
      <c r="M74" s="1591"/>
      <c r="N74" s="1591"/>
      <c r="O74" s="1591"/>
      <c r="P74" s="1591"/>
      <c r="Q74" s="1591"/>
      <c r="R74" s="1591"/>
      <c r="S74" s="1591"/>
      <c r="T74" s="1591"/>
      <c r="U74" s="1591"/>
      <c r="V74" s="1591"/>
      <c r="W74" s="1591"/>
      <c r="X74" s="1582"/>
    </row>
    <row r="75" spans="1:24" ht="15" customHeight="1" x14ac:dyDescent="0.15">
      <c r="A75" s="1153"/>
      <c r="B75" s="1571"/>
      <c r="C75" s="1583"/>
      <c r="D75" s="1584"/>
      <c r="E75" s="1590" t="s">
        <v>671</v>
      </c>
      <c r="F75" s="222" t="s">
        <v>1258</v>
      </c>
      <c r="G75" s="1586"/>
      <c r="H75" s="1591"/>
      <c r="I75" s="1591"/>
      <c r="J75" s="1591"/>
      <c r="K75" s="1591"/>
      <c r="L75" s="1591"/>
      <c r="M75" s="1591"/>
      <c r="N75" s="1591"/>
      <c r="O75" s="1591"/>
      <c r="P75" s="1591"/>
      <c r="Q75" s="1591"/>
      <c r="R75" s="1591"/>
      <c r="S75" s="1591"/>
      <c r="T75" s="1591"/>
      <c r="U75" s="1591"/>
      <c r="V75" s="1591"/>
      <c r="W75" s="1591"/>
      <c r="X75" s="1428" t="s">
        <v>76</v>
      </c>
    </row>
    <row r="76" spans="1:24" ht="5.0999999999999996" customHeight="1" x14ac:dyDescent="0.15">
      <c r="A76" s="1153"/>
      <c r="B76" s="1571"/>
      <c r="C76" s="1583"/>
      <c r="D76" s="1584"/>
      <c r="E76" s="1592"/>
      <c r="F76" s="615"/>
      <c r="G76" s="1586"/>
      <c r="H76" s="1591"/>
      <c r="I76" s="1591"/>
      <c r="J76" s="1591"/>
      <c r="K76" s="1591"/>
      <c r="L76" s="1591"/>
      <c r="M76" s="1591"/>
      <c r="N76" s="1591"/>
      <c r="O76" s="1591"/>
      <c r="P76" s="1591"/>
      <c r="Q76" s="1591"/>
      <c r="R76" s="1591"/>
      <c r="S76" s="1591"/>
      <c r="T76" s="1591"/>
      <c r="U76" s="1591"/>
      <c r="V76" s="1591"/>
      <c r="W76" s="1591"/>
      <c r="X76" s="1582"/>
    </row>
    <row r="77" spans="1:24" ht="30" customHeight="1" x14ac:dyDescent="0.15">
      <c r="A77" s="1153"/>
      <c r="B77" s="1571"/>
      <c r="C77" s="1583"/>
      <c r="D77" s="1584"/>
      <c r="E77" s="1590" t="s">
        <v>1114</v>
      </c>
      <c r="F77" s="2285" t="s">
        <v>1259</v>
      </c>
      <c r="G77" s="2285"/>
      <c r="H77" s="2285"/>
      <c r="I77" s="2285"/>
      <c r="J77" s="2285"/>
      <c r="K77" s="2285"/>
      <c r="L77" s="2285"/>
      <c r="M77" s="2285"/>
      <c r="N77" s="2285"/>
      <c r="O77" s="2285"/>
      <c r="P77" s="2285"/>
      <c r="Q77" s="2285"/>
      <c r="R77" s="2285"/>
      <c r="S77" s="2285"/>
      <c r="T77" s="2285"/>
      <c r="U77" s="2285"/>
      <c r="V77" s="2285"/>
      <c r="W77" s="2286"/>
      <c r="X77" s="1428" t="s">
        <v>597</v>
      </c>
    </row>
    <row r="78" spans="1:24" ht="5.0999999999999996" customHeight="1" x14ac:dyDescent="0.15">
      <c r="A78" s="1153"/>
      <c r="B78" s="1571"/>
      <c r="C78" s="1583"/>
      <c r="D78" s="1584"/>
      <c r="E78" s="1592"/>
      <c r="F78" s="615"/>
      <c r="G78" s="1586"/>
      <c r="H78" s="1591"/>
      <c r="I78" s="1591"/>
      <c r="J78" s="1591"/>
      <c r="K78" s="1591"/>
      <c r="L78" s="1591"/>
      <c r="M78" s="1591"/>
      <c r="N78" s="1591"/>
      <c r="O78" s="1591"/>
      <c r="P78" s="1591"/>
      <c r="Q78" s="1591"/>
      <c r="R78" s="1591"/>
      <c r="S78" s="1591"/>
      <c r="T78" s="1591"/>
      <c r="U78" s="1591"/>
      <c r="V78" s="1591"/>
      <c r="W78" s="1591"/>
      <c r="X78" s="1582"/>
    </row>
    <row r="79" spans="1:24" ht="15" customHeight="1" x14ac:dyDescent="0.15">
      <c r="A79" s="1153"/>
      <c r="B79" s="1571"/>
      <c r="C79" s="1583"/>
      <c r="D79" s="1584"/>
      <c r="E79" s="1590" t="s">
        <v>1165</v>
      </c>
      <c r="F79" s="222" t="s">
        <v>1260</v>
      </c>
      <c r="G79" s="1586"/>
      <c r="H79" s="1591"/>
      <c r="I79" s="1591"/>
      <c r="J79" s="1591"/>
      <c r="K79" s="1591"/>
      <c r="L79" s="1591"/>
      <c r="M79" s="1591"/>
      <c r="N79" s="1591"/>
      <c r="O79" s="1591"/>
      <c r="P79" s="1591"/>
      <c r="Q79" s="1591"/>
      <c r="R79" s="1591"/>
      <c r="S79" s="1591"/>
      <c r="T79" s="1591"/>
      <c r="U79" s="1591"/>
      <c r="V79" s="1591"/>
      <c r="W79" s="1591"/>
      <c r="X79" s="1428" t="s">
        <v>76</v>
      </c>
    </row>
    <row r="80" spans="1:24" ht="5.0999999999999996" customHeight="1" x14ac:dyDescent="0.15">
      <c r="A80" s="1153"/>
      <c r="B80" s="1571"/>
      <c r="C80" s="1583"/>
      <c r="D80" s="1584"/>
      <c r="E80" s="1592"/>
      <c r="F80" s="615"/>
      <c r="G80" s="1586"/>
      <c r="H80" s="1591"/>
      <c r="I80" s="1591"/>
      <c r="J80" s="1591"/>
      <c r="K80" s="1591"/>
      <c r="L80" s="1591"/>
      <c r="M80" s="1591"/>
      <c r="N80" s="1591"/>
      <c r="O80" s="1591"/>
      <c r="P80" s="1591"/>
      <c r="Q80" s="1591"/>
      <c r="R80" s="1591"/>
      <c r="S80" s="1591"/>
      <c r="T80" s="1591"/>
      <c r="U80" s="1591"/>
      <c r="V80" s="1591"/>
      <c r="W80" s="1591"/>
      <c r="X80" s="1582"/>
    </row>
    <row r="81" spans="1:24" ht="30" customHeight="1" x14ac:dyDescent="0.15">
      <c r="A81" s="1153"/>
      <c r="B81" s="1571"/>
      <c r="C81" s="1583"/>
      <c r="D81" s="1584"/>
      <c r="E81" s="1590" t="s">
        <v>1190</v>
      </c>
      <c r="F81" s="2285" t="s">
        <v>1261</v>
      </c>
      <c r="G81" s="2285"/>
      <c r="H81" s="2285"/>
      <c r="I81" s="2285"/>
      <c r="J81" s="2285"/>
      <c r="K81" s="2285"/>
      <c r="L81" s="2285"/>
      <c r="M81" s="2285"/>
      <c r="N81" s="2285"/>
      <c r="O81" s="2285"/>
      <c r="P81" s="2285"/>
      <c r="Q81" s="2285"/>
      <c r="R81" s="2285"/>
      <c r="S81" s="2285"/>
      <c r="T81" s="2285"/>
      <c r="U81" s="2285"/>
      <c r="V81" s="2285"/>
      <c r="W81" s="2286"/>
      <c r="X81" s="1428" t="s">
        <v>597</v>
      </c>
    </row>
    <row r="82" spans="1:24" ht="3" customHeight="1" x14ac:dyDescent="0.15">
      <c r="A82" s="1153"/>
      <c r="B82" s="1571"/>
      <c r="C82" s="1583"/>
      <c r="D82" s="1584"/>
      <c r="E82" s="1592"/>
      <c r="F82" s="222"/>
      <c r="G82" s="1654"/>
      <c r="H82" s="1655"/>
      <c r="I82" s="1655"/>
      <c r="J82" s="1655"/>
      <c r="K82" s="1655"/>
      <c r="L82" s="1655"/>
      <c r="M82" s="1655"/>
      <c r="N82" s="1655"/>
      <c r="O82" s="1655"/>
      <c r="P82" s="1655"/>
      <c r="Q82" s="1655"/>
      <c r="R82" s="1655"/>
      <c r="S82" s="1655"/>
      <c r="T82" s="1655"/>
      <c r="U82" s="1655"/>
      <c r="V82" s="1655"/>
      <c r="W82" s="1656"/>
      <c r="X82" s="1595"/>
    </row>
    <row r="83" spans="1:24" ht="43.15" customHeight="1" x14ac:dyDescent="0.15">
      <c r="A83" s="1153"/>
      <c r="B83" s="1571"/>
      <c r="C83" s="1583"/>
      <c r="D83" s="1584"/>
      <c r="E83" s="1592"/>
      <c r="F83" s="615" t="s">
        <v>1262</v>
      </c>
      <c r="G83" s="2285" t="s">
        <v>1263</v>
      </c>
      <c r="H83" s="2285"/>
      <c r="I83" s="2285"/>
      <c r="J83" s="2285"/>
      <c r="K83" s="2285"/>
      <c r="L83" s="2285"/>
      <c r="M83" s="2285"/>
      <c r="N83" s="2285"/>
      <c r="O83" s="2285"/>
      <c r="P83" s="2285"/>
      <c r="Q83" s="2285"/>
      <c r="R83" s="2285"/>
      <c r="S83" s="2285"/>
      <c r="T83" s="2285"/>
      <c r="U83" s="2285"/>
      <c r="V83" s="2285"/>
      <c r="W83" s="2286"/>
      <c r="X83" s="1595"/>
    </row>
    <row r="84" spans="1:24" ht="30" customHeight="1" x14ac:dyDescent="0.15">
      <c r="A84" s="1153"/>
      <c r="B84" s="1571"/>
      <c r="C84" s="1583"/>
      <c r="D84" s="1584"/>
      <c r="E84" s="1592"/>
      <c r="F84" s="169"/>
      <c r="G84" s="2285" t="s">
        <v>1264</v>
      </c>
      <c r="H84" s="2285"/>
      <c r="I84" s="2285"/>
      <c r="J84" s="2285"/>
      <c r="K84" s="2285"/>
      <c r="L84" s="2285"/>
      <c r="M84" s="2285"/>
      <c r="N84" s="2285"/>
      <c r="O84" s="2285"/>
      <c r="P84" s="2285"/>
      <c r="Q84" s="2285"/>
      <c r="R84" s="2285"/>
      <c r="S84" s="2285"/>
      <c r="T84" s="2285"/>
      <c r="U84" s="2285"/>
      <c r="V84" s="2285"/>
      <c r="W84" s="2286"/>
      <c r="X84" s="1595"/>
    </row>
    <row r="85" spans="1:24" ht="5.0999999999999996" customHeight="1" x14ac:dyDescent="0.15">
      <c r="A85" s="1153"/>
      <c r="B85" s="1571"/>
      <c r="C85" s="1583"/>
      <c r="D85" s="1584"/>
      <c r="E85" s="1592"/>
      <c r="F85" s="615"/>
      <c r="G85" s="1586"/>
      <c r="H85" s="1591"/>
      <c r="I85" s="1591"/>
      <c r="J85" s="1591"/>
      <c r="K85" s="1591"/>
      <c r="L85" s="1591"/>
      <c r="M85" s="1591"/>
      <c r="N85" s="1591"/>
      <c r="O85" s="1591"/>
      <c r="P85" s="1591"/>
      <c r="Q85" s="1591"/>
      <c r="R85" s="1591"/>
      <c r="S85" s="1591"/>
      <c r="T85" s="1591"/>
      <c r="U85" s="1591"/>
      <c r="V85" s="1591"/>
      <c r="W85" s="1626"/>
      <c r="X85" s="1576"/>
    </row>
    <row r="86" spans="1:24" ht="30" customHeight="1" x14ac:dyDescent="0.15">
      <c r="A86" s="1153"/>
      <c r="B86" s="1571"/>
      <c r="C86" s="1583"/>
      <c r="D86" s="1584"/>
      <c r="E86" s="1590" t="s">
        <v>1193</v>
      </c>
      <c r="F86" s="2285" t="s">
        <v>1393</v>
      </c>
      <c r="G86" s="2285"/>
      <c r="H86" s="2285"/>
      <c r="I86" s="2285"/>
      <c r="J86" s="2285"/>
      <c r="K86" s="2285"/>
      <c r="L86" s="2285"/>
      <c r="M86" s="2285"/>
      <c r="N86" s="2285"/>
      <c r="O86" s="2285"/>
      <c r="P86" s="2285"/>
      <c r="Q86" s="2285"/>
      <c r="R86" s="2285"/>
      <c r="S86" s="2285"/>
      <c r="T86" s="2285"/>
      <c r="U86" s="2285"/>
      <c r="V86" s="2285"/>
      <c r="W86" s="2286"/>
      <c r="X86" s="1428" t="s">
        <v>597</v>
      </c>
    </row>
    <row r="87" spans="1:24" ht="5.0999999999999996" customHeight="1" x14ac:dyDescent="0.15">
      <c r="A87" s="1153"/>
      <c r="B87" s="1571"/>
      <c r="C87" s="1583"/>
      <c r="D87" s="1584"/>
      <c r="E87" s="1617"/>
      <c r="F87" s="1599"/>
      <c r="G87" s="1599"/>
      <c r="H87" s="1599"/>
      <c r="I87" s="1599"/>
      <c r="J87" s="1599"/>
      <c r="K87" s="1599"/>
      <c r="L87" s="1599"/>
      <c r="M87" s="1599"/>
      <c r="N87" s="1599"/>
      <c r="O87" s="1599"/>
      <c r="P87" s="1599"/>
      <c r="Q87" s="1599"/>
      <c r="R87" s="1599"/>
      <c r="S87" s="1599"/>
      <c r="T87" s="1599"/>
      <c r="U87" s="1599"/>
      <c r="V87" s="1599"/>
      <c r="W87" s="1599"/>
      <c r="X87" s="1600"/>
    </row>
    <row r="88" spans="1:24" ht="5.0999999999999996" customHeight="1" x14ac:dyDescent="0.15">
      <c r="A88" s="1153"/>
      <c r="B88" s="1571"/>
      <c r="C88" s="1583"/>
      <c r="D88" s="1584"/>
      <c r="E88" s="1621"/>
      <c r="F88" s="1583"/>
      <c r="G88" s="1583"/>
      <c r="H88" s="1583"/>
      <c r="I88" s="1583"/>
      <c r="J88" s="1583"/>
      <c r="K88" s="1583"/>
      <c r="L88" s="1583"/>
      <c r="M88" s="1583"/>
      <c r="N88" s="1583"/>
      <c r="O88" s="1583"/>
      <c r="P88" s="1583"/>
      <c r="Q88" s="1583"/>
      <c r="R88" s="1583"/>
      <c r="S88" s="1583"/>
      <c r="T88" s="1583"/>
      <c r="U88" s="1583"/>
      <c r="V88" s="1583"/>
      <c r="W88" s="1583"/>
      <c r="X88" s="1582"/>
    </row>
    <row r="89" spans="1:24" ht="15" customHeight="1" x14ac:dyDescent="0.15">
      <c r="A89" s="1153"/>
      <c r="B89" s="1571"/>
      <c r="C89" s="1583"/>
      <c r="D89" s="1584"/>
      <c r="E89" s="1585">
        <v>-6</v>
      </c>
      <c r="F89" s="1586" t="s">
        <v>1265</v>
      </c>
      <c r="G89" s="1586"/>
      <c r="H89" s="1586"/>
      <c r="I89" s="1586"/>
      <c r="J89" s="1586"/>
      <c r="K89" s="1586"/>
      <c r="L89" s="1591"/>
      <c r="M89" s="1591"/>
      <c r="N89" s="1591"/>
      <c r="O89" s="1591"/>
      <c r="P89" s="1591"/>
      <c r="Q89" s="1591"/>
      <c r="R89" s="1591"/>
      <c r="S89" s="1591"/>
      <c r="T89" s="1591"/>
      <c r="U89" s="1591"/>
      <c r="V89" s="1591"/>
      <c r="W89" s="1591"/>
      <c r="X89" s="1582"/>
    </row>
    <row r="90" spans="1:24" ht="3" customHeight="1" x14ac:dyDescent="0.15">
      <c r="A90" s="1153"/>
      <c r="B90" s="1571"/>
      <c r="C90" s="1583"/>
      <c r="D90" s="1584"/>
      <c r="E90" s="1592"/>
      <c r="F90" s="1591"/>
      <c r="G90" s="1591"/>
      <c r="H90" s="1591"/>
      <c r="I90" s="1591"/>
      <c r="J90" s="1591"/>
      <c r="K90" s="1591"/>
      <c r="L90" s="1591"/>
      <c r="M90" s="1591"/>
      <c r="N90" s="1591"/>
      <c r="O90" s="1591"/>
      <c r="P90" s="1591"/>
      <c r="Q90" s="1591"/>
      <c r="R90" s="1591"/>
      <c r="S90" s="1591"/>
      <c r="T90" s="1591"/>
      <c r="U90" s="1591"/>
      <c r="V90" s="1591"/>
      <c r="W90" s="1591"/>
      <c r="X90" s="1582"/>
    </row>
    <row r="91" spans="1:24" ht="30" customHeight="1" x14ac:dyDescent="0.15">
      <c r="A91" s="1153"/>
      <c r="B91" s="1571"/>
      <c r="C91" s="1583"/>
      <c r="D91" s="1584"/>
      <c r="E91" s="1590" t="s">
        <v>670</v>
      </c>
      <c r="F91" s="2271" t="s">
        <v>1394</v>
      </c>
      <c r="G91" s="2271"/>
      <c r="H91" s="2271"/>
      <c r="I91" s="2271"/>
      <c r="J91" s="2271"/>
      <c r="K91" s="2271"/>
      <c r="L91" s="2271"/>
      <c r="M91" s="2271"/>
      <c r="N91" s="2271"/>
      <c r="O91" s="2271"/>
      <c r="P91" s="2271"/>
      <c r="Q91" s="2271"/>
      <c r="R91" s="2271"/>
      <c r="S91" s="2271"/>
      <c r="T91" s="2271"/>
      <c r="U91" s="2271"/>
      <c r="V91" s="2271"/>
      <c r="W91" s="2304"/>
      <c r="X91" s="1428" t="s">
        <v>597</v>
      </c>
    </row>
    <row r="92" spans="1:24" ht="3" customHeight="1" x14ac:dyDescent="0.15">
      <c r="A92" s="1153"/>
      <c r="B92" s="1571"/>
      <c r="C92" s="1583"/>
      <c r="D92" s="1584"/>
      <c r="E92" s="1592"/>
      <c r="F92" s="615"/>
      <c r="G92" s="1657"/>
      <c r="H92" s="1594"/>
      <c r="I92" s="1594"/>
      <c r="J92" s="1591"/>
      <c r="K92" s="1591"/>
      <c r="L92" s="1591"/>
      <c r="M92" s="1591"/>
      <c r="N92" s="1591"/>
      <c r="O92" s="1591"/>
      <c r="P92" s="1591"/>
      <c r="Q92" s="1591"/>
      <c r="R92" s="1591"/>
      <c r="S92" s="1591"/>
      <c r="T92" s="1591"/>
      <c r="U92" s="1591"/>
      <c r="V92" s="1591"/>
      <c r="W92" s="1626"/>
      <c r="X92" s="1582"/>
    </row>
    <row r="93" spans="1:24" ht="30" customHeight="1" x14ac:dyDescent="0.15">
      <c r="A93" s="1153"/>
      <c r="B93" s="1571"/>
      <c r="C93" s="1583"/>
      <c r="D93" s="1584"/>
      <c r="E93" s="1590" t="s">
        <v>671</v>
      </c>
      <c r="F93" s="2271" t="s">
        <v>1266</v>
      </c>
      <c r="G93" s="2271"/>
      <c r="H93" s="2271"/>
      <c r="I93" s="2271"/>
      <c r="J93" s="2271"/>
      <c r="K93" s="2271"/>
      <c r="L93" s="2271"/>
      <c r="M93" s="2271"/>
      <c r="N93" s="2271"/>
      <c r="O93" s="2271"/>
      <c r="P93" s="2271"/>
      <c r="Q93" s="2271"/>
      <c r="R93" s="2271"/>
      <c r="S93" s="2271"/>
      <c r="T93" s="2271"/>
      <c r="U93" s="2271"/>
      <c r="V93" s="2271"/>
      <c r="W93" s="2304"/>
      <c r="X93" s="1428" t="s">
        <v>597</v>
      </c>
    </row>
    <row r="94" spans="1:24" ht="3" customHeight="1" x14ac:dyDescent="0.15">
      <c r="A94" s="1153"/>
      <c r="B94" s="1571"/>
      <c r="C94" s="1583"/>
      <c r="D94" s="1584"/>
      <c r="E94" s="1592"/>
      <c r="F94" s="615"/>
      <c r="G94" s="1591"/>
      <c r="H94" s="1591"/>
      <c r="I94" s="1591"/>
      <c r="J94" s="1591"/>
      <c r="K94" s="1591"/>
      <c r="L94" s="1591"/>
      <c r="M94" s="1591"/>
      <c r="N94" s="1591"/>
      <c r="O94" s="1591"/>
      <c r="P94" s="1591"/>
      <c r="Q94" s="1591"/>
      <c r="R94" s="1591"/>
      <c r="S94" s="1591"/>
      <c r="T94" s="1591"/>
      <c r="U94" s="1591"/>
      <c r="V94" s="1591"/>
      <c r="W94" s="1591"/>
      <c r="X94" s="1582"/>
    </row>
    <row r="95" spans="1:24" ht="15" customHeight="1" x14ac:dyDescent="0.15">
      <c r="A95" s="1153"/>
      <c r="B95" s="1571"/>
      <c r="C95" s="1583"/>
      <c r="D95" s="1584"/>
      <c r="E95" s="1590" t="s">
        <v>1114</v>
      </c>
      <c r="F95" s="1591" t="s">
        <v>1267</v>
      </c>
      <c r="G95" s="1591"/>
      <c r="H95" s="1658"/>
      <c r="I95" s="1658"/>
      <c r="J95" s="1658"/>
      <c r="K95" s="1658"/>
      <c r="L95" s="1658"/>
      <c r="M95" s="1658"/>
      <c r="N95" s="1658"/>
      <c r="O95" s="1658"/>
      <c r="P95" s="1658"/>
      <c r="Q95" s="1658"/>
      <c r="R95" s="1658"/>
      <c r="S95" s="1658"/>
      <c r="T95" s="1658"/>
      <c r="U95" s="1658"/>
      <c r="V95" s="1658"/>
      <c r="W95" s="1659"/>
      <c r="X95" s="1660"/>
    </row>
    <row r="96" spans="1:24" ht="3" customHeight="1" x14ac:dyDescent="0.15">
      <c r="A96" s="1153"/>
      <c r="B96" s="1571"/>
      <c r="C96" s="1583"/>
      <c r="D96" s="1584"/>
      <c r="E96" s="1592"/>
      <c r="F96" s="1591"/>
      <c r="G96" s="1591"/>
      <c r="H96" s="1591"/>
      <c r="I96" s="1591"/>
      <c r="J96" s="1591"/>
      <c r="K96" s="1591"/>
      <c r="L96" s="1591"/>
      <c r="M96" s="1591"/>
      <c r="N96" s="1591"/>
      <c r="O96" s="1145"/>
      <c r="P96" s="1145"/>
      <c r="Q96" s="1145"/>
      <c r="R96" s="1145"/>
      <c r="S96" s="1145"/>
      <c r="T96" s="1145"/>
      <c r="U96" s="1145"/>
      <c r="V96" s="1145"/>
      <c r="W96" s="1591"/>
      <c r="X96" s="1660"/>
    </row>
    <row r="97" spans="1:24" ht="20.100000000000001" customHeight="1" x14ac:dyDescent="0.15">
      <c r="A97" s="1153"/>
      <c r="B97" s="1571"/>
      <c r="C97" s="1583"/>
      <c r="D97" s="1584"/>
      <c r="E97" s="1592"/>
      <c r="F97" s="2305" t="s">
        <v>1268</v>
      </c>
      <c r="G97" s="2306"/>
      <c r="H97" s="2306"/>
      <c r="I97" s="2306"/>
      <c r="J97" s="2306"/>
      <c r="K97" s="2306"/>
      <c r="L97" s="2307" t="s">
        <v>509</v>
      </c>
      <c r="M97" s="2308"/>
      <c r="N97" s="2308"/>
      <c r="O97" s="2309"/>
      <c r="P97" s="1591"/>
      <c r="Q97" s="1591"/>
      <c r="R97" s="1591"/>
      <c r="S97" s="1591"/>
      <c r="T97" s="1591"/>
      <c r="U97" s="1591"/>
      <c r="V97" s="1591"/>
      <c r="W97" s="1591"/>
      <c r="X97" s="1660"/>
    </row>
    <row r="98" spans="1:24" ht="3" customHeight="1" x14ac:dyDescent="0.15">
      <c r="A98" s="1153"/>
      <c r="B98" s="1571"/>
      <c r="C98" s="1583"/>
      <c r="D98" s="1584"/>
      <c r="E98" s="1592"/>
      <c r="F98" s="1650"/>
      <c r="G98" s="1650"/>
      <c r="H98" s="1650"/>
      <c r="I98" s="1650"/>
      <c r="J98" s="1650"/>
      <c r="K98" s="1650"/>
      <c r="L98" s="1649"/>
      <c r="M98" s="1649"/>
      <c r="N98" s="1649"/>
      <c r="O98" s="1608"/>
      <c r="P98" s="1649"/>
      <c r="Q98" s="1649"/>
      <c r="R98" s="1649"/>
      <c r="S98" s="1649"/>
      <c r="T98" s="1649"/>
      <c r="U98" s="1649"/>
      <c r="V98" s="1649"/>
      <c r="W98" s="1591"/>
      <c r="X98" s="1660"/>
    </row>
    <row r="99" spans="1:24" ht="15" customHeight="1" x14ac:dyDescent="0.15">
      <c r="A99" s="1153"/>
      <c r="B99" s="1571"/>
      <c r="C99" s="1583"/>
      <c r="D99" s="1584"/>
      <c r="E99" s="1592"/>
      <c r="F99" s="1586" t="s">
        <v>1269</v>
      </c>
      <c r="G99" s="1650"/>
      <c r="H99" s="1650"/>
      <c r="I99" s="1650"/>
      <c r="J99" s="1650"/>
      <c r="K99" s="1650"/>
      <c r="L99" s="1649"/>
      <c r="M99" s="1586"/>
      <c r="N99" s="1586"/>
      <c r="O99" s="1586"/>
      <c r="P99" s="1586"/>
      <c r="Q99" s="1586"/>
      <c r="R99" s="1586"/>
      <c r="S99" s="1586"/>
      <c r="T99" s="1586"/>
      <c r="U99" s="1586"/>
      <c r="V99" s="1586"/>
      <c r="W99" s="1591"/>
      <c r="X99" s="1660"/>
    </row>
    <row r="100" spans="1:24" ht="5.0999999999999996" customHeight="1" x14ac:dyDescent="0.15">
      <c r="A100" s="1153"/>
      <c r="B100" s="1571"/>
      <c r="C100" s="1583"/>
      <c r="D100" s="1584"/>
      <c r="E100" s="1596"/>
      <c r="F100" s="1598"/>
      <c r="G100" s="1598"/>
      <c r="H100" s="1598"/>
      <c r="I100" s="1598"/>
      <c r="J100" s="1598"/>
      <c r="K100" s="1598"/>
      <c r="L100" s="1598"/>
      <c r="M100" s="1598"/>
      <c r="N100" s="1598"/>
      <c r="O100" s="1598"/>
      <c r="P100" s="1598"/>
      <c r="Q100" s="1598"/>
      <c r="R100" s="1598"/>
      <c r="S100" s="1598"/>
      <c r="T100" s="1598"/>
      <c r="U100" s="1598"/>
      <c r="V100" s="1598"/>
      <c r="W100" s="1598"/>
      <c r="X100" s="1661"/>
    </row>
    <row r="101" spans="1:24" ht="5.0999999999999996" customHeight="1" x14ac:dyDescent="0.15">
      <c r="A101" s="1153"/>
      <c r="B101" s="1571"/>
      <c r="C101" s="1583"/>
      <c r="D101" s="1584"/>
      <c r="E101" s="1662"/>
      <c r="F101" s="1591"/>
      <c r="G101" s="1591"/>
      <c r="H101" s="1591"/>
      <c r="I101" s="1591"/>
      <c r="J101" s="1591"/>
      <c r="K101" s="1591"/>
      <c r="L101" s="1591"/>
      <c r="M101" s="1591"/>
      <c r="N101" s="1591"/>
      <c r="O101" s="1591"/>
      <c r="P101" s="1591"/>
      <c r="Q101" s="1591"/>
      <c r="R101" s="1591"/>
      <c r="S101" s="1591"/>
      <c r="T101" s="1591"/>
      <c r="U101" s="1591"/>
      <c r="V101" s="1591"/>
      <c r="W101" s="1626"/>
      <c r="X101" s="1582"/>
    </row>
    <row r="102" spans="1:24" ht="15" customHeight="1" x14ac:dyDescent="0.15">
      <c r="A102" s="1153"/>
      <c r="B102" s="1571"/>
      <c r="C102" s="1583"/>
      <c r="D102" s="1584"/>
      <c r="E102" s="1585">
        <v>-7</v>
      </c>
      <c r="F102" s="1586" t="s">
        <v>1270</v>
      </c>
      <c r="G102" s="1586"/>
      <c r="H102" s="1586"/>
      <c r="I102" s="1586"/>
      <c r="J102" s="1586"/>
      <c r="K102" s="1586"/>
      <c r="L102" s="1591"/>
      <c r="M102" s="1591"/>
      <c r="N102" s="1591"/>
      <c r="O102" s="1591"/>
      <c r="P102" s="1591"/>
      <c r="Q102" s="1591"/>
      <c r="R102" s="1591"/>
      <c r="S102" s="1591"/>
      <c r="T102" s="1591"/>
      <c r="U102" s="1591"/>
      <c r="V102" s="1591"/>
      <c r="W102" s="1626"/>
      <c r="X102" s="1582"/>
    </row>
    <row r="103" spans="1:24" ht="30" customHeight="1" x14ac:dyDescent="0.15">
      <c r="A103" s="1153"/>
      <c r="B103" s="1571"/>
      <c r="C103" s="1583"/>
      <c r="D103" s="1584"/>
      <c r="E103" s="1663"/>
      <c r="F103" s="2284" t="s">
        <v>1395</v>
      </c>
      <c r="G103" s="2284"/>
      <c r="H103" s="2284"/>
      <c r="I103" s="2284"/>
      <c r="J103" s="2284"/>
      <c r="K103" s="2284"/>
      <c r="L103" s="2284"/>
      <c r="M103" s="2284"/>
      <c r="N103" s="2284"/>
      <c r="O103" s="2284"/>
      <c r="P103" s="2284"/>
      <c r="Q103" s="2284"/>
      <c r="R103" s="2284"/>
      <c r="S103" s="2284"/>
      <c r="T103" s="2284"/>
      <c r="U103" s="2284"/>
      <c r="V103" s="2284"/>
      <c r="W103" s="2302"/>
      <c r="X103" s="1428" t="s">
        <v>597</v>
      </c>
    </row>
    <row r="104" spans="1:24" ht="3" customHeight="1" x14ac:dyDescent="0.15">
      <c r="A104" s="1153"/>
      <c r="B104" s="1571"/>
      <c r="C104" s="1583"/>
      <c r="D104" s="1584"/>
      <c r="E104" s="1592"/>
      <c r="F104" s="1664"/>
      <c r="G104" s="1664"/>
      <c r="H104" s="1664"/>
      <c r="I104" s="1664"/>
      <c r="J104" s="1664"/>
      <c r="K104" s="1664"/>
      <c r="L104" s="1664"/>
      <c r="M104" s="1591"/>
      <c r="N104" s="1591"/>
      <c r="O104" s="1591"/>
      <c r="P104" s="1591"/>
      <c r="Q104" s="1665"/>
      <c r="R104" s="1665"/>
      <c r="S104" s="1665"/>
      <c r="T104" s="1665"/>
      <c r="U104" s="1665"/>
      <c r="V104" s="1665"/>
      <c r="W104" s="1666"/>
      <c r="X104" s="1582"/>
    </row>
    <row r="105" spans="1:24" s="1671" customFormat="1" ht="15" customHeight="1" x14ac:dyDescent="0.15">
      <c r="A105" s="1667"/>
      <c r="B105" s="1668"/>
      <c r="C105" s="1602"/>
      <c r="D105" s="1669"/>
      <c r="E105" s="1592"/>
      <c r="F105" s="1606"/>
      <c r="G105" s="1607"/>
      <c r="H105" s="1607"/>
      <c r="I105" s="1611"/>
      <c r="J105" s="2314" t="s">
        <v>1271</v>
      </c>
      <c r="K105" s="2314"/>
      <c r="L105" s="2314"/>
      <c r="M105" s="2314" t="s">
        <v>1113</v>
      </c>
      <c r="N105" s="2314"/>
      <c r="O105" s="2314"/>
      <c r="P105" s="2314"/>
      <c r="Q105" s="2264" t="s">
        <v>1272</v>
      </c>
      <c r="R105" s="2265"/>
      <c r="S105" s="2265"/>
      <c r="T105" s="2265"/>
      <c r="U105" s="2265"/>
      <c r="V105" s="2266"/>
      <c r="W105" s="1669"/>
      <c r="X105" s="1670"/>
    </row>
    <row r="106" spans="1:24" s="1671" customFormat="1" ht="25.15" customHeight="1" x14ac:dyDescent="0.15">
      <c r="A106" s="1667"/>
      <c r="B106" s="1668"/>
      <c r="C106" s="1602"/>
      <c r="D106" s="1669"/>
      <c r="E106" s="1592"/>
      <c r="F106" s="2315" t="s">
        <v>1396</v>
      </c>
      <c r="G106" s="2316"/>
      <c r="H106" s="2316"/>
      <c r="I106" s="2317"/>
      <c r="J106" s="2313"/>
      <c r="K106" s="2267"/>
      <c r="L106" s="1611" t="s">
        <v>112</v>
      </c>
      <c r="M106" s="1651" t="s">
        <v>696</v>
      </c>
      <c r="N106" s="2301"/>
      <c r="O106" s="2301"/>
      <c r="P106" s="1611" t="s">
        <v>1254</v>
      </c>
      <c r="Q106" s="2268"/>
      <c r="R106" s="2269"/>
      <c r="S106" s="2269"/>
      <c r="T106" s="2269"/>
      <c r="U106" s="2269"/>
      <c r="V106" s="2270"/>
      <c r="W106" s="1669"/>
      <c r="X106" s="1670"/>
    </row>
    <row r="107" spans="1:24" s="1671" customFormat="1" ht="25.15" customHeight="1" x14ac:dyDescent="0.15">
      <c r="A107" s="1667"/>
      <c r="B107" s="1668"/>
      <c r="C107" s="1602"/>
      <c r="D107" s="1669"/>
      <c r="E107" s="1592"/>
      <c r="F107" s="2315" t="s">
        <v>1397</v>
      </c>
      <c r="G107" s="2316"/>
      <c r="H107" s="2316"/>
      <c r="I107" s="2317"/>
      <c r="J107" s="2313"/>
      <c r="K107" s="2267"/>
      <c r="L107" s="1611" t="s">
        <v>112</v>
      </c>
      <c r="M107" s="1651" t="s">
        <v>696</v>
      </c>
      <c r="N107" s="2301"/>
      <c r="O107" s="2301"/>
      <c r="P107" s="1611" t="s">
        <v>1254</v>
      </c>
      <c r="Q107" s="2268"/>
      <c r="R107" s="2269"/>
      <c r="S107" s="2269"/>
      <c r="T107" s="2269"/>
      <c r="U107" s="2269"/>
      <c r="V107" s="2270"/>
      <c r="W107" s="1669"/>
      <c r="X107" s="1672"/>
    </row>
    <row r="108" spans="1:24" s="1671" customFormat="1" ht="3" customHeight="1" x14ac:dyDescent="0.15">
      <c r="A108" s="1667"/>
      <c r="B108" s="1668"/>
      <c r="C108" s="1602"/>
      <c r="D108" s="1669"/>
      <c r="E108" s="1592"/>
      <c r="F108" s="1608"/>
      <c r="G108" s="1608"/>
      <c r="H108" s="1608"/>
      <c r="I108" s="1608"/>
      <c r="J108" s="1608"/>
      <c r="K108" s="1615"/>
      <c r="L108" s="1615"/>
      <c r="M108" s="1615"/>
      <c r="N108" s="1608"/>
      <c r="O108" s="1608"/>
      <c r="P108" s="1608"/>
      <c r="Q108" s="1608"/>
      <c r="R108" s="1608"/>
      <c r="S108" s="1608"/>
      <c r="T108" s="1608"/>
      <c r="U108" s="1608"/>
      <c r="V108" s="1608"/>
      <c r="W108" s="1602"/>
      <c r="X108" s="1672"/>
    </row>
    <row r="109" spans="1:24" s="1678" customFormat="1" ht="29.25" customHeight="1" x14ac:dyDescent="0.15">
      <c r="A109" s="1673"/>
      <c r="B109" s="1674"/>
      <c r="C109" s="1675"/>
      <c r="D109" s="1676"/>
      <c r="E109" s="1592"/>
      <c r="F109" s="1586" t="s">
        <v>516</v>
      </c>
      <c r="G109" s="2271" t="s">
        <v>1273</v>
      </c>
      <c r="H109" s="2271"/>
      <c r="I109" s="2271"/>
      <c r="J109" s="2271"/>
      <c r="K109" s="2271"/>
      <c r="L109" s="2271"/>
      <c r="M109" s="2271"/>
      <c r="N109" s="2271"/>
      <c r="O109" s="2271"/>
      <c r="P109" s="2271"/>
      <c r="Q109" s="2271"/>
      <c r="R109" s="2271"/>
      <c r="S109" s="2271"/>
      <c r="T109" s="2271"/>
      <c r="U109" s="2271"/>
      <c r="V109" s="2271"/>
      <c r="W109" s="2304"/>
      <c r="X109" s="1677"/>
    </row>
    <row r="110" spans="1:24" s="1678" customFormat="1" ht="15" customHeight="1" x14ac:dyDescent="0.15">
      <c r="A110" s="1673"/>
      <c r="B110" s="1674"/>
      <c r="C110" s="1675"/>
      <c r="D110" s="1676"/>
      <c r="E110" s="1592"/>
      <c r="F110" s="1586" t="s">
        <v>516</v>
      </c>
      <c r="G110" s="1591" t="s">
        <v>1274</v>
      </c>
      <c r="H110" s="1591"/>
      <c r="I110" s="1591"/>
      <c r="J110" s="1591"/>
      <c r="K110" s="1591"/>
      <c r="L110" s="1630"/>
      <c r="M110" s="1630"/>
      <c r="N110" s="1630"/>
      <c r="O110" s="1630"/>
      <c r="P110" s="1630"/>
      <c r="Q110" s="1630"/>
      <c r="R110" s="1630"/>
      <c r="S110" s="1630"/>
      <c r="T110" s="1630"/>
      <c r="U110" s="1630"/>
      <c r="V110" s="1630"/>
      <c r="W110" s="1675"/>
      <c r="X110" s="1677"/>
    </row>
    <row r="111" spans="1:24" ht="5.0999999999999996" customHeight="1" x14ac:dyDescent="0.15">
      <c r="A111" s="1153"/>
      <c r="B111" s="1571"/>
      <c r="C111" s="1583"/>
      <c r="D111" s="1584"/>
      <c r="E111" s="1592"/>
      <c r="F111" s="1625"/>
      <c r="G111" s="1636"/>
      <c r="H111" s="1625"/>
      <c r="I111" s="1625"/>
      <c r="J111" s="1598"/>
      <c r="K111" s="1591"/>
      <c r="L111" s="1598"/>
      <c r="M111" s="1598"/>
      <c r="N111" s="1598"/>
      <c r="O111" s="1598"/>
      <c r="P111" s="1598"/>
      <c r="Q111" s="1598"/>
      <c r="R111" s="1598"/>
      <c r="S111" s="1598"/>
      <c r="T111" s="1598"/>
      <c r="U111" s="1598"/>
      <c r="V111" s="1598"/>
      <c r="W111" s="1598"/>
      <c r="X111" s="1600"/>
    </row>
    <row r="112" spans="1:24" ht="5.0999999999999996" customHeight="1" x14ac:dyDescent="0.15">
      <c r="A112" s="1153"/>
      <c r="B112" s="1571"/>
      <c r="C112" s="1583"/>
      <c r="D112" s="1584"/>
      <c r="E112" s="1638"/>
      <c r="F112" s="1679"/>
      <c r="G112" s="1625"/>
      <c r="H112" s="1679"/>
      <c r="I112" s="1679"/>
      <c r="J112" s="1591"/>
      <c r="K112" s="1680"/>
      <c r="L112" s="1591"/>
      <c r="M112" s="1591"/>
      <c r="N112" s="1591"/>
      <c r="O112" s="1591"/>
      <c r="P112" s="1591"/>
      <c r="Q112" s="1591"/>
      <c r="R112" s="1591"/>
      <c r="S112" s="1591"/>
      <c r="T112" s="1591"/>
      <c r="U112" s="1591"/>
      <c r="V112" s="1591"/>
      <c r="W112" s="1591"/>
      <c r="X112" s="1582"/>
    </row>
    <row r="113" spans="1:24" ht="15" customHeight="1" x14ac:dyDescent="0.15">
      <c r="A113" s="1153"/>
      <c r="B113" s="1571"/>
      <c r="C113" s="1583"/>
      <c r="D113" s="1584"/>
      <c r="E113" s="1585">
        <v>-8</v>
      </c>
      <c r="F113" s="1586" t="s">
        <v>665</v>
      </c>
      <c r="G113" s="1586"/>
      <c r="H113" s="1586"/>
      <c r="I113" s="1586"/>
      <c r="J113" s="1586"/>
      <c r="K113" s="1586"/>
      <c r="L113" s="1591"/>
      <c r="M113" s="1591"/>
      <c r="N113" s="1591"/>
      <c r="O113" s="1591"/>
      <c r="P113" s="1591"/>
      <c r="Q113" s="1583"/>
      <c r="R113" s="1583"/>
      <c r="S113" s="1583"/>
      <c r="T113" s="1583"/>
      <c r="U113" s="1583"/>
      <c r="V113" s="1583"/>
      <c r="W113" s="1583"/>
      <c r="X113" s="1582"/>
    </row>
    <row r="114" spans="1:24" ht="3" customHeight="1" x14ac:dyDescent="0.15">
      <c r="A114" s="1153"/>
      <c r="B114" s="1571"/>
      <c r="C114" s="1583"/>
      <c r="D114" s="1584"/>
      <c r="E114" s="1592"/>
      <c r="F114" s="1625"/>
      <c r="G114" s="1625"/>
      <c r="H114" s="1625"/>
      <c r="I114" s="1625"/>
      <c r="J114" s="1591"/>
      <c r="K114" s="1591"/>
      <c r="L114" s="1591"/>
      <c r="M114" s="1591"/>
      <c r="N114" s="1591"/>
      <c r="O114" s="1591"/>
      <c r="P114" s="1591"/>
      <c r="Q114" s="1583"/>
      <c r="R114" s="1583"/>
      <c r="S114" s="1583"/>
      <c r="T114" s="1583"/>
      <c r="U114" s="1583"/>
      <c r="V114" s="1583"/>
      <c r="W114" s="1583"/>
      <c r="X114" s="1582"/>
    </row>
    <row r="115" spans="1:24" ht="15" customHeight="1" x14ac:dyDescent="0.15">
      <c r="A115" s="1153"/>
      <c r="B115" s="1571"/>
      <c r="C115" s="1583"/>
      <c r="D115" s="1584"/>
      <c r="E115" s="1590" t="s">
        <v>670</v>
      </c>
      <c r="F115" s="222" t="s">
        <v>1275</v>
      </c>
      <c r="G115" s="1586"/>
      <c r="H115" s="1586"/>
      <c r="I115" s="1586"/>
      <c r="J115" s="1586"/>
      <c r="K115" s="1586"/>
      <c r="L115" s="1586"/>
      <c r="M115" s="1586"/>
      <c r="N115" s="1586"/>
      <c r="O115" s="1586"/>
      <c r="P115" s="1586"/>
      <c r="Q115" s="1645"/>
      <c r="R115" s="1645"/>
      <c r="S115" s="1645"/>
      <c r="T115" s="1645"/>
      <c r="U115" s="1645"/>
      <c r="V115" s="1645"/>
      <c r="W115" s="1583"/>
      <c r="X115" s="1428" t="s">
        <v>76</v>
      </c>
    </row>
    <row r="116" spans="1:24" ht="3" customHeight="1" x14ac:dyDescent="0.15">
      <c r="A116" s="1153"/>
      <c r="B116" s="1571"/>
      <c r="C116" s="1583"/>
      <c r="D116" s="1584"/>
      <c r="E116" s="1592"/>
      <c r="F116" s="615"/>
      <c r="G116" s="1654"/>
      <c r="H116" s="1654"/>
      <c r="I116" s="1654"/>
      <c r="J116" s="1654"/>
      <c r="K116" s="1654"/>
      <c r="L116" s="1654"/>
      <c r="M116" s="1654"/>
      <c r="N116" s="1654"/>
      <c r="O116" s="1654"/>
      <c r="P116" s="1654"/>
      <c r="Q116" s="1654"/>
      <c r="R116" s="1654"/>
      <c r="S116" s="1654"/>
      <c r="T116" s="1654"/>
      <c r="U116" s="1654"/>
      <c r="V116" s="1654"/>
      <c r="W116" s="1591"/>
      <c r="X116" s="1629"/>
    </row>
    <row r="117" spans="1:24" ht="20.100000000000001" customHeight="1" x14ac:dyDescent="0.15">
      <c r="A117" s="1153"/>
      <c r="B117" s="1571"/>
      <c r="C117" s="1583"/>
      <c r="D117" s="1584"/>
      <c r="E117" s="1592"/>
      <c r="F117" s="2310" t="s">
        <v>1276</v>
      </c>
      <c r="G117" s="2311"/>
      <c r="H117" s="2311"/>
      <c r="I117" s="2311"/>
      <c r="J117" s="2311"/>
      <c r="K117" s="2312"/>
      <c r="L117" s="2313"/>
      <c r="M117" s="2267"/>
      <c r="N117" s="2267"/>
      <c r="O117" s="1607" t="s">
        <v>112</v>
      </c>
      <c r="P117" s="1607"/>
      <c r="Q117" s="1607"/>
      <c r="R117" s="1607"/>
      <c r="S117" s="1607"/>
      <c r="T117" s="1607"/>
      <c r="U117" s="1607"/>
      <c r="V117" s="1611"/>
      <c r="W117" s="1591"/>
      <c r="X117" s="1629"/>
    </row>
    <row r="118" spans="1:24" ht="15" customHeight="1" x14ac:dyDescent="0.15">
      <c r="A118" s="1153"/>
      <c r="B118" s="1571"/>
      <c r="C118" s="1583"/>
      <c r="D118" s="1584"/>
      <c r="E118" s="1592"/>
      <c r="F118" s="1681" t="s">
        <v>1277</v>
      </c>
      <c r="G118" s="1682"/>
      <c r="H118" s="1682"/>
      <c r="I118" s="1682"/>
      <c r="J118" s="1682"/>
      <c r="K118" s="1682"/>
      <c r="L118" s="1682"/>
      <c r="M118" s="1682"/>
      <c r="N118" s="1682"/>
      <c r="O118" s="1682"/>
      <c r="P118" s="1682"/>
      <c r="Q118" s="1682"/>
      <c r="R118" s="1682"/>
      <c r="S118" s="1682"/>
      <c r="T118" s="1682"/>
      <c r="U118" s="1682"/>
      <c r="V118" s="1683"/>
      <c r="W118" s="1591"/>
      <c r="X118" s="1629"/>
    </row>
    <row r="119" spans="1:24" ht="45" customHeight="1" x14ac:dyDescent="0.15">
      <c r="A119" s="1153"/>
      <c r="B119" s="1571"/>
      <c r="C119" s="1583"/>
      <c r="D119" s="1584"/>
      <c r="E119" s="1592"/>
      <c r="F119" s="2324"/>
      <c r="G119" s="2325"/>
      <c r="H119" s="2325"/>
      <c r="I119" s="2325"/>
      <c r="J119" s="2325"/>
      <c r="K119" s="2325"/>
      <c r="L119" s="2325"/>
      <c r="M119" s="2325"/>
      <c r="N119" s="2325"/>
      <c r="O119" s="2325"/>
      <c r="P119" s="2325"/>
      <c r="Q119" s="2325"/>
      <c r="R119" s="2325"/>
      <c r="S119" s="2325"/>
      <c r="T119" s="2325"/>
      <c r="U119" s="2325"/>
      <c r="V119" s="2326"/>
      <c r="W119" s="1591"/>
      <c r="X119" s="1629"/>
    </row>
    <row r="120" spans="1:24" ht="3" customHeight="1" x14ac:dyDescent="0.15">
      <c r="A120" s="1153"/>
      <c r="B120" s="1571"/>
      <c r="C120" s="1583"/>
      <c r="D120" s="1584"/>
      <c r="E120" s="1592"/>
      <c r="F120" s="1654"/>
      <c r="G120" s="1654"/>
      <c r="H120" s="1654"/>
      <c r="I120" s="1654"/>
      <c r="J120" s="1654"/>
      <c r="K120" s="1654"/>
      <c r="L120" s="1654"/>
      <c r="M120" s="1654"/>
      <c r="N120" s="1654"/>
      <c r="O120" s="1654"/>
      <c r="P120" s="1654"/>
      <c r="Q120" s="1684"/>
      <c r="R120" s="1684"/>
      <c r="S120" s="1684"/>
      <c r="T120" s="1684"/>
      <c r="U120" s="1684"/>
      <c r="V120" s="1684"/>
      <c r="W120" s="1591"/>
      <c r="X120" s="1685"/>
    </row>
    <row r="121" spans="1:24" ht="15" customHeight="1" x14ac:dyDescent="0.15">
      <c r="A121" s="1153"/>
      <c r="B121" s="1571"/>
      <c r="C121" s="1583"/>
      <c r="D121" s="1584"/>
      <c r="E121" s="1592"/>
      <c r="F121" s="1630" t="s">
        <v>1101</v>
      </c>
      <c r="G121" s="1654"/>
      <c r="H121" s="1654"/>
      <c r="I121" s="1654"/>
      <c r="J121" s="1654"/>
      <c r="K121" s="1654"/>
      <c r="L121" s="1654"/>
      <c r="M121" s="1654"/>
      <c r="N121" s="1654"/>
      <c r="O121" s="1654"/>
      <c r="P121" s="1654"/>
      <c r="Q121" s="1630"/>
      <c r="R121" s="1591"/>
      <c r="S121" s="1591"/>
      <c r="T121" s="1591"/>
      <c r="U121" s="1591"/>
      <c r="V121" s="1591"/>
      <c r="W121" s="1591"/>
      <c r="X121" s="1582"/>
    </row>
    <row r="122" spans="1:24" ht="3" customHeight="1" x14ac:dyDescent="0.15">
      <c r="A122" s="1153"/>
      <c r="B122" s="1571"/>
      <c r="C122" s="1583"/>
      <c r="D122" s="1583"/>
      <c r="E122" s="1663"/>
      <c r="F122" s="1591"/>
      <c r="G122" s="1591"/>
      <c r="H122" s="1591"/>
      <c r="I122" s="1591"/>
      <c r="J122" s="1591"/>
      <c r="K122" s="1591"/>
      <c r="L122" s="1591"/>
      <c r="M122" s="1591"/>
      <c r="N122" s="1591"/>
      <c r="O122" s="1591"/>
      <c r="P122" s="1591"/>
      <c r="Q122" s="1591"/>
      <c r="R122" s="1591"/>
      <c r="S122" s="1591"/>
      <c r="T122" s="1591"/>
      <c r="U122" s="1591"/>
      <c r="V122" s="1591"/>
      <c r="W122" s="1591"/>
      <c r="X122" s="1582"/>
    </row>
    <row r="123" spans="1:24" ht="15" customHeight="1" x14ac:dyDescent="0.15">
      <c r="A123" s="1153"/>
      <c r="B123" s="1571"/>
      <c r="C123" s="1583"/>
      <c r="D123" s="1584"/>
      <c r="E123" s="1590" t="s">
        <v>671</v>
      </c>
      <c r="F123" s="222" t="s">
        <v>1278</v>
      </c>
      <c r="G123" s="1586"/>
      <c r="H123" s="1586"/>
      <c r="I123" s="1586"/>
      <c r="J123" s="1586"/>
      <c r="K123" s="1586"/>
      <c r="L123" s="1586"/>
      <c r="M123" s="1586"/>
      <c r="N123" s="1586"/>
      <c r="O123" s="1586"/>
      <c r="P123" s="1586"/>
      <c r="Q123" s="1586"/>
      <c r="R123" s="1586"/>
      <c r="S123" s="1586"/>
      <c r="T123" s="1586"/>
      <c r="U123" s="1586"/>
      <c r="V123" s="1586"/>
      <c r="W123" s="1591"/>
      <c r="X123" s="1604"/>
    </row>
    <row r="124" spans="1:24" ht="3" customHeight="1" x14ac:dyDescent="0.15">
      <c r="A124" s="1153"/>
      <c r="B124" s="1571"/>
      <c r="C124" s="1583"/>
      <c r="D124" s="1584"/>
      <c r="E124" s="1592"/>
      <c r="F124" s="615"/>
      <c r="G124" s="1686"/>
      <c r="H124" s="1686"/>
      <c r="I124" s="1686"/>
      <c r="J124" s="1686"/>
      <c r="K124" s="1686"/>
      <c r="L124" s="1686"/>
      <c r="M124" s="1686"/>
      <c r="N124" s="1686"/>
      <c r="O124" s="1686"/>
      <c r="P124" s="1686"/>
      <c r="Q124" s="1686"/>
      <c r="R124" s="1686"/>
      <c r="S124" s="1654"/>
      <c r="T124" s="1654"/>
      <c r="U124" s="1654"/>
      <c r="V124" s="1654"/>
      <c r="W124" s="1591"/>
      <c r="X124" s="1604"/>
    </row>
    <row r="125" spans="1:24" ht="20.100000000000001" customHeight="1" x14ac:dyDescent="0.15">
      <c r="A125" s="1153"/>
      <c r="B125" s="1571"/>
      <c r="C125" s="1583"/>
      <c r="D125" s="1584"/>
      <c r="E125" s="1592"/>
      <c r="F125" s="2327" t="s">
        <v>1279</v>
      </c>
      <c r="G125" s="2327"/>
      <c r="H125" s="2327"/>
      <c r="I125" s="2327"/>
      <c r="J125" s="2314" t="s">
        <v>1280</v>
      </c>
      <c r="K125" s="2314"/>
      <c r="L125" s="2314"/>
      <c r="M125" s="2314"/>
      <c r="N125" s="2314"/>
      <c r="O125" s="2313"/>
      <c r="P125" s="2267"/>
      <c r="Q125" s="2267"/>
      <c r="R125" s="1611" t="s">
        <v>112</v>
      </c>
      <c r="S125" s="1634"/>
      <c r="T125" s="1591"/>
      <c r="U125" s="1591"/>
      <c r="V125" s="1591"/>
      <c r="W125" s="1591"/>
      <c r="X125" s="1605"/>
    </row>
    <row r="126" spans="1:24" ht="20.100000000000001" customHeight="1" x14ac:dyDescent="0.15">
      <c r="A126" s="1153"/>
      <c r="B126" s="1571"/>
      <c r="C126" s="1583"/>
      <c r="D126" s="1584"/>
      <c r="E126" s="1592"/>
      <c r="F126" s="2327"/>
      <c r="G126" s="2327"/>
      <c r="H126" s="2327"/>
      <c r="I126" s="2327"/>
      <c r="J126" s="2314" t="s">
        <v>1281</v>
      </c>
      <c r="K126" s="2314"/>
      <c r="L126" s="2314"/>
      <c r="M126" s="2314"/>
      <c r="N126" s="2314"/>
      <c r="O126" s="2313"/>
      <c r="P126" s="2267"/>
      <c r="Q126" s="2267"/>
      <c r="R126" s="1611" t="s">
        <v>112</v>
      </c>
      <c r="S126" s="1634"/>
      <c r="T126" s="1591"/>
      <c r="U126" s="1591"/>
      <c r="V126" s="1591"/>
      <c r="W126" s="1591"/>
      <c r="X126" s="1605"/>
    </row>
    <row r="127" spans="1:24" ht="20.100000000000001" customHeight="1" x14ac:dyDescent="0.15">
      <c r="A127" s="1153"/>
      <c r="B127" s="1571"/>
      <c r="C127" s="1583"/>
      <c r="D127" s="1584"/>
      <c r="E127" s="1592"/>
      <c r="F127" s="2327"/>
      <c r="G127" s="2327"/>
      <c r="H127" s="2327"/>
      <c r="I127" s="2327"/>
      <c r="J127" s="2314" t="s">
        <v>1282</v>
      </c>
      <c r="K127" s="2314"/>
      <c r="L127" s="2314"/>
      <c r="M127" s="2314"/>
      <c r="N127" s="2314"/>
      <c r="O127" s="2313"/>
      <c r="P127" s="2267"/>
      <c r="Q127" s="2267"/>
      <c r="R127" s="1611" t="s">
        <v>112</v>
      </c>
      <c r="S127" s="1634"/>
      <c r="T127" s="1591"/>
      <c r="U127" s="1591"/>
      <c r="V127" s="1591"/>
      <c r="W127" s="1591"/>
      <c r="X127" s="1605"/>
    </row>
    <row r="128" spans="1:24" ht="20.100000000000001" customHeight="1" x14ac:dyDescent="0.15">
      <c r="A128" s="1153"/>
      <c r="B128" s="1571"/>
      <c r="C128" s="1583"/>
      <c r="D128" s="1584"/>
      <c r="E128" s="1592"/>
      <c r="F128" s="2314" t="s">
        <v>1283</v>
      </c>
      <c r="G128" s="2314"/>
      <c r="H128" s="2314"/>
      <c r="I128" s="2264"/>
      <c r="J128" s="2266"/>
      <c r="K128" s="2314"/>
      <c r="L128" s="2314"/>
      <c r="M128" s="2314"/>
      <c r="N128" s="2314"/>
      <c r="O128" s="2313"/>
      <c r="P128" s="2267"/>
      <c r="Q128" s="2267"/>
      <c r="R128" s="1611" t="s">
        <v>112</v>
      </c>
      <c r="S128" s="1634"/>
      <c r="T128" s="1591"/>
      <c r="U128" s="1591"/>
      <c r="V128" s="1591"/>
      <c r="W128" s="1591"/>
      <c r="X128" s="1605"/>
    </row>
    <row r="129" spans="1:24" ht="3" customHeight="1" x14ac:dyDescent="0.15">
      <c r="A129" s="1153"/>
      <c r="B129" s="1571"/>
      <c r="C129" s="1583"/>
      <c r="D129" s="1584"/>
      <c r="E129" s="1592"/>
      <c r="F129" s="1649"/>
      <c r="G129" s="1649"/>
      <c r="H129" s="1649"/>
      <c r="I129" s="1649"/>
      <c r="J129" s="1649"/>
      <c r="K129" s="1649"/>
      <c r="L129" s="1649"/>
      <c r="M129" s="1649"/>
      <c r="N129" s="1649"/>
      <c r="O129" s="1616"/>
      <c r="P129" s="1616"/>
      <c r="Q129" s="1616"/>
      <c r="R129" s="1616"/>
      <c r="S129" s="1616"/>
      <c r="T129" s="1616"/>
      <c r="U129" s="1616"/>
      <c r="V129" s="1616"/>
      <c r="W129" s="1591"/>
      <c r="X129" s="1605"/>
    </row>
    <row r="130" spans="1:24" ht="15" customHeight="1" x14ac:dyDescent="0.15">
      <c r="A130" s="1153"/>
      <c r="B130" s="1571"/>
      <c r="C130" s="1583"/>
      <c r="D130" s="1584"/>
      <c r="E130" s="1592"/>
      <c r="F130" s="1591" t="s">
        <v>1284</v>
      </c>
      <c r="G130" s="1591"/>
      <c r="H130" s="1591"/>
      <c r="I130" s="1591"/>
      <c r="J130" s="1591"/>
      <c r="K130" s="1591"/>
      <c r="L130" s="1591"/>
      <c r="M130" s="1591"/>
      <c r="N130" s="1591"/>
      <c r="O130" s="1591"/>
      <c r="P130" s="1591"/>
      <c r="Q130" s="1591"/>
      <c r="R130" s="1591"/>
      <c r="S130" s="1591"/>
      <c r="T130" s="1591"/>
      <c r="U130" s="1591"/>
      <c r="V130" s="1591"/>
      <c r="W130" s="1591"/>
      <c r="X130" s="1605"/>
    </row>
    <row r="131" spans="1:24" ht="3" customHeight="1" x14ac:dyDescent="0.15">
      <c r="A131" s="1153"/>
      <c r="B131" s="1571"/>
      <c r="C131" s="1583"/>
      <c r="D131" s="1584"/>
      <c r="E131" s="1592"/>
      <c r="F131" s="1591"/>
      <c r="G131" s="1591"/>
      <c r="H131" s="1591"/>
      <c r="I131" s="1591"/>
      <c r="J131" s="1591"/>
      <c r="K131" s="1591"/>
      <c r="L131" s="1591"/>
      <c r="M131" s="1591"/>
      <c r="N131" s="1591"/>
      <c r="O131" s="1616"/>
      <c r="P131" s="1616"/>
      <c r="Q131" s="1616"/>
      <c r="R131" s="1591"/>
      <c r="S131" s="1591"/>
      <c r="T131" s="1591"/>
      <c r="U131" s="1591"/>
      <c r="V131" s="1591"/>
      <c r="W131" s="1591"/>
      <c r="X131" s="1624"/>
    </row>
    <row r="132" spans="1:24" ht="30" customHeight="1" x14ac:dyDescent="0.15">
      <c r="A132" s="1153"/>
      <c r="B132" s="1571"/>
      <c r="C132" s="1583"/>
      <c r="D132" s="1584"/>
      <c r="E132" s="1590" t="s">
        <v>1114</v>
      </c>
      <c r="F132" s="2271" t="s">
        <v>1398</v>
      </c>
      <c r="G132" s="2271"/>
      <c r="H132" s="2271"/>
      <c r="I132" s="2271"/>
      <c r="J132" s="2271"/>
      <c r="K132" s="2271"/>
      <c r="L132" s="2271"/>
      <c r="M132" s="2271"/>
      <c r="N132" s="2271"/>
      <c r="O132" s="2271"/>
      <c r="P132" s="2271"/>
      <c r="Q132" s="2271"/>
      <c r="R132" s="2271"/>
      <c r="S132" s="2271"/>
      <c r="T132" s="2271"/>
      <c r="U132" s="2271"/>
      <c r="V132" s="2271"/>
      <c r="W132" s="2304"/>
      <c r="X132" s="1428" t="s">
        <v>597</v>
      </c>
    </row>
    <row r="133" spans="1:24" ht="8.1" customHeight="1" x14ac:dyDescent="0.15">
      <c r="A133" s="1153"/>
      <c r="B133" s="1687"/>
      <c r="C133" s="1688"/>
      <c r="D133" s="1689"/>
      <c r="E133" s="1690"/>
      <c r="F133" s="1691"/>
      <c r="G133" s="1691"/>
      <c r="H133" s="1691"/>
      <c r="I133" s="1691"/>
      <c r="J133" s="1691"/>
      <c r="K133" s="1691"/>
      <c r="L133" s="1691"/>
      <c r="M133" s="1691"/>
      <c r="N133" s="1691"/>
      <c r="O133" s="1691"/>
      <c r="P133" s="1691"/>
      <c r="Q133" s="1691"/>
      <c r="R133" s="1691"/>
      <c r="S133" s="1691"/>
      <c r="T133" s="1691"/>
      <c r="U133" s="1691"/>
      <c r="V133" s="1691"/>
      <c r="W133" s="1692"/>
      <c r="X133" s="1693"/>
    </row>
    <row r="134" spans="1:24" ht="8.1" customHeight="1" x14ac:dyDescent="0.15">
      <c r="A134" s="1153"/>
      <c r="B134" s="1571"/>
      <c r="C134" s="1567"/>
      <c r="D134" s="1583"/>
      <c r="E134" s="1592"/>
      <c r="F134" s="1591"/>
      <c r="G134" s="1591"/>
      <c r="H134" s="1591"/>
      <c r="I134" s="1591"/>
      <c r="J134" s="1591"/>
      <c r="K134" s="1591"/>
      <c r="L134" s="1591"/>
      <c r="M134" s="1591"/>
      <c r="N134" s="1591"/>
      <c r="O134" s="1616"/>
      <c r="P134" s="1616"/>
      <c r="Q134" s="1616"/>
      <c r="R134" s="1591"/>
      <c r="S134" s="1591"/>
      <c r="T134" s="1591"/>
      <c r="U134" s="1591"/>
      <c r="V134" s="1591"/>
      <c r="W134" s="1652"/>
      <c r="X134" s="1576"/>
    </row>
    <row r="135" spans="1:24" ht="15" customHeight="1" x14ac:dyDescent="0.15">
      <c r="A135" s="1153"/>
      <c r="B135" s="1571"/>
      <c r="C135" s="1572">
        <v>2</v>
      </c>
      <c r="D135" s="1694" t="s">
        <v>1285</v>
      </c>
      <c r="E135" s="1574"/>
      <c r="F135" s="1694"/>
      <c r="G135" s="1694"/>
      <c r="H135" s="1694"/>
      <c r="I135" s="1694"/>
      <c r="J135" s="1694"/>
      <c r="K135" s="1694"/>
      <c r="L135" s="1630"/>
      <c r="M135" s="1630"/>
      <c r="N135" s="1630"/>
      <c r="O135" s="1630"/>
      <c r="P135" s="1630"/>
      <c r="Q135" s="1630"/>
      <c r="R135" s="1630"/>
      <c r="S135" s="1630"/>
      <c r="T135" s="1630"/>
      <c r="U135" s="1630"/>
      <c r="V135" s="1630"/>
      <c r="W135" s="1630"/>
      <c r="X135" s="1576"/>
    </row>
    <row r="136" spans="1:24" ht="8.1" customHeight="1" x14ac:dyDescent="0.15">
      <c r="A136" s="1153"/>
      <c r="B136" s="1571"/>
      <c r="C136" s="1583"/>
      <c r="D136" s="1583"/>
      <c r="E136" s="1690"/>
      <c r="F136" s="1664"/>
      <c r="G136" s="1664"/>
      <c r="H136" s="1664"/>
      <c r="I136" s="1664"/>
      <c r="J136" s="1664"/>
      <c r="K136" s="1664"/>
      <c r="L136" s="1664"/>
      <c r="M136" s="1664"/>
      <c r="N136" s="1664"/>
      <c r="O136" s="1695"/>
      <c r="P136" s="1695"/>
      <c r="Q136" s="1695"/>
      <c r="R136" s="1664"/>
      <c r="S136" s="1664"/>
      <c r="T136" s="1664"/>
      <c r="U136" s="1664"/>
      <c r="V136" s="1664"/>
      <c r="W136" s="1664"/>
      <c r="X136" s="1580"/>
    </row>
    <row r="137" spans="1:24" ht="8.1" customHeight="1" x14ac:dyDescent="0.15">
      <c r="A137" s="1153"/>
      <c r="B137" s="1571"/>
      <c r="C137" s="1583"/>
      <c r="D137" s="1584"/>
      <c r="E137" s="1696"/>
      <c r="F137" s="1652"/>
      <c r="G137" s="1652"/>
      <c r="H137" s="1652"/>
      <c r="I137" s="1652"/>
      <c r="J137" s="1652"/>
      <c r="K137" s="1652"/>
      <c r="L137" s="1652"/>
      <c r="M137" s="1652"/>
      <c r="N137" s="1652"/>
      <c r="O137" s="1615"/>
      <c r="P137" s="1615"/>
      <c r="Q137" s="1615"/>
      <c r="R137" s="1652"/>
      <c r="S137" s="1652"/>
      <c r="T137" s="1652"/>
      <c r="U137" s="1652"/>
      <c r="V137" s="1652"/>
      <c r="W137" s="1652"/>
      <c r="X137" s="1697"/>
    </row>
    <row r="138" spans="1:24" ht="15" customHeight="1" x14ac:dyDescent="0.15">
      <c r="A138" s="1153"/>
      <c r="B138" s="1152"/>
      <c r="C138" s="1145"/>
      <c r="D138" s="1153"/>
      <c r="E138" s="1591" t="s">
        <v>1286</v>
      </c>
      <c r="F138" s="1591"/>
      <c r="G138" s="1591"/>
      <c r="H138" s="1591"/>
      <c r="I138" s="1591"/>
      <c r="J138" s="1591"/>
      <c r="K138" s="1591"/>
      <c r="L138" s="1591"/>
      <c r="M138" s="1591"/>
      <c r="N138" s="1591"/>
      <c r="O138" s="1591"/>
      <c r="P138" s="1591"/>
      <c r="Q138" s="1591"/>
      <c r="R138" s="1591"/>
      <c r="S138" s="1591"/>
      <c r="T138" s="1591"/>
      <c r="U138" s="1591"/>
      <c r="V138" s="1591"/>
      <c r="W138" s="1626"/>
      <c r="X138" s="1428" t="s">
        <v>76</v>
      </c>
    </row>
    <row r="139" spans="1:24" ht="8.1" customHeight="1" x14ac:dyDescent="0.15">
      <c r="A139" s="1698"/>
      <c r="B139" s="1699"/>
      <c r="C139" s="1700"/>
      <c r="D139" s="1701"/>
      <c r="E139" s="1702"/>
      <c r="F139" s="1700"/>
      <c r="G139" s="1700"/>
      <c r="H139" s="1700"/>
      <c r="I139" s="1700"/>
      <c r="J139" s="1700"/>
      <c r="K139" s="1700"/>
      <c r="L139" s="1700"/>
      <c r="M139" s="1700"/>
      <c r="N139" s="1700"/>
      <c r="O139" s="1700"/>
      <c r="P139" s="1700"/>
      <c r="Q139" s="1700"/>
      <c r="R139" s="1700"/>
      <c r="S139" s="1700"/>
      <c r="T139" s="1700"/>
      <c r="U139" s="1700"/>
      <c r="V139" s="1700"/>
      <c r="W139" s="1701"/>
      <c r="X139" s="1703"/>
    </row>
    <row r="140" spans="1:24" ht="8.1" customHeight="1" x14ac:dyDescent="0.15">
      <c r="A140" s="1153"/>
      <c r="B140" s="1571"/>
      <c r="C140" s="1583"/>
      <c r="D140" s="1583"/>
      <c r="E140" s="1592"/>
      <c r="F140" s="1591"/>
      <c r="G140" s="1591"/>
      <c r="H140" s="1591"/>
      <c r="I140" s="1591"/>
      <c r="J140" s="1625"/>
      <c r="K140" s="1625"/>
      <c r="L140" s="1625"/>
      <c r="M140" s="1625"/>
      <c r="N140" s="1625"/>
      <c r="O140" s="1591"/>
      <c r="P140" s="1591"/>
      <c r="Q140" s="1591"/>
      <c r="R140" s="1591"/>
      <c r="S140" s="1591"/>
      <c r="T140" s="1591"/>
      <c r="U140" s="1591"/>
      <c r="V140" s="1591"/>
      <c r="W140" s="1591"/>
      <c r="X140" s="1576"/>
    </row>
    <row r="141" spans="1:24" ht="15" customHeight="1" x14ac:dyDescent="0.15">
      <c r="A141" s="1153"/>
      <c r="B141" s="1571"/>
      <c r="C141" s="1572">
        <v>3</v>
      </c>
      <c r="D141" s="1573" t="s">
        <v>1287</v>
      </c>
      <c r="E141" s="1574"/>
      <c r="F141" s="1573"/>
      <c r="G141" s="1573"/>
      <c r="H141" s="1573"/>
      <c r="I141" s="1573"/>
      <c r="J141" s="1573"/>
      <c r="K141" s="1573"/>
      <c r="L141" s="1625"/>
      <c r="M141" s="1625"/>
      <c r="N141" s="1625"/>
      <c r="O141" s="1591"/>
      <c r="P141" s="1591"/>
      <c r="Q141" s="1591"/>
      <c r="R141" s="1591"/>
      <c r="S141" s="1591"/>
      <c r="T141" s="1591"/>
      <c r="U141" s="1591"/>
      <c r="V141" s="1591"/>
      <c r="W141" s="1591"/>
      <c r="X141" s="1576"/>
    </row>
    <row r="142" spans="1:24" ht="8.1" customHeight="1" x14ac:dyDescent="0.15">
      <c r="A142" s="1153"/>
      <c r="B142" s="1571"/>
      <c r="C142" s="1583"/>
      <c r="D142" s="1583"/>
      <c r="E142" s="1690"/>
      <c r="F142" s="1664"/>
      <c r="G142" s="1664"/>
      <c r="H142" s="1664"/>
      <c r="I142" s="1664"/>
      <c r="J142" s="1665"/>
      <c r="K142" s="1665"/>
      <c r="L142" s="1665"/>
      <c r="M142" s="1665"/>
      <c r="N142" s="1665"/>
      <c r="O142" s="1664"/>
      <c r="P142" s="1664"/>
      <c r="Q142" s="1664"/>
      <c r="R142" s="1664"/>
      <c r="S142" s="1664"/>
      <c r="T142" s="1664"/>
      <c r="U142" s="1664"/>
      <c r="V142" s="1664"/>
      <c r="W142" s="1664"/>
      <c r="X142" s="1580"/>
    </row>
    <row r="143" spans="1:24" ht="8.1" customHeight="1" x14ac:dyDescent="0.15">
      <c r="A143" s="1153"/>
      <c r="B143" s="1571"/>
      <c r="C143" s="1583"/>
      <c r="D143" s="1584"/>
      <c r="E143" s="1696"/>
      <c r="F143" s="1652"/>
      <c r="G143" s="1652"/>
      <c r="H143" s="1652"/>
      <c r="I143" s="1652"/>
      <c r="J143" s="1704"/>
      <c r="K143" s="1704"/>
      <c r="L143" s="1704"/>
      <c r="M143" s="1704"/>
      <c r="N143" s="1704"/>
      <c r="O143" s="1652"/>
      <c r="P143" s="1652"/>
      <c r="Q143" s="1652"/>
      <c r="R143" s="1652"/>
      <c r="S143" s="1652"/>
      <c r="T143" s="1652"/>
      <c r="U143" s="1652"/>
      <c r="V143" s="1652"/>
      <c r="W143" s="1652"/>
      <c r="X143" s="1705"/>
    </row>
    <row r="144" spans="1:24" ht="15" customHeight="1" x14ac:dyDescent="0.15">
      <c r="A144" s="1153"/>
      <c r="B144" s="1152"/>
      <c r="C144" s="1145"/>
      <c r="D144" s="1153"/>
      <c r="E144" s="1585">
        <v>-1</v>
      </c>
      <c r="F144" s="1586" t="s">
        <v>1288</v>
      </c>
      <c r="G144" s="1586"/>
      <c r="H144" s="1586"/>
      <c r="I144" s="1586"/>
      <c r="J144" s="1586"/>
      <c r="K144" s="1586"/>
      <c r="L144" s="1586"/>
      <c r="M144" s="1586"/>
      <c r="N144" s="1586"/>
      <c r="O144" s="1586"/>
      <c r="P144" s="1586"/>
      <c r="Q144" s="1586"/>
      <c r="R144" s="1586"/>
      <c r="S144" s="1586"/>
      <c r="T144" s="1586"/>
      <c r="U144" s="1586"/>
      <c r="V144" s="1586"/>
      <c r="W144" s="1586"/>
      <c r="X144" s="1604"/>
    </row>
    <row r="145" spans="1:24" ht="15" customHeight="1" x14ac:dyDescent="0.15">
      <c r="A145" s="1153"/>
      <c r="B145" s="1571"/>
      <c r="C145" s="1583"/>
      <c r="D145" s="1584"/>
      <c r="E145" s="1592" t="s">
        <v>48</v>
      </c>
      <c r="F145" s="1586" t="s">
        <v>1289</v>
      </c>
      <c r="G145" s="1586"/>
      <c r="H145" s="1586"/>
      <c r="I145" s="1586"/>
      <c r="J145" s="1586"/>
      <c r="K145" s="1586"/>
      <c r="L145" s="1586"/>
      <c r="M145" s="1586"/>
      <c r="N145" s="1586"/>
      <c r="O145" s="1586"/>
      <c r="P145" s="1586"/>
      <c r="Q145" s="1586"/>
      <c r="R145" s="1586"/>
      <c r="S145" s="1586"/>
      <c r="T145" s="1586"/>
      <c r="U145" s="1586"/>
      <c r="V145" s="1586"/>
      <c r="W145" s="1628"/>
      <c r="X145" s="1966" t="s">
        <v>660</v>
      </c>
    </row>
    <row r="146" spans="1:24" ht="5.0999999999999996" customHeight="1" x14ac:dyDescent="0.15">
      <c r="A146" s="1153"/>
      <c r="B146" s="1571"/>
      <c r="C146" s="1583"/>
      <c r="D146" s="1584"/>
      <c r="E146" s="1596"/>
      <c r="F146" s="1636"/>
      <c r="G146" s="1636"/>
      <c r="H146" s="1636"/>
      <c r="I146" s="1636"/>
      <c r="J146" s="1598"/>
      <c r="K146" s="1598"/>
      <c r="L146" s="1598"/>
      <c r="M146" s="1598"/>
      <c r="N146" s="1598"/>
      <c r="O146" s="1598"/>
      <c r="P146" s="1598"/>
      <c r="Q146" s="1598"/>
      <c r="R146" s="1598"/>
      <c r="S146" s="1598"/>
      <c r="T146" s="1598"/>
      <c r="U146" s="1598"/>
      <c r="V146" s="1598"/>
      <c r="W146" s="1598"/>
      <c r="X146" s="1707"/>
    </row>
    <row r="147" spans="1:24" ht="5.0999999999999996" customHeight="1" x14ac:dyDescent="0.15">
      <c r="A147" s="1153"/>
      <c r="B147" s="1571"/>
      <c r="C147" s="1583"/>
      <c r="D147" s="1584"/>
      <c r="E147" s="1592"/>
      <c r="F147" s="1625"/>
      <c r="G147" s="1625"/>
      <c r="H147" s="1625"/>
      <c r="I147" s="1625"/>
      <c r="J147" s="1591"/>
      <c r="K147" s="1591"/>
      <c r="L147" s="1591"/>
      <c r="M147" s="1591"/>
      <c r="N147" s="1591"/>
      <c r="O147" s="1591"/>
      <c r="P147" s="1591"/>
      <c r="Q147" s="1591"/>
      <c r="R147" s="1591"/>
      <c r="S147" s="1591"/>
      <c r="T147" s="1591"/>
      <c r="U147" s="1591"/>
      <c r="V147" s="1591"/>
      <c r="W147" s="1591"/>
      <c r="X147" s="1708"/>
    </row>
    <row r="148" spans="1:24" ht="15" customHeight="1" x14ac:dyDescent="0.15">
      <c r="A148" s="1153"/>
      <c r="B148" s="1571"/>
      <c r="C148" s="1583"/>
      <c r="D148" s="1584"/>
      <c r="E148" s="1585">
        <v>-2</v>
      </c>
      <c r="F148" s="1586" t="s">
        <v>1290</v>
      </c>
      <c r="G148" s="1586"/>
      <c r="H148" s="1586"/>
      <c r="I148" s="1586"/>
      <c r="J148" s="1586"/>
      <c r="K148" s="1586"/>
      <c r="L148" s="1586"/>
      <c r="M148" s="1586"/>
      <c r="N148" s="1586"/>
      <c r="O148" s="1586"/>
      <c r="P148" s="1586"/>
      <c r="Q148" s="1586"/>
      <c r="R148" s="1586"/>
      <c r="S148" s="1586"/>
      <c r="T148" s="1586"/>
      <c r="U148" s="1586"/>
      <c r="V148" s="1586"/>
      <c r="W148" s="1628"/>
      <c r="X148" s="1428" t="s">
        <v>76</v>
      </c>
    </row>
    <row r="149" spans="1:24" ht="8.1" customHeight="1" x14ac:dyDescent="0.15">
      <c r="A149" s="1153"/>
      <c r="B149" s="1687"/>
      <c r="C149" s="1688"/>
      <c r="D149" s="1689"/>
      <c r="E149" s="1690"/>
      <c r="F149" s="1665"/>
      <c r="G149" s="1665"/>
      <c r="H149" s="1665"/>
      <c r="I149" s="1665"/>
      <c r="J149" s="1664"/>
      <c r="K149" s="1664"/>
      <c r="L149" s="1664"/>
      <c r="M149" s="1664"/>
      <c r="N149" s="1664"/>
      <c r="O149" s="1664"/>
      <c r="P149" s="1664"/>
      <c r="Q149" s="1664"/>
      <c r="R149" s="1664"/>
      <c r="S149" s="1664"/>
      <c r="T149" s="1664"/>
      <c r="U149" s="1664"/>
      <c r="V149" s="1664"/>
      <c r="W149" s="1664"/>
      <c r="X149" s="1703"/>
    </row>
    <row r="150" spans="1:24" ht="8.1" customHeight="1" x14ac:dyDescent="0.15">
      <c r="A150" s="1153"/>
      <c r="B150" s="1571"/>
      <c r="C150" s="1583"/>
      <c r="D150" s="1567"/>
      <c r="E150" s="1592"/>
      <c r="F150" s="1625"/>
      <c r="G150" s="1625"/>
      <c r="H150" s="1625"/>
      <c r="I150" s="1625"/>
      <c r="J150" s="1591"/>
      <c r="K150" s="1591"/>
      <c r="L150" s="1591"/>
      <c r="M150" s="1591"/>
      <c r="N150" s="1591"/>
      <c r="O150" s="1591"/>
      <c r="P150" s="1591"/>
      <c r="Q150" s="1591"/>
      <c r="R150" s="1591"/>
      <c r="S150" s="1591"/>
      <c r="T150" s="1591"/>
      <c r="U150" s="1591"/>
      <c r="V150" s="1591"/>
      <c r="W150" s="1652"/>
      <c r="X150" s="2318"/>
    </row>
    <row r="151" spans="1:24" ht="15" customHeight="1" x14ac:dyDescent="0.15">
      <c r="A151" s="1153"/>
      <c r="B151" s="1571"/>
      <c r="C151" s="1709">
        <v>4</v>
      </c>
      <c r="D151" s="1710" t="s">
        <v>1291</v>
      </c>
      <c r="E151" s="1711"/>
      <c r="F151" s="1710"/>
      <c r="G151" s="1710"/>
      <c r="H151" s="1710"/>
      <c r="I151" s="1710"/>
      <c r="J151" s="1710"/>
      <c r="K151" s="1710"/>
      <c r="L151" s="1710"/>
      <c r="M151" s="1710"/>
      <c r="N151" s="1710"/>
      <c r="O151" s="1591"/>
      <c r="P151" s="1591"/>
      <c r="Q151" s="1591"/>
      <c r="R151" s="1591"/>
      <c r="S151" s="1591"/>
      <c r="T151" s="1591"/>
      <c r="U151" s="1591"/>
      <c r="V151" s="1591"/>
      <c r="W151" s="1591"/>
      <c r="X151" s="2319"/>
    </row>
    <row r="152" spans="1:24" ht="8.1" customHeight="1" x14ac:dyDescent="0.15">
      <c r="A152" s="1153"/>
      <c r="B152" s="1571"/>
      <c r="C152" s="1583"/>
      <c r="D152" s="1583"/>
      <c r="E152" s="1690"/>
      <c r="F152" s="1665"/>
      <c r="G152" s="1665"/>
      <c r="H152" s="1665"/>
      <c r="I152" s="1665"/>
      <c r="J152" s="1664"/>
      <c r="K152" s="1664"/>
      <c r="L152" s="1664"/>
      <c r="M152" s="1664"/>
      <c r="N152" s="1664"/>
      <c r="O152" s="1664"/>
      <c r="P152" s="1664"/>
      <c r="Q152" s="1664"/>
      <c r="R152" s="1664"/>
      <c r="S152" s="1664"/>
      <c r="T152" s="1664"/>
      <c r="U152" s="1664"/>
      <c r="V152" s="1664"/>
      <c r="W152" s="1664"/>
      <c r="X152" s="2320"/>
    </row>
    <row r="153" spans="1:24" ht="8.1" customHeight="1" x14ac:dyDescent="0.15">
      <c r="A153" s="1153"/>
      <c r="B153" s="1571"/>
      <c r="C153" s="1583"/>
      <c r="D153" s="1584"/>
      <c r="E153" s="1592"/>
      <c r="F153" s="1625"/>
      <c r="G153" s="1625"/>
      <c r="H153" s="1625"/>
      <c r="I153" s="1625"/>
      <c r="J153" s="1591"/>
      <c r="K153" s="1591"/>
      <c r="L153" s="1591"/>
      <c r="M153" s="1591"/>
      <c r="N153" s="1591"/>
      <c r="O153" s="1591"/>
      <c r="P153" s="1591"/>
      <c r="Q153" s="1591"/>
      <c r="R153" s="1591"/>
      <c r="S153" s="1591"/>
      <c r="T153" s="1591"/>
      <c r="U153" s="1591"/>
      <c r="V153" s="1591"/>
      <c r="W153" s="1591"/>
      <c r="X153" s="1582"/>
    </row>
    <row r="154" spans="1:24" ht="15" customHeight="1" x14ac:dyDescent="0.15">
      <c r="A154" s="1153"/>
      <c r="B154" s="1152"/>
      <c r="C154" s="1145"/>
      <c r="D154" s="1153"/>
      <c r="E154" s="1712" t="s">
        <v>1399</v>
      </c>
      <c r="F154" s="1713"/>
      <c r="G154" s="1713"/>
      <c r="H154" s="1713"/>
      <c r="I154" s="1713"/>
      <c r="J154" s="1713"/>
      <c r="K154" s="1713"/>
      <c r="L154" s="1713"/>
      <c r="M154" s="1713"/>
      <c r="N154" s="1713"/>
      <c r="O154" s="1713"/>
      <c r="P154" s="1713"/>
      <c r="Q154" s="1713"/>
      <c r="R154" s="1713"/>
      <c r="S154" s="1713"/>
      <c r="T154" s="1713"/>
      <c r="U154" s="1713"/>
      <c r="V154" s="1713"/>
      <c r="W154" s="1714"/>
      <c r="X154" s="1428" t="s">
        <v>76</v>
      </c>
    </row>
    <row r="155" spans="1:24" ht="3" customHeight="1" x14ac:dyDescent="0.15">
      <c r="A155" s="1153"/>
      <c r="B155" s="1152"/>
      <c r="C155" s="1145"/>
      <c r="D155" s="1153"/>
      <c r="E155" s="1715"/>
      <c r="F155" s="1716"/>
      <c r="G155" s="1716"/>
      <c r="H155" s="1716"/>
      <c r="I155" s="1716"/>
      <c r="J155" s="1716"/>
      <c r="K155" s="1716"/>
      <c r="L155" s="1716"/>
      <c r="M155" s="1716"/>
      <c r="N155" s="1716"/>
      <c r="O155" s="1716"/>
      <c r="P155" s="1716"/>
      <c r="Q155" s="1716"/>
      <c r="R155" s="1716"/>
      <c r="S155" s="1716"/>
      <c r="T155" s="1716"/>
      <c r="U155" s="1716"/>
      <c r="V155" s="1716"/>
      <c r="W155" s="1717"/>
      <c r="X155" s="1629"/>
    </row>
    <row r="156" spans="1:24" ht="30" customHeight="1" x14ac:dyDescent="0.15">
      <c r="A156" s="1153"/>
      <c r="B156" s="1718"/>
      <c r="C156" s="1719"/>
      <c r="D156" s="1720"/>
      <c r="E156" s="1706" t="s">
        <v>660</v>
      </c>
      <c r="F156" s="2321" t="s">
        <v>1400</v>
      </c>
      <c r="G156" s="2321"/>
      <c r="H156" s="2321"/>
      <c r="I156" s="2321"/>
      <c r="J156" s="2322"/>
      <c r="K156" s="2322"/>
      <c r="L156" s="2322"/>
      <c r="M156" s="2322"/>
      <c r="N156" s="2322"/>
      <c r="O156" s="2322"/>
      <c r="P156" s="2322"/>
      <c r="Q156" s="2322"/>
      <c r="R156" s="2322"/>
      <c r="S156" s="2322"/>
      <c r="T156" s="2322"/>
      <c r="U156" s="2322"/>
      <c r="V156" s="2322"/>
      <c r="W156" s="2323"/>
      <c r="X156" s="1629"/>
    </row>
    <row r="157" spans="1:24" ht="3" customHeight="1" x14ac:dyDescent="0.15">
      <c r="A157" s="1153"/>
      <c r="B157" s="1718"/>
      <c r="C157" s="1719"/>
      <c r="D157" s="1720"/>
      <c r="E157" s="1721"/>
      <c r="F157" s="1722"/>
      <c r="G157" s="1722"/>
      <c r="H157" s="1722"/>
      <c r="I157" s="1722"/>
      <c r="J157" s="1723"/>
      <c r="K157" s="1723"/>
      <c r="L157" s="1723"/>
      <c r="M157" s="1723"/>
      <c r="N157" s="1723"/>
      <c r="O157" s="1723"/>
      <c r="P157" s="1723"/>
      <c r="Q157" s="1723"/>
      <c r="R157" s="1723"/>
      <c r="S157" s="1723"/>
      <c r="T157" s="1723"/>
      <c r="U157" s="1723"/>
      <c r="V157" s="1723"/>
      <c r="W157" s="1724"/>
      <c r="X157" s="1725"/>
    </row>
    <row r="158" spans="1:24" ht="15" customHeight="1" x14ac:dyDescent="0.15">
      <c r="A158" s="1153"/>
      <c r="B158" s="1718"/>
      <c r="C158" s="1719"/>
      <c r="D158" s="1720"/>
      <c r="E158" s="1706" t="s">
        <v>660</v>
      </c>
      <c r="F158" s="1726" t="s">
        <v>1401</v>
      </c>
      <c r="G158" s="1726"/>
      <c r="H158" s="1726"/>
      <c r="I158" s="1726"/>
      <c r="J158" s="1726"/>
      <c r="K158" s="1726"/>
      <c r="L158" s="1726"/>
      <c r="M158" s="1726"/>
      <c r="N158" s="1726"/>
      <c r="O158" s="1726"/>
      <c r="P158" s="1726"/>
      <c r="Q158" s="1726"/>
      <c r="R158" s="1726"/>
      <c r="S158" s="1726"/>
      <c r="T158" s="1726"/>
      <c r="U158" s="1726"/>
      <c r="V158" s="1726"/>
      <c r="W158" s="1727"/>
      <c r="X158" s="1725"/>
    </row>
    <row r="159" spans="1:24" ht="3" customHeight="1" x14ac:dyDescent="0.15">
      <c r="A159" s="1153"/>
      <c r="B159" s="1718"/>
      <c r="C159" s="1719"/>
      <c r="D159" s="1720"/>
      <c r="E159" s="1721"/>
      <c r="F159" s="1722"/>
      <c r="G159" s="1722"/>
      <c r="H159" s="1722"/>
      <c r="I159" s="1722"/>
      <c r="J159" s="1723"/>
      <c r="K159" s="1723"/>
      <c r="L159" s="1723"/>
      <c r="M159" s="1723"/>
      <c r="N159" s="1723"/>
      <c r="O159" s="1723"/>
      <c r="P159" s="1723"/>
      <c r="Q159" s="1723"/>
      <c r="R159" s="1723"/>
      <c r="S159" s="1723"/>
      <c r="T159" s="1723"/>
      <c r="U159" s="1723"/>
      <c r="V159" s="1723"/>
      <c r="W159" s="1724"/>
      <c r="X159" s="1728"/>
    </row>
    <row r="160" spans="1:24" ht="15" customHeight="1" x14ac:dyDescent="0.15">
      <c r="A160" s="1153"/>
      <c r="B160" s="1729"/>
      <c r="C160" s="1719"/>
      <c r="D160" s="1720"/>
      <c r="E160" s="1706" t="s">
        <v>660</v>
      </c>
      <c r="F160" s="1726" t="s">
        <v>1402</v>
      </c>
      <c r="G160" s="1726"/>
      <c r="H160" s="1726"/>
      <c r="I160" s="1726"/>
      <c r="J160" s="1726"/>
      <c r="K160" s="1726"/>
      <c r="L160" s="1726"/>
      <c r="M160" s="1726"/>
      <c r="N160" s="1726"/>
      <c r="O160" s="1726"/>
      <c r="P160" s="1726"/>
      <c r="Q160" s="1726"/>
      <c r="R160" s="1726"/>
      <c r="S160" s="1726"/>
      <c r="T160" s="1726"/>
      <c r="U160" s="1726"/>
      <c r="V160" s="1726"/>
      <c r="W160" s="1727"/>
      <c r="X160" s="1730"/>
    </row>
    <row r="161" spans="1:29" ht="3" customHeight="1" x14ac:dyDescent="0.15">
      <c r="A161" s="1153"/>
      <c r="B161" s="1729"/>
      <c r="C161" s="1719"/>
      <c r="D161" s="1720"/>
      <c r="E161" s="1721"/>
      <c r="F161" s="1722"/>
      <c r="G161" s="1722"/>
      <c r="H161" s="1722"/>
      <c r="I161" s="1722"/>
      <c r="J161" s="1723"/>
      <c r="K161" s="1723"/>
      <c r="L161" s="1723"/>
      <c r="M161" s="1723"/>
      <c r="N161" s="1723"/>
      <c r="O161" s="1723"/>
      <c r="P161" s="1723"/>
      <c r="Q161" s="1723"/>
      <c r="R161" s="1723"/>
      <c r="S161" s="1723"/>
      <c r="T161" s="1723"/>
      <c r="U161" s="1723"/>
      <c r="V161" s="1723"/>
      <c r="W161" s="1724"/>
      <c r="X161" s="1730"/>
    </row>
    <row r="162" spans="1:29" ht="30" customHeight="1" x14ac:dyDescent="0.15">
      <c r="A162" s="1153"/>
      <c r="B162" s="1729"/>
      <c r="C162" s="1719"/>
      <c r="D162" s="1720"/>
      <c r="E162" s="1706" t="s">
        <v>660</v>
      </c>
      <c r="F162" s="2321" t="s">
        <v>1403</v>
      </c>
      <c r="G162" s="2321"/>
      <c r="H162" s="2321"/>
      <c r="I162" s="2321"/>
      <c r="J162" s="2322"/>
      <c r="K162" s="2322"/>
      <c r="L162" s="2322"/>
      <c r="M162" s="2322"/>
      <c r="N162" s="2322"/>
      <c r="O162" s="2322"/>
      <c r="P162" s="2322"/>
      <c r="Q162" s="2322"/>
      <c r="R162" s="2322"/>
      <c r="S162" s="2322"/>
      <c r="T162" s="2322"/>
      <c r="U162" s="2322"/>
      <c r="V162" s="2322"/>
      <c r="W162" s="2323"/>
      <c r="X162" s="1730"/>
    </row>
    <row r="163" spans="1:29" ht="8.1" customHeight="1" x14ac:dyDescent="0.15">
      <c r="A163" s="1153"/>
      <c r="B163" s="1731"/>
      <c r="C163" s="1732"/>
      <c r="D163" s="1733"/>
      <c r="E163" s="1734"/>
      <c r="F163" s="1157"/>
      <c r="G163" s="1157"/>
      <c r="H163" s="1157"/>
      <c r="I163" s="1157"/>
      <c r="J163" s="1157"/>
      <c r="K163" s="1157"/>
      <c r="L163" s="1157"/>
      <c r="M163" s="1157"/>
      <c r="N163" s="1157"/>
      <c r="O163" s="1157"/>
      <c r="P163" s="1157"/>
      <c r="Q163" s="1157"/>
      <c r="R163" s="1157"/>
      <c r="S163" s="1157"/>
      <c r="T163" s="1157"/>
      <c r="U163" s="1157"/>
      <c r="V163" s="1157"/>
      <c r="W163" s="1157"/>
      <c r="X163" s="1735"/>
    </row>
    <row r="164" spans="1:29" s="71" customFormat="1" x14ac:dyDescent="0.15">
      <c r="A164" s="1116"/>
      <c r="B164" s="1117"/>
      <c r="C164" s="1117"/>
      <c r="D164" s="1117"/>
      <c r="E164" s="1117"/>
      <c r="F164" s="1117"/>
      <c r="G164" s="1117"/>
      <c r="H164" s="1117"/>
      <c r="I164" s="1117"/>
      <c r="J164" s="1117"/>
      <c r="K164" s="1117"/>
      <c r="L164" s="1117"/>
      <c r="M164" s="1117"/>
      <c r="N164" s="1117"/>
      <c r="O164" s="1117"/>
      <c r="P164" s="1117"/>
      <c r="Q164" s="1117"/>
      <c r="R164" s="1117"/>
      <c r="S164" s="1117"/>
      <c r="T164" s="1117"/>
      <c r="U164" s="1117"/>
      <c r="V164" s="1117"/>
      <c r="W164" s="1117"/>
      <c r="X164" s="1118"/>
      <c r="AC164" s="1736"/>
    </row>
    <row r="165" spans="1:29" s="71" customFormat="1" x14ac:dyDescent="0.15">
      <c r="A165" s="1120"/>
      <c r="B165" s="1121"/>
      <c r="C165" s="1121"/>
      <c r="D165" s="1121"/>
      <c r="E165" s="1121"/>
      <c r="F165" s="1121"/>
      <c r="G165" s="1121"/>
      <c r="H165" s="1121"/>
      <c r="I165" s="1121"/>
      <c r="J165" s="1121"/>
      <c r="K165" s="1121"/>
      <c r="L165" s="1121"/>
      <c r="M165" s="1121"/>
      <c r="N165" s="1121"/>
      <c r="O165" s="1121"/>
      <c r="P165" s="1121"/>
      <c r="Q165" s="1121"/>
      <c r="R165" s="1121"/>
      <c r="S165" s="1121"/>
      <c r="T165" s="1121"/>
      <c r="U165" s="1121"/>
      <c r="V165" s="1121"/>
      <c r="W165" s="1121"/>
      <c r="X165" s="1122"/>
      <c r="AC165" s="1736"/>
    </row>
    <row r="166" spans="1:29" s="71" customFormat="1" x14ac:dyDescent="0.15">
      <c r="A166" s="1116"/>
      <c r="B166" s="1121"/>
      <c r="C166" s="1121"/>
      <c r="D166" s="1121"/>
      <c r="E166" s="1121"/>
      <c r="F166" s="1121"/>
      <c r="G166" s="1121"/>
      <c r="H166" s="1121"/>
      <c r="I166" s="1121"/>
      <c r="J166" s="1121"/>
      <c r="K166" s="1121"/>
      <c r="L166" s="1121"/>
      <c r="M166" s="1121"/>
      <c r="N166" s="1121"/>
      <c r="O166" s="1121"/>
      <c r="P166" s="1121"/>
      <c r="Q166" s="1121"/>
      <c r="R166" s="1121"/>
      <c r="S166" s="1121"/>
      <c r="T166" s="1121"/>
      <c r="U166" s="1121"/>
      <c r="V166" s="1121"/>
      <c r="W166" s="1121"/>
      <c r="X166" s="1122"/>
      <c r="AC166" s="1736"/>
    </row>
    <row r="167" spans="1:29" s="71" customFormat="1" x14ac:dyDescent="0.15">
      <c r="A167" s="1116"/>
      <c r="B167" s="1121"/>
      <c r="C167" s="1121"/>
      <c r="D167" s="1121"/>
      <c r="E167" s="1121"/>
      <c r="F167" s="1121"/>
      <c r="G167" s="1121"/>
      <c r="H167" s="1121"/>
      <c r="I167" s="1121"/>
      <c r="J167" s="1121"/>
      <c r="K167" s="1121"/>
      <c r="L167" s="1121"/>
      <c r="M167" s="1121"/>
      <c r="N167" s="1121"/>
      <c r="O167" s="1121"/>
      <c r="P167" s="1121"/>
      <c r="Q167" s="1121"/>
      <c r="R167" s="1121"/>
      <c r="S167" s="1121"/>
      <c r="T167" s="1121"/>
      <c r="U167" s="1121"/>
      <c r="V167" s="1121"/>
      <c r="W167" s="1121"/>
      <c r="X167" s="1122"/>
      <c r="AC167" s="1736"/>
    </row>
    <row r="168" spans="1:29" s="71" customFormat="1" ht="18.75" x14ac:dyDescent="0.2">
      <c r="A168" s="1116"/>
      <c r="B168" s="1121"/>
      <c r="C168" s="1123" t="s">
        <v>975</v>
      </c>
      <c r="D168" s="1121"/>
      <c r="E168" s="1121"/>
      <c r="F168" s="1121"/>
      <c r="G168" s="1121"/>
      <c r="H168" s="1121"/>
      <c r="I168" s="1121"/>
      <c r="J168" s="1121"/>
      <c r="K168" s="1121"/>
      <c r="L168" s="1121"/>
      <c r="M168" s="1121"/>
      <c r="N168" s="1121"/>
      <c r="O168" s="1121"/>
      <c r="P168" s="1121"/>
      <c r="Q168" s="1121"/>
      <c r="R168" s="1121"/>
      <c r="S168" s="1121"/>
      <c r="T168" s="1121"/>
      <c r="U168" s="1121"/>
      <c r="V168" s="1121"/>
      <c r="W168" s="1121"/>
      <c r="X168" s="1122"/>
      <c r="AC168" s="1736"/>
    </row>
    <row r="169" spans="1:29" s="71" customFormat="1" x14ac:dyDescent="0.15">
      <c r="A169" s="1116"/>
      <c r="B169" s="1121"/>
      <c r="C169" s="1121"/>
      <c r="D169" s="1121"/>
      <c r="E169" s="1121"/>
      <c r="F169" s="1121"/>
      <c r="G169" s="1121"/>
      <c r="H169" s="1121"/>
      <c r="I169" s="1121"/>
      <c r="J169" s="1121"/>
      <c r="K169" s="1121"/>
      <c r="L169" s="1121"/>
      <c r="M169" s="1121"/>
      <c r="N169" s="1121"/>
      <c r="O169" s="1121"/>
      <c r="P169" s="1121"/>
      <c r="Q169" s="1121"/>
      <c r="R169" s="1121"/>
      <c r="S169" s="1121"/>
      <c r="T169" s="1121"/>
      <c r="U169" s="1121"/>
      <c r="V169" s="1121"/>
      <c r="W169" s="1121"/>
      <c r="X169" s="1122"/>
      <c r="AC169" s="1736"/>
    </row>
    <row r="170" spans="1:29" s="71" customFormat="1" x14ac:dyDescent="0.15">
      <c r="A170" s="1116"/>
      <c r="B170" s="1121"/>
      <c r="C170" s="1121"/>
      <c r="D170" s="1121"/>
      <c r="E170" s="1121"/>
      <c r="F170" s="1121"/>
      <c r="G170" s="1121"/>
      <c r="H170" s="1121"/>
      <c r="I170" s="1121"/>
      <c r="J170" s="1121"/>
      <c r="K170" s="1121"/>
      <c r="L170" s="1121"/>
      <c r="M170" s="1121"/>
      <c r="N170" s="1121"/>
      <c r="O170" s="1121"/>
      <c r="P170" s="1121"/>
      <c r="Q170" s="1121"/>
      <c r="R170" s="1121"/>
      <c r="S170" s="1121"/>
      <c r="T170" s="1121"/>
      <c r="U170" s="1121"/>
      <c r="V170" s="1121"/>
      <c r="W170" s="1121"/>
      <c r="X170" s="1122"/>
      <c r="AC170" s="1736"/>
    </row>
  </sheetData>
  <protectedRanges>
    <protectedRange sqref="X2:X3" name="範囲1"/>
    <protectedRange sqref="T1" name="範囲1_1_1"/>
  </protectedRanges>
  <mergeCells count="83">
    <mergeCell ref="F162:W162"/>
    <mergeCell ref="F128:I128"/>
    <mergeCell ref="J128:N128"/>
    <mergeCell ref="O128:Q128"/>
    <mergeCell ref="F132:W132"/>
    <mergeCell ref="X150:X152"/>
    <mergeCell ref="F156:W156"/>
    <mergeCell ref="F119:V119"/>
    <mergeCell ref="F125:I127"/>
    <mergeCell ref="J125:N125"/>
    <mergeCell ref="O125:Q125"/>
    <mergeCell ref="J126:N126"/>
    <mergeCell ref="O126:Q126"/>
    <mergeCell ref="J127:N127"/>
    <mergeCell ref="O127:Q127"/>
    <mergeCell ref="F117:K117"/>
    <mergeCell ref="L117:N117"/>
    <mergeCell ref="J105:L105"/>
    <mergeCell ref="M105:P105"/>
    <mergeCell ref="Q105:V105"/>
    <mergeCell ref="F106:I106"/>
    <mergeCell ref="J106:K106"/>
    <mergeCell ref="N106:O106"/>
    <mergeCell ref="Q106:V106"/>
    <mergeCell ref="F107:I107"/>
    <mergeCell ref="J107:K107"/>
    <mergeCell ref="N107:O107"/>
    <mergeCell ref="Q107:V107"/>
    <mergeCell ref="G109:W109"/>
    <mergeCell ref="F66:I66"/>
    <mergeCell ref="K66:L66"/>
    <mergeCell ref="O66:P66"/>
    <mergeCell ref="S66:T66"/>
    <mergeCell ref="F103:W103"/>
    <mergeCell ref="G68:V68"/>
    <mergeCell ref="F71:K71"/>
    <mergeCell ref="F77:W77"/>
    <mergeCell ref="F81:W81"/>
    <mergeCell ref="G83:W83"/>
    <mergeCell ref="G84:W84"/>
    <mergeCell ref="F86:W86"/>
    <mergeCell ref="F91:W91"/>
    <mergeCell ref="F93:W93"/>
    <mergeCell ref="F97:K97"/>
    <mergeCell ref="L97:O97"/>
    <mergeCell ref="J63:M63"/>
    <mergeCell ref="N63:Q63"/>
    <mergeCell ref="R63:U63"/>
    <mergeCell ref="F64:G65"/>
    <mergeCell ref="H64:I64"/>
    <mergeCell ref="J64:M64"/>
    <mergeCell ref="N64:Q64"/>
    <mergeCell ref="R64:U64"/>
    <mergeCell ref="H65:I65"/>
    <mergeCell ref="J65:M65"/>
    <mergeCell ref="N65:Q65"/>
    <mergeCell ref="R65:U65"/>
    <mergeCell ref="F47:H47"/>
    <mergeCell ref="O47:Q47"/>
    <mergeCell ref="G24:H24"/>
    <mergeCell ref="J24:M24"/>
    <mergeCell ref="O24:Q24"/>
    <mergeCell ref="G27:V27"/>
    <mergeCell ref="G28:V28"/>
    <mergeCell ref="F38:W38"/>
    <mergeCell ref="F39:W39"/>
    <mergeCell ref="F41:W41"/>
    <mergeCell ref="T24:U24"/>
    <mergeCell ref="F25:M25"/>
    <mergeCell ref="O25:P25"/>
    <mergeCell ref="H18:J18"/>
    <mergeCell ref="M18:V18"/>
    <mergeCell ref="G20:V20"/>
    <mergeCell ref="F23:I23"/>
    <mergeCell ref="J23:N23"/>
    <mergeCell ref="O23:R23"/>
    <mergeCell ref="S23:V23"/>
    <mergeCell ref="M1:X1"/>
    <mergeCell ref="B2:D2"/>
    <mergeCell ref="E2:W2"/>
    <mergeCell ref="B3:C3"/>
    <mergeCell ref="F17:L17"/>
    <mergeCell ref="M17:V17"/>
  </mergeCells>
  <phoneticPr fontId="2"/>
  <dataValidations count="3">
    <dataValidation type="list" allowBlank="1" showInputMessage="1" showErrorMessage="1" sqref="X10 X12 X34 X36 X43 X45 X52 X73 X75 X79 X41 X115 X138 X38 X148 X154 X132 X103 X93 X91 X86 X81 X77">
      <formula1>選択１</formula1>
    </dataValidation>
    <dataValidation type="list" allowBlank="1" showInputMessage="1" showErrorMessage="1" sqref="I47 K47 F54 F56 F58 E156 E158 E160 E162 X145">
      <formula1>選択２</formula1>
    </dataValidation>
    <dataValidation type="list" allowBlank="1" showInputMessage="1" showErrorMessage="1" sqref="L97">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27" fitToHeight="0" pageOrder="overThenDown" orientation="portrait" useFirstPageNumber="1" r:id="rId1"/>
  <headerFooter alignWithMargins="0">
    <oddFooter xml:space="preserve">&amp;C&amp;P </oddFooter>
  </headerFooter>
  <rowBreaks count="3" manualBreakCount="3">
    <brk id="48" min="1" max="23" man="1"/>
    <brk id="100" min="1" max="23" man="1"/>
    <brk id="163"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13"/>
  <sheetViews>
    <sheetView view="pageBreakPreview" zoomScaleNormal="100" zoomScaleSheetLayoutView="100" workbookViewId="0">
      <pane ySplit="2" topLeftCell="A132" activePane="bottomLeft" state="frozen"/>
      <selection activeCell="B1" sqref="B1"/>
      <selection pane="bottomLeft" activeCell="B5" sqref="B5"/>
    </sheetView>
  </sheetViews>
  <sheetFormatPr defaultColWidth="9" defaultRowHeight="13.5" x14ac:dyDescent="0.15"/>
  <cols>
    <col min="1" max="2" width="1.625" style="1144" customWidth="1"/>
    <col min="3" max="3" width="3.125" style="1144" customWidth="1"/>
    <col min="4" max="4" width="1.625" style="1144" customWidth="1"/>
    <col min="5" max="5" width="4.625" style="1144" customWidth="1"/>
    <col min="6" max="22" width="3.625" style="1144" customWidth="1"/>
    <col min="23" max="23" width="1.625" style="1144" customWidth="1"/>
    <col min="24" max="24" width="10.125" style="1144" customWidth="1"/>
    <col min="25" max="16384" width="9" style="1144"/>
  </cols>
  <sheetData>
    <row r="1" spans="1:26" ht="20.100000000000001" customHeight="1" x14ac:dyDescent="0.15">
      <c r="A1" s="1561"/>
      <c r="B1" s="1309" t="s">
        <v>257</v>
      </c>
      <c r="C1" s="1310"/>
      <c r="D1" s="1117"/>
      <c r="E1" s="1117"/>
      <c r="F1" s="1117"/>
      <c r="G1" s="1117"/>
      <c r="H1" s="1117"/>
      <c r="I1" s="1117"/>
      <c r="J1" s="1117"/>
      <c r="K1" s="1117"/>
      <c r="L1" s="1137" t="s">
        <v>1094</v>
      </c>
      <c r="M1" s="2190" t="str">
        <f>IF(施設ｎ="","",施設ｎ)</f>
        <v/>
      </c>
      <c r="N1" s="2190"/>
      <c r="O1" s="2190"/>
      <c r="P1" s="2190"/>
      <c r="Q1" s="2190"/>
      <c r="R1" s="2190"/>
      <c r="S1" s="2190"/>
      <c r="T1" s="2190"/>
      <c r="U1" s="2190"/>
      <c r="V1" s="2190"/>
      <c r="W1" s="2190"/>
      <c r="X1" s="2190"/>
    </row>
    <row r="2" spans="1:26" ht="20.100000000000001" customHeight="1" x14ac:dyDescent="0.15">
      <c r="A2" s="1311"/>
      <c r="B2" s="2144" t="s">
        <v>164</v>
      </c>
      <c r="C2" s="2145"/>
      <c r="D2" s="2146"/>
      <c r="E2" s="2145" t="s">
        <v>1</v>
      </c>
      <c r="F2" s="2145"/>
      <c r="G2" s="2145"/>
      <c r="H2" s="2145"/>
      <c r="I2" s="2145"/>
      <c r="J2" s="2145"/>
      <c r="K2" s="2145"/>
      <c r="L2" s="2145"/>
      <c r="M2" s="2145"/>
      <c r="N2" s="2145"/>
      <c r="O2" s="2145"/>
      <c r="P2" s="2145"/>
      <c r="Q2" s="2145"/>
      <c r="R2" s="2145"/>
      <c r="S2" s="2145"/>
      <c r="T2" s="2145"/>
      <c r="U2" s="2145"/>
      <c r="V2" s="2145"/>
      <c r="W2" s="2146"/>
      <c r="X2" s="320" t="s">
        <v>0</v>
      </c>
    </row>
    <row r="3" spans="1:26" s="1317" customFormat="1" ht="30" customHeight="1" x14ac:dyDescent="0.15">
      <c r="A3" s="1311"/>
      <c r="B3" s="2338" t="s">
        <v>1214</v>
      </c>
      <c r="C3" s="2339"/>
      <c r="D3" s="1563" t="s">
        <v>1292</v>
      </c>
      <c r="E3" s="1563"/>
      <c r="F3" s="1563"/>
      <c r="G3" s="1563"/>
      <c r="H3" s="1563"/>
      <c r="I3" s="1563"/>
      <c r="J3" s="1563"/>
      <c r="K3" s="1563"/>
      <c r="L3" s="1563"/>
      <c r="M3" s="1563"/>
      <c r="N3" s="1563"/>
      <c r="O3" s="1563"/>
      <c r="P3" s="1564"/>
      <c r="Q3" s="1564"/>
      <c r="R3" s="1564"/>
      <c r="S3" s="1564"/>
      <c r="T3" s="1564"/>
      <c r="U3" s="1564"/>
      <c r="V3" s="1564"/>
      <c r="W3" s="1564"/>
      <c r="X3" s="1565"/>
      <c r="Y3" s="840"/>
      <c r="Z3" s="1737"/>
    </row>
    <row r="4" spans="1:26" ht="8.1" customHeight="1" x14ac:dyDescent="0.15">
      <c r="A4" s="1738"/>
      <c r="B4" s="1739"/>
      <c r="C4" s="1740"/>
      <c r="D4" s="1740"/>
      <c r="E4" s="1741"/>
      <c r="F4" s="1740"/>
      <c r="G4" s="1740"/>
      <c r="H4" s="1740"/>
      <c r="I4" s="1740"/>
      <c r="J4" s="1740"/>
      <c r="K4" s="1740"/>
      <c r="L4" s="1740"/>
      <c r="M4" s="1740"/>
      <c r="N4" s="1740"/>
      <c r="O4" s="1740"/>
      <c r="P4" s="1740"/>
      <c r="Q4" s="1740"/>
      <c r="R4" s="1740"/>
      <c r="S4" s="1740"/>
      <c r="T4" s="1740"/>
      <c r="U4" s="1740"/>
      <c r="V4" s="1740"/>
      <c r="W4" s="1742"/>
      <c r="X4" s="1743"/>
      <c r="Y4" s="1744"/>
      <c r="Z4" s="71"/>
    </row>
    <row r="5" spans="1:26" ht="15" customHeight="1" x14ac:dyDescent="0.15">
      <c r="A5" s="1738"/>
      <c r="B5" s="1739"/>
      <c r="C5" s="1745">
        <v>1</v>
      </c>
      <c r="D5" s="1746" t="s">
        <v>1293</v>
      </c>
      <c r="E5" s="18"/>
      <c r="F5" s="18"/>
      <c r="G5" s="18"/>
      <c r="H5" s="18"/>
      <c r="I5" s="18"/>
      <c r="J5" s="18"/>
      <c r="K5" s="18"/>
      <c r="L5" s="1740"/>
      <c r="M5" s="1740"/>
      <c r="N5" s="1740"/>
      <c r="O5" s="1740"/>
      <c r="P5" s="1740"/>
      <c r="Q5" s="1740"/>
      <c r="R5" s="1740"/>
      <c r="S5" s="1740"/>
      <c r="T5" s="1740"/>
      <c r="U5" s="1740"/>
      <c r="V5" s="1740"/>
      <c r="W5" s="1740"/>
      <c r="X5" s="1728"/>
      <c r="Y5" s="1744"/>
      <c r="Z5" s="71"/>
    </row>
    <row r="6" spans="1:26" ht="8.1" customHeight="1" x14ac:dyDescent="0.15">
      <c r="A6" s="1738"/>
      <c r="B6" s="1739"/>
      <c r="C6" s="1740"/>
      <c r="D6" s="1740"/>
      <c r="E6" s="1747"/>
      <c r="F6" s="1748"/>
      <c r="G6" s="1748"/>
      <c r="H6" s="1748"/>
      <c r="I6" s="1748"/>
      <c r="J6" s="1748"/>
      <c r="K6" s="1748"/>
      <c r="L6" s="1748"/>
      <c r="M6" s="1748"/>
      <c r="N6" s="1748"/>
      <c r="O6" s="1748"/>
      <c r="P6" s="1748"/>
      <c r="Q6" s="1748"/>
      <c r="R6" s="1748"/>
      <c r="S6" s="1748"/>
      <c r="T6" s="1748"/>
      <c r="U6" s="1748"/>
      <c r="V6" s="1748"/>
      <c r="W6" s="1748"/>
      <c r="X6" s="1749"/>
      <c r="Y6" s="1744"/>
      <c r="Z6" s="71"/>
    </row>
    <row r="7" spans="1:26" ht="8.1" customHeight="1" x14ac:dyDescent="0.15">
      <c r="A7" s="1738"/>
      <c r="B7" s="1739"/>
      <c r="C7" s="1740"/>
      <c r="D7" s="1743"/>
      <c r="E7" s="1750"/>
      <c r="F7" s="1742"/>
      <c r="G7" s="1742"/>
      <c r="H7" s="1742"/>
      <c r="I7" s="1742"/>
      <c r="J7" s="1742"/>
      <c r="K7" s="1742"/>
      <c r="L7" s="1742"/>
      <c r="M7" s="1742"/>
      <c r="N7" s="1742"/>
      <c r="O7" s="1742"/>
      <c r="P7" s="1742"/>
      <c r="Q7" s="1742"/>
      <c r="R7" s="1742"/>
      <c r="S7" s="1742"/>
      <c r="T7" s="1742"/>
      <c r="U7" s="1742"/>
      <c r="V7" s="1742"/>
      <c r="W7" s="1751"/>
      <c r="X7" s="1751"/>
      <c r="Y7" s="1744"/>
      <c r="Z7" s="71"/>
    </row>
    <row r="8" spans="1:26" ht="15" customHeight="1" x14ac:dyDescent="0.15">
      <c r="A8" s="1738"/>
      <c r="B8" s="1752"/>
      <c r="C8" s="1753"/>
      <c r="D8" s="1754"/>
      <c r="E8" s="1755">
        <v>-1</v>
      </c>
      <c r="F8" s="1753" t="s">
        <v>1294</v>
      </c>
      <c r="G8" s="1753"/>
      <c r="H8" s="1753"/>
      <c r="I8" s="1753"/>
      <c r="J8" s="1753"/>
      <c r="K8" s="1753"/>
      <c r="L8" s="1753"/>
      <c r="M8" s="1753"/>
      <c r="N8" s="1753"/>
      <c r="O8" s="1753"/>
      <c r="P8" s="1753"/>
      <c r="Q8" s="1753"/>
      <c r="R8" s="1753"/>
      <c r="S8" s="1753"/>
      <c r="T8" s="1753"/>
      <c r="U8" s="1753"/>
      <c r="V8" s="1753"/>
      <c r="W8" s="1753"/>
      <c r="X8" s="1428" t="s">
        <v>76</v>
      </c>
      <c r="Y8" s="1756"/>
      <c r="Z8" s="71"/>
    </row>
    <row r="9" spans="1:26" ht="3.95" customHeight="1" x14ac:dyDescent="0.15">
      <c r="A9" s="1738"/>
      <c r="B9" s="1752"/>
      <c r="C9" s="1753"/>
      <c r="D9" s="1754"/>
      <c r="E9" s="1757"/>
      <c r="F9" s="1753"/>
      <c r="G9" s="1753"/>
      <c r="H9" s="1753"/>
      <c r="I9" s="1753"/>
      <c r="J9" s="1753"/>
      <c r="K9" s="1753"/>
      <c r="L9" s="1753"/>
      <c r="M9" s="1753"/>
      <c r="N9" s="1753"/>
      <c r="O9" s="1753"/>
      <c r="P9" s="1753"/>
      <c r="Q9" s="1753"/>
      <c r="R9" s="1753"/>
      <c r="S9" s="1753"/>
      <c r="T9" s="1753"/>
      <c r="U9" s="1753"/>
      <c r="V9" s="1753"/>
      <c r="W9" s="1753"/>
      <c r="X9" s="1758"/>
      <c r="Y9" s="1756"/>
      <c r="Z9" s="71"/>
    </row>
    <row r="10" spans="1:26" ht="15" customHeight="1" x14ac:dyDescent="0.15">
      <c r="A10" s="1738"/>
      <c r="B10" s="1759"/>
      <c r="C10" s="1726"/>
      <c r="D10" s="1727"/>
      <c r="E10" s="1760" t="s">
        <v>670</v>
      </c>
      <c r="F10" s="1761" t="s">
        <v>1295</v>
      </c>
      <c r="G10" s="1726"/>
      <c r="H10" s="1726"/>
      <c r="I10" s="1726"/>
      <c r="J10" s="1726"/>
      <c r="K10" s="1726"/>
      <c r="L10" s="1726"/>
      <c r="M10" s="1726"/>
      <c r="N10" s="1726"/>
      <c r="O10" s="1726"/>
      <c r="P10" s="1726"/>
      <c r="Q10" s="1726"/>
      <c r="R10" s="1726"/>
      <c r="S10" s="1726"/>
      <c r="T10" s="1726"/>
      <c r="U10" s="1726"/>
      <c r="V10" s="1726"/>
      <c r="W10" s="1726"/>
      <c r="X10" s="1428" t="s">
        <v>76</v>
      </c>
      <c r="Y10" s="1756"/>
      <c r="Z10" s="71"/>
    </row>
    <row r="11" spans="1:26" ht="3.95" customHeight="1" x14ac:dyDescent="0.15">
      <c r="A11" s="1738"/>
      <c r="B11" s="1759"/>
      <c r="C11" s="1726"/>
      <c r="D11" s="1727"/>
      <c r="E11" s="1760"/>
      <c r="F11" s="1761"/>
      <c r="G11" s="1726"/>
      <c r="H11" s="1726"/>
      <c r="I11" s="1726"/>
      <c r="J11" s="1726"/>
      <c r="K11" s="1726"/>
      <c r="L11" s="1726"/>
      <c r="M11" s="1726"/>
      <c r="N11" s="1726"/>
      <c r="O11" s="1726"/>
      <c r="P11" s="1726"/>
      <c r="Q11" s="1726"/>
      <c r="R11" s="1726"/>
      <c r="S11" s="1726"/>
      <c r="T11" s="1726"/>
      <c r="U11" s="1726"/>
      <c r="V11" s="1726"/>
      <c r="W11" s="1726"/>
      <c r="X11" s="1762"/>
      <c r="Y11" s="1756"/>
      <c r="Z11" s="71"/>
    </row>
    <row r="12" spans="1:26" ht="15" customHeight="1" x14ac:dyDescent="0.15">
      <c r="A12" s="1738"/>
      <c r="B12" s="1759"/>
      <c r="C12" s="1726"/>
      <c r="D12" s="1727"/>
      <c r="E12" s="1760" t="s">
        <v>671</v>
      </c>
      <c r="F12" s="1761" t="s">
        <v>1296</v>
      </c>
      <c r="G12" s="1726"/>
      <c r="H12" s="1726"/>
      <c r="I12" s="1726"/>
      <c r="J12" s="1726"/>
      <c r="K12" s="1726"/>
      <c r="L12" s="1726"/>
      <c r="M12" s="1726"/>
      <c r="N12" s="1726"/>
      <c r="O12" s="1726"/>
      <c r="P12" s="1726"/>
      <c r="Q12" s="1726"/>
      <c r="R12" s="1726"/>
      <c r="S12" s="1726"/>
      <c r="T12" s="1726"/>
      <c r="U12" s="1726"/>
      <c r="V12" s="1726"/>
      <c r="W12" s="1726"/>
      <c r="X12" s="1428" t="s">
        <v>76</v>
      </c>
      <c r="Y12" s="1756"/>
      <c r="Z12" s="71"/>
    </row>
    <row r="13" spans="1:26" ht="3.95" customHeight="1" x14ac:dyDescent="0.15">
      <c r="A13" s="1738"/>
      <c r="B13" s="1759"/>
      <c r="C13" s="1726"/>
      <c r="D13" s="1727"/>
      <c r="E13" s="1760"/>
      <c r="F13" s="1761"/>
      <c r="G13" s="1726"/>
      <c r="H13" s="1726"/>
      <c r="I13" s="1726"/>
      <c r="J13" s="1726"/>
      <c r="K13" s="1726"/>
      <c r="L13" s="1726"/>
      <c r="M13" s="1726"/>
      <c r="N13" s="1726"/>
      <c r="O13" s="1726"/>
      <c r="P13" s="1726"/>
      <c r="Q13" s="1726"/>
      <c r="R13" s="1726"/>
      <c r="S13" s="1726"/>
      <c r="T13" s="1726"/>
      <c r="U13" s="1726"/>
      <c r="V13" s="1726"/>
      <c r="W13" s="1726"/>
      <c r="X13" s="1762"/>
      <c r="Y13" s="1756"/>
      <c r="Z13" s="71"/>
    </row>
    <row r="14" spans="1:26" ht="15" customHeight="1" x14ac:dyDescent="0.15">
      <c r="A14" s="1738"/>
      <c r="B14" s="1759"/>
      <c r="C14" s="1726"/>
      <c r="D14" s="1727"/>
      <c r="E14" s="1760" t="s">
        <v>1114</v>
      </c>
      <c r="F14" s="1761" t="s">
        <v>1297</v>
      </c>
      <c r="G14" s="1726"/>
      <c r="H14" s="1726"/>
      <c r="I14" s="1726"/>
      <c r="J14" s="1726"/>
      <c r="K14" s="1726"/>
      <c r="L14" s="1726"/>
      <c r="M14" s="1726"/>
      <c r="N14" s="1726"/>
      <c r="O14" s="1726"/>
      <c r="P14" s="1726"/>
      <c r="Q14" s="1726"/>
      <c r="R14" s="1726"/>
      <c r="S14" s="1726"/>
      <c r="T14" s="1726"/>
      <c r="U14" s="1726"/>
      <c r="V14" s="1726"/>
      <c r="W14" s="1726"/>
      <c r="X14" s="1428" t="s">
        <v>76</v>
      </c>
      <c r="Y14" s="1756"/>
      <c r="Z14" s="71"/>
    </row>
    <row r="15" spans="1:26" ht="3.95" customHeight="1" x14ac:dyDescent="0.15">
      <c r="A15" s="1738"/>
      <c r="B15" s="1759"/>
      <c r="C15" s="1726"/>
      <c r="D15" s="1727"/>
      <c r="E15" s="1760"/>
      <c r="F15" s="1761"/>
      <c r="G15" s="1726"/>
      <c r="H15" s="1726"/>
      <c r="I15" s="1726"/>
      <c r="J15" s="1726"/>
      <c r="K15" s="1726"/>
      <c r="L15" s="1726"/>
      <c r="M15" s="1726"/>
      <c r="N15" s="1726"/>
      <c r="O15" s="1726"/>
      <c r="P15" s="1726"/>
      <c r="Q15" s="1726"/>
      <c r="R15" s="1726"/>
      <c r="S15" s="1726"/>
      <c r="T15" s="1726"/>
      <c r="U15" s="1726"/>
      <c r="V15" s="1726"/>
      <c r="W15" s="1726"/>
      <c r="X15" s="1762"/>
      <c r="Y15" s="1756"/>
      <c r="Z15" s="71"/>
    </row>
    <row r="16" spans="1:26" ht="15" customHeight="1" x14ac:dyDescent="0.15">
      <c r="A16" s="1738"/>
      <c r="B16" s="1759"/>
      <c r="C16" s="1726"/>
      <c r="D16" s="1727"/>
      <c r="E16" s="1760" t="s">
        <v>1165</v>
      </c>
      <c r="F16" s="1761" t="s">
        <v>1298</v>
      </c>
      <c r="G16" s="1761"/>
      <c r="H16" s="1761"/>
      <c r="I16" s="1761"/>
      <c r="J16" s="1761"/>
      <c r="K16" s="1761"/>
      <c r="L16" s="1761"/>
      <c r="M16" s="1761"/>
      <c r="N16" s="1761"/>
      <c r="O16" s="1761"/>
      <c r="P16" s="1761"/>
      <c r="Q16" s="1761"/>
      <c r="R16" s="1761"/>
      <c r="S16" s="1761"/>
      <c r="T16" s="1761"/>
      <c r="U16" s="1761"/>
      <c r="V16" s="1761"/>
      <c r="W16" s="1761"/>
      <c r="X16" s="1428" t="s">
        <v>76</v>
      </c>
      <c r="Y16" s="1756"/>
      <c r="Z16" s="71"/>
    </row>
    <row r="17" spans="1:26" ht="5.0999999999999996" customHeight="1" x14ac:dyDescent="0.15">
      <c r="A17" s="1738"/>
      <c r="B17" s="1759"/>
      <c r="C17" s="1726"/>
      <c r="D17" s="1727"/>
      <c r="E17" s="1763"/>
      <c r="F17" s="1764"/>
      <c r="G17" s="1764"/>
      <c r="H17" s="1764"/>
      <c r="I17" s="1764"/>
      <c r="J17" s="1764"/>
      <c r="K17" s="1764"/>
      <c r="L17" s="1764"/>
      <c r="M17" s="1764"/>
      <c r="N17" s="1764"/>
      <c r="O17" s="1764"/>
      <c r="P17" s="1764"/>
      <c r="Q17" s="1764"/>
      <c r="R17" s="1764"/>
      <c r="S17" s="1764"/>
      <c r="T17" s="1764"/>
      <c r="U17" s="1764"/>
      <c r="V17" s="1764"/>
      <c r="W17" s="1764"/>
      <c r="X17" s="1765"/>
      <c r="Y17" s="1756"/>
      <c r="Z17" s="71"/>
    </row>
    <row r="18" spans="1:26" ht="5.0999999999999996" customHeight="1" x14ac:dyDescent="0.15">
      <c r="A18" s="1738"/>
      <c r="B18" s="1759"/>
      <c r="C18" s="1726"/>
      <c r="D18" s="1727"/>
      <c r="E18" s="1715"/>
      <c r="F18" s="1761"/>
      <c r="G18" s="1761"/>
      <c r="H18" s="1761"/>
      <c r="I18" s="1761"/>
      <c r="J18" s="1761"/>
      <c r="K18" s="1761"/>
      <c r="L18" s="1761"/>
      <c r="M18" s="1761"/>
      <c r="N18" s="1761"/>
      <c r="O18" s="1761"/>
      <c r="P18" s="1761"/>
      <c r="Q18" s="1761"/>
      <c r="R18" s="1761"/>
      <c r="S18" s="1761"/>
      <c r="T18" s="1761"/>
      <c r="U18" s="1761"/>
      <c r="V18" s="1761"/>
      <c r="W18" s="1761"/>
      <c r="X18" s="1762"/>
      <c r="Y18" s="1756"/>
      <c r="Z18" s="71"/>
    </row>
    <row r="19" spans="1:26" ht="30" customHeight="1" x14ac:dyDescent="0.15">
      <c r="A19" s="1738"/>
      <c r="B19" s="1759"/>
      <c r="C19" s="1726"/>
      <c r="D19" s="1727"/>
      <c r="E19" s="1755">
        <v>-2</v>
      </c>
      <c r="F19" s="2321" t="s">
        <v>1299</v>
      </c>
      <c r="G19" s="2321"/>
      <c r="H19" s="2321"/>
      <c r="I19" s="2321"/>
      <c r="J19" s="2321"/>
      <c r="K19" s="2321"/>
      <c r="L19" s="2321"/>
      <c r="M19" s="2321"/>
      <c r="N19" s="2321"/>
      <c r="O19" s="2321"/>
      <c r="P19" s="2321"/>
      <c r="Q19" s="2321"/>
      <c r="R19" s="2321"/>
      <c r="S19" s="2321"/>
      <c r="T19" s="2321"/>
      <c r="U19" s="2321"/>
      <c r="V19" s="2321"/>
      <c r="W19" s="2340"/>
      <c r="X19" s="1349" t="s">
        <v>597</v>
      </c>
      <c r="Y19" s="1756"/>
      <c r="Z19" s="71"/>
    </row>
    <row r="20" spans="1:26" ht="5.0999999999999996" customHeight="1" x14ac:dyDescent="0.15">
      <c r="A20" s="1738"/>
      <c r="B20" s="1759"/>
      <c r="C20" s="1726"/>
      <c r="D20" s="1727"/>
      <c r="E20" s="1763"/>
      <c r="F20" s="2341"/>
      <c r="G20" s="2341"/>
      <c r="H20" s="2341"/>
      <c r="I20" s="2341"/>
      <c r="J20" s="2341"/>
      <c r="K20" s="2341"/>
      <c r="L20" s="2341"/>
      <c r="M20" s="2341"/>
      <c r="N20" s="2341"/>
      <c r="O20" s="2341"/>
      <c r="P20" s="2341"/>
      <c r="Q20" s="2341"/>
      <c r="R20" s="2341"/>
      <c r="S20" s="2341"/>
      <c r="T20" s="2341"/>
      <c r="U20" s="2341"/>
      <c r="V20" s="2341"/>
      <c r="W20" s="2342"/>
      <c r="X20" s="1766"/>
      <c r="Y20" s="1756"/>
      <c r="Z20" s="71"/>
    </row>
    <row r="21" spans="1:26" ht="5.0999999999999996" customHeight="1" x14ac:dyDescent="0.15">
      <c r="A21" s="1738"/>
      <c r="B21" s="1759"/>
      <c r="C21" s="1726"/>
      <c r="D21" s="1727"/>
      <c r="E21" s="1715"/>
      <c r="F21" s="1726"/>
      <c r="G21" s="1726"/>
      <c r="H21" s="1726"/>
      <c r="I21" s="1726"/>
      <c r="J21" s="1726"/>
      <c r="K21" s="1726"/>
      <c r="L21" s="1726"/>
      <c r="M21" s="1726"/>
      <c r="N21" s="1726"/>
      <c r="O21" s="1726"/>
      <c r="P21" s="1726"/>
      <c r="Q21" s="1726"/>
      <c r="R21" s="1726"/>
      <c r="S21" s="1726"/>
      <c r="T21" s="1726"/>
      <c r="U21" s="1726"/>
      <c r="V21" s="1726"/>
      <c r="W21" s="1726"/>
      <c r="X21" s="1767"/>
      <c r="Y21" s="1756"/>
      <c r="Z21" s="71"/>
    </row>
    <row r="22" spans="1:26" ht="15" customHeight="1" x14ac:dyDescent="0.15">
      <c r="A22" s="1738"/>
      <c r="B22" s="1759"/>
      <c r="C22" s="1726"/>
      <c r="D22" s="1727"/>
      <c r="E22" s="1768">
        <v>-3</v>
      </c>
      <c r="F22" s="1726" t="s">
        <v>1300</v>
      </c>
      <c r="G22" s="1726"/>
      <c r="H22" s="1726"/>
      <c r="I22" s="1726"/>
      <c r="J22" s="1726"/>
      <c r="K22" s="1726"/>
      <c r="L22" s="1726"/>
      <c r="M22" s="1726"/>
      <c r="N22" s="1726"/>
      <c r="O22" s="1726"/>
      <c r="P22" s="1726"/>
      <c r="Q22" s="1726"/>
      <c r="R22" s="1726"/>
      <c r="S22" s="1726"/>
      <c r="T22" s="1726"/>
      <c r="U22" s="1726"/>
      <c r="V22" s="1726"/>
      <c r="W22" s="1726"/>
      <c r="X22" s="1428" t="s">
        <v>76</v>
      </c>
      <c r="Y22" s="1756"/>
      <c r="Z22" s="71"/>
    </row>
    <row r="23" spans="1:26" ht="8.1" customHeight="1" x14ac:dyDescent="0.15">
      <c r="A23" s="1738"/>
      <c r="B23" s="1769"/>
      <c r="C23" s="1770"/>
      <c r="D23" s="1771"/>
      <c r="E23" s="1772"/>
      <c r="F23" s="1770"/>
      <c r="G23" s="1770"/>
      <c r="H23" s="1770"/>
      <c r="I23" s="1770"/>
      <c r="J23" s="1770"/>
      <c r="K23" s="1770"/>
      <c r="L23" s="1770"/>
      <c r="M23" s="1770"/>
      <c r="N23" s="1770"/>
      <c r="O23" s="1770"/>
      <c r="P23" s="1770"/>
      <c r="Q23" s="1770"/>
      <c r="R23" s="1770"/>
      <c r="S23" s="1770"/>
      <c r="T23" s="1770"/>
      <c r="U23" s="1770"/>
      <c r="V23" s="1770"/>
      <c r="W23" s="1770"/>
      <c r="X23" s="1773"/>
      <c r="Y23" s="1756"/>
      <c r="Z23" s="71"/>
    </row>
    <row r="24" spans="1:26" ht="8.1" customHeight="1" x14ac:dyDescent="0.15">
      <c r="A24" s="1738"/>
      <c r="B24" s="1759"/>
      <c r="C24" s="1726"/>
      <c r="D24" s="1726"/>
      <c r="E24" s="1715"/>
      <c r="F24" s="1726"/>
      <c r="G24" s="1726"/>
      <c r="H24" s="1726"/>
      <c r="I24" s="1726"/>
      <c r="J24" s="1726"/>
      <c r="K24" s="1726"/>
      <c r="L24" s="1726"/>
      <c r="M24" s="1726"/>
      <c r="N24" s="1726"/>
      <c r="O24" s="1726"/>
      <c r="P24" s="1726"/>
      <c r="Q24" s="1726"/>
      <c r="R24" s="1726"/>
      <c r="S24" s="1726"/>
      <c r="T24" s="1726"/>
      <c r="U24" s="2328" t="s">
        <v>1301</v>
      </c>
      <c r="V24" s="2329"/>
      <c r="W24" s="2329"/>
      <c r="X24" s="2330"/>
      <c r="Y24" s="1756"/>
      <c r="Z24" s="71"/>
    </row>
    <row r="25" spans="1:26" ht="15" customHeight="1" x14ac:dyDescent="0.15">
      <c r="A25" s="1738"/>
      <c r="B25" s="1759"/>
      <c r="C25" s="1774">
        <v>2</v>
      </c>
      <c r="D25" s="1746" t="s">
        <v>69</v>
      </c>
      <c r="E25" s="1775"/>
      <c r="F25" s="18"/>
      <c r="G25" s="18"/>
      <c r="H25" s="18"/>
      <c r="I25" s="18"/>
      <c r="J25" s="18"/>
      <c r="K25" s="18"/>
      <c r="L25" s="1726"/>
      <c r="M25" s="1726"/>
      <c r="N25" s="1776"/>
      <c r="O25" s="1776"/>
      <c r="P25" s="1776"/>
      <c r="Q25" s="1776"/>
      <c r="R25" s="1776"/>
      <c r="S25" s="1776"/>
      <c r="T25" s="1776"/>
      <c r="U25" s="2331"/>
      <c r="V25" s="2331"/>
      <c r="W25" s="2331"/>
      <c r="X25" s="2332"/>
      <c r="Y25" s="1756"/>
      <c r="Z25" s="71"/>
    </row>
    <row r="26" spans="1:26" ht="8.1" customHeight="1" x14ac:dyDescent="0.15">
      <c r="A26" s="1738"/>
      <c r="B26" s="1759"/>
      <c r="C26" s="1726"/>
      <c r="D26" s="1726"/>
      <c r="E26" s="1715"/>
      <c r="F26" s="1726"/>
      <c r="G26" s="1726"/>
      <c r="H26" s="1726"/>
      <c r="I26" s="1726"/>
      <c r="J26" s="1726"/>
      <c r="K26" s="1726"/>
      <c r="L26" s="1726"/>
      <c r="M26" s="1726"/>
      <c r="N26" s="1777"/>
      <c r="O26" s="1777"/>
      <c r="P26" s="1777"/>
      <c r="Q26" s="1777"/>
      <c r="R26" s="1777"/>
      <c r="S26" s="1777"/>
      <c r="T26" s="1777"/>
      <c r="U26" s="2333"/>
      <c r="V26" s="2333"/>
      <c r="W26" s="2333"/>
      <c r="X26" s="2334"/>
      <c r="Y26" s="1756"/>
      <c r="Z26" s="71"/>
    </row>
    <row r="27" spans="1:26" ht="8.1" customHeight="1" x14ac:dyDescent="0.15">
      <c r="A27" s="1738"/>
      <c r="B27" s="1759"/>
      <c r="C27" s="1726"/>
      <c r="D27" s="1726"/>
      <c r="E27" s="1778"/>
      <c r="F27" s="1779"/>
      <c r="G27" s="1779"/>
      <c r="H27" s="1779"/>
      <c r="I27" s="1779"/>
      <c r="J27" s="1779"/>
      <c r="K27" s="1779"/>
      <c r="L27" s="1779"/>
      <c r="M27" s="1779"/>
      <c r="N27" s="1779"/>
      <c r="O27" s="1779"/>
      <c r="P27" s="1779"/>
      <c r="Q27" s="1779"/>
      <c r="R27" s="1779"/>
      <c r="S27" s="1779"/>
      <c r="T27" s="1779"/>
      <c r="U27" s="1779"/>
      <c r="V27" s="1779"/>
      <c r="W27" s="1779"/>
      <c r="X27" s="1780"/>
      <c r="Y27" s="1756"/>
      <c r="Z27" s="71"/>
    </row>
    <row r="28" spans="1:26" ht="43.15" customHeight="1" x14ac:dyDescent="0.15">
      <c r="A28" s="1738"/>
      <c r="B28" s="1759"/>
      <c r="C28" s="1726"/>
      <c r="D28" s="1726"/>
      <c r="E28" s="1781">
        <v>-1</v>
      </c>
      <c r="F28" s="2321" t="s">
        <v>1302</v>
      </c>
      <c r="G28" s="2321"/>
      <c r="H28" s="2321"/>
      <c r="I28" s="2321"/>
      <c r="J28" s="2321"/>
      <c r="K28" s="2321"/>
      <c r="L28" s="2321"/>
      <c r="M28" s="2321"/>
      <c r="N28" s="2321"/>
      <c r="O28" s="2321"/>
      <c r="P28" s="2321"/>
      <c r="Q28" s="2321"/>
      <c r="R28" s="2321"/>
      <c r="S28" s="2321"/>
      <c r="T28" s="2321"/>
      <c r="U28" s="2321"/>
      <c r="V28" s="2321"/>
      <c r="W28" s="2321"/>
      <c r="X28" s="1428" t="s">
        <v>597</v>
      </c>
      <c r="Y28" s="1756"/>
      <c r="Z28" s="71"/>
    </row>
    <row r="29" spans="1:26" ht="5.0999999999999996" customHeight="1" x14ac:dyDescent="0.15">
      <c r="A29" s="1738"/>
      <c r="B29" s="1759"/>
      <c r="C29" s="1726"/>
      <c r="D29" s="1726"/>
      <c r="E29" s="1782"/>
      <c r="F29" s="1783"/>
      <c r="G29" s="1783"/>
      <c r="H29" s="1783"/>
      <c r="I29" s="1783"/>
      <c r="J29" s="1783"/>
      <c r="K29" s="1783"/>
      <c r="L29" s="1783"/>
      <c r="M29" s="1783"/>
      <c r="N29" s="1783"/>
      <c r="O29" s="1783"/>
      <c r="P29" s="1783"/>
      <c r="Q29" s="1783"/>
      <c r="R29" s="1783"/>
      <c r="S29" s="1783"/>
      <c r="T29" s="1783"/>
      <c r="U29" s="1783"/>
      <c r="V29" s="1783"/>
      <c r="W29" s="1783"/>
      <c r="X29" s="1784"/>
      <c r="Y29" s="1756"/>
      <c r="Z29" s="71"/>
    </row>
    <row r="30" spans="1:26" ht="5.0999999999999996" customHeight="1" x14ac:dyDescent="0.15">
      <c r="A30" s="1738"/>
      <c r="B30" s="1759"/>
      <c r="C30" s="1726"/>
      <c r="D30" s="1726"/>
      <c r="E30" s="1778"/>
      <c r="F30" s="1779"/>
      <c r="G30" s="1779"/>
      <c r="H30" s="1779"/>
      <c r="I30" s="1779"/>
      <c r="J30" s="1779"/>
      <c r="K30" s="1779"/>
      <c r="L30" s="1779"/>
      <c r="M30" s="1779"/>
      <c r="N30" s="1779"/>
      <c r="O30" s="1779"/>
      <c r="P30" s="1779"/>
      <c r="Q30" s="1779"/>
      <c r="R30" s="1779"/>
      <c r="S30" s="1779"/>
      <c r="T30" s="1779"/>
      <c r="U30" s="1779"/>
      <c r="V30" s="1779"/>
      <c r="W30" s="1779"/>
      <c r="X30" s="1780"/>
      <c r="Y30" s="1756"/>
      <c r="Z30" s="71"/>
    </row>
    <row r="31" spans="1:26" ht="30" customHeight="1" x14ac:dyDescent="0.15">
      <c r="A31" s="1738"/>
      <c r="B31" s="1759"/>
      <c r="C31" s="1726"/>
      <c r="D31" s="1726"/>
      <c r="E31" s="1781">
        <v>-2</v>
      </c>
      <c r="F31" s="2321" t="s">
        <v>1303</v>
      </c>
      <c r="G31" s="2321"/>
      <c r="H31" s="2321"/>
      <c r="I31" s="2321"/>
      <c r="J31" s="2321"/>
      <c r="K31" s="2321"/>
      <c r="L31" s="2321"/>
      <c r="M31" s="2321"/>
      <c r="N31" s="2321"/>
      <c r="O31" s="2321"/>
      <c r="P31" s="2321"/>
      <c r="Q31" s="2321"/>
      <c r="R31" s="2321"/>
      <c r="S31" s="2321"/>
      <c r="T31" s="2321"/>
      <c r="U31" s="2321"/>
      <c r="V31" s="2321"/>
      <c r="W31" s="2321"/>
      <c r="X31" s="1428" t="s">
        <v>597</v>
      </c>
      <c r="Y31" s="1756"/>
      <c r="Z31" s="71"/>
    </row>
    <row r="32" spans="1:26" ht="19.899999999999999" customHeight="1" x14ac:dyDescent="0.15">
      <c r="A32" s="1738"/>
      <c r="B32" s="1759"/>
      <c r="C32" s="1726"/>
      <c r="D32" s="1726"/>
      <c r="E32" s="234" t="s">
        <v>670</v>
      </c>
      <c r="F32" s="1761" t="s">
        <v>1304</v>
      </c>
      <c r="G32" s="1726"/>
      <c r="H32" s="1726"/>
      <c r="I32" s="1726"/>
      <c r="J32" s="1726"/>
      <c r="K32" s="1726"/>
      <c r="L32" s="1726"/>
      <c r="M32" s="1726"/>
      <c r="N32" s="1726"/>
      <c r="O32" s="1726"/>
      <c r="P32" s="1726"/>
      <c r="Q32" s="1726"/>
      <c r="R32" s="1726"/>
      <c r="S32" s="1726"/>
      <c r="T32" s="1726"/>
      <c r="U32" s="1726"/>
      <c r="V32" s="1726"/>
      <c r="W32" s="1727"/>
      <c r="X32" s="1785"/>
      <c r="Y32" s="1756"/>
      <c r="Z32" s="71"/>
    </row>
    <row r="33" spans="1:26" ht="15" customHeight="1" x14ac:dyDescent="0.15">
      <c r="A33" s="1738"/>
      <c r="B33" s="1759"/>
      <c r="C33" s="1726"/>
      <c r="D33" s="1726"/>
      <c r="E33" s="1786"/>
      <c r="F33" s="2335" t="s">
        <v>1305</v>
      </c>
      <c r="G33" s="2336"/>
      <c r="H33" s="2337"/>
      <c r="I33" s="2335" t="s">
        <v>1306</v>
      </c>
      <c r="J33" s="2336"/>
      <c r="K33" s="2336"/>
      <c r="L33" s="2336"/>
      <c r="M33" s="2337"/>
      <c r="N33" s="1787" t="s">
        <v>1305</v>
      </c>
      <c r="O33" s="1787"/>
      <c r="P33" s="1787"/>
      <c r="Q33" s="2335" t="s">
        <v>1307</v>
      </c>
      <c r="R33" s="2336"/>
      <c r="S33" s="2336"/>
      <c r="T33" s="2336"/>
      <c r="U33" s="2337"/>
      <c r="V33" s="1788"/>
      <c r="W33" s="1789"/>
      <c r="X33" s="1785"/>
      <c r="Y33" s="1756"/>
      <c r="Z33" s="71"/>
    </row>
    <row r="34" spans="1:26" ht="25.15" customHeight="1" x14ac:dyDescent="0.15">
      <c r="A34" s="1738"/>
      <c r="B34" s="1759"/>
      <c r="C34" s="1726"/>
      <c r="D34" s="1726"/>
      <c r="E34" s="1786"/>
      <c r="F34" s="2343">
        <v>0</v>
      </c>
      <c r="G34" s="2344"/>
      <c r="H34" s="2345"/>
      <c r="I34" s="2346"/>
      <c r="J34" s="2347"/>
      <c r="K34" s="2347"/>
      <c r="L34" s="2347"/>
      <c r="M34" s="2348"/>
      <c r="N34" s="2343">
        <v>0</v>
      </c>
      <c r="O34" s="2344"/>
      <c r="P34" s="2345"/>
      <c r="Q34" s="2346"/>
      <c r="R34" s="2347"/>
      <c r="S34" s="2347"/>
      <c r="T34" s="2347"/>
      <c r="U34" s="2348"/>
      <c r="V34" s="1790"/>
      <c r="W34" s="1789"/>
      <c r="X34" s="1785"/>
      <c r="Y34" s="1756"/>
      <c r="Z34" s="71"/>
    </row>
    <row r="35" spans="1:26" ht="25.15" customHeight="1" x14ac:dyDescent="0.15">
      <c r="A35" s="1738"/>
      <c r="B35" s="1759"/>
      <c r="C35" s="1726"/>
      <c r="D35" s="1726"/>
      <c r="E35" s="1786"/>
      <c r="F35" s="2343">
        <v>0</v>
      </c>
      <c r="G35" s="2344"/>
      <c r="H35" s="2345"/>
      <c r="I35" s="2346"/>
      <c r="J35" s="2347"/>
      <c r="K35" s="2347"/>
      <c r="L35" s="2347"/>
      <c r="M35" s="2348"/>
      <c r="N35" s="2343">
        <v>0</v>
      </c>
      <c r="O35" s="2344"/>
      <c r="P35" s="2345"/>
      <c r="Q35" s="2346"/>
      <c r="R35" s="2347"/>
      <c r="S35" s="2347"/>
      <c r="T35" s="2347"/>
      <c r="U35" s="2348"/>
      <c r="V35" s="1790"/>
      <c r="W35" s="1724"/>
      <c r="X35" s="1785"/>
      <c r="Y35" s="1756"/>
      <c r="Z35" s="71"/>
    </row>
    <row r="36" spans="1:26" ht="3" customHeight="1" x14ac:dyDescent="0.15">
      <c r="A36" s="1738"/>
      <c r="B36" s="1759"/>
      <c r="C36" s="1726"/>
      <c r="D36" s="1726"/>
      <c r="E36" s="1786"/>
      <c r="F36" s="1791"/>
      <c r="G36" s="1791"/>
      <c r="H36" s="1791"/>
      <c r="I36" s="1791"/>
      <c r="J36" s="1792"/>
      <c r="K36" s="1792"/>
      <c r="L36" s="1792"/>
      <c r="M36" s="1792"/>
      <c r="N36" s="1791"/>
      <c r="O36" s="1791"/>
      <c r="P36" s="1791"/>
      <c r="Q36" s="1793"/>
      <c r="R36" s="1793"/>
      <c r="S36" s="1794"/>
      <c r="T36" s="1794"/>
      <c r="U36" s="1794"/>
      <c r="V36" s="1794"/>
      <c r="W36" s="1724"/>
      <c r="X36" s="1785"/>
      <c r="Y36" s="1756"/>
      <c r="Z36" s="71"/>
    </row>
    <row r="37" spans="1:26" ht="19.149999999999999" customHeight="1" x14ac:dyDescent="0.15">
      <c r="A37" s="1738"/>
      <c r="B37" s="1759"/>
      <c r="C37" s="1726"/>
      <c r="D37" s="1726"/>
      <c r="E37" s="234" t="s">
        <v>671</v>
      </c>
      <c r="F37" s="1761" t="s">
        <v>1308</v>
      </c>
      <c r="G37" s="1726"/>
      <c r="H37" s="1726"/>
      <c r="I37" s="1726"/>
      <c r="J37" s="1726"/>
      <c r="K37" s="1726"/>
      <c r="L37" s="1726"/>
      <c r="M37" s="1726"/>
      <c r="N37" s="1726"/>
      <c r="O37" s="1726"/>
      <c r="P37" s="1726"/>
      <c r="Q37" s="1726"/>
      <c r="R37" s="1726"/>
      <c r="S37" s="1726"/>
      <c r="T37" s="1726"/>
      <c r="U37" s="1726"/>
      <c r="V37" s="1726"/>
      <c r="W37" s="1727"/>
      <c r="X37" s="1785"/>
      <c r="Y37" s="1756"/>
      <c r="Z37" s="71"/>
    </row>
    <row r="38" spans="1:26" ht="15" customHeight="1" x14ac:dyDescent="0.15">
      <c r="A38" s="1738"/>
      <c r="B38" s="1759"/>
      <c r="C38" s="1726"/>
      <c r="D38" s="1726"/>
      <c r="E38" s="1786"/>
      <c r="F38" s="2335" t="s">
        <v>1305</v>
      </c>
      <c r="G38" s="2336"/>
      <c r="H38" s="2337"/>
      <c r="I38" s="2335" t="s">
        <v>1306</v>
      </c>
      <c r="J38" s="2336"/>
      <c r="K38" s="2336"/>
      <c r="L38" s="2336"/>
      <c r="M38" s="2337"/>
      <c r="N38" s="1787" t="s">
        <v>1305</v>
      </c>
      <c r="O38" s="1787"/>
      <c r="P38" s="1787"/>
      <c r="Q38" s="2335" t="s">
        <v>1307</v>
      </c>
      <c r="R38" s="2336"/>
      <c r="S38" s="2336"/>
      <c r="T38" s="2336"/>
      <c r="U38" s="2337"/>
      <c r="V38" s="1788"/>
      <c r="W38" s="1789"/>
      <c r="X38" s="1785"/>
      <c r="Y38" s="1756"/>
      <c r="Z38" s="71"/>
    </row>
    <row r="39" spans="1:26" ht="25.15" customHeight="1" x14ac:dyDescent="0.15">
      <c r="A39" s="1738"/>
      <c r="B39" s="1759"/>
      <c r="C39" s="1726"/>
      <c r="D39" s="1726"/>
      <c r="E39" s="1786"/>
      <c r="F39" s="2343">
        <v>0</v>
      </c>
      <c r="G39" s="2344"/>
      <c r="H39" s="2345"/>
      <c r="I39" s="2346"/>
      <c r="J39" s="2347"/>
      <c r="K39" s="2347"/>
      <c r="L39" s="2347"/>
      <c r="M39" s="2348"/>
      <c r="N39" s="2343">
        <v>0</v>
      </c>
      <c r="O39" s="2344"/>
      <c r="P39" s="2345"/>
      <c r="Q39" s="2346"/>
      <c r="R39" s="2347"/>
      <c r="S39" s="2347"/>
      <c r="T39" s="2347"/>
      <c r="U39" s="2348"/>
      <c r="V39" s="1790"/>
      <c r="W39" s="1789"/>
      <c r="X39" s="1785"/>
      <c r="Y39" s="1756"/>
      <c r="Z39" s="71"/>
    </row>
    <row r="40" spans="1:26" ht="25.15" customHeight="1" x14ac:dyDescent="0.15">
      <c r="A40" s="1738"/>
      <c r="B40" s="1759"/>
      <c r="C40" s="1726"/>
      <c r="D40" s="1726"/>
      <c r="E40" s="1786"/>
      <c r="F40" s="2343">
        <v>0</v>
      </c>
      <c r="G40" s="2344"/>
      <c r="H40" s="2345"/>
      <c r="I40" s="2346"/>
      <c r="J40" s="2347"/>
      <c r="K40" s="2347"/>
      <c r="L40" s="2347"/>
      <c r="M40" s="2348"/>
      <c r="N40" s="2343">
        <v>0</v>
      </c>
      <c r="O40" s="2344"/>
      <c r="P40" s="2345"/>
      <c r="Q40" s="2346"/>
      <c r="R40" s="2347"/>
      <c r="S40" s="2347"/>
      <c r="T40" s="2347"/>
      <c r="U40" s="2348"/>
      <c r="V40" s="1790"/>
      <c r="W40" s="1724"/>
      <c r="X40" s="1785"/>
      <c r="Y40" s="1756"/>
      <c r="Z40" s="71"/>
    </row>
    <row r="41" spans="1:26" ht="5.0999999999999996" customHeight="1" x14ac:dyDescent="0.15">
      <c r="A41" s="1738"/>
      <c r="B41" s="1759"/>
      <c r="C41" s="1726"/>
      <c r="D41" s="1726"/>
      <c r="E41" s="1782"/>
      <c r="F41" s="1795"/>
      <c r="G41" s="1795"/>
      <c r="H41" s="1795"/>
      <c r="I41" s="1795"/>
      <c r="J41" s="1796"/>
      <c r="K41" s="1796"/>
      <c r="L41" s="1796"/>
      <c r="M41" s="1796"/>
      <c r="N41" s="1795"/>
      <c r="O41" s="1795"/>
      <c r="P41" s="1795"/>
      <c r="Q41" s="1797"/>
      <c r="R41" s="1797"/>
      <c r="S41" s="1798"/>
      <c r="T41" s="1798"/>
      <c r="U41" s="1798"/>
      <c r="V41" s="1798"/>
      <c r="W41" s="1783"/>
      <c r="X41" s="1799"/>
      <c r="Y41" s="1756"/>
      <c r="Z41" s="71"/>
    </row>
    <row r="42" spans="1:26" ht="5.0999999999999996" customHeight="1" x14ac:dyDescent="0.15">
      <c r="A42" s="1738"/>
      <c r="B42" s="1759"/>
      <c r="C42" s="1726"/>
      <c r="D42" s="1726"/>
      <c r="E42" s="1778"/>
      <c r="F42" s="1800"/>
      <c r="G42" s="1800"/>
      <c r="H42" s="1800"/>
      <c r="I42" s="1800"/>
      <c r="J42" s="1801"/>
      <c r="K42" s="1801"/>
      <c r="L42" s="1801"/>
      <c r="M42" s="1801"/>
      <c r="N42" s="1800"/>
      <c r="O42" s="1800"/>
      <c r="P42" s="1800"/>
      <c r="Q42" s="1802"/>
      <c r="R42" s="1802"/>
      <c r="S42" s="1803"/>
      <c r="T42" s="1803"/>
      <c r="U42" s="1803"/>
      <c r="V42" s="1803"/>
      <c r="W42" s="1804"/>
      <c r="X42" s="1780"/>
      <c r="Y42" s="1756"/>
      <c r="Z42" s="71"/>
    </row>
    <row r="43" spans="1:26" ht="33" customHeight="1" x14ac:dyDescent="0.15">
      <c r="A43" s="1738"/>
      <c r="B43" s="1759"/>
      <c r="C43" s="1726"/>
      <c r="D43" s="1726"/>
      <c r="E43" s="1781">
        <v>-3</v>
      </c>
      <c r="F43" s="2321" t="s">
        <v>1309</v>
      </c>
      <c r="G43" s="2321"/>
      <c r="H43" s="2321"/>
      <c r="I43" s="2321"/>
      <c r="J43" s="2321"/>
      <c r="K43" s="2321"/>
      <c r="L43" s="2321"/>
      <c r="M43" s="2321"/>
      <c r="N43" s="2321"/>
      <c r="O43" s="2321"/>
      <c r="P43" s="2321"/>
      <c r="Q43" s="2321"/>
      <c r="R43" s="2321"/>
      <c r="S43" s="2321"/>
      <c r="T43" s="2321"/>
      <c r="U43" s="2321"/>
      <c r="V43" s="2321"/>
      <c r="W43" s="2340"/>
      <c r="X43" s="1428" t="s">
        <v>597</v>
      </c>
      <c r="Y43" s="1756"/>
      <c r="Z43" s="71"/>
    </row>
    <row r="44" spans="1:26" ht="8.1" customHeight="1" x14ac:dyDescent="0.15">
      <c r="A44" s="1738"/>
      <c r="B44" s="1769"/>
      <c r="C44" s="1770"/>
      <c r="D44" s="1770"/>
      <c r="E44" s="1805"/>
      <c r="F44" s="1770"/>
      <c r="G44" s="1770"/>
      <c r="H44" s="1770"/>
      <c r="I44" s="1770"/>
      <c r="J44" s="1770"/>
      <c r="K44" s="1770"/>
      <c r="L44" s="1770"/>
      <c r="M44" s="1770"/>
      <c r="N44" s="1770"/>
      <c r="O44" s="1770"/>
      <c r="P44" s="1770"/>
      <c r="Q44" s="1770"/>
      <c r="R44" s="1770"/>
      <c r="S44" s="1770"/>
      <c r="T44" s="1770"/>
      <c r="U44" s="1770"/>
      <c r="V44" s="1770"/>
      <c r="W44" s="1770"/>
      <c r="X44" s="1799" t="s">
        <v>1310</v>
      </c>
      <c r="Y44" s="1756"/>
      <c r="Z44" s="71"/>
    </row>
    <row r="45" spans="1:26" ht="8.1" customHeight="1" x14ac:dyDescent="0.15">
      <c r="A45" s="1738"/>
      <c r="B45" s="1759"/>
      <c r="C45" s="1726"/>
      <c r="D45" s="1726"/>
      <c r="E45" s="1715"/>
      <c r="F45" s="1726"/>
      <c r="G45" s="1726"/>
      <c r="H45" s="1726"/>
      <c r="I45" s="1726"/>
      <c r="J45" s="1726"/>
      <c r="K45" s="1726"/>
      <c r="L45" s="1726"/>
      <c r="M45" s="1726"/>
      <c r="N45" s="1726"/>
      <c r="O45" s="1726"/>
      <c r="P45" s="1726"/>
      <c r="Q45" s="1726"/>
      <c r="R45" s="1726"/>
      <c r="S45" s="1726"/>
      <c r="T45" s="1726"/>
      <c r="U45" s="1726"/>
      <c r="V45" s="1726"/>
      <c r="W45" s="1726"/>
      <c r="X45" s="1806"/>
      <c r="Y45" s="1756"/>
      <c r="Z45" s="71"/>
    </row>
    <row r="46" spans="1:26" ht="15" customHeight="1" x14ac:dyDescent="0.15">
      <c r="A46" s="1738"/>
      <c r="B46" s="1759"/>
      <c r="C46" s="1745">
        <v>3</v>
      </c>
      <c r="D46" s="1746" t="s">
        <v>1311</v>
      </c>
      <c r="E46" s="1775"/>
      <c r="F46" s="18"/>
      <c r="G46" s="18"/>
      <c r="H46" s="18"/>
      <c r="I46" s="18"/>
      <c r="J46" s="18"/>
      <c r="K46" s="18"/>
      <c r="L46" s="1726"/>
      <c r="M46" s="1726"/>
      <c r="N46" s="1726"/>
      <c r="O46" s="1726"/>
      <c r="P46" s="1726"/>
      <c r="Q46" s="1726"/>
      <c r="R46" s="1726"/>
      <c r="S46" s="1726"/>
      <c r="T46" s="1726"/>
      <c r="U46" s="1726"/>
      <c r="V46" s="1726"/>
      <c r="W46" s="1726"/>
      <c r="X46" s="1806"/>
      <c r="Y46" s="1756"/>
      <c r="Z46" s="71"/>
    </row>
    <row r="47" spans="1:26" ht="8.1" customHeight="1" x14ac:dyDescent="0.15">
      <c r="A47" s="1738"/>
      <c r="B47" s="1759"/>
      <c r="C47" s="1726"/>
      <c r="D47" s="1726"/>
      <c r="E47" s="1772"/>
      <c r="F47" s="1770"/>
      <c r="G47" s="1770"/>
      <c r="H47" s="1770"/>
      <c r="I47" s="1770"/>
      <c r="J47" s="1770"/>
      <c r="K47" s="1770"/>
      <c r="L47" s="1770"/>
      <c r="M47" s="1770"/>
      <c r="N47" s="1770"/>
      <c r="O47" s="1770"/>
      <c r="P47" s="1770"/>
      <c r="Q47" s="1770"/>
      <c r="R47" s="1770"/>
      <c r="S47" s="1770"/>
      <c r="T47" s="1770"/>
      <c r="U47" s="1770"/>
      <c r="V47" s="1770"/>
      <c r="W47" s="1770"/>
      <c r="X47" s="1807"/>
      <c r="Y47" s="1756"/>
      <c r="Z47" s="71"/>
    </row>
    <row r="48" spans="1:26" ht="8.1" customHeight="1" x14ac:dyDescent="0.15">
      <c r="A48" s="1738"/>
      <c r="B48" s="1759"/>
      <c r="C48" s="1726"/>
      <c r="D48" s="1726"/>
      <c r="E48" s="1808"/>
      <c r="F48" s="1779"/>
      <c r="G48" s="1779"/>
      <c r="H48" s="1779"/>
      <c r="I48" s="1779"/>
      <c r="J48" s="1779"/>
      <c r="K48" s="1779"/>
      <c r="L48" s="1779"/>
      <c r="M48" s="1779"/>
      <c r="N48" s="1779"/>
      <c r="O48" s="1779"/>
      <c r="P48" s="1779"/>
      <c r="Q48" s="1779"/>
      <c r="R48" s="1779"/>
      <c r="S48" s="1779"/>
      <c r="T48" s="1779"/>
      <c r="U48" s="1779"/>
      <c r="V48" s="1779"/>
      <c r="W48" s="1779"/>
      <c r="X48" s="1809"/>
      <c r="Y48" s="1756"/>
      <c r="Z48" s="71"/>
    </row>
    <row r="49" spans="1:26" ht="15" customHeight="1" x14ac:dyDescent="0.15">
      <c r="A49" s="1738"/>
      <c r="B49" s="1759"/>
      <c r="C49" s="1726"/>
      <c r="D49" s="1727"/>
      <c r="E49" s="1755">
        <v>-1</v>
      </c>
      <c r="F49" s="1726" t="s">
        <v>1312</v>
      </c>
      <c r="G49" s="1726"/>
      <c r="H49" s="1726"/>
      <c r="I49" s="1726"/>
      <c r="J49" s="1726"/>
      <c r="K49" s="1726"/>
      <c r="L49" s="1726"/>
      <c r="M49" s="1726"/>
      <c r="N49" s="1726"/>
      <c r="O49" s="1726"/>
      <c r="P49" s="1726"/>
      <c r="Q49" s="1726"/>
      <c r="R49" s="1726"/>
      <c r="S49" s="1726"/>
      <c r="T49" s="1726"/>
      <c r="U49" s="1726"/>
      <c r="V49" s="1726"/>
      <c r="W49" s="1727"/>
      <c r="X49" s="1428" t="s">
        <v>76</v>
      </c>
      <c r="Y49" s="1756"/>
      <c r="Z49" s="71"/>
    </row>
    <row r="50" spans="1:26" ht="5.0999999999999996" customHeight="1" x14ac:dyDescent="0.15">
      <c r="A50" s="1738"/>
      <c r="B50" s="1759"/>
      <c r="C50" s="1726"/>
      <c r="D50" s="1727"/>
      <c r="E50" s="1715"/>
      <c r="F50" s="1726"/>
      <c r="G50" s="1810"/>
      <c r="H50" s="1810"/>
      <c r="I50" s="1810"/>
      <c r="J50" s="1810"/>
      <c r="K50" s="1810"/>
      <c r="L50" s="1810"/>
      <c r="M50" s="1810"/>
      <c r="N50" s="1810"/>
      <c r="O50" s="1810"/>
      <c r="P50" s="1810"/>
      <c r="Q50" s="1810"/>
      <c r="R50" s="1810"/>
      <c r="S50" s="1810"/>
      <c r="T50" s="1810"/>
      <c r="U50" s="1810"/>
      <c r="V50" s="1810"/>
      <c r="W50" s="1810"/>
      <c r="X50" s="1811"/>
      <c r="Y50" s="1756"/>
      <c r="Z50" s="71"/>
    </row>
    <row r="51" spans="1:26" ht="15" customHeight="1" x14ac:dyDescent="0.15">
      <c r="A51" s="1738"/>
      <c r="B51" s="1759"/>
      <c r="C51" s="1726"/>
      <c r="D51" s="1727"/>
      <c r="E51" s="1812" t="s">
        <v>58</v>
      </c>
      <c r="F51" s="1726" t="s">
        <v>1313</v>
      </c>
      <c r="G51" s="1726"/>
      <c r="H51" s="1726"/>
      <c r="I51" s="1726"/>
      <c r="J51" s="1726"/>
      <c r="K51" s="1726"/>
      <c r="L51" s="1726"/>
      <c r="M51" s="1726"/>
      <c r="N51" s="1726"/>
      <c r="O51" s="1726"/>
      <c r="P51" s="1726"/>
      <c r="Q51" s="1726"/>
      <c r="R51" s="1726"/>
      <c r="S51" s="1726"/>
      <c r="T51" s="1726"/>
      <c r="U51" s="1726"/>
      <c r="V51" s="1726"/>
      <c r="W51" s="1726"/>
      <c r="X51" s="1428" t="s">
        <v>76</v>
      </c>
      <c r="Y51" s="1756"/>
      <c r="Z51" s="71"/>
    </row>
    <row r="52" spans="1:26" ht="3.95" customHeight="1" x14ac:dyDescent="0.15">
      <c r="A52" s="1738"/>
      <c r="B52" s="1759"/>
      <c r="C52" s="1726"/>
      <c r="D52" s="1727"/>
      <c r="E52" s="1715"/>
      <c r="F52" s="1813"/>
      <c r="G52" s="1810"/>
      <c r="H52" s="1810"/>
      <c r="I52" s="1810"/>
      <c r="J52" s="1810"/>
      <c r="K52" s="1810"/>
      <c r="L52" s="1810"/>
      <c r="M52" s="1810"/>
      <c r="N52" s="1810"/>
      <c r="O52" s="1810"/>
      <c r="P52" s="1810"/>
      <c r="Q52" s="1810"/>
      <c r="R52" s="1810"/>
      <c r="S52" s="1810"/>
      <c r="T52" s="1810"/>
      <c r="U52" s="1810"/>
      <c r="V52" s="1810"/>
      <c r="W52" s="1810"/>
      <c r="X52" s="1814"/>
      <c r="Y52" s="1756"/>
      <c r="Z52" s="71"/>
    </row>
    <row r="53" spans="1:26" ht="25.15" customHeight="1" x14ac:dyDescent="0.15">
      <c r="A53" s="1738"/>
      <c r="B53" s="1759"/>
      <c r="C53" s="1726"/>
      <c r="D53" s="1727"/>
      <c r="E53" s="1715"/>
      <c r="F53" s="1815" t="s">
        <v>1314</v>
      </c>
      <c r="G53" s="1816"/>
      <c r="H53" s="1817"/>
      <c r="I53" s="1817"/>
      <c r="J53" s="1817"/>
      <c r="K53" s="1818"/>
      <c r="L53" s="2351"/>
      <c r="M53" s="2352"/>
      <c r="N53" s="2352"/>
      <c r="O53" s="2352"/>
      <c r="P53" s="2353"/>
      <c r="Q53" s="2351"/>
      <c r="R53" s="2352"/>
      <c r="S53" s="2352"/>
      <c r="T53" s="2352"/>
      <c r="U53" s="2352"/>
      <c r="V53" s="2353"/>
      <c r="W53" s="1819"/>
      <c r="X53" s="1814"/>
      <c r="Y53" s="1756"/>
      <c r="Z53" s="71"/>
    </row>
    <row r="54" spans="1:26" ht="8.1" customHeight="1" x14ac:dyDescent="0.15">
      <c r="A54" s="1738"/>
      <c r="B54" s="1759"/>
      <c r="C54" s="1726"/>
      <c r="D54" s="1727"/>
      <c r="E54" s="1715"/>
      <c r="F54" s="1820"/>
      <c r="G54" s="1821"/>
      <c r="H54" s="1821"/>
      <c r="I54" s="1821"/>
      <c r="J54" s="1821"/>
      <c r="K54" s="1821"/>
      <c r="L54" s="1821"/>
      <c r="M54" s="1821"/>
      <c r="N54" s="1821"/>
      <c r="O54" s="1821"/>
      <c r="P54" s="1821"/>
      <c r="Q54" s="1821"/>
      <c r="R54" s="1821"/>
      <c r="S54" s="1821"/>
      <c r="T54" s="1821"/>
      <c r="U54" s="1821"/>
      <c r="V54" s="1821"/>
      <c r="W54" s="1821"/>
      <c r="X54" s="1762"/>
      <c r="Y54" s="1756"/>
      <c r="Z54" s="71"/>
    </row>
    <row r="55" spans="1:26" ht="15" customHeight="1" x14ac:dyDescent="0.15">
      <c r="A55" s="1738"/>
      <c r="B55" s="1759"/>
      <c r="C55" s="1726"/>
      <c r="D55" s="1727"/>
      <c r="E55" s="1812" t="s">
        <v>57</v>
      </c>
      <c r="F55" s="1726" t="s">
        <v>1315</v>
      </c>
      <c r="G55" s="1726"/>
      <c r="H55" s="1726"/>
      <c r="I55" s="1726"/>
      <c r="J55" s="1726"/>
      <c r="K55" s="1726"/>
      <c r="L55" s="1726"/>
      <c r="M55" s="1726"/>
      <c r="N55" s="1726"/>
      <c r="O55" s="1726"/>
      <c r="P55" s="1726"/>
      <c r="Q55" s="1726"/>
      <c r="R55" s="1726"/>
      <c r="S55" s="1726"/>
      <c r="T55" s="1726"/>
      <c r="U55" s="1726"/>
      <c r="V55" s="1726"/>
      <c r="W55" s="1727"/>
      <c r="X55" s="1428" t="s">
        <v>76</v>
      </c>
      <c r="Y55" s="1756"/>
      <c r="Z55" s="71"/>
    </row>
    <row r="56" spans="1:26" ht="3.95" customHeight="1" x14ac:dyDescent="0.15">
      <c r="A56" s="1738"/>
      <c r="B56" s="1759"/>
      <c r="C56" s="1726"/>
      <c r="D56" s="1727"/>
      <c r="E56" s="1715"/>
      <c r="F56" s="1822"/>
      <c r="G56" s="1810"/>
      <c r="H56" s="1810"/>
      <c r="I56" s="1810"/>
      <c r="J56" s="1810"/>
      <c r="K56" s="1810"/>
      <c r="L56" s="1810"/>
      <c r="M56" s="1810"/>
      <c r="N56" s="1810"/>
      <c r="O56" s="1810"/>
      <c r="P56" s="1810"/>
      <c r="Q56" s="1810"/>
      <c r="R56" s="1810"/>
      <c r="S56" s="1810"/>
      <c r="T56" s="1810"/>
      <c r="U56" s="1810"/>
      <c r="V56" s="1810"/>
      <c r="W56" s="1810"/>
      <c r="X56" s="1814"/>
      <c r="Y56" s="1756"/>
      <c r="Z56" s="71"/>
    </row>
    <row r="57" spans="1:26" s="1824" customFormat="1" ht="22.15" customHeight="1" x14ac:dyDescent="0.15">
      <c r="A57" s="1823"/>
      <c r="B57" s="800"/>
      <c r="C57" s="1307"/>
      <c r="D57" s="1305"/>
      <c r="E57" s="550"/>
      <c r="F57" s="2066" t="s">
        <v>988</v>
      </c>
      <c r="G57" s="2067"/>
      <c r="H57" s="2067"/>
      <c r="I57" s="2067"/>
      <c r="J57" s="2067"/>
      <c r="K57" s="2068"/>
      <c r="L57" s="2069"/>
      <c r="M57" s="2070"/>
      <c r="N57" s="2071"/>
      <c r="O57" s="2071"/>
      <c r="P57" s="802" t="s">
        <v>696</v>
      </c>
      <c r="Q57" s="2071"/>
      <c r="R57" s="2071"/>
      <c r="S57" s="802" t="s">
        <v>697</v>
      </c>
      <c r="T57" s="2071"/>
      <c r="U57" s="2071"/>
      <c r="V57" s="803" t="s">
        <v>698</v>
      </c>
      <c r="W57" s="1306"/>
      <c r="X57" s="262"/>
      <c r="Z57" s="1825"/>
    </row>
    <row r="58" spans="1:26" ht="8.1" customHeight="1" x14ac:dyDescent="0.15">
      <c r="A58" s="1738"/>
      <c r="B58" s="1759"/>
      <c r="C58" s="1726"/>
      <c r="D58" s="1727"/>
      <c r="E58" s="1715"/>
      <c r="F58" s="1819"/>
      <c r="G58" s="1821"/>
      <c r="H58" s="1821"/>
      <c r="I58" s="1821"/>
      <c r="J58" s="1821"/>
      <c r="K58" s="1821"/>
      <c r="L58" s="1821"/>
      <c r="M58" s="1821"/>
      <c r="N58" s="1821"/>
      <c r="O58" s="1821"/>
      <c r="P58" s="1821"/>
      <c r="Q58" s="1821"/>
      <c r="R58" s="1821"/>
      <c r="S58" s="1821"/>
      <c r="T58" s="1821"/>
      <c r="U58" s="1821"/>
      <c r="V58" s="1821"/>
      <c r="W58" s="1821"/>
      <c r="X58" s="1826"/>
      <c r="Y58" s="1756"/>
      <c r="Z58" s="71"/>
    </row>
    <row r="59" spans="1:26" ht="15" customHeight="1" x14ac:dyDescent="0.15">
      <c r="A59" s="1738"/>
      <c r="B59" s="1827"/>
      <c r="C59" s="1726"/>
      <c r="D59" s="1727"/>
      <c r="E59" s="1828" t="s">
        <v>96</v>
      </c>
      <c r="F59" s="1829" t="s">
        <v>1316</v>
      </c>
      <c r="G59" s="1829"/>
      <c r="H59" s="1829"/>
      <c r="I59" s="1829"/>
      <c r="J59" s="1829"/>
      <c r="K59" s="1829"/>
      <c r="L59" s="1829"/>
      <c r="M59" s="1829"/>
      <c r="N59" s="1829"/>
      <c r="O59" s="1829"/>
      <c r="P59" s="1829"/>
      <c r="Q59" s="1829"/>
      <c r="R59" s="1829"/>
      <c r="S59" s="1829"/>
      <c r="T59" s="1829"/>
      <c r="U59" s="1829"/>
      <c r="V59" s="1829"/>
      <c r="W59" s="1830"/>
      <c r="X59" s="1428" t="s">
        <v>76</v>
      </c>
      <c r="Y59" s="1756"/>
      <c r="Z59" s="71"/>
    </row>
    <row r="60" spans="1:26" ht="5.0999999999999996" customHeight="1" x14ac:dyDescent="0.15">
      <c r="A60" s="1738"/>
      <c r="B60" s="1759"/>
      <c r="C60" s="1726"/>
      <c r="D60" s="1727"/>
      <c r="E60" s="1831"/>
      <c r="F60" s="1832"/>
      <c r="G60" s="1833"/>
      <c r="H60" s="1833"/>
      <c r="I60" s="1833"/>
      <c r="J60" s="1833"/>
      <c r="K60" s="1833"/>
      <c r="L60" s="1833"/>
      <c r="M60" s="1833"/>
      <c r="N60" s="1833"/>
      <c r="O60" s="1833"/>
      <c r="P60" s="1833"/>
      <c r="Q60" s="1833"/>
      <c r="R60" s="1833"/>
      <c r="S60" s="1833"/>
      <c r="T60" s="1833"/>
      <c r="U60" s="1833"/>
      <c r="V60" s="1833"/>
      <c r="W60" s="1834"/>
      <c r="X60" s="1835"/>
      <c r="Y60" s="1756"/>
      <c r="Z60" s="71"/>
    </row>
    <row r="61" spans="1:26" ht="5.0999999999999996" customHeight="1" x14ac:dyDescent="0.15">
      <c r="A61" s="1738"/>
      <c r="B61" s="1759"/>
      <c r="C61" s="1726"/>
      <c r="D61" s="1727"/>
      <c r="E61" s="1836"/>
      <c r="F61" s="1837"/>
      <c r="G61" s="1838"/>
      <c r="H61" s="1838"/>
      <c r="I61" s="1838"/>
      <c r="J61" s="1838"/>
      <c r="K61" s="1838"/>
      <c r="L61" s="1838"/>
      <c r="M61" s="1838"/>
      <c r="N61" s="1838"/>
      <c r="O61" s="1838"/>
      <c r="P61" s="1838"/>
      <c r="Q61" s="1838"/>
      <c r="R61" s="1838"/>
      <c r="S61" s="1838"/>
      <c r="T61" s="1838"/>
      <c r="U61" s="1838"/>
      <c r="V61" s="1838"/>
      <c r="W61" s="1838"/>
      <c r="X61" s="1839"/>
      <c r="Y61" s="1756"/>
      <c r="Z61" s="71"/>
    </row>
    <row r="62" spans="1:26" ht="15" customHeight="1" x14ac:dyDescent="0.15">
      <c r="A62" s="1738"/>
      <c r="B62" s="1759"/>
      <c r="C62" s="1726"/>
      <c r="D62" s="1727"/>
      <c r="E62" s="1755">
        <v>-2</v>
      </c>
      <c r="F62" s="1726" t="s">
        <v>1317</v>
      </c>
      <c r="G62" s="1726"/>
      <c r="H62" s="1726"/>
      <c r="I62" s="1726"/>
      <c r="J62" s="1726"/>
      <c r="K62" s="1726"/>
      <c r="L62" s="1726"/>
      <c r="M62" s="1726"/>
      <c r="N62" s="1726"/>
      <c r="O62" s="1726"/>
      <c r="P62" s="1726"/>
      <c r="Q62" s="1726"/>
      <c r="R62" s="1726"/>
      <c r="S62" s="1726"/>
      <c r="T62" s="1726"/>
      <c r="U62" s="1726"/>
      <c r="V62" s="1726"/>
      <c r="W62" s="1727"/>
      <c r="X62" s="1428" t="s">
        <v>76</v>
      </c>
      <c r="Y62" s="1756"/>
      <c r="Z62" s="71"/>
    </row>
    <row r="63" spans="1:26" ht="3.95" customHeight="1" x14ac:dyDescent="0.15">
      <c r="A63" s="1738"/>
      <c r="B63" s="1759"/>
      <c r="C63" s="1726"/>
      <c r="D63" s="1727"/>
      <c r="E63" s="1715"/>
      <c r="F63" s="1726"/>
      <c r="G63" s="1726"/>
      <c r="H63" s="1726"/>
      <c r="I63" s="1726"/>
      <c r="J63" s="1726"/>
      <c r="K63" s="1726"/>
      <c r="L63" s="1726"/>
      <c r="M63" s="1726"/>
      <c r="N63" s="1726"/>
      <c r="O63" s="1726"/>
      <c r="P63" s="1726"/>
      <c r="Q63" s="1726"/>
      <c r="R63" s="1726"/>
      <c r="S63" s="1726"/>
      <c r="T63" s="1726"/>
      <c r="U63" s="1726"/>
      <c r="V63" s="1726"/>
      <c r="W63" s="1726"/>
      <c r="X63" s="1840"/>
      <c r="Y63" s="1756"/>
      <c r="Z63" s="71"/>
    </row>
    <row r="64" spans="1:26" ht="15" customHeight="1" x14ac:dyDescent="0.15">
      <c r="A64" s="1738"/>
      <c r="B64" s="1759"/>
      <c r="C64" s="1726"/>
      <c r="D64" s="1727"/>
      <c r="E64" s="1812" t="s">
        <v>58</v>
      </c>
      <c r="F64" s="1829" t="s">
        <v>1318</v>
      </c>
      <c r="G64" s="1829"/>
      <c r="H64" s="1841"/>
      <c r="I64" s="1841"/>
      <c r="J64" s="1841"/>
      <c r="K64" s="1841"/>
      <c r="L64" s="1841"/>
      <c r="M64" s="1841"/>
      <c r="N64" s="1841"/>
      <c r="O64" s="1841"/>
      <c r="P64" s="1841"/>
      <c r="Q64" s="1841"/>
      <c r="R64" s="1841"/>
      <c r="S64" s="1841"/>
      <c r="T64" s="1841"/>
      <c r="U64" s="1841"/>
      <c r="V64" s="1841"/>
      <c r="W64" s="1842"/>
      <c r="X64" s="1428" t="s">
        <v>76</v>
      </c>
      <c r="Y64" s="1756"/>
      <c r="Z64" s="71"/>
    </row>
    <row r="65" spans="1:26" ht="30" customHeight="1" x14ac:dyDescent="0.15">
      <c r="A65" s="1738"/>
      <c r="B65" s="1759"/>
      <c r="C65" s="1726"/>
      <c r="D65" s="1727"/>
      <c r="E65" s="1715"/>
      <c r="F65" s="1841" t="s">
        <v>348</v>
      </c>
      <c r="G65" s="2349" t="s">
        <v>1319</v>
      </c>
      <c r="H65" s="2349"/>
      <c r="I65" s="2349"/>
      <c r="J65" s="2349"/>
      <c r="K65" s="2349"/>
      <c r="L65" s="2349"/>
      <c r="M65" s="2349"/>
      <c r="N65" s="2349"/>
      <c r="O65" s="2349"/>
      <c r="P65" s="2349"/>
      <c r="Q65" s="2349"/>
      <c r="R65" s="2349"/>
      <c r="S65" s="2349"/>
      <c r="T65" s="2349"/>
      <c r="U65" s="2349"/>
      <c r="V65" s="2349"/>
      <c r="W65" s="2350"/>
      <c r="X65" s="1840"/>
      <c r="Y65" s="1756"/>
      <c r="Z65" s="71"/>
    </row>
    <row r="66" spans="1:26" ht="30" customHeight="1" x14ac:dyDescent="0.15">
      <c r="A66" s="1738"/>
      <c r="B66" s="1759"/>
      <c r="C66" s="1726"/>
      <c r="D66" s="1727"/>
      <c r="E66" s="1715"/>
      <c r="F66" s="1843" t="s">
        <v>349</v>
      </c>
      <c r="G66" s="2349" t="s">
        <v>1320</v>
      </c>
      <c r="H66" s="2349"/>
      <c r="I66" s="2349"/>
      <c r="J66" s="2349"/>
      <c r="K66" s="2349"/>
      <c r="L66" s="2349"/>
      <c r="M66" s="2349"/>
      <c r="N66" s="2349"/>
      <c r="O66" s="2349"/>
      <c r="P66" s="2349"/>
      <c r="Q66" s="2349"/>
      <c r="R66" s="2349"/>
      <c r="S66" s="2349"/>
      <c r="T66" s="2349"/>
      <c r="U66" s="2349"/>
      <c r="V66" s="2349"/>
      <c r="W66" s="2350"/>
      <c r="X66" s="1762"/>
      <c r="Y66" s="1756"/>
      <c r="Z66" s="71"/>
    </row>
    <row r="67" spans="1:26" ht="15" customHeight="1" x14ac:dyDescent="0.15">
      <c r="A67" s="1738"/>
      <c r="B67" s="1759"/>
      <c r="C67" s="1726"/>
      <c r="D67" s="1727"/>
      <c r="E67" s="1715"/>
      <c r="F67" s="1813" t="s">
        <v>404</v>
      </c>
      <c r="G67" s="1726" t="s">
        <v>1321</v>
      </c>
      <c r="H67" s="1726"/>
      <c r="I67" s="1726"/>
      <c r="J67" s="1726"/>
      <c r="K67" s="1726"/>
      <c r="L67" s="1726"/>
      <c r="M67" s="1726"/>
      <c r="N67" s="1726"/>
      <c r="O67" s="1726"/>
      <c r="P67" s="1726"/>
      <c r="Q67" s="1726"/>
      <c r="R67" s="1726"/>
      <c r="S67" s="1726"/>
      <c r="T67" s="1726"/>
      <c r="U67" s="1726"/>
      <c r="V67" s="1726"/>
      <c r="W67" s="1727"/>
      <c r="X67" s="1762"/>
      <c r="Y67" s="1756"/>
      <c r="Z67" s="71"/>
    </row>
    <row r="68" spans="1:26" ht="30" customHeight="1" x14ac:dyDescent="0.15">
      <c r="A68" s="1738"/>
      <c r="B68" s="1759"/>
      <c r="C68" s="1726"/>
      <c r="D68" s="1727"/>
      <c r="E68" s="1715"/>
      <c r="F68" s="1813" t="s">
        <v>404</v>
      </c>
      <c r="G68" s="2321" t="s">
        <v>1322</v>
      </c>
      <c r="H68" s="2321"/>
      <c r="I68" s="2321"/>
      <c r="J68" s="2321"/>
      <c r="K68" s="2321"/>
      <c r="L68" s="2321"/>
      <c r="M68" s="2321"/>
      <c r="N68" s="2321"/>
      <c r="O68" s="2321"/>
      <c r="P68" s="2321"/>
      <c r="Q68" s="2321"/>
      <c r="R68" s="2321"/>
      <c r="S68" s="2321"/>
      <c r="T68" s="2321"/>
      <c r="U68" s="2321"/>
      <c r="V68" s="2321"/>
      <c r="W68" s="2340"/>
      <c r="X68" s="1762"/>
      <c r="Y68" s="1756"/>
      <c r="Z68" s="71"/>
    </row>
    <row r="69" spans="1:26" ht="15" customHeight="1" x14ac:dyDescent="0.15">
      <c r="A69" s="1738"/>
      <c r="B69" s="1759"/>
      <c r="C69" s="1726"/>
      <c r="D69" s="1727"/>
      <c r="E69" s="1715"/>
      <c r="F69" s="1813" t="s">
        <v>404</v>
      </c>
      <c r="G69" s="1726" t="s">
        <v>1323</v>
      </c>
      <c r="H69" s="1726"/>
      <c r="I69" s="1726"/>
      <c r="J69" s="1726"/>
      <c r="K69" s="1726"/>
      <c r="L69" s="1726"/>
      <c r="M69" s="1726"/>
      <c r="N69" s="1726"/>
      <c r="O69" s="1726"/>
      <c r="P69" s="1726"/>
      <c r="Q69" s="1726"/>
      <c r="R69" s="1726"/>
      <c r="S69" s="1726"/>
      <c r="T69" s="1726"/>
      <c r="U69" s="1726"/>
      <c r="V69" s="1726"/>
      <c r="W69" s="1727"/>
      <c r="X69" s="1762"/>
      <c r="Y69" s="1756"/>
      <c r="Z69" s="71"/>
    </row>
    <row r="70" spans="1:26" ht="15" customHeight="1" x14ac:dyDescent="0.15">
      <c r="A70" s="1738"/>
      <c r="B70" s="1759"/>
      <c r="C70" s="1726"/>
      <c r="D70" s="1727"/>
      <c r="E70" s="1715"/>
      <c r="F70" s="1813" t="s">
        <v>404</v>
      </c>
      <c r="G70" s="1726" t="s">
        <v>1324</v>
      </c>
      <c r="H70" s="1726"/>
      <c r="I70" s="1726"/>
      <c r="J70" s="1726"/>
      <c r="K70" s="1726"/>
      <c r="L70" s="1726"/>
      <c r="M70" s="1726"/>
      <c r="N70" s="1726"/>
      <c r="O70" s="1726"/>
      <c r="P70" s="1726"/>
      <c r="Q70" s="1726"/>
      <c r="R70" s="1726"/>
      <c r="S70" s="1726"/>
      <c r="T70" s="1726"/>
      <c r="U70" s="1726"/>
      <c r="V70" s="1726"/>
      <c r="W70" s="1727"/>
      <c r="X70" s="1762"/>
      <c r="Y70" s="1756"/>
      <c r="Z70" s="71"/>
    </row>
    <row r="71" spans="1:26" s="1849" customFormat="1" ht="30" customHeight="1" x14ac:dyDescent="0.15">
      <c r="A71" s="1844"/>
      <c r="B71" s="1845"/>
      <c r="C71" s="1723"/>
      <c r="D71" s="1724"/>
      <c r="E71" s="1715"/>
      <c r="F71" s="1813" t="s">
        <v>404</v>
      </c>
      <c r="G71" s="2321" t="s">
        <v>1325</v>
      </c>
      <c r="H71" s="2321"/>
      <c r="I71" s="2321"/>
      <c r="J71" s="2321"/>
      <c r="K71" s="2321"/>
      <c r="L71" s="2321"/>
      <c r="M71" s="2321"/>
      <c r="N71" s="2321"/>
      <c r="O71" s="2321"/>
      <c r="P71" s="2321"/>
      <c r="Q71" s="2321"/>
      <c r="R71" s="2321"/>
      <c r="S71" s="2321"/>
      <c r="T71" s="2321"/>
      <c r="U71" s="2321"/>
      <c r="V71" s="2321"/>
      <c r="W71" s="2340"/>
      <c r="X71" s="1846"/>
      <c r="Y71" s="1847"/>
      <c r="Z71" s="1848"/>
    </row>
    <row r="72" spans="1:26" ht="15" customHeight="1" x14ac:dyDescent="0.15">
      <c r="A72" s="1738"/>
      <c r="B72" s="1759"/>
      <c r="C72" s="1726"/>
      <c r="D72" s="1727"/>
      <c r="E72" s="1715"/>
      <c r="F72" s="1813" t="s">
        <v>404</v>
      </c>
      <c r="G72" s="1726" t="s">
        <v>1326</v>
      </c>
      <c r="H72" s="1726"/>
      <c r="I72" s="1726"/>
      <c r="J72" s="1726"/>
      <c r="K72" s="1726"/>
      <c r="L72" s="1726"/>
      <c r="M72" s="1726"/>
      <c r="N72" s="1726"/>
      <c r="O72" s="1726"/>
      <c r="P72" s="1726"/>
      <c r="Q72" s="1726"/>
      <c r="R72" s="1726"/>
      <c r="S72" s="1726"/>
      <c r="T72" s="1726"/>
      <c r="U72" s="1726"/>
      <c r="V72" s="1726"/>
      <c r="W72" s="1727"/>
      <c r="X72" s="1762"/>
      <c r="Y72" s="1756"/>
      <c r="Z72" s="71"/>
    </row>
    <row r="73" spans="1:26" ht="15" customHeight="1" x14ac:dyDescent="0.15">
      <c r="A73" s="1738"/>
      <c r="B73" s="1759"/>
      <c r="C73" s="1726"/>
      <c r="D73" s="1727"/>
      <c r="E73" s="1715"/>
      <c r="F73" s="1813" t="s">
        <v>404</v>
      </c>
      <c r="G73" s="1726" t="s">
        <v>1327</v>
      </c>
      <c r="H73" s="1726"/>
      <c r="I73" s="1726"/>
      <c r="J73" s="1726"/>
      <c r="K73" s="1726"/>
      <c r="L73" s="1726"/>
      <c r="M73" s="1726"/>
      <c r="N73" s="1726"/>
      <c r="O73" s="1726"/>
      <c r="P73" s="1726"/>
      <c r="Q73" s="1726"/>
      <c r="R73" s="1726"/>
      <c r="S73" s="1726"/>
      <c r="T73" s="1726"/>
      <c r="U73" s="1726"/>
      <c r="V73" s="1726"/>
      <c r="W73" s="1727"/>
      <c r="X73" s="1762"/>
      <c r="Y73" s="1756"/>
      <c r="Z73" s="71"/>
    </row>
    <row r="74" spans="1:26" ht="30" customHeight="1" x14ac:dyDescent="0.15">
      <c r="A74" s="1738"/>
      <c r="B74" s="1759"/>
      <c r="C74" s="1726"/>
      <c r="D74" s="1727"/>
      <c r="E74" s="1715"/>
      <c r="F74" s="1813" t="s">
        <v>404</v>
      </c>
      <c r="G74" s="2321" t="s">
        <v>1328</v>
      </c>
      <c r="H74" s="2321"/>
      <c r="I74" s="2321"/>
      <c r="J74" s="2321"/>
      <c r="K74" s="2321"/>
      <c r="L74" s="2321"/>
      <c r="M74" s="2321"/>
      <c r="N74" s="2321"/>
      <c r="O74" s="2321"/>
      <c r="P74" s="2321"/>
      <c r="Q74" s="2321"/>
      <c r="R74" s="2321"/>
      <c r="S74" s="2321"/>
      <c r="T74" s="2321"/>
      <c r="U74" s="2321"/>
      <c r="V74" s="2321"/>
      <c r="W74" s="2340"/>
      <c r="X74" s="1762"/>
      <c r="Y74" s="1756"/>
      <c r="Z74" s="71"/>
    </row>
    <row r="75" spans="1:26" ht="15" customHeight="1" x14ac:dyDescent="0.15">
      <c r="A75" s="1738"/>
      <c r="B75" s="1759"/>
      <c r="C75" s="1726"/>
      <c r="D75" s="1727"/>
      <c r="E75" s="1715"/>
      <c r="F75" s="1813" t="s">
        <v>404</v>
      </c>
      <c r="G75" s="1761" t="s">
        <v>1329</v>
      </c>
      <c r="H75" s="1761"/>
      <c r="I75" s="1761"/>
      <c r="J75" s="1761"/>
      <c r="K75" s="1761"/>
      <c r="L75" s="1761"/>
      <c r="M75" s="1761"/>
      <c r="N75" s="1761"/>
      <c r="O75" s="1761"/>
      <c r="P75" s="1761"/>
      <c r="Q75" s="1761"/>
      <c r="R75" s="1761"/>
      <c r="S75" s="1761"/>
      <c r="T75" s="1761"/>
      <c r="U75" s="1761"/>
      <c r="V75" s="1761"/>
      <c r="W75" s="1761"/>
      <c r="X75" s="1762"/>
      <c r="Y75" s="1756"/>
      <c r="Z75" s="71"/>
    </row>
    <row r="76" spans="1:26" ht="3" customHeight="1" x14ac:dyDescent="0.15">
      <c r="A76" s="1738"/>
      <c r="B76" s="1759"/>
      <c r="C76" s="1726"/>
      <c r="D76" s="1727"/>
      <c r="E76" s="1715"/>
      <c r="F76" s="1726"/>
      <c r="G76" s="1726"/>
      <c r="H76" s="1726"/>
      <c r="I76" s="1726"/>
      <c r="J76" s="1726"/>
      <c r="K76" s="1726"/>
      <c r="L76" s="1726"/>
      <c r="M76" s="1726"/>
      <c r="N76" s="1726"/>
      <c r="O76" s="1726"/>
      <c r="P76" s="1726"/>
      <c r="Q76" s="1726"/>
      <c r="R76" s="1726"/>
      <c r="S76" s="1726"/>
      <c r="T76" s="1726"/>
      <c r="U76" s="1726"/>
      <c r="V76" s="1726"/>
      <c r="W76" s="1727"/>
      <c r="X76" s="1762"/>
      <c r="Y76" s="1756"/>
      <c r="Z76" s="71"/>
    </row>
    <row r="77" spans="1:26" ht="15" customHeight="1" x14ac:dyDescent="0.15">
      <c r="A77" s="1738"/>
      <c r="B77" s="1759"/>
      <c r="C77" s="1726"/>
      <c r="D77" s="1727"/>
      <c r="E77" s="1812" t="s">
        <v>57</v>
      </c>
      <c r="F77" s="1726" t="s">
        <v>1330</v>
      </c>
      <c r="G77" s="1726"/>
      <c r="H77" s="1726"/>
      <c r="I77" s="1726"/>
      <c r="J77" s="1726"/>
      <c r="K77" s="1726"/>
      <c r="L77" s="1726"/>
      <c r="M77" s="1726"/>
      <c r="N77" s="1726"/>
      <c r="O77" s="1726"/>
      <c r="P77" s="1726"/>
      <c r="Q77" s="1726"/>
      <c r="R77" s="1726"/>
      <c r="S77" s="1726"/>
      <c r="T77" s="1726"/>
      <c r="U77" s="1726"/>
      <c r="V77" s="1726"/>
      <c r="W77" s="1727"/>
      <c r="X77" s="1428" t="s">
        <v>76</v>
      </c>
      <c r="Y77" s="1756"/>
      <c r="Z77" s="71"/>
    </row>
    <row r="78" spans="1:26" ht="3.95" customHeight="1" x14ac:dyDescent="0.15">
      <c r="A78" s="1738"/>
      <c r="B78" s="1759"/>
      <c r="C78" s="1726"/>
      <c r="D78" s="1727"/>
      <c r="E78" s="1715"/>
      <c r="F78" s="1850"/>
      <c r="G78" s="1722"/>
      <c r="H78" s="1722"/>
      <c r="I78" s="1722"/>
      <c r="J78" s="1722"/>
      <c r="K78" s="1722"/>
      <c r="L78" s="1722"/>
      <c r="M78" s="1722"/>
      <c r="N78" s="1722"/>
      <c r="O78" s="1722"/>
      <c r="P78" s="1722"/>
      <c r="Q78" s="1722"/>
      <c r="R78" s="1722"/>
      <c r="S78" s="1722"/>
      <c r="T78" s="1722"/>
      <c r="U78" s="1722"/>
      <c r="V78" s="1722"/>
      <c r="W78" s="1722"/>
      <c r="X78" s="1851"/>
      <c r="Y78" s="1756"/>
      <c r="Z78" s="71"/>
    </row>
    <row r="79" spans="1:26" s="1824" customFormat="1" ht="22.15" customHeight="1" x14ac:dyDescent="0.15">
      <c r="A79" s="1823"/>
      <c r="B79" s="800"/>
      <c r="C79" s="1307"/>
      <c r="D79" s="1305"/>
      <c r="E79" s="550"/>
      <c r="F79" s="2066" t="s">
        <v>988</v>
      </c>
      <c r="G79" s="2067"/>
      <c r="H79" s="2067"/>
      <c r="I79" s="2067"/>
      <c r="J79" s="2067"/>
      <c r="K79" s="2068"/>
      <c r="L79" s="2069" t="s">
        <v>504</v>
      </c>
      <c r="M79" s="2070"/>
      <c r="N79" s="2071"/>
      <c r="O79" s="2071"/>
      <c r="P79" s="802" t="s">
        <v>696</v>
      </c>
      <c r="Q79" s="2071"/>
      <c r="R79" s="2071"/>
      <c r="S79" s="802" t="s">
        <v>697</v>
      </c>
      <c r="T79" s="2071"/>
      <c r="U79" s="2071"/>
      <c r="V79" s="803" t="s">
        <v>698</v>
      </c>
      <c r="W79" s="1306"/>
      <c r="X79" s="262"/>
      <c r="Z79" s="1825"/>
    </row>
    <row r="80" spans="1:26" ht="8.1" customHeight="1" x14ac:dyDescent="0.15">
      <c r="A80" s="1738"/>
      <c r="B80" s="1759"/>
      <c r="C80" s="1726"/>
      <c r="D80" s="1727"/>
      <c r="E80" s="1715"/>
      <c r="F80" s="1819"/>
      <c r="G80" s="1819"/>
      <c r="H80" s="1819"/>
      <c r="I80" s="1819"/>
      <c r="J80" s="1819"/>
      <c r="K80" s="1819"/>
      <c r="L80" s="1819"/>
      <c r="M80" s="1819"/>
      <c r="N80" s="1819"/>
      <c r="O80" s="1819"/>
      <c r="P80" s="1819"/>
      <c r="Q80" s="1819"/>
      <c r="R80" s="1819"/>
      <c r="S80" s="1819"/>
      <c r="T80" s="1819"/>
      <c r="U80" s="1819"/>
      <c r="V80" s="1819"/>
      <c r="W80" s="1819"/>
      <c r="X80" s="1826"/>
      <c r="Y80" s="1756"/>
      <c r="Z80" s="71"/>
    </row>
    <row r="81" spans="1:26" ht="15" customHeight="1" x14ac:dyDescent="0.15">
      <c r="A81" s="1738"/>
      <c r="B81" s="1759"/>
      <c r="C81" s="1726"/>
      <c r="D81" s="1727"/>
      <c r="E81" s="1812" t="s">
        <v>96</v>
      </c>
      <c r="F81" s="1726" t="s">
        <v>1331</v>
      </c>
      <c r="G81" s="1726"/>
      <c r="H81" s="1726"/>
      <c r="I81" s="1726"/>
      <c r="J81" s="1726"/>
      <c r="K81" s="1726"/>
      <c r="L81" s="1726"/>
      <c r="M81" s="1726"/>
      <c r="N81" s="1726"/>
      <c r="O81" s="1726"/>
      <c r="P81" s="1726"/>
      <c r="Q81" s="1726"/>
      <c r="R81" s="1726"/>
      <c r="S81" s="1726"/>
      <c r="T81" s="1726"/>
      <c r="U81" s="1726"/>
      <c r="V81" s="1726"/>
      <c r="W81" s="1727"/>
      <c r="X81" s="1428" t="s">
        <v>76</v>
      </c>
      <c r="Y81" s="1756"/>
      <c r="Z81" s="71"/>
    </row>
    <row r="82" spans="1:26" ht="8.1" customHeight="1" x14ac:dyDescent="0.15">
      <c r="A82" s="1738"/>
      <c r="B82" s="1759"/>
      <c r="C82" s="1726"/>
      <c r="D82" s="1727"/>
      <c r="E82" s="1715"/>
      <c r="F82" s="1813"/>
      <c r="G82" s="1726"/>
      <c r="H82" s="1726"/>
      <c r="I82" s="1726"/>
      <c r="J82" s="1726"/>
      <c r="K82" s="1726"/>
      <c r="L82" s="1726"/>
      <c r="M82" s="1726"/>
      <c r="N82" s="1726"/>
      <c r="O82" s="1726"/>
      <c r="P82" s="1726"/>
      <c r="Q82" s="1726"/>
      <c r="R82" s="1726"/>
      <c r="S82" s="1726"/>
      <c r="T82" s="1726"/>
      <c r="U82" s="1726"/>
      <c r="V82" s="1726"/>
      <c r="W82" s="1726"/>
      <c r="X82" s="1852"/>
      <c r="Y82" s="1756"/>
      <c r="Z82" s="71"/>
    </row>
    <row r="83" spans="1:26" ht="30" customHeight="1" x14ac:dyDescent="0.15">
      <c r="A83" s="1738"/>
      <c r="B83" s="1759"/>
      <c r="C83" s="1726"/>
      <c r="D83" s="1727"/>
      <c r="E83" s="1812" t="s">
        <v>97</v>
      </c>
      <c r="F83" s="2321" t="s">
        <v>1332</v>
      </c>
      <c r="G83" s="2321"/>
      <c r="H83" s="2321"/>
      <c r="I83" s="2321"/>
      <c r="J83" s="2321"/>
      <c r="K83" s="2321"/>
      <c r="L83" s="2321"/>
      <c r="M83" s="2321"/>
      <c r="N83" s="2321"/>
      <c r="O83" s="2321"/>
      <c r="P83" s="2321"/>
      <c r="Q83" s="2321"/>
      <c r="R83" s="2321"/>
      <c r="S83" s="2321"/>
      <c r="T83" s="2321"/>
      <c r="U83" s="2321"/>
      <c r="V83" s="2321"/>
      <c r="W83" s="2340"/>
      <c r="X83" s="1428" t="s">
        <v>76</v>
      </c>
      <c r="Y83" s="1756"/>
      <c r="Z83" s="71"/>
    </row>
    <row r="84" spans="1:26" ht="3.95" customHeight="1" x14ac:dyDescent="0.15">
      <c r="A84" s="1738"/>
      <c r="B84" s="1759"/>
      <c r="C84" s="1726"/>
      <c r="D84" s="1727"/>
      <c r="E84" s="1715"/>
      <c r="F84" s="1813"/>
      <c r="G84" s="1713"/>
      <c r="H84" s="1713"/>
      <c r="I84" s="1819"/>
      <c r="J84" s="1819"/>
      <c r="K84" s="1819"/>
      <c r="L84" s="1819"/>
      <c r="M84" s="1819"/>
      <c r="N84" s="1819"/>
      <c r="O84" s="1819"/>
      <c r="P84" s="1819"/>
      <c r="Q84" s="1819"/>
      <c r="R84" s="1819"/>
      <c r="S84" s="1819"/>
      <c r="T84" s="1726"/>
      <c r="U84" s="1726"/>
      <c r="V84" s="1726"/>
      <c r="W84" s="1726"/>
      <c r="X84" s="1840"/>
      <c r="Y84" s="1756"/>
      <c r="Z84" s="71"/>
    </row>
    <row r="85" spans="1:26" ht="15" customHeight="1" x14ac:dyDescent="0.15">
      <c r="A85" s="1738"/>
      <c r="B85" s="1759"/>
      <c r="C85" s="1726"/>
      <c r="D85" s="1727"/>
      <c r="E85" s="1715"/>
      <c r="F85" s="1706" t="s">
        <v>660</v>
      </c>
      <c r="G85" s="1713" t="s">
        <v>1333</v>
      </c>
      <c r="H85" s="1713"/>
      <c r="I85" s="1819"/>
      <c r="J85" s="1819"/>
      <c r="K85" s="1819"/>
      <c r="L85" s="1819"/>
      <c r="M85" s="1819"/>
      <c r="N85" s="1819"/>
      <c r="O85" s="1819"/>
      <c r="P85" s="1819"/>
      <c r="Q85" s="1819"/>
      <c r="R85" s="1819"/>
      <c r="S85" s="1819"/>
      <c r="T85" s="1726"/>
      <c r="U85" s="1726"/>
      <c r="V85" s="1726"/>
      <c r="W85" s="1726"/>
      <c r="X85" s="1840"/>
      <c r="Y85" s="1756"/>
      <c r="Z85" s="71"/>
    </row>
    <row r="86" spans="1:26" ht="3.95" customHeight="1" x14ac:dyDescent="0.15">
      <c r="A86" s="1738"/>
      <c r="B86" s="1759"/>
      <c r="C86" s="1726"/>
      <c r="D86" s="1727"/>
      <c r="E86" s="1715"/>
      <c r="F86" s="1813"/>
      <c r="G86" s="1713"/>
      <c r="H86" s="1713"/>
      <c r="I86" s="1819"/>
      <c r="J86" s="1819"/>
      <c r="K86" s="1819"/>
      <c r="L86" s="1819"/>
      <c r="M86" s="1819"/>
      <c r="N86" s="1819"/>
      <c r="O86" s="1819"/>
      <c r="P86" s="1819"/>
      <c r="Q86" s="1819"/>
      <c r="R86" s="1819"/>
      <c r="S86" s="1819"/>
      <c r="T86" s="1726"/>
      <c r="U86" s="1726"/>
      <c r="V86" s="1726"/>
      <c r="W86" s="1726"/>
      <c r="X86" s="1840"/>
      <c r="Y86" s="1756"/>
      <c r="Z86" s="71"/>
    </row>
    <row r="87" spans="1:26" ht="15" customHeight="1" x14ac:dyDescent="0.15">
      <c r="A87" s="1738"/>
      <c r="B87" s="1759"/>
      <c r="C87" s="1726"/>
      <c r="D87" s="1727"/>
      <c r="E87" s="1715"/>
      <c r="F87" s="1706" t="s">
        <v>660</v>
      </c>
      <c r="G87" s="1713" t="s">
        <v>1334</v>
      </c>
      <c r="H87" s="1713"/>
      <c r="I87" s="1819"/>
      <c r="J87" s="1819"/>
      <c r="K87" s="1706" t="s">
        <v>660</v>
      </c>
      <c r="L87" s="1713" t="s">
        <v>1335</v>
      </c>
      <c r="M87" s="1819"/>
      <c r="N87" s="1819"/>
      <c r="O87" s="1819"/>
      <c r="P87" s="1819"/>
      <c r="Q87" s="1706" t="s">
        <v>660</v>
      </c>
      <c r="R87" s="1713" t="s">
        <v>1336</v>
      </c>
      <c r="S87" s="1819"/>
      <c r="T87" s="1726"/>
      <c r="U87" s="1726"/>
      <c r="V87" s="1726"/>
      <c r="W87" s="1726"/>
      <c r="X87" s="1840"/>
      <c r="Y87" s="1756"/>
      <c r="Z87" s="71"/>
    </row>
    <row r="88" spans="1:26" ht="5.0999999999999996" customHeight="1" x14ac:dyDescent="0.15">
      <c r="A88" s="1738"/>
      <c r="B88" s="1759"/>
      <c r="C88" s="1726"/>
      <c r="D88" s="1727"/>
      <c r="E88" s="1763"/>
      <c r="F88" s="1853"/>
      <c r="G88" s="1853"/>
      <c r="H88" s="1853"/>
      <c r="I88" s="1854"/>
      <c r="J88" s="1854"/>
      <c r="K88" s="1854"/>
      <c r="L88" s="1854"/>
      <c r="M88" s="1854"/>
      <c r="N88" s="1854"/>
      <c r="O88" s="1854"/>
      <c r="P88" s="1854"/>
      <c r="Q88" s="1854"/>
      <c r="R88" s="1854"/>
      <c r="S88" s="1854"/>
      <c r="T88" s="1854"/>
      <c r="U88" s="1854"/>
      <c r="V88" s="1854"/>
      <c r="W88" s="1854"/>
      <c r="X88" s="1840"/>
      <c r="Y88" s="1756"/>
      <c r="Z88" s="71"/>
    </row>
    <row r="89" spans="1:26" ht="5.0999999999999996" customHeight="1" x14ac:dyDescent="0.15">
      <c r="A89" s="1738"/>
      <c r="B89" s="1759"/>
      <c r="C89" s="1726"/>
      <c r="D89" s="1727"/>
      <c r="E89" s="1855"/>
      <c r="F89" s="1856"/>
      <c r="G89" s="1856"/>
      <c r="H89" s="1856"/>
      <c r="I89" s="1857"/>
      <c r="J89" s="1857"/>
      <c r="K89" s="1857"/>
      <c r="L89" s="1857"/>
      <c r="M89" s="1857"/>
      <c r="N89" s="1857"/>
      <c r="O89" s="1857"/>
      <c r="P89" s="1857"/>
      <c r="Q89" s="1857"/>
      <c r="R89" s="1857"/>
      <c r="S89" s="1857"/>
      <c r="T89" s="1857"/>
      <c r="U89" s="1857"/>
      <c r="V89" s="1857"/>
      <c r="W89" s="1857"/>
      <c r="X89" s="1858"/>
      <c r="Y89" s="1756"/>
      <c r="Z89" s="71"/>
    </row>
    <row r="90" spans="1:26" ht="30" customHeight="1" x14ac:dyDescent="0.15">
      <c r="A90" s="1738"/>
      <c r="B90" s="1759"/>
      <c r="C90" s="1726"/>
      <c r="D90" s="1727"/>
      <c r="E90" s="1768">
        <v>-3</v>
      </c>
      <c r="F90" s="2321" t="s">
        <v>1337</v>
      </c>
      <c r="G90" s="2321"/>
      <c r="H90" s="2321"/>
      <c r="I90" s="2321"/>
      <c r="J90" s="2321"/>
      <c r="K90" s="2321"/>
      <c r="L90" s="2321"/>
      <c r="M90" s="2321"/>
      <c r="N90" s="2321"/>
      <c r="O90" s="2321"/>
      <c r="P90" s="2321"/>
      <c r="Q90" s="2321"/>
      <c r="R90" s="2321"/>
      <c r="S90" s="2321"/>
      <c r="T90" s="2321"/>
      <c r="U90" s="2321"/>
      <c r="V90" s="2321"/>
      <c r="W90" s="2340"/>
      <c r="X90" s="1428" t="s">
        <v>597</v>
      </c>
      <c r="Y90" s="1756"/>
      <c r="Z90" s="71"/>
    </row>
    <row r="91" spans="1:26" ht="3.95" customHeight="1" x14ac:dyDescent="0.15">
      <c r="A91" s="1738"/>
      <c r="B91" s="1759"/>
      <c r="C91" s="1726"/>
      <c r="D91" s="1727"/>
      <c r="E91" s="1715"/>
      <c r="F91" s="1813"/>
      <c r="G91" s="1713"/>
      <c r="H91" s="1713"/>
      <c r="I91" s="1819"/>
      <c r="J91" s="1819"/>
      <c r="K91" s="1819"/>
      <c r="L91" s="1819"/>
      <c r="M91" s="1819"/>
      <c r="N91" s="1819"/>
      <c r="O91" s="1819"/>
      <c r="P91" s="1819"/>
      <c r="Q91" s="1819"/>
      <c r="R91" s="1819"/>
      <c r="S91" s="1819"/>
      <c r="T91" s="1726"/>
      <c r="U91" s="1726"/>
      <c r="V91" s="1726"/>
      <c r="W91" s="1726"/>
      <c r="X91" s="1840"/>
      <c r="Y91" s="1756"/>
      <c r="Z91" s="71"/>
    </row>
    <row r="92" spans="1:26" ht="15" customHeight="1" x14ac:dyDescent="0.15">
      <c r="A92" s="1738"/>
      <c r="B92" s="1759"/>
      <c r="C92" s="1726"/>
      <c r="D92" s="1727"/>
      <c r="E92" s="1768"/>
      <c r="F92" s="2321" t="s">
        <v>1338</v>
      </c>
      <c r="G92" s="2321"/>
      <c r="H92" s="2321"/>
      <c r="I92" s="2321"/>
      <c r="J92" s="2321"/>
      <c r="K92" s="2321"/>
      <c r="L92" s="2321"/>
      <c r="M92" s="2321"/>
      <c r="N92" s="2321"/>
      <c r="O92" s="2321"/>
      <c r="P92" s="2321"/>
      <c r="Q92" s="2321"/>
      <c r="R92" s="2321"/>
      <c r="S92" s="2321"/>
      <c r="T92" s="2321"/>
      <c r="U92" s="2321"/>
      <c r="V92" s="2321"/>
      <c r="W92" s="2340"/>
      <c r="X92" s="1428" t="s">
        <v>76</v>
      </c>
      <c r="Y92" s="1756"/>
      <c r="Z92" s="71"/>
    </row>
    <row r="93" spans="1:26" ht="8.1" customHeight="1" x14ac:dyDescent="0.15">
      <c r="A93" s="1738"/>
      <c r="B93" s="1769"/>
      <c r="C93" s="1770"/>
      <c r="D93" s="1771"/>
      <c r="E93" s="1772"/>
      <c r="F93" s="1859"/>
      <c r="G93" s="1859"/>
      <c r="H93" s="1859"/>
      <c r="I93" s="1859"/>
      <c r="J93" s="1859"/>
      <c r="K93" s="1859"/>
      <c r="L93" s="1859"/>
      <c r="M93" s="1859"/>
      <c r="N93" s="1859"/>
      <c r="O93" s="1859"/>
      <c r="P93" s="1859"/>
      <c r="Q93" s="1859"/>
      <c r="R93" s="1859"/>
      <c r="S93" s="1859"/>
      <c r="T93" s="1770"/>
      <c r="U93" s="1770"/>
      <c r="V93" s="1770"/>
      <c r="W93" s="1770"/>
      <c r="X93" s="1773"/>
      <c r="Y93" s="1756"/>
      <c r="Z93" s="71"/>
    </row>
    <row r="94" spans="1:26" ht="8.1" customHeight="1" x14ac:dyDescent="0.15">
      <c r="A94" s="1738"/>
      <c r="B94" s="1759"/>
      <c r="C94" s="1726"/>
      <c r="D94" s="1726"/>
      <c r="E94" s="1715"/>
      <c r="F94" s="1829"/>
      <c r="G94" s="1829"/>
      <c r="H94" s="1829"/>
      <c r="I94" s="1829"/>
      <c r="J94" s="1829"/>
      <c r="K94" s="1829"/>
      <c r="L94" s="1829"/>
      <c r="M94" s="1829"/>
      <c r="N94" s="1829"/>
      <c r="O94" s="1829"/>
      <c r="P94" s="1829"/>
      <c r="Q94" s="1829"/>
      <c r="R94" s="1829"/>
      <c r="S94" s="1829"/>
      <c r="T94" s="1726"/>
      <c r="U94" s="1726"/>
      <c r="V94" s="1726"/>
      <c r="W94" s="1779"/>
      <c r="X94" s="1860"/>
      <c r="Y94" s="1756"/>
      <c r="Z94" s="71"/>
    </row>
    <row r="95" spans="1:26" ht="15" customHeight="1" x14ac:dyDescent="0.15">
      <c r="A95" s="1738"/>
      <c r="B95" s="1759"/>
      <c r="C95" s="1745">
        <v>4</v>
      </c>
      <c r="D95" s="1746" t="s">
        <v>1339</v>
      </c>
      <c r="E95" s="1775"/>
      <c r="F95" s="18"/>
      <c r="G95" s="18"/>
      <c r="H95" s="18"/>
      <c r="I95" s="18"/>
      <c r="J95" s="18"/>
      <c r="K95" s="18"/>
      <c r="L95" s="1829"/>
      <c r="M95" s="1829"/>
      <c r="N95" s="1829"/>
      <c r="O95" s="1829"/>
      <c r="P95" s="1829"/>
      <c r="Q95" s="1829"/>
      <c r="R95" s="1829"/>
      <c r="S95" s="1829"/>
      <c r="T95" s="1726"/>
      <c r="U95" s="1726"/>
      <c r="V95" s="1726"/>
      <c r="W95" s="1726"/>
      <c r="X95" s="1806"/>
      <c r="Y95" s="1756"/>
      <c r="Z95" s="71"/>
    </row>
    <row r="96" spans="1:26" ht="8.1" customHeight="1" x14ac:dyDescent="0.15">
      <c r="A96" s="1738"/>
      <c r="B96" s="1759"/>
      <c r="C96" s="1726"/>
      <c r="D96" s="1726"/>
      <c r="E96" s="1772"/>
      <c r="F96" s="1859"/>
      <c r="G96" s="1859"/>
      <c r="H96" s="1859"/>
      <c r="I96" s="1859"/>
      <c r="J96" s="1859"/>
      <c r="K96" s="1859"/>
      <c r="L96" s="1859"/>
      <c r="M96" s="1859"/>
      <c r="N96" s="1859"/>
      <c r="O96" s="1859"/>
      <c r="P96" s="1859"/>
      <c r="Q96" s="1859"/>
      <c r="R96" s="1859"/>
      <c r="S96" s="1859"/>
      <c r="T96" s="1770"/>
      <c r="U96" s="1770"/>
      <c r="V96" s="1770"/>
      <c r="W96" s="1770"/>
      <c r="X96" s="1807"/>
      <c r="Y96" s="1756"/>
      <c r="Z96" s="71"/>
    </row>
    <row r="97" spans="1:26" ht="8.1" customHeight="1" x14ac:dyDescent="0.15">
      <c r="A97" s="1738"/>
      <c r="B97" s="1759"/>
      <c r="C97" s="1726"/>
      <c r="D97" s="1727"/>
      <c r="E97" s="1715"/>
      <c r="F97" s="1829"/>
      <c r="G97" s="1829"/>
      <c r="H97" s="1829"/>
      <c r="I97" s="1829"/>
      <c r="J97" s="1829"/>
      <c r="K97" s="1829"/>
      <c r="L97" s="1829"/>
      <c r="M97" s="1829"/>
      <c r="N97" s="1829"/>
      <c r="O97" s="1829"/>
      <c r="P97" s="1829"/>
      <c r="Q97" s="1829"/>
      <c r="R97" s="1829"/>
      <c r="S97" s="1829"/>
      <c r="T97" s="1726"/>
      <c r="U97" s="1726"/>
      <c r="V97" s="1726"/>
      <c r="W97" s="1726"/>
      <c r="X97" s="1762"/>
      <c r="Y97" s="1756"/>
      <c r="Z97" s="71"/>
    </row>
    <row r="98" spans="1:26" ht="15" customHeight="1" x14ac:dyDescent="0.15">
      <c r="A98" s="1738"/>
      <c r="B98" s="1759"/>
      <c r="C98" s="1726"/>
      <c r="D98" s="1727"/>
      <c r="E98" s="1755">
        <v>-1</v>
      </c>
      <c r="F98" s="1726" t="s">
        <v>1340</v>
      </c>
      <c r="G98" s="1726"/>
      <c r="H98" s="1726"/>
      <c r="I98" s="1726"/>
      <c r="J98" s="1726"/>
      <c r="K98" s="1726"/>
      <c r="L98" s="1726"/>
      <c r="M98" s="1726"/>
      <c r="N98" s="1726"/>
      <c r="O98" s="1726"/>
      <c r="P98" s="1726"/>
      <c r="Q98" s="1726"/>
      <c r="R98" s="1726"/>
      <c r="S98" s="1726"/>
      <c r="T98" s="1726"/>
      <c r="U98" s="1726"/>
      <c r="V98" s="1726"/>
      <c r="W98" s="1726"/>
      <c r="X98" s="1428" t="s">
        <v>76</v>
      </c>
      <c r="Y98" s="1756"/>
      <c r="Z98" s="71"/>
    </row>
    <row r="99" spans="1:26" ht="3.95" customHeight="1" x14ac:dyDescent="0.15">
      <c r="A99" s="1738"/>
      <c r="B99" s="1759"/>
      <c r="C99" s="1726"/>
      <c r="D99" s="1727"/>
      <c r="E99" s="1715"/>
      <c r="F99" s="1726"/>
      <c r="G99" s="1726"/>
      <c r="H99" s="1726"/>
      <c r="I99" s="1726"/>
      <c r="J99" s="1726"/>
      <c r="K99" s="1726"/>
      <c r="L99" s="1726"/>
      <c r="M99" s="1726"/>
      <c r="N99" s="1726"/>
      <c r="O99" s="1726"/>
      <c r="P99" s="1726"/>
      <c r="Q99" s="1726"/>
      <c r="R99" s="1726"/>
      <c r="S99" s="1726"/>
      <c r="T99" s="1726"/>
      <c r="U99" s="1726"/>
      <c r="V99" s="1726"/>
      <c r="W99" s="1726"/>
      <c r="X99" s="1811"/>
      <c r="Y99" s="1756"/>
      <c r="Z99" s="71"/>
    </row>
    <row r="100" spans="1:26" ht="15" customHeight="1" x14ac:dyDescent="0.15">
      <c r="A100" s="1738"/>
      <c r="B100" s="1759"/>
      <c r="C100" s="1726"/>
      <c r="D100" s="1727"/>
      <c r="E100" s="1812" t="s">
        <v>670</v>
      </c>
      <c r="F100" s="1861" t="s">
        <v>1341</v>
      </c>
      <c r="G100" s="1726"/>
      <c r="H100" s="1726"/>
      <c r="I100" s="1726"/>
      <c r="J100" s="1726"/>
      <c r="K100" s="1726"/>
      <c r="L100" s="1726"/>
      <c r="M100" s="1726"/>
      <c r="N100" s="1726"/>
      <c r="O100" s="1726"/>
      <c r="P100" s="1726"/>
      <c r="Q100" s="1726"/>
      <c r="R100" s="1726"/>
      <c r="S100" s="1726"/>
      <c r="T100" s="1726"/>
      <c r="U100" s="1726"/>
      <c r="V100" s="1726"/>
      <c r="W100" s="1727"/>
      <c r="X100" s="1428" t="s">
        <v>76</v>
      </c>
      <c r="Y100" s="1756"/>
      <c r="Z100" s="71"/>
    </row>
    <row r="101" spans="1:26" ht="3.95" customHeight="1" x14ac:dyDescent="0.15">
      <c r="A101" s="1738"/>
      <c r="B101" s="1759"/>
      <c r="C101" s="1726"/>
      <c r="D101" s="1727"/>
      <c r="E101" s="1715"/>
      <c r="F101" s="1862"/>
      <c r="G101" s="1761"/>
      <c r="H101" s="1761"/>
      <c r="I101" s="1761"/>
      <c r="J101" s="1761"/>
      <c r="K101" s="1761"/>
      <c r="L101" s="1761"/>
      <c r="M101" s="1761"/>
      <c r="N101" s="1761"/>
      <c r="O101" s="1761"/>
      <c r="P101" s="1761"/>
      <c r="Q101" s="1761"/>
      <c r="R101" s="1761"/>
      <c r="S101" s="1761"/>
      <c r="T101" s="1761"/>
      <c r="U101" s="1761"/>
      <c r="V101" s="1761"/>
      <c r="W101" s="1863"/>
      <c r="X101" s="1762"/>
      <c r="Y101" s="1756"/>
      <c r="Z101" s="71"/>
    </row>
    <row r="102" spans="1:26" s="1824" customFormat="1" ht="22.15" customHeight="1" x14ac:dyDescent="0.15">
      <c r="A102" s="1823"/>
      <c r="B102" s="800"/>
      <c r="C102" s="1307"/>
      <c r="D102" s="1305"/>
      <c r="E102" s="550"/>
      <c r="F102" s="2354" t="s">
        <v>1342</v>
      </c>
      <c r="G102" s="2355"/>
      <c r="H102" s="2355"/>
      <c r="I102" s="2355"/>
      <c r="J102" s="2355"/>
      <c r="K102" s="2356"/>
      <c r="L102" s="2069"/>
      <c r="M102" s="2070"/>
      <c r="N102" s="2071"/>
      <c r="O102" s="2071"/>
      <c r="P102" s="802" t="s">
        <v>696</v>
      </c>
      <c r="Q102" s="2071"/>
      <c r="R102" s="2071"/>
      <c r="S102" s="802" t="s">
        <v>697</v>
      </c>
      <c r="T102" s="2071"/>
      <c r="U102" s="2071"/>
      <c r="V102" s="803" t="s">
        <v>698</v>
      </c>
      <c r="W102" s="1306"/>
      <c r="X102" s="262"/>
      <c r="Z102" s="1825"/>
    </row>
    <row r="103" spans="1:26" s="1824" customFormat="1" ht="22.15" customHeight="1" x14ac:dyDescent="0.15">
      <c r="A103" s="1823"/>
      <c r="B103" s="800"/>
      <c r="C103" s="1307"/>
      <c r="D103" s="1305"/>
      <c r="E103" s="550"/>
      <c r="F103" s="2357"/>
      <c r="G103" s="2358"/>
      <c r="H103" s="2358"/>
      <c r="I103" s="2358"/>
      <c r="J103" s="2358"/>
      <c r="K103" s="2359"/>
      <c r="L103" s="2069"/>
      <c r="M103" s="2070"/>
      <c r="N103" s="2071"/>
      <c r="O103" s="2071"/>
      <c r="P103" s="802" t="s">
        <v>696</v>
      </c>
      <c r="Q103" s="2071"/>
      <c r="R103" s="2071"/>
      <c r="S103" s="802" t="s">
        <v>697</v>
      </c>
      <c r="T103" s="2071"/>
      <c r="U103" s="2071"/>
      <c r="V103" s="803" t="s">
        <v>698</v>
      </c>
      <c r="W103" s="1306"/>
      <c r="X103" s="262"/>
      <c r="Z103" s="1825"/>
    </row>
    <row r="104" spans="1:26" ht="3.95" customHeight="1" x14ac:dyDescent="0.15">
      <c r="A104" s="1738"/>
      <c r="B104" s="1759"/>
      <c r="C104" s="1726"/>
      <c r="D104" s="1727"/>
      <c r="E104" s="1715"/>
      <c r="F104" s="1819"/>
      <c r="G104" s="1819"/>
      <c r="H104" s="1819"/>
      <c r="I104" s="1819"/>
      <c r="J104" s="1819"/>
      <c r="K104" s="1819"/>
      <c r="L104" s="1819"/>
      <c r="M104" s="1819"/>
      <c r="N104" s="1819"/>
      <c r="O104" s="1819"/>
      <c r="P104" s="1819"/>
      <c r="Q104" s="1819"/>
      <c r="R104" s="1819"/>
      <c r="S104" s="1819"/>
      <c r="T104" s="1819"/>
      <c r="U104" s="1819"/>
      <c r="V104" s="1819"/>
      <c r="W104" s="1819"/>
      <c r="X104" s="1852"/>
      <c r="Y104" s="1756"/>
      <c r="Z104" s="71"/>
    </row>
    <row r="105" spans="1:26" ht="15" customHeight="1" x14ac:dyDescent="0.15">
      <c r="A105" s="1738"/>
      <c r="B105" s="1759"/>
      <c r="C105" s="1726"/>
      <c r="D105" s="1727"/>
      <c r="E105" s="1812" t="s">
        <v>671</v>
      </c>
      <c r="F105" s="1864" t="s">
        <v>1343</v>
      </c>
      <c r="G105" s="1726"/>
      <c r="H105" s="1726"/>
      <c r="I105" s="1726"/>
      <c r="J105" s="1726"/>
      <c r="K105" s="1726"/>
      <c r="L105" s="1726"/>
      <c r="M105" s="1726"/>
      <c r="N105" s="1726"/>
      <c r="O105" s="1726"/>
      <c r="P105" s="1726"/>
      <c r="Q105" s="1726"/>
      <c r="R105" s="1726"/>
      <c r="S105" s="1726"/>
      <c r="T105" s="1726"/>
      <c r="U105" s="1726"/>
      <c r="V105" s="1726"/>
      <c r="W105" s="1727"/>
      <c r="X105" s="1428" t="s">
        <v>76</v>
      </c>
      <c r="Y105" s="1756"/>
      <c r="Z105" s="71"/>
    </row>
    <row r="106" spans="1:26" ht="3.95" customHeight="1" x14ac:dyDescent="0.15">
      <c r="A106" s="1738"/>
      <c r="B106" s="1759"/>
      <c r="C106" s="1726"/>
      <c r="D106" s="1727"/>
      <c r="E106" s="1757"/>
      <c r="F106" s="1726"/>
      <c r="G106" s="1726"/>
      <c r="H106" s="1726"/>
      <c r="I106" s="1726"/>
      <c r="J106" s="1726"/>
      <c r="K106" s="1726"/>
      <c r="L106" s="1726"/>
      <c r="M106" s="1726"/>
      <c r="N106" s="1726"/>
      <c r="O106" s="1726"/>
      <c r="P106" s="1726"/>
      <c r="Q106" s="1726"/>
      <c r="R106" s="1726"/>
      <c r="S106" s="1726"/>
      <c r="T106" s="1726"/>
      <c r="U106" s="1726"/>
      <c r="V106" s="1726"/>
      <c r="W106" s="1726"/>
      <c r="X106" s="1762"/>
      <c r="Y106" s="1756"/>
      <c r="Z106" s="71"/>
    </row>
    <row r="107" spans="1:26" ht="15" customHeight="1" x14ac:dyDescent="0.15">
      <c r="A107" s="1738"/>
      <c r="B107" s="1759"/>
      <c r="C107" s="1726"/>
      <c r="D107" s="1727"/>
      <c r="E107" s="1828" t="s">
        <v>1114</v>
      </c>
      <c r="F107" s="1865" t="s">
        <v>1344</v>
      </c>
      <c r="G107" s="1829"/>
      <c r="H107" s="1829"/>
      <c r="I107" s="1829"/>
      <c r="J107" s="1829"/>
      <c r="K107" s="1829"/>
      <c r="L107" s="1829"/>
      <c r="M107" s="1829"/>
      <c r="N107" s="1829"/>
      <c r="O107" s="1829"/>
      <c r="P107" s="1829"/>
      <c r="Q107" s="1829"/>
      <c r="R107" s="1829"/>
      <c r="S107" s="1829"/>
      <c r="T107" s="1829"/>
      <c r="U107" s="1829"/>
      <c r="V107" s="1829"/>
      <c r="W107" s="1830"/>
      <c r="X107" s="1428" t="s">
        <v>76</v>
      </c>
      <c r="Y107" s="1756"/>
      <c r="Z107" s="71"/>
    </row>
    <row r="108" spans="1:26" ht="3.95" customHeight="1" x14ac:dyDescent="0.15">
      <c r="A108" s="1738"/>
      <c r="B108" s="1759"/>
      <c r="C108" s="1726"/>
      <c r="D108" s="1727"/>
      <c r="E108" s="1836"/>
      <c r="F108" s="1841"/>
      <c r="G108" s="1841"/>
      <c r="H108" s="1841"/>
      <c r="I108" s="1841"/>
      <c r="J108" s="1841"/>
      <c r="K108" s="1841"/>
      <c r="L108" s="1841"/>
      <c r="M108" s="1841"/>
      <c r="N108" s="1841"/>
      <c r="O108" s="1841"/>
      <c r="P108" s="1841"/>
      <c r="Q108" s="1841"/>
      <c r="R108" s="1841"/>
      <c r="S108" s="1841"/>
      <c r="T108" s="1841"/>
      <c r="U108" s="1841"/>
      <c r="V108" s="1841"/>
      <c r="W108" s="1842"/>
      <c r="X108" s="1851"/>
      <c r="Y108" s="1756"/>
      <c r="Z108" s="71"/>
    </row>
    <row r="109" spans="1:26" ht="30" customHeight="1" x14ac:dyDescent="0.15">
      <c r="A109" s="1738"/>
      <c r="B109" s="1759"/>
      <c r="C109" s="1726"/>
      <c r="D109" s="1727"/>
      <c r="E109" s="1836"/>
      <c r="F109" s="1866"/>
      <c r="G109" s="1867" t="s">
        <v>48</v>
      </c>
      <c r="H109" s="2349" t="s">
        <v>1345</v>
      </c>
      <c r="I109" s="2362"/>
      <c r="J109" s="2362"/>
      <c r="K109" s="2362"/>
      <c r="L109" s="2362"/>
      <c r="M109" s="2362"/>
      <c r="N109" s="2362"/>
      <c r="O109" s="2362"/>
      <c r="P109" s="2362"/>
      <c r="Q109" s="2362"/>
      <c r="R109" s="2362"/>
      <c r="S109" s="2362"/>
      <c r="T109" s="2362"/>
      <c r="U109" s="2362"/>
      <c r="V109" s="2362"/>
      <c r="W109" s="2363"/>
      <c r="X109" s="1851"/>
      <c r="Y109" s="1756"/>
      <c r="Z109" s="71"/>
    </row>
    <row r="110" spans="1:26" ht="3.95" customHeight="1" x14ac:dyDescent="0.15">
      <c r="A110" s="1738"/>
      <c r="B110" s="724"/>
      <c r="C110" s="1843"/>
      <c r="D110" s="1868"/>
      <c r="E110" s="1869"/>
      <c r="F110" s="1870"/>
      <c r="G110" s="1870"/>
      <c r="H110" s="1870"/>
      <c r="I110" s="1870"/>
      <c r="J110" s="1870"/>
      <c r="K110" s="1870"/>
      <c r="L110" s="1870"/>
      <c r="M110" s="1870"/>
      <c r="N110" s="1870"/>
      <c r="O110" s="1870"/>
      <c r="P110" s="1870"/>
      <c r="Q110" s="1870"/>
      <c r="R110" s="1870"/>
      <c r="S110" s="1870"/>
      <c r="T110" s="1870"/>
      <c r="U110" s="1870"/>
      <c r="V110" s="1870"/>
      <c r="W110" s="1871"/>
      <c r="X110" s="1287"/>
      <c r="Y110" s="1872"/>
      <c r="Z110" s="71"/>
    </row>
    <row r="111" spans="1:26" ht="15" customHeight="1" x14ac:dyDescent="0.15">
      <c r="A111" s="1738"/>
      <c r="B111" s="724"/>
      <c r="C111" s="1843"/>
      <c r="D111" s="1868"/>
      <c r="E111" s="1873" t="s">
        <v>1165</v>
      </c>
      <c r="F111" s="1865" t="s">
        <v>1346</v>
      </c>
      <c r="G111" s="725"/>
      <c r="H111" s="725"/>
      <c r="I111" s="725"/>
      <c r="J111" s="725"/>
      <c r="K111" s="725"/>
      <c r="L111" s="725"/>
      <c r="M111" s="725"/>
      <c r="N111" s="725"/>
      <c r="O111" s="725"/>
      <c r="P111" s="725"/>
      <c r="Q111" s="725"/>
      <c r="R111" s="725"/>
      <c r="S111" s="725"/>
      <c r="T111" s="725"/>
      <c r="U111" s="725"/>
      <c r="V111" s="725"/>
      <c r="W111" s="726"/>
      <c r="X111" s="1428" t="s">
        <v>76</v>
      </c>
      <c r="Y111" s="1872"/>
      <c r="Z111" s="71"/>
    </row>
    <row r="112" spans="1:26" ht="5.0999999999999996" customHeight="1" x14ac:dyDescent="0.15">
      <c r="A112" s="1738"/>
      <c r="B112" s="724"/>
      <c r="C112" s="1843"/>
      <c r="D112" s="1868"/>
      <c r="E112" s="1874"/>
      <c r="F112" s="1875" t="s">
        <v>1347</v>
      </c>
      <c r="G112" s="1875"/>
      <c r="H112" s="1875"/>
      <c r="I112" s="1875"/>
      <c r="J112" s="1875"/>
      <c r="K112" s="1875"/>
      <c r="L112" s="1875"/>
      <c r="M112" s="1875"/>
      <c r="N112" s="1875"/>
      <c r="O112" s="1875"/>
      <c r="P112" s="1875"/>
      <c r="Q112" s="1875"/>
      <c r="R112" s="1875"/>
      <c r="S112" s="1875"/>
      <c r="T112" s="1875"/>
      <c r="U112" s="1875"/>
      <c r="V112" s="1875"/>
      <c r="W112" s="1876"/>
      <c r="X112" s="1877"/>
      <c r="Y112" s="1878"/>
      <c r="Z112" s="71"/>
    </row>
    <row r="113" spans="1:26" ht="5.0999999999999996" customHeight="1" x14ac:dyDescent="0.15">
      <c r="A113" s="1738"/>
      <c r="B113" s="724"/>
      <c r="C113" s="1843"/>
      <c r="D113" s="1868"/>
      <c r="E113" s="1879"/>
      <c r="F113" s="1843"/>
      <c r="G113" s="1843"/>
      <c r="H113" s="1843"/>
      <c r="I113" s="1843"/>
      <c r="J113" s="1843"/>
      <c r="K113" s="1843"/>
      <c r="L113" s="1843"/>
      <c r="M113" s="1843"/>
      <c r="N113" s="1843"/>
      <c r="O113" s="1843"/>
      <c r="P113" s="1843"/>
      <c r="Q113" s="1843"/>
      <c r="R113" s="1843"/>
      <c r="S113" s="1843"/>
      <c r="T113" s="1843"/>
      <c r="U113" s="1843"/>
      <c r="V113" s="1843"/>
      <c r="W113" s="1868"/>
      <c r="X113" s="1287"/>
      <c r="Y113" s="1878"/>
      <c r="Z113" s="71"/>
    </row>
    <row r="114" spans="1:26" ht="15" customHeight="1" x14ac:dyDescent="0.15">
      <c r="A114" s="1738"/>
      <c r="B114" s="724"/>
      <c r="C114" s="1843"/>
      <c r="D114" s="1868"/>
      <c r="E114" s="1768">
        <v>-2</v>
      </c>
      <c r="F114" s="1843" t="s">
        <v>1348</v>
      </c>
      <c r="G114" s="1843"/>
      <c r="H114" s="1843"/>
      <c r="I114" s="1843"/>
      <c r="J114" s="1843"/>
      <c r="K114" s="1843"/>
      <c r="L114" s="1843"/>
      <c r="M114" s="1843"/>
      <c r="N114" s="1843"/>
      <c r="O114" s="1843"/>
      <c r="P114" s="1843"/>
      <c r="Q114" s="1843"/>
      <c r="R114" s="1843"/>
      <c r="S114" s="1843"/>
      <c r="T114" s="1843"/>
      <c r="U114" s="1843"/>
      <c r="V114" s="1843"/>
      <c r="W114" s="1868"/>
      <c r="X114" s="1428" t="s">
        <v>76</v>
      </c>
      <c r="Y114" s="1872"/>
      <c r="Z114" s="71"/>
    </row>
    <row r="115" spans="1:26" ht="3.95" customHeight="1" x14ac:dyDescent="0.15">
      <c r="A115" s="1738"/>
      <c r="B115" s="724"/>
      <c r="C115" s="1843"/>
      <c r="D115" s="1868"/>
      <c r="E115" s="1880"/>
      <c r="F115" s="1843"/>
      <c r="G115" s="1843"/>
      <c r="H115" s="1843"/>
      <c r="I115" s="1843"/>
      <c r="J115" s="1843"/>
      <c r="K115" s="1843"/>
      <c r="L115" s="1843"/>
      <c r="M115" s="1843"/>
      <c r="N115" s="1843"/>
      <c r="O115" s="1843"/>
      <c r="P115" s="1843"/>
      <c r="Q115" s="1843"/>
      <c r="R115" s="1843"/>
      <c r="S115" s="1843"/>
      <c r="T115" s="1843"/>
      <c r="U115" s="1843"/>
      <c r="V115" s="1843"/>
      <c r="W115" s="1868"/>
      <c r="X115" s="1840"/>
      <c r="Y115" s="1872"/>
      <c r="Z115" s="71"/>
    </row>
    <row r="116" spans="1:26" s="1824" customFormat="1" ht="22.15" customHeight="1" x14ac:dyDescent="0.15">
      <c r="A116" s="1823"/>
      <c r="B116" s="800"/>
      <c r="C116" s="1307"/>
      <c r="D116" s="1305"/>
      <c r="E116" s="550"/>
      <c r="F116" s="2066" t="s">
        <v>1349</v>
      </c>
      <c r="G116" s="2067"/>
      <c r="H116" s="2067"/>
      <c r="I116" s="2067"/>
      <c r="J116" s="2067"/>
      <c r="K116" s="2068"/>
      <c r="L116" s="2069"/>
      <c r="M116" s="2070"/>
      <c r="N116" s="2071"/>
      <c r="O116" s="2071"/>
      <c r="P116" s="802" t="s">
        <v>696</v>
      </c>
      <c r="Q116" s="2071"/>
      <c r="R116" s="2071"/>
      <c r="S116" s="802" t="s">
        <v>697</v>
      </c>
      <c r="T116" s="2071"/>
      <c r="U116" s="2071"/>
      <c r="V116" s="803" t="s">
        <v>698</v>
      </c>
      <c r="W116" s="1306"/>
      <c r="X116" s="262"/>
      <c r="Z116" s="1825"/>
    </row>
    <row r="117" spans="1:26" ht="8.1" customHeight="1" x14ac:dyDescent="0.15">
      <c r="A117" s="1738"/>
      <c r="B117" s="1881"/>
      <c r="C117" s="1882"/>
      <c r="D117" s="1883"/>
      <c r="E117" s="1884"/>
      <c r="F117" s="1882"/>
      <c r="G117" s="1882"/>
      <c r="H117" s="1882"/>
      <c r="I117" s="1882"/>
      <c r="J117" s="1882"/>
      <c r="K117" s="1882"/>
      <c r="L117" s="1882"/>
      <c r="M117" s="1882"/>
      <c r="N117" s="1882"/>
      <c r="O117" s="1882"/>
      <c r="P117" s="1882"/>
      <c r="Q117" s="1882"/>
      <c r="R117" s="1882"/>
      <c r="S117" s="1882"/>
      <c r="T117" s="1882"/>
      <c r="U117" s="1882"/>
      <c r="V117" s="1882"/>
      <c r="W117" s="1883"/>
      <c r="X117" s="1885"/>
      <c r="Y117" s="1872"/>
      <c r="Z117" s="71"/>
    </row>
    <row r="118" spans="1:26" ht="8.1" customHeight="1" x14ac:dyDescent="0.15">
      <c r="A118" s="1738"/>
      <c r="B118" s="1886"/>
      <c r="C118" s="1887"/>
      <c r="D118" s="1887"/>
      <c r="E118" s="1879"/>
      <c r="F118" s="1887"/>
      <c r="G118" s="1887"/>
      <c r="H118" s="1887"/>
      <c r="I118" s="1887"/>
      <c r="J118" s="1887"/>
      <c r="K118" s="1887"/>
      <c r="L118" s="1887"/>
      <c r="M118" s="1887"/>
      <c r="N118" s="1887"/>
      <c r="O118" s="1887"/>
      <c r="P118" s="1887"/>
      <c r="Q118" s="1887"/>
      <c r="R118" s="1887"/>
      <c r="S118" s="1887"/>
      <c r="T118" s="1887"/>
      <c r="U118" s="1887"/>
      <c r="V118" s="1887"/>
      <c r="W118" s="1888"/>
      <c r="X118" s="1889"/>
      <c r="Y118" s="1872"/>
      <c r="Z118" s="71"/>
    </row>
    <row r="119" spans="1:26" ht="15" customHeight="1" x14ac:dyDescent="0.15">
      <c r="A119" s="1738"/>
      <c r="B119" s="1886"/>
      <c r="C119" s="1890">
        <v>5</v>
      </c>
      <c r="D119" s="1746" t="s">
        <v>1350</v>
      </c>
      <c r="E119" s="1775"/>
      <c r="F119" s="18"/>
      <c r="G119" s="18"/>
      <c r="H119" s="18"/>
      <c r="I119" s="18"/>
      <c r="J119" s="18"/>
      <c r="K119" s="18"/>
      <c r="L119" s="1887"/>
      <c r="M119" s="1887"/>
      <c r="N119" s="1887"/>
      <c r="O119" s="1887"/>
      <c r="P119" s="1887"/>
      <c r="Q119" s="1887"/>
      <c r="R119" s="1887"/>
      <c r="S119" s="1887"/>
      <c r="T119" s="1887"/>
      <c r="U119" s="1887"/>
      <c r="V119" s="1887"/>
      <c r="W119" s="1887"/>
      <c r="X119" s="1891"/>
      <c r="Y119" s="1872"/>
      <c r="Z119" s="71"/>
    </row>
    <row r="120" spans="1:26" ht="8.1" customHeight="1" x14ac:dyDescent="0.15">
      <c r="A120" s="1738"/>
      <c r="B120" s="1886"/>
      <c r="C120" s="1890"/>
      <c r="D120" s="1304"/>
      <c r="E120" s="1892"/>
      <c r="F120" s="1893"/>
      <c r="G120" s="1893"/>
      <c r="H120" s="1893"/>
      <c r="I120" s="1893"/>
      <c r="J120" s="1893"/>
      <c r="K120" s="1893"/>
      <c r="L120" s="1882"/>
      <c r="M120" s="1882"/>
      <c r="N120" s="1882"/>
      <c r="O120" s="1882"/>
      <c r="P120" s="1882"/>
      <c r="Q120" s="1882"/>
      <c r="R120" s="1882"/>
      <c r="S120" s="1882"/>
      <c r="T120" s="1882"/>
      <c r="U120" s="1882"/>
      <c r="V120" s="1882"/>
      <c r="W120" s="1882"/>
      <c r="X120" s="1894"/>
      <c r="Y120" s="1872"/>
      <c r="Z120" s="71"/>
    </row>
    <row r="121" spans="1:26" ht="8.1" customHeight="1" x14ac:dyDescent="0.15">
      <c r="A121" s="1738"/>
      <c r="B121" s="1886"/>
      <c r="C121" s="1887"/>
      <c r="D121" s="1895"/>
      <c r="E121" s="1879"/>
      <c r="F121" s="1887"/>
      <c r="G121" s="1887"/>
      <c r="H121" s="1887"/>
      <c r="I121" s="1887"/>
      <c r="J121" s="1887"/>
      <c r="K121" s="1887"/>
      <c r="L121" s="1887"/>
      <c r="M121" s="1887"/>
      <c r="N121" s="1887"/>
      <c r="O121" s="1887"/>
      <c r="P121" s="1887"/>
      <c r="Q121" s="1887"/>
      <c r="R121" s="1887"/>
      <c r="S121" s="1887"/>
      <c r="T121" s="1887"/>
      <c r="U121" s="1887"/>
      <c r="V121" s="1887"/>
      <c r="W121" s="1895"/>
      <c r="X121" s="1889"/>
      <c r="Y121" s="1872"/>
      <c r="Z121" s="71"/>
    </row>
    <row r="122" spans="1:26" ht="15" customHeight="1" x14ac:dyDescent="0.15">
      <c r="A122" s="1738"/>
      <c r="B122" s="724"/>
      <c r="C122" s="1843"/>
      <c r="D122" s="1868"/>
      <c r="E122" s="1768">
        <v>-1</v>
      </c>
      <c r="F122" s="1843" t="s">
        <v>1351</v>
      </c>
      <c r="G122" s="1843"/>
      <c r="H122" s="1843"/>
      <c r="I122" s="1843"/>
      <c r="J122" s="1843"/>
      <c r="K122" s="1843"/>
      <c r="L122" s="1843"/>
      <c r="M122" s="1843"/>
      <c r="N122" s="1843"/>
      <c r="O122" s="1843"/>
      <c r="P122" s="1843"/>
      <c r="Q122" s="1843"/>
      <c r="R122" s="1843"/>
      <c r="S122" s="1843"/>
      <c r="T122" s="1843"/>
      <c r="U122" s="1843"/>
      <c r="V122" s="1843"/>
      <c r="W122" s="1868"/>
      <c r="X122" s="1428" t="s">
        <v>76</v>
      </c>
      <c r="Y122" s="1872"/>
      <c r="Z122" s="71"/>
    </row>
    <row r="123" spans="1:26" ht="5.0999999999999996" customHeight="1" x14ac:dyDescent="0.15">
      <c r="A123" s="1738"/>
      <c r="B123" s="724"/>
      <c r="C123" s="1843"/>
      <c r="D123" s="1868"/>
      <c r="E123" s="1896"/>
      <c r="F123" s="1897"/>
      <c r="G123" s="1897"/>
      <c r="H123" s="1897"/>
      <c r="I123" s="1897"/>
      <c r="J123" s="1897"/>
      <c r="K123" s="1897"/>
      <c r="L123" s="1897"/>
      <c r="M123" s="1897"/>
      <c r="N123" s="1897"/>
      <c r="O123" s="1897"/>
      <c r="P123" s="1897"/>
      <c r="Q123" s="1897"/>
      <c r="R123" s="1897"/>
      <c r="S123" s="1897"/>
      <c r="T123" s="1897"/>
      <c r="U123" s="1897"/>
      <c r="V123" s="1897"/>
      <c r="W123" s="1898"/>
      <c r="X123" s="1899"/>
      <c r="Y123" s="1872"/>
      <c r="Z123" s="71"/>
    </row>
    <row r="124" spans="1:26" ht="5.0999999999999996" customHeight="1" x14ac:dyDescent="0.15">
      <c r="A124" s="1738"/>
      <c r="B124" s="724"/>
      <c r="C124" s="1843"/>
      <c r="D124" s="1868"/>
      <c r="E124" s="1879"/>
      <c r="F124" s="1843"/>
      <c r="G124" s="1843"/>
      <c r="H124" s="1843"/>
      <c r="I124" s="1843"/>
      <c r="J124" s="1843"/>
      <c r="K124" s="1843"/>
      <c r="L124" s="1843"/>
      <c r="M124" s="1843"/>
      <c r="N124" s="1843"/>
      <c r="O124" s="1843"/>
      <c r="P124" s="1843"/>
      <c r="Q124" s="1843"/>
      <c r="R124" s="1843"/>
      <c r="S124" s="1843"/>
      <c r="T124" s="1843"/>
      <c r="U124" s="1843"/>
      <c r="V124" s="1843"/>
      <c r="W124" s="1868"/>
      <c r="X124" s="1900"/>
      <c r="Y124" s="1872"/>
      <c r="Z124" s="71"/>
    </row>
    <row r="125" spans="1:26" ht="15" customHeight="1" x14ac:dyDescent="0.15">
      <c r="A125" s="1738"/>
      <c r="B125" s="724"/>
      <c r="C125" s="1843"/>
      <c r="D125" s="1868"/>
      <c r="E125" s="1768">
        <v>-2</v>
      </c>
      <c r="F125" s="1843" t="s">
        <v>1352</v>
      </c>
      <c r="G125" s="1843"/>
      <c r="H125" s="1843"/>
      <c r="I125" s="1843"/>
      <c r="J125" s="1843"/>
      <c r="K125" s="1843"/>
      <c r="L125" s="1843"/>
      <c r="M125" s="1843"/>
      <c r="N125" s="1843"/>
      <c r="O125" s="1843"/>
      <c r="P125" s="1843"/>
      <c r="Q125" s="1843"/>
      <c r="R125" s="1843"/>
      <c r="S125" s="1843"/>
      <c r="T125" s="1843"/>
      <c r="U125" s="1843"/>
      <c r="V125" s="1843"/>
      <c r="W125" s="1868"/>
      <c r="X125" s="1428" t="s">
        <v>76</v>
      </c>
      <c r="Y125" s="1872"/>
      <c r="Z125" s="71"/>
    </row>
    <row r="126" spans="1:26" ht="8.1" customHeight="1" x14ac:dyDescent="0.15">
      <c r="A126" s="1738"/>
      <c r="B126" s="1881"/>
      <c r="C126" s="1882"/>
      <c r="D126" s="1883"/>
      <c r="E126" s="1884"/>
      <c r="F126" s="1882"/>
      <c r="G126" s="1882"/>
      <c r="H126" s="1882"/>
      <c r="I126" s="1882"/>
      <c r="J126" s="1882"/>
      <c r="K126" s="1882"/>
      <c r="L126" s="1882"/>
      <c r="M126" s="1882"/>
      <c r="N126" s="1882"/>
      <c r="O126" s="1882"/>
      <c r="P126" s="1882"/>
      <c r="Q126" s="1882"/>
      <c r="R126" s="1882"/>
      <c r="S126" s="1882"/>
      <c r="T126" s="1882"/>
      <c r="U126" s="1882"/>
      <c r="V126" s="1882"/>
      <c r="W126" s="1883"/>
      <c r="X126" s="1901"/>
      <c r="Y126" s="1872"/>
      <c r="Z126" s="71"/>
    </row>
    <row r="127" spans="1:26" ht="8.1" customHeight="1" x14ac:dyDescent="0.15">
      <c r="A127" s="1738"/>
      <c r="B127" s="1902"/>
      <c r="C127" s="1887"/>
      <c r="D127" s="1888"/>
      <c r="E127" s="1879"/>
      <c r="F127" s="1887"/>
      <c r="G127" s="1887"/>
      <c r="H127" s="1887"/>
      <c r="I127" s="1887"/>
      <c r="J127" s="1887"/>
      <c r="K127" s="1887"/>
      <c r="L127" s="1887"/>
      <c r="M127" s="1887"/>
      <c r="N127" s="1887"/>
      <c r="O127" s="1887"/>
      <c r="P127" s="1887"/>
      <c r="Q127" s="1887"/>
      <c r="R127" s="1887"/>
      <c r="S127" s="1887"/>
      <c r="T127" s="1887"/>
      <c r="U127" s="1887"/>
      <c r="V127" s="1887"/>
      <c r="W127" s="1888"/>
      <c r="X127" s="1889"/>
      <c r="Y127" s="1872"/>
      <c r="Z127" s="71"/>
    </row>
    <row r="128" spans="1:26" ht="15" customHeight="1" x14ac:dyDescent="0.15">
      <c r="A128" s="1738"/>
      <c r="B128" s="1886"/>
      <c r="C128" s="1890">
        <v>6</v>
      </c>
      <c r="D128" s="1903" t="s">
        <v>1353</v>
      </c>
      <c r="E128" s="1904"/>
      <c r="F128" s="1736"/>
      <c r="G128" s="1736"/>
      <c r="H128" s="1736"/>
      <c r="I128" s="1736"/>
      <c r="J128" s="1736"/>
      <c r="K128" s="1736"/>
      <c r="L128" s="1887"/>
      <c r="M128" s="1887"/>
      <c r="N128" s="1887"/>
      <c r="O128" s="1887"/>
      <c r="P128" s="1887"/>
      <c r="Q128" s="1887"/>
      <c r="R128" s="1887"/>
      <c r="S128" s="1887"/>
      <c r="T128" s="1887"/>
      <c r="U128" s="1887"/>
      <c r="V128" s="1887"/>
      <c r="W128" s="1887"/>
      <c r="X128" s="1889"/>
      <c r="Y128" s="1872"/>
      <c r="Z128" s="71"/>
    </row>
    <row r="129" spans="1:26" ht="8.1" customHeight="1" x14ac:dyDescent="0.15">
      <c r="A129" s="1738"/>
      <c r="B129" s="1886"/>
      <c r="C129" s="1887"/>
      <c r="D129" s="1887"/>
      <c r="E129" s="1884"/>
      <c r="F129" s="1882"/>
      <c r="G129" s="1882"/>
      <c r="H129" s="1882"/>
      <c r="I129" s="1882"/>
      <c r="J129" s="1882"/>
      <c r="K129" s="1882"/>
      <c r="L129" s="1882"/>
      <c r="M129" s="1882"/>
      <c r="N129" s="1882"/>
      <c r="O129" s="1882"/>
      <c r="P129" s="1882"/>
      <c r="Q129" s="1882"/>
      <c r="R129" s="1882"/>
      <c r="S129" s="1882"/>
      <c r="T129" s="1882"/>
      <c r="U129" s="1882"/>
      <c r="V129" s="1882"/>
      <c r="W129" s="1882"/>
      <c r="X129" s="1885"/>
      <c r="Y129" s="1872"/>
      <c r="Z129" s="71"/>
    </row>
    <row r="130" spans="1:26" ht="8.1" customHeight="1" x14ac:dyDescent="0.15">
      <c r="A130" s="1738"/>
      <c r="B130" s="1886"/>
      <c r="C130" s="1887"/>
      <c r="D130" s="1895"/>
      <c r="E130" s="1879"/>
      <c r="F130" s="1887"/>
      <c r="G130" s="1887"/>
      <c r="H130" s="1887"/>
      <c r="I130" s="1887"/>
      <c r="J130" s="1887"/>
      <c r="K130" s="1887"/>
      <c r="L130" s="1887"/>
      <c r="M130" s="1887"/>
      <c r="N130" s="1887"/>
      <c r="O130" s="1887"/>
      <c r="P130" s="1887"/>
      <c r="Q130" s="1887"/>
      <c r="R130" s="1887"/>
      <c r="S130" s="1887"/>
      <c r="T130" s="1887"/>
      <c r="U130" s="1887"/>
      <c r="V130" s="1887"/>
      <c r="W130" s="1895"/>
      <c r="X130" s="1889"/>
      <c r="Y130" s="1872"/>
      <c r="Z130" s="71"/>
    </row>
    <row r="131" spans="1:26" ht="43.15" customHeight="1" x14ac:dyDescent="0.15">
      <c r="A131" s="1738"/>
      <c r="B131" s="724"/>
      <c r="C131" s="1843"/>
      <c r="D131" s="1868"/>
      <c r="E131" s="1755">
        <v>-1</v>
      </c>
      <c r="F131" s="2360" t="s">
        <v>1354</v>
      </c>
      <c r="G131" s="2360"/>
      <c r="H131" s="2360"/>
      <c r="I131" s="2360"/>
      <c r="J131" s="2360"/>
      <c r="K131" s="2360"/>
      <c r="L131" s="2360"/>
      <c r="M131" s="2360"/>
      <c r="N131" s="2360"/>
      <c r="O131" s="2360"/>
      <c r="P131" s="2360"/>
      <c r="Q131" s="2360"/>
      <c r="R131" s="2360"/>
      <c r="S131" s="2360"/>
      <c r="T131" s="2360"/>
      <c r="U131" s="2360"/>
      <c r="V131" s="2360"/>
      <c r="W131" s="2361"/>
      <c r="X131" s="1428" t="s">
        <v>597</v>
      </c>
      <c r="Y131" s="1872"/>
      <c r="Z131" s="71"/>
    </row>
    <row r="132" spans="1:26" ht="3" customHeight="1" x14ac:dyDescent="0.15">
      <c r="A132" s="1738"/>
      <c r="B132" s="724"/>
      <c r="C132" s="1843"/>
      <c r="D132" s="1868"/>
      <c r="E132" s="1879"/>
      <c r="F132" s="1843"/>
      <c r="G132" s="1843"/>
      <c r="H132" s="1843"/>
      <c r="I132" s="1843"/>
      <c r="J132" s="1843"/>
      <c r="K132" s="1843"/>
      <c r="L132" s="1843"/>
      <c r="M132" s="1843"/>
      <c r="N132" s="1843"/>
      <c r="O132" s="1843"/>
      <c r="P132" s="1843"/>
      <c r="Q132" s="1843"/>
      <c r="R132" s="1843"/>
      <c r="S132" s="1843"/>
      <c r="T132" s="1843"/>
      <c r="U132" s="1843"/>
      <c r="V132" s="1843"/>
      <c r="W132" s="1868"/>
      <c r="X132" s="1905"/>
      <c r="Y132" s="1872"/>
      <c r="Z132" s="71"/>
    </row>
    <row r="133" spans="1:26" ht="30" customHeight="1" x14ac:dyDescent="0.15">
      <c r="A133" s="1738"/>
      <c r="B133" s="724"/>
      <c r="C133" s="1843"/>
      <c r="D133" s="1868"/>
      <c r="E133" s="1906" t="s">
        <v>670</v>
      </c>
      <c r="F133" s="2360" t="s">
        <v>1355</v>
      </c>
      <c r="G133" s="2360"/>
      <c r="H133" s="2360"/>
      <c r="I133" s="2360"/>
      <c r="J133" s="2360"/>
      <c r="K133" s="2360"/>
      <c r="L133" s="2360"/>
      <c r="M133" s="2360"/>
      <c r="N133" s="2360"/>
      <c r="O133" s="2360"/>
      <c r="P133" s="2360"/>
      <c r="Q133" s="2360"/>
      <c r="R133" s="2360"/>
      <c r="S133" s="2360"/>
      <c r="T133" s="2360"/>
      <c r="U133" s="2360"/>
      <c r="V133" s="2360"/>
      <c r="W133" s="2361"/>
      <c r="X133" s="1428" t="s">
        <v>597</v>
      </c>
      <c r="Y133" s="1872"/>
      <c r="Z133" s="71"/>
    </row>
    <row r="134" spans="1:26" ht="30" customHeight="1" x14ac:dyDescent="0.15">
      <c r="A134" s="1844"/>
      <c r="B134" s="1907"/>
      <c r="C134" s="1908"/>
      <c r="D134" s="1909"/>
      <c r="E134" s="1879"/>
      <c r="F134" s="1910" t="s">
        <v>48</v>
      </c>
      <c r="G134" s="2360" t="s">
        <v>1356</v>
      </c>
      <c r="H134" s="2360"/>
      <c r="I134" s="2360"/>
      <c r="J134" s="2360"/>
      <c r="K134" s="2360"/>
      <c r="L134" s="2360"/>
      <c r="M134" s="2360"/>
      <c r="N134" s="2360"/>
      <c r="O134" s="2360"/>
      <c r="P134" s="2360"/>
      <c r="Q134" s="2360"/>
      <c r="R134" s="2360"/>
      <c r="S134" s="2360"/>
      <c r="T134" s="2360"/>
      <c r="U134" s="2360"/>
      <c r="V134" s="2360"/>
      <c r="W134" s="2361"/>
      <c r="X134" s="1840"/>
      <c r="Y134" s="1911"/>
      <c r="Z134" s="1848"/>
    </row>
    <row r="135" spans="1:26" ht="3" customHeight="1" x14ac:dyDescent="0.15">
      <c r="A135" s="1738"/>
      <c r="B135" s="724"/>
      <c r="C135" s="1843"/>
      <c r="D135" s="1868"/>
      <c r="E135" s="1879"/>
      <c r="F135" s="1912" t="s">
        <v>1357</v>
      </c>
      <c r="G135" s="1912"/>
      <c r="H135" s="1912"/>
      <c r="I135" s="1843"/>
      <c r="J135" s="1843"/>
      <c r="K135" s="1843"/>
      <c r="L135" s="1843"/>
      <c r="M135" s="1843"/>
      <c r="N135" s="1843"/>
      <c r="O135" s="1843"/>
      <c r="P135" s="1843"/>
      <c r="Q135" s="1843"/>
      <c r="R135" s="1843"/>
      <c r="S135" s="1843"/>
      <c r="T135" s="1843"/>
      <c r="U135" s="1843"/>
      <c r="V135" s="1843"/>
      <c r="W135" s="1868"/>
      <c r="X135" s="1287"/>
      <c r="Y135" s="1872"/>
      <c r="Z135" s="71"/>
    </row>
    <row r="136" spans="1:26" ht="15" customHeight="1" x14ac:dyDescent="0.15">
      <c r="A136" s="1738"/>
      <c r="B136" s="724"/>
      <c r="C136" s="1843"/>
      <c r="D136" s="1868"/>
      <c r="E136" s="1906" t="s">
        <v>671</v>
      </c>
      <c r="F136" s="1843" t="s">
        <v>1358</v>
      </c>
      <c r="G136" s="1843"/>
      <c r="H136" s="1843"/>
      <c r="I136" s="1843"/>
      <c r="J136" s="1843"/>
      <c r="K136" s="1843"/>
      <c r="L136" s="1843"/>
      <c r="M136" s="1843"/>
      <c r="N136" s="1843"/>
      <c r="O136" s="1843"/>
      <c r="P136" s="1843"/>
      <c r="Q136" s="1843"/>
      <c r="R136" s="1843"/>
      <c r="S136" s="1843"/>
      <c r="T136" s="1843"/>
      <c r="U136" s="1843"/>
      <c r="V136" s="1843"/>
      <c r="W136" s="1868"/>
      <c r="X136" s="1428" t="s">
        <v>76</v>
      </c>
      <c r="Y136" s="1872"/>
      <c r="Z136" s="71"/>
    </row>
    <row r="137" spans="1:26" ht="15" customHeight="1" x14ac:dyDescent="0.15">
      <c r="A137" s="1738"/>
      <c r="B137" s="724"/>
      <c r="C137" s="1843"/>
      <c r="D137" s="1868"/>
      <c r="E137" s="1879"/>
      <c r="F137" s="1822" t="s">
        <v>404</v>
      </c>
      <c r="G137" s="1843" t="s">
        <v>1359</v>
      </c>
      <c r="H137" s="1843"/>
      <c r="I137" s="1843"/>
      <c r="J137" s="1843"/>
      <c r="K137" s="1843"/>
      <c r="L137" s="1843"/>
      <c r="M137" s="1843"/>
      <c r="N137" s="1843"/>
      <c r="O137" s="1843"/>
      <c r="P137" s="1843"/>
      <c r="Q137" s="1843"/>
      <c r="R137" s="1843"/>
      <c r="S137" s="1843"/>
      <c r="T137" s="1843"/>
      <c r="U137" s="1843"/>
      <c r="V137" s="1843"/>
      <c r="W137" s="1868"/>
      <c r="X137" s="1840"/>
      <c r="Y137" s="1872"/>
      <c r="Z137" s="71"/>
    </row>
    <row r="138" spans="1:26" ht="15" customHeight="1" x14ac:dyDescent="0.15">
      <c r="A138" s="1738"/>
      <c r="B138" s="724"/>
      <c r="C138" s="1843"/>
      <c r="D138" s="1868"/>
      <c r="E138" s="1879"/>
      <c r="F138" s="1822" t="s">
        <v>404</v>
      </c>
      <c r="G138" s="1843" t="s">
        <v>1360</v>
      </c>
      <c r="H138" s="1843"/>
      <c r="I138" s="1843"/>
      <c r="J138" s="1843"/>
      <c r="K138" s="1843"/>
      <c r="L138" s="1843"/>
      <c r="M138" s="1843"/>
      <c r="N138" s="1843"/>
      <c r="O138" s="1843"/>
      <c r="P138" s="1843"/>
      <c r="Q138" s="1843"/>
      <c r="R138" s="1843"/>
      <c r="S138" s="1843"/>
      <c r="T138" s="1843"/>
      <c r="U138" s="1843"/>
      <c r="V138" s="1843"/>
      <c r="W138" s="1868"/>
      <c r="X138" s="1840"/>
      <c r="Y138" s="1872"/>
      <c r="Z138" s="71"/>
    </row>
    <row r="139" spans="1:26" ht="15" customHeight="1" x14ac:dyDescent="0.15">
      <c r="A139" s="1738"/>
      <c r="B139" s="724"/>
      <c r="C139" s="1843"/>
      <c r="D139" s="1868"/>
      <c r="E139" s="1879"/>
      <c r="F139" s="1822" t="s">
        <v>404</v>
      </c>
      <c r="G139" s="1843" t="s">
        <v>1361</v>
      </c>
      <c r="H139" s="1843"/>
      <c r="I139" s="1843"/>
      <c r="J139" s="1843"/>
      <c r="K139" s="1843"/>
      <c r="L139" s="1843"/>
      <c r="M139" s="1843"/>
      <c r="N139" s="1843"/>
      <c r="O139" s="1843"/>
      <c r="P139" s="1843"/>
      <c r="Q139" s="1843"/>
      <c r="R139" s="1843"/>
      <c r="S139" s="1843"/>
      <c r="T139" s="1843"/>
      <c r="U139" s="1843"/>
      <c r="V139" s="1843"/>
      <c r="W139" s="1868"/>
      <c r="X139" s="1287"/>
      <c r="Y139" s="1872"/>
      <c r="Z139" s="71"/>
    </row>
    <row r="140" spans="1:26" ht="15" customHeight="1" x14ac:dyDescent="0.15">
      <c r="A140" s="1738"/>
      <c r="B140" s="724"/>
      <c r="C140" s="1843"/>
      <c r="D140" s="1868"/>
      <c r="E140" s="1879"/>
      <c r="F140" s="1822" t="s">
        <v>404</v>
      </c>
      <c r="G140" s="1843" t="s">
        <v>1362</v>
      </c>
      <c r="H140" s="1843"/>
      <c r="I140" s="1843"/>
      <c r="J140" s="1843"/>
      <c r="K140" s="1843"/>
      <c r="L140" s="1843"/>
      <c r="M140" s="1843"/>
      <c r="N140" s="1843"/>
      <c r="O140" s="1843"/>
      <c r="P140" s="1843"/>
      <c r="Q140" s="1843"/>
      <c r="R140" s="1843"/>
      <c r="S140" s="1843"/>
      <c r="T140" s="1843"/>
      <c r="U140" s="1843"/>
      <c r="V140" s="1843"/>
      <c r="W140" s="1868"/>
      <c r="X140" s="1287"/>
      <c r="Y140" s="1872"/>
      <c r="Z140" s="71"/>
    </row>
    <row r="141" spans="1:26" ht="15" customHeight="1" x14ac:dyDescent="0.15">
      <c r="A141" s="1738"/>
      <c r="B141" s="724"/>
      <c r="C141" s="1843"/>
      <c r="D141" s="1868"/>
      <c r="E141" s="1879"/>
      <c r="F141" s="1822" t="s">
        <v>404</v>
      </c>
      <c r="G141" s="1843" t="s">
        <v>1363</v>
      </c>
      <c r="H141" s="1843"/>
      <c r="I141" s="1843"/>
      <c r="J141" s="1843"/>
      <c r="K141" s="1843"/>
      <c r="L141" s="1843"/>
      <c r="M141" s="1843"/>
      <c r="N141" s="1843"/>
      <c r="O141" s="1843"/>
      <c r="P141" s="1843"/>
      <c r="Q141" s="1843"/>
      <c r="R141" s="1843"/>
      <c r="S141" s="1843"/>
      <c r="T141" s="1843"/>
      <c r="U141" s="1843"/>
      <c r="V141" s="1843"/>
      <c r="W141" s="1868"/>
      <c r="X141" s="1287"/>
      <c r="Y141" s="1872"/>
      <c r="Z141" s="71"/>
    </row>
    <row r="142" spans="1:26" ht="15" customHeight="1" x14ac:dyDescent="0.15">
      <c r="A142" s="1738"/>
      <c r="B142" s="724"/>
      <c r="C142" s="1843"/>
      <c r="D142" s="1868"/>
      <c r="E142" s="1879"/>
      <c r="F142" s="1822" t="s">
        <v>404</v>
      </c>
      <c r="G142" s="1843" t="s">
        <v>1364</v>
      </c>
      <c r="H142" s="1843"/>
      <c r="I142" s="1843"/>
      <c r="J142" s="1843"/>
      <c r="K142" s="1843"/>
      <c r="L142" s="1843"/>
      <c r="M142" s="1843"/>
      <c r="N142" s="1843"/>
      <c r="O142" s="1843"/>
      <c r="P142" s="1843"/>
      <c r="Q142" s="1843"/>
      <c r="R142" s="1843"/>
      <c r="S142" s="1843"/>
      <c r="T142" s="1843"/>
      <c r="U142" s="1843"/>
      <c r="V142" s="1843"/>
      <c r="W142" s="1868"/>
      <c r="X142" s="1287"/>
      <c r="Y142" s="1872"/>
      <c r="Z142" s="71"/>
    </row>
    <row r="143" spans="1:26" ht="5.0999999999999996" customHeight="1" x14ac:dyDescent="0.15">
      <c r="A143" s="1738"/>
      <c r="B143" s="724"/>
      <c r="C143" s="1843"/>
      <c r="D143" s="1868"/>
      <c r="E143" s="1896"/>
      <c r="F143" s="1897"/>
      <c r="G143" s="1897"/>
      <c r="H143" s="1897"/>
      <c r="I143" s="1897"/>
      <c r="J143" s="1897"/>
      <c r="K143" s="1897"/>
      <c r="L143" s="1897"/>
      <c r="M143" s="1897"/>
      <c r="N143" s="1897"/>
      <c r="O143" s="1897"/>
      <c r="P143" s="1897"/>
      <c r="Q143" s="1897"/>
      <c r="R143" s="1897"/>
      <c r="S143" s="1897"/>
      <c r="T143" s="1897"/>
      <c r="U143" s="1897"/>
      <c r="V143" s="1897"/>
      <c r="W143" s="1898"/>
      <c r="X143" s="1877"/>
      <c r="Y143" s="1913"/>
      <c r="Z143" s="71"/>
    </row>
    <row r="144" spans="1:26" ht="5.0999999999999996" customHeight="1" x14ac:dyDescent="0.15">
      <c r="A144" s="1738"/>
      <c r="B144" s="724"/>
      <c r="C144" s="1843"/>
      <c r="D144" s="1868"/>
      <c r="E144" s="1879"/>
      <c r="F144" s="1843"/>
      <c r="G144" s="1843"/>
      <c r="H144" s="1843"/>
      <c r="I144" s="1843"/>
      <c r="J144" s="1843"/>
      <c r="K144" s="1843"/>
      <c r="L144" s="1843"/>
      <c r="M144" s="1843"/>
      <c r="N144" s="1843"/>
      <c r="O144" s="1843"/>
      <c r="P144" s="1843"/>
      <c r="Q144" s="1843"/>
      <c r="R144" s="1843"/>
      <c r="S144" s="1843"/>
      <c r="T144" s="1843"/>
      <c r="U144" s="1843"/>
      <c r="V144" s="1843"/>
      <c r="W144" s="1868"/>
      <c r="X144" s="1287"/>
      <c r="Y144" s="1872"/>
      <c r="Z144" s="71"/>
    </row>
    <row r="145" spans="1:26" ht="30" customHeight="1" x14ac:dyDescent="0.15">
      <c r="A145" s="1738"/>
      <c r="B145" s="724"/>
      <c r="C145" s="1908"/>
      <c r="D145" s="1914"/>
      <c r="E145" s="1768">
        <v>-2</v>
      </c>
      <c r="F145" s="2360" t="s">
        <v>1386</v>
      </c>
      <c r="G145" s="2360"/>
      <c r="H145" s="2360"/>
      <c r="I145" s="2360"/>
      <c r="J145" s="2360"/>
      <c r="K145" s="2360"/>
      <c r="L145" s="2360"/>
      <c r="M145" s="2360"/>
      <c r="N145" s="2360"/>
      <c r="O145" s="2360"/>
      <c r="P145" s="2360"/>
      <c r="Q145" s="2360"/>
      <c r="R145" s="2360"/>
      <c r="S145" s="2360"/>
      <c r="T145" s="2360"/>
      <c r="U145" s="2360"/>
      <c r="V145" s="2360"/>
      <c r="W145" s="2361"/>
      <c r="X145" s="1428" t="s">
        <v>597</v>
      </c>
      <c r="Y145" s="1872"/>
      <c r="Z145" s="71"/>
    </row>
    <row r="146" spans="1:26" ht="5.0999999999999996" customHeight="1" x14ac:dyDescent="0.15">
      <c r="A146" s="1738"/>
      <c r="B146" s="724"/>
      <c r="C146" s="1908"/>
      <c r="D146" s="1914"/>
      <c r="E146" s="1896"/>
      <c r="F146" s="1897"/>
      <c r="G146" s="1897"/>
      <c r="H146" s="1897"/>
      <c r="I146" s="1897"/>
      <c r="J146" s="1897"/>
      <c r="K146" s="1897"/>
      <c r="L146" s="1897"/>
      <c r="M146" s="1897"/>
      <c r="N146" s="1897"/>
      <c r="O146" s="1897"/>
      <c r="P146" s="1897"/>
      <c r="Q146" s="1897"/>
      <c r="R146" s="1897"/>
      <c r="S146" s="1897"/>
      <c r="T146" s="1897"/>
      <c r="U146" s="1897"/>
      <c r="V146" s="1897"/>
      <c r="W146" s="1898"/>
      <c r="X146" s="1899"/>
      <c r="Y146" s="1872"/>
      <c r="Z146" s="71"/>
    </row>
    <row r="147" spans="1:26" ht="5.0999999999999996" customHeight="1" x14ac:dyDescent="0.15">
      <c r="A147" s="1738"/>
      <c r="B147" s="724"/>
      <c r="C147" s="1908"/>
      <c r="D147" s="1914"/>
      <c r="E147" s="1879"/>
      <c r="F147" s="1843"/>
      <c r="G147" s="1843"/>
      <c r="H147" s="1843"/>
      <c r="I147" s="1843"/>
      <c r="J147" s="1843"/>
      <c r="K147" s="1843"/>
      <c r="L147" s="1843"/>
      <c r="M147" s="1843"/>
      <c r="N147" s="1843"/>
      <c r="O147" s="1843"/>
      <c r="P147" s="1843"/>
      <c r="Q147" s="1843"/>
      <c r="R147" s="1843"/>
      <c r="S147" s="1843"/>
      <c r="T147" s="1843"/>
      <c r="U147" s="1843"/>
      <c r="V147" s="1843"/>
      <c r="W147" s="1868"/>
      <c r="X147" s="1900"/>
      <c r="Y147" s="1872"/>
      <c r="Z147" s="71"/>
    </row>
    <row r="148" spans="1:26" ht="15" customHeight="1" x14ac:dyDescent="0.15">
      <c r="A148" s="1738"/>
      <c r="B148" s="724"/>
      <c r="C148" s="1908"/>
      <c r="D148" s="1914"/>
      <c r="E148" s="1768">
        <v>-3</v>
      </c>
      <c r="F148" s="1843" t="s">
        <v>1365</v>
      </c>
      <c r="G148" s="1843"/>
      <c r="H148" s="1843"/>
      <c r="I148" s="1843"/>
      <c r="J148" s="1843"/>
      <c r="K148" s="1843"/>
      <c r="L148" s="1843"/>
      <c r="M148" s="1843"/>
      <c r="N148" s="1843"/>
      <c r="O148" s="1843"/>
      <c r="P148" s="1843"/>
      <c r="Q148" s="1843"/>
      <c r="R148" s="1843"/>
      <c r="S148" s="1843"/>
      <c r="T148" s="1843"/>
      <c r="U148" s="1843"/>
      <c r="V148" s="1843"/>
      <c r="W148" s="1868"/>
      <c r="X148" s="1428" t="s">
        <v>76</v>
      </c>
      <c r="Y148" s="1872"/>
      <c r="Z148" s="71"/>
    </row>
    <row r="149" spans="1:26" ht="15" customHeight="1" x14ac:dyDescent="0.15">
      <c r="A149" s="1738"/>
      <c r="B149" s="1759"/>
      <c r="C149" s="1726"/>
      <c r="D149" s="1726"/>
      <c r="E149" s="1786"/>
      <c r="F149" s="2335" t="s">
        <v>1305</v>
      </c>
      <c r="G149" s="2336"/>
      <c r="H149" s="2337"/>
      <c r="I149" s="2335" t="s">
        <v>1306</v>
      </c>
      <c r="J149" s="2336"/>
      <c r="K149" s="2336"/>
      <c r="L149" s="2336"/>
      <c r="M149" s="2336"/>
      <c r="N149" s="2336"/>
      <c r="O149" s="2336"/>
      <c r="P149" s="2336"/>
      <c r="Q149" s="2336"/>
      <c r="R149" s="2336"/>
      <c r="S149" s="2336"/>
      <c r="T149" s="2336"/>
      <c r="U149" s="2336"/>
      <c r="V149" s="2337"/>
      <c r="W149" s="1789"/>
      <c r="X149" s="1785"/>
      <c r="Y149" s="1756"/>
      <c r="Z149" s="71"/>
    </row>
    <row r="150" spans="1:26" ht="30" customHeight="1" x14ac:dyDescent="0.15">
      <c r="A150" s="1738"/>
      <c r="B150" s="1759"/>
      <c r="C150" s="1726"/>
      <c r="D150" s="1726"/>
      <c r="E150" s="1786"/>
      <c r="F150" s="2343">
        <v>0</v>
      </c>
      <c r="G150" s="2344"/>
      <c r="H150" s="2345"/>
      <c r="I150" s="2087"/>
      <c r="J150" s="2088"/>
      <c r="K150" s="2088"/>
      <c r="L150" s="2088"/>
      <c r="M150" s="2088"/>
      <c r="N150" s="2088"/>
      <c r="O150" s="2088"/>
      <c r="P150" s="2088"/>
      <c r="Q150" s="2088"/>
      <c r="R150" s="2088"/>
      <c r="S150" s="2088"/>
      <c r="T150" s="2088"/>
      <c r="U150" s="2088"/>
      <c r="V150" s="2089"/>
      <c r="W150" s="1789"/>
      <c r="X150" s="1785"/>
      <c r="Y150" s="1756"/>
      <c r="Z150" s="71"/>
    </row>
    <row r="151" spans="1:26" ht="8.1" customHeight="1" x14ac:dyDescent="0.15">
      <c r="A151" s="1738"/>
      <c r="B151" s="1881"/>
      <c r="C151" s="1882"/>
      <c r="D151" s="1883"/>
      <c r="E151" s="1884"/>
      <c r="F151" s="1882"/>
      <c r="G151" s="1882"/>
      <c r="H151" s="1882"/>
      <c r="I151" s="1882"/>
      <c r="J151" s="1882"/>
      <c r="K151" s="1882"/>
      <c r="L151" s="1882"/>
      <c r="M151" s="1882"/>
      <c r="N151" s="1882"/>
      <c r="O151" s="1882"/>
      <c r="P151" s="1882"/>
      <c r="Q151" s="1882"/>
      <c r="R151" s="1882"/>
      <c r="S151" s="1882"/>
      <c r="T151" s="1882"/>
      <c r="U151" s="1882"/>
      <c r="V151" s="1882"/>
      <c r="W151" s="1883"/>
      <c r="X151" s="1901"/>
      <c r="Y151" s="1872"/>
      <c r="Z151" s="71"/>
    </row>
    <row r="152" spans="1:26" ht="8.1" customHeight="1" x14ac:dyDescent="0.15">
      <c r="A152" s="1738"/>
      <c r="B152" s="1886"/>
      <c r="C152" s="1887"/>
      <c r="D152" s="1887"/>
      <c r="E152" s="1879"/>
      <c r="F152" s="1887"/>
      <c r="G152" s="1887"/>
      <c r="H152" s="1887"/>
      <c r="I152" s="1887"/>
      <c r="J152" s="1887"/>
      <c r="K152" s="1887"/>
      <c r="L152" s="1887"/>
      <c r="M152" s="1887"/>
      <c r="N152" s="1887"/>
      <c r="O152" s="1887"/>
      <c r="P152" s="1887"/>
      <c r="Q152" s="1887"/>
      <c r="R152" s="1887"/>
      <c r="S152" s="1887"/>
      <c r="T152" s="1887"/>
      <c r="U152" s="1887"/>
      <c r="V152" s="1887"/>
      <c r="W152" s="1888"/>
      <c r="X152" s="1889"/>
      <c r="Y152" s="1872"/>
      <c r="Z152" s="71"/>
    </row>
    <row r="153" spans="1:26" ht="15" customHeight="1" x14ac:dyDescent="0.15">
      <c r="A153" s="1738"/>
      <c r="B153" s="1886"/>
      <c r="C153" s="1915">
        <v>7</v>
      </c>
      <c r="D153" s="1903" t="s">
        <v>1366</v>
      </c>
      <c r="E153" s="1904"/>
      <c r="F153" s="1736"/>
      <c r="G153" s="1736"/>
      <c r="H153" s="1736"/>
      <c r="I153" s="1736"/>
      <c r="J153" s="1736"/>
      <c r="K153" s="1736"/>
      <c r="L153" s="1887"/>
      <c r="M153" s="1887"/>
      <c r="N153" s="1887"/>
      <c r="O153" s="1887"/>
      <c r="P153" s="1887"/>
      <c r="Q153" s="1887"/>
      <c r="R153" s="1887"/>
      <c r="S153" s="1887"/>
      <c r="T153" s="1887"/>
      <c r="U153" s="1887"/>
      <c r="V153" s="1887"/>
      <c r="W153" s="1887"/>
      <c r="X153" s="1889"/>
      <c r="Y153" s="1872"/>
      <c r="Z153" s="71"/>
    </row>
    <row r="154" spans="1:26" ht="8.1" customHeight="1" x14ac:dyDescent="0.15">
      <c r="A154" s="1738"/>
      <c r="B154" s="1886"/>
      <c r="C154" s="1887"/>
      <c r="D154" s="1887"/>
      <c r="E154" s="1884"/>
      <c r="F154" s="1882"/>
      <c r="G154" s="1882"/>
      <c r="H154" s="1882"/>
      <c r="I154" s="1882"/>
      <c r="J154" s="1882"/>
      <c r="K154" s="1882"/>
      <c r="L154" s="1882"/>
      <c r="M154" s="1882"/>
      <c r="N154" s="1882"/>
      <c r="O154" s="1882"/>
      <c r="P154" s="1882"/>
      <c r="Q154" s="1882"/>
      <c r="R154" s="1882"/>
      <c r="S154" s="1882"/>
      <c r="T154" s="1882"/>
      <c r="U154" s="1882"/>
      <c r="V154" s="1882"/>
      <c r="W154" s="1882"/>
      <c r="X154" s="1885"/>
      <c r="Y154" s="1872"/>
      <c r="Z154" s="71"/>
    </row>
    <row r="155" spans="1:26" ht="8.1" customHeight="1" x14ac:dyDescent="0.15">
      <c r="A155" s="1738"/>
      <c r="B155" s="1886"/>
      <c r="C155" s="1887"/>
      <c r="D155" s="1895"/>
      <c r="E155" s="1879"/>
      <c r="F155" s="1887"/>
      <c r="G155" s="1887"/>
      <c r="H155" s="1887"/>
      <c r="I155" s="1887"/>
      <c r="J155" s="1887"/>
      <c r="K155" s="1887"/>
      <c r="L155" s="1887"/>
      <c r="M155" s="1887"/>
      <c r="N155" s="1887"/>
      <c r="O155" s="1887"/>
      <c r="P155" s="1887"/>
      <c r="Q155" s="1887"/>
      <c r="R155" s="1887"/>
      <c r="S155" s="1887"/>
      <c r="T155" s="1887"/>
      <c r="U155" s="1887"/>
      <c r="V155" s="1887"/>
      <c r="W155" s="1895"/>
      <c r="X155" s="1916"/>
      <c r="Y155" s="1872"/>
      <c r="Z155" s="71"/>
    </row>
    <row r="156" spans="1:26" ht="30" customHeight="1" x14ac:dyDescent="0.15">
      <c r="A156" s="1738"/>
      <c r="B156" s="724"/>
      <c r="C156" s="1908"/>
      <c r="D156" s="1909"/>
      <c r="E156" s="1755">
        <v>-1</v>
      </c>
      <c r="F156" s="2360" t="s">
        <v>1367</v>
      </c>
      <c r="G156" s="2360"/>
      <c r="H156" s="2360"/>
      <c r="I156" s="2360"/>
      <c r="J156" s="2360"/>
      <c r="K156" s="2360"/>
      <c r="L156" s="2360"/>
      <c r="M156" s="2360"/>
      <c r="N156" s="2360"/>
      <c r="O156" s="2360"/>
      <c r="P156" s="2360"/>
      <c r="Q156" s="2360"/>
      <c r="R156" s="2360"/>
      <c r="S156" s="2360"/>
      <c r="T156" s="2360"/>
      <c r="U156" s="2360"/>
      <c r="V156" s="2360"/>
      <c r="W156" s="2361"/>
      <c r="X156" s="1428" t="s">
        <v>597</v>
      </c>
      <c r="Y156" s="1872"/>
      <c r="Z156" s="71"/>
    </row>
    <row r="157" spans="1:26" ht="5.0999999999999996" customHeight="1" x14ac:dyDescent="0.15">
      <c r="A157" s="1738"/>
      <c r="B157" s="724"/>
      <c r="C157" s="1908"/>
      <c r="D157" s="1909"/>
      <c r="E157" s="1879"/>
      <c r="F157" s="1897"/>
      <c r="G157" s="1897"/>
      <c r="H157" s="1897"/>
      <c r="I157" s="1897"/>
      <c r="J157" s="1897"/>
      <c r="K157" s="1897"/>
      <c r="L157" s="1897"/>
      <c r="M157" s="1897"/>
      <c r="N157" s="1897"/>
      <c r="O157" s="1897"/>
      <c r="P157" s="1897"/>
      <c r="Q157" s="1897"/>
      <c r="R157" s="1897"/>
      <c r="S157" s="1897"/>
      <c r="T157" s="1897"/>
      <c r="U157" s="1897"/>
      <c r="V157" s="1897"/>
      <c r="W157" s="1898"/>
      <c r="X157" s="1899"/>
      <c r="Y157" s="1872"/>
      <c r="Z157" s="71"/>
    </row>
    <row r="158" spans="1:26" ht="5.0999999999999996" customHeight="1" x14ac:dyDescent="0.15">
      <c r="A158" s="1738"/>
      <c r="B158" s="724"/>
      <c r="C158" s="1908"/>
      <c r="D158" s="1909"/>
      <c r="E158" s="1917"/>
      <c r="F158" s="1918"/>
      <c r="G158" s="1918"/>
      <c r="H158" s="1918"/>
      <c r="I158" s="1918"/>
      <c r="J158" s="1918"/>
      <c r="K158" s="1918"/>
      <c r="L158" s="1918"/>
      <c r="M158" s="1918"/>
      <c r="N158" s="1918"/>
      <c r="O158" s="1918"/>
      <c r="P158" s="1918"/>
      <c r="Q158" s="1918"/>
      <c r="R158" s="1918"/>
      <c r="S158" s="1918"/>
      <c r="T158" s="1918"/>
      <c r="U158" s="1918"/>
      <c r="V158" s="1918"/>
      <c r="W158" s="1919"/>
      <c r="X158" s="1920"/>
      <c r="Y158" s="1872"/>
      <c r="Z158" s="71"/>
    </row>
    <row r="159" spans="1:26" ht="15" customHeight="1" x14ac:dyDescent="0.15">
      <c r="A159" s="1738"/>
      <c r="B159" s="724"/>
      <c r="C159" s="1843"/>
      <c r="D159" s="1868"/>
      <c r="E159" s="1768">
        <v>-2</v>
      </c>
      <c r="F159" s="2364" t="s">
        <v>1368</v>
      </c>
      <c r="G159" s="2364"/>
      <c r="H159" s="2364"/>
      <c r="I159" s="2364"/>
      <c r="J159" s="2364"/>
      <c r="K159" s="2364"/>
      <c r="L159" s="2364"/>
      <c r="M159" s="2364"/>
      <c r="N159" s="2364"/>
      <c r="O159" s="2364"/>
      <c r="P159" s="2364"/>
      <c r="Q159" s="2364"/>
      <c r="R159" s="2364"/>
      <c r="S159" s="2364"/>
      <c r="T159" s="2364"/>
      <c r="U159" s="2364"/>
      <c r="V159" s="2364"/>
      <c r="W159" s="2365"/>
      <c r="X159" s="1428" t="s">
        <v>76</v>
      </c>
      <c r="Y159" s="1872"/>
      <c r="Z159" s="71"/>
    </row>
    <row r="160" spans="1:26" ht="5.0999999999999996" customHeight="1" x14ac:dyDescent="0.15">
      <c r="A160" s="1738"/>
      <c r="B160" s="724"/>
      <c r="C160" s="1843"/>
      <c r="D160" s="1868"/>
      <c r="E160" s="1896"/>
      <c r="F160" s="1897"/>
      <c r="G160" s="1897"/>
      <c r="H160" s="1897"/>
      <c r="I160" s="1897"/>
      <c r="J160" s="1897"/>
      <c r="K160" s="1897"/>
      <c r="L160" s="1897"/>
      <c r="M160" s="1897"/>
      <c r="N160" s="1897"/>
      <c r="O160" s="1897"/>
      <c r="P160" s="1897"/>
      <c r="Q160" s="1897"/>
      <c r="R160" s="1897"/>
      <c r="S160" s="1897"/>
      <c r="T160" s="1897"/>
      <c r="U160" s="1897"/>
      <c r="V160" s="1897"/>
      <c r="W160" s="1898"/>
      <c r="X160" s="1921"/>
      <c r="Y160" s="1872"/>
      <c r="Z160" s="71"/>
    </row>
    <row r="161" spans="1:26" ht="5.0999999999999996" customHeight="1" x14ac:dyDescent="0.15">
      <c r="A161" s="1738"/>
      <c r="B161" s="724"/>
      <c r="C161" s="1843"/>
      <c r="D161" s="1868"/>
      <c r="E161" s="1879"/>
      <c r="F161" s="1918"/>
      <c r="G161" s="1918"/>
      <c r="H161" s="1918"/>
      <c r="I161" s="1918"/>
      <c r="J161" s="1918"/>
      <c r="K161" s="1918"/>
      <c r="L161" s="1918"/>
      <c r="M161" s="1918"/>
      <c r="N161" s="1918"/>
      <c r="O161" s="1918"/>
      <c r="P161" s="1918"/>
      <c r="Q161" s="1918"/>
      <c r="R161" s="1918"/>
      <c r="S161" s="1918"/>
      <c r="T161" s="1918"/>
      <c r="U161" s="1918"/>
      <c r="V161" s="1918"/>
      <c r="W161" s="1919"/>
      <c r="X161" s="1922"/>
      <c r="Y161" s="1872"/>
      <c r="Z161" s="71"/>
    </row>
    <row r="162" spans="1:26" ht="33.6" customHeight="1" x14ac:dyDescent="0.15">
      <c r="A162" s="1738"/>
      <c r="B162" s="724"/>
      <c r="C162" s="1843"/>
      <c r="D162" s="1868"/>
      <c r="E162" s="1768">
        <v>-3</v>
      </c>
      <c r="F162" s="2360" t="s">
        <v>1369</v>
      </c>
      <c r="G162" s="2360"/>
      <c r="H162" s="2360"/>
      <c r="I162" s="2360"/>
      <c r="J162" s="2360"/>
      <c r="K162" s="2360"/>
      <c r="L162" s="2360"/>
      <c r="M162" s="2360"/>
      <c r="N162" s="2360"/>
      <c r="O162" s="2360"/>
      <c r="P162" s="2360"/>
      <c r="Q162" s="2360"/>
      <c r="R162" s="2360"/>
      <c r="S162" s="2360"/>
      <c r="T162" s="2360"/>
      <c r="U162" s="2360"/>
      <c r="V162" s="2360"/>
      <c r="W162" s="2361"/>
      <c r="X162" s="1428" t="s">
        <v>597</v>
      </c>
      <c r="Y162" s="1872"/>
      <c r="Z162" s="71"/>
    </row>
    <row r="163" spans="1:26" ht="8.1" customHeight="1" x14ac:dyDescent="0.15">
      <c r="A163" s="1738"/>
      <c r="B163" s="1923"/>
      <c r="C163" s="1924"/>
      <c r="D163" s="1925"/>
      <c r="E163" s="1884"/>
      <c r="F163" s="1926"/>
      <c r="G163" s="1926"/>
      <c r="H163" s="1926"/>
      <c r="I163" s="1926"/>
      <c r="J163" s="1926"/>
      <c r="K163" s="1926"/>
      <c r="L163" s="1926"/>
      <c r="M163" s="1926"/>
      <c r="N163" s="1926"/>
      <c r="O163" s="1926"/>
      <c r="P163" s="1926"/>
      <c r="Q163" s="1926"/>
      <c r="R163" s="1926"/>
      <c r="S163" s="1926"/>
      <c r="T163" s="1926"/>
      <c r="U163" s="1926"/>
      <c r="V163" s="1926"/>
      <c r="W163" s="1927"/>
      <c r="X163" s="1928"/>
      <c r="Y163" s="1872"/>
      <c r="Z163" s="71"/>
    </row>
    <row r="164" spans="1:26" ht="8.1" customHeight="1" x14ac:dyDescent="0.15">
      <c r="A164" s="1738"/>
      <c r="B164" s="724"/>
      <c r="C164" s="1843"/>
      <c r="D164" s="1843"/>
      <c r="E164" s="1879"/>
      <c r="F164" s="1908"/>
      <c r="G164" s="1908"/>
      <c r="H164" s="1908"/>
      <c r="I164" s="1908"/>
      <c r="J164" s="1908"/>
      <c r="K164" s="1908"/>
      <c r="L164" s="1908"/>
      <c r="M164" s="1908"/>
      <c r="N164" s="1908"/>
      <c r="O164" s="1908"/>
      <c r="P164" s="1908"/>
      <c r="Q164" s="1908"/>
      <c r="R164" s="1908"/>
      <c r="S164" s="1908"/>
      <c r="T164" s="1908"/>
      <c r="U164" s="1908"/>
      <c r="V164" s="1908"/>
      <c r="W164" s="1929"/>
      <c r="X164" s="1930"/>
      <c r="Y164" s="1872"/>
      <c r="Z164" s="71"/>
    </row>
    <row r="165" spans="1:26" ht="15.4" customHeight="1" x14ac:dyDescent="0.15">
      <c r="A165" s="1738"/>
      <c r="B165" s="724"/>
      <c r="C165" s="1915">
        <v>8</v>
      </c>
      <c r="D165" s="1903" t="s">
        <v>1370</v>
      </c>
      <c r="E165" s="1904"/>
      <c r="F165" s="1736"/>
      <c r="G165" s="1736"/>
      <c r="H165" s="1736"/>
      <c r="I165" s="1736"/>
      <c r="J165" s="1736"/>
      <c r="K165" s="1736"/>
      <c r="L165" s="1736"/>
      <c r="M165" s="1736"/>
      <c r="N165" s="1870"/>
      <c r="O165" s="1870"/>
      <c r="P165" s="1870"/>
      <c r="Q165" s="1870"/>
      <c r="R165" s="1870"/>
      <c r="S165" s="1870"/>
      <c r="T165" s="1870"/>
      <c r="U165" s="1870"/>
      <c r="V165" s="1870"/>
      <c r="W165" s="1870"/>
      <c r="X165" s="1287"/>
      <c r="Y165" s="1872"/>
      <c r="Z165" s="71"/>
    </row>
    <row r="166" spans="1:26" ht="8.1" customHeight="1" x14ac:dyDescent="0.15">
      <c r="A166" s="1738"/>
      <c r="B166" s="724"/>
      <c r="C166" s="1843"/>
      <c r="D166" s="725"/>
      <c r="E166" s="1931"/>
      <c r="F166" s="1932"/>
      <c r="G166" s="1932"/>
      <c r="H166" s="1932"/>
      <c r="I166" s="1932"/>
      <c r="J166" s="1932"/>
      <c r="K166" s="1932"/>
      <c r="L166" s="1932"/>
      <c r="M166" s="1932"/>
      <c r="N166" s="1932"/>
      <c r="O166" s="1932"/>
      <c r="P166" s="1932"/>
      <c r="Q166" s="1932"/>
      <c r="R166" s="1932"/>
      <c r="S166" s="1932"/>
      <c r="T166" s="1932"/>
      <c r="U166" s="1932"/>
      <c r="V166" s="1932"/>
      <c r="W166" s="1932"/>
      <c r="X166" s="1933"/>
      <c r="Y166" s="1872"/>
      <c r="Z166" s="71"/>
    </row>
    <row r="167" spans="1:26" ht="8.1" customHeight="1" x14ac:dyDescent="0.15">
      <c r="A167" s="1738"/>
      <c r="B167" s="724"/>
      <c r="C167" s="1843"/>
      <c r="D167" s="726"/>
      <c r="E167" s="735"/>
      <c r="F167" s="1870"/>
      <c r="G167" s="1870"/>
      <c r="H167" s="1870"/>
      <c r="I167" s="1870"/>
      <c r="J167" s="1870"/>
      <c r="K167" s="1870"/>
      <c r="L167" s="1870"/>
      <c r="M167" s="1870"/>
      <c r="N167" s="1870"/>
      <c r="O167" s="1870"/>
      <c r="P167" s="1870"/>
      <c r="Q167" s="1870"/>
      <c r="R167" s="1870"/>
      <c r="S167" s="1870"/>
      <c r="T167" s="1870"/>
      <c r="U167" s="1870"/>
      <c r="V167" s="1870"/>
      <c r="W167" s="1871"/>
      <c r="X167" s="1900"/>
      <c r="Y167" s="1872"/>
      <c r="Z167" s="71"/>
    </row>
    <row r="168" spans="1:26" ht="15" customHeight="1" x14ac:dyDescent="0.15">
      <c r="A168" s="1738"/>
      <c r="B168" s="724"/>
      <c r="C168" s="1908"/>
      <c r="D168" s="1871"/>
      <c r="E168" s="725" t="s">
        <v>1371</v>
      </c>
      <c r="F168" s="725"/>
      <c r="G168" s="725"/>
      <c r="H168" s="725"/>
      <c r="I168" s="725"/>
      <c r="J168" s="725"/>
      <c r="K168" s="725"/>
      <c r="L168" s="725"/>
      <c r="M168" s="725"/>
      <c r="N168" s="725"/>
      <c r="O168" s="725"/>
      <c r="P168" s="725"/>
      <c r="Q168" s="725"/>
      <c r="R168" s="725"/>
      <c r="S168" s="725"/>
      <c r="T168" s="725"/>
      <c r="U168" s="725"/>
      <c r="V168" s="725"/>
      <c r="W168" s="726"/>
      <c r="X168" s="1428" t="s">
        <v>76</v>
      </c>
      <c r="Y168" s="1872"/>
      <c r="Z168" s="71"/>
    </row>
    <row r="169" spans="1:26" ht="3.95" customHeight="1" x14ac:dyDescent="0.15">
      <c r="A169" s="1738"/>
      <c r="B169" s="724"/>
      <c r="C169" s="1908"/>
      <c r="D169" s="1871"/>
      <c r="E169" s="1873"/>
      <c r="F169" s="725"/>
      <c r="G169" s="725"/>
      <c r="H169" s="725"/>
      <c r="I169" s="725"/>
      <c r="J169" s="725"/>
      <c r="K169" s="725"/>
      <c r="L169" s="725"/>
      <c r="M169" s="725"/>
      <c r="N169" s="725"/>
      <c r="O169" s="725"/>
      <c r="P169" s="725"/>
      <c r="Q169" s="725"/>
      <c r="R169" s="725"/>
      <c r="S169" s="725"/>
      <c r="T169" s="725"/>
      <c r="U169" s="725"/>
      <c r="V169" s="725"/>
      <c r="W169" s="726"/>
      <c r="X169" s="1629"/>
      <c r="Y169" s="1872"/>
      <c r="Z169" s="71"/>
    </row>
    <row r="170" spans="1:26" ht="20.100000000000001" customHeight="1" x14ac:dyDescent="0.15">
      <c r="A170" s="1738"/>
      <c r="B170" s="724"/>
      <c r="C170" s="1908"/>
      <c r="D170" s="1871"/>
      <c r="E170" s="2366" t="s">
        <v>1372</v>
      </c>
      <c r="F170" s="2367"/>
      <c r="G170" s="2368"/>
      <c r="H170" s="2369" t="s">
        <v>499</v>
      </c>
      <c r="I170" s="2370"/>
      <c r="J170" s="2371"/>
      <c r="K170" s="2371"/>
      <c r="L170" s="1934" t="s">
        <v>696</v>
      </c>
      <c r="M170" s="2371"/>
      <c r="N170" s="2371"/>
      <c r="O170" s="1934" t="s">
        <v>697</v>
      </c>
      <c r="P170" s="2371"/>
      <c r="Q170" s="2371"/>
      <c r="R170" s="1934" t="s">
        <v>698</v>
      </c>
      <c r="S170" s="1934"/>
      <c r="T170" s="1934"/>
      <c r="U170" s="1934"/>
      <c r="V170" s="1935"/>
      <c r="W170" s="1936"/>
      <c r="X170" s="1629"/>
      <c r="Y170" s="1872"/>
      <c r="Z170" s="71"/>
    </row>
    <row r="171" spans="1:26" ht="30" customHeight="1" x14ac:dyDescent="0.15">
      <c r="A171" s="1738"/>
      <c r="B171" s="724"/>
      <c r="C171" s="1843"/>
      <c r="D171" s="726"/>
      <c r="E171" s="2372" t="s">
        <v>1373</v>
      </c>
      <c r="F171" s="2373"/>
      <c r="G171" s="2374"/>
      <c r="H171" s="2375"/>
      <c r="I171" s="2376"/>
      <c r="J171" s="2376"/>
      <c r="K171" s="2376"/>
      <c r="L171" s="2376"/>
      <c r="M171" s="2376"/>
      <c r="N171" s="2376"/>
      <c r="O171" s="2376"/>
      <c r="P171" s="2376"/>
      <c r="Q171" s="2376"/>
      <c r="R171" s="2376"/>
      <c r="S171" s="2376"/>
      <c r="T171" s="2376"/>
      <c r="U171" s="2376"/>
      <c r="V171" s="2377"/>
      <c r="W171" s="1936"/>
      <c r="X171" s="1900"/>
      <c r="Y171" s="1872"/>
      <c r="Z171" s="71"/>
    </row>
    <row r="172" spans="1:26" ht="30" customHeight="1" x14ac:dyDescent="0.15">
      <c r="A172" s="1738"/>
      <c r="B172" s="724"/>
      <c r="C172" s="1843"/>
      <c r="D172" s="726"/>
      <c r="E172" s="2378" t="s">
        <v>1163</v>
      </c>
      <c r="F172" s="2379"/>
      <c r="G172" s="2380"/>
      <c r="H172" s="2381"/>
      <c r="I172" s="2382"/>
      <c r="J172" s="2382"/>
      <c r="K172" s="2382"/>
      <c r="L172" s="2382"/>
      <c r="M172" s="2382"/>
      <c r="N172" s="2382"/>
      <c r="O172" s="2382"/>
      <c r="P172" s="2382"/>
      <c r="Q172" s="2382"/>
      <c r="R172" s="2382"/>
      <c r="S172" s="2382"/>
      <c r="T172" s="2382"/>
      <c r="U172" s="2382"/>
      <c r="V172" s="2383"/>
      <c r="W172" s="1936"/>
      <c r="X172" s="1900"/>
      <c r="Y172" s="1872"/>
      <c r="Z172" s="71"/>
    </row>
    <row r="173" spans="1:26" ht="20.100000000000001" customHeight="1" x14ac:dyDescent="0.15">
      <c r="A173" s="1738"/>
      <c r="B173" s="724"/>
      <c r="C173" s="1843"/>
      <c r="D173" s="1871"/>
      <c r="E173" s="2366" t="s">
        <v>1372</v>
      </c>
      <c r="F173" s="2367"/>
      <c r="G173" s="2368"/>
      <c r="H173" s="2369" t="s">
        <v>499</v>
      </c>
      <c r="I173" s="2370"/>
      <c r="J173" s="2371"/>
      <c r="K173" s="2371"/>
      <c r="L173" s="1934" t="s">
        <v>696</v>
      </c>
      <c r="M173" s="2371"/>
      <c r="N173" s="2371"/>
      <c r="O173" s="1934" t="s">
        <v>697</v>
      </c>
      <c r="P173" s="2371"/>
      <c r="Q173" s="2371"/>
      <c r="R173" s="1934" t="s">
        <v>698</v>
      </c>
      <c r="S173" s="1934"/>
      <c r="T173" s="1934"/>
      <c r="U173" s="1934"/>
      <c r="V173" s="1935"/>
      <c r="W173" s="1936"/>
      <c r="X173" s="1900"/>
      <c r="Y173" s="1872"/>
      <c r="Z173" s="71"/>
    </row>
    <row r="174" spans="1:26" ht="30" customHeight="1" x14ac:dyDescent="0.15">
      <c r="A174" s="1738"/>
      <c r="B174" s="724"/>
      <c r="C174" s="1843"/>
      <c r="D174" s="726"/>
      <c r="E174" s="2372" t="s">
        <v>1373</v>
      </c>
      <c r="F174" s="2373"/>
      <c r="G174" s="2374"/>
      <c r="H174" s="2375"/>
      <c r="I174" s="2376"/>
      <c r="J174" s="2376"/>
      <c r="K174" s="2376"/>
      <c r="L174" s="2376"/>
      <c r="M174" s="2376"/>
      <c r="N174" s="2376"/>
      <c r="O174" s="2376"/>
      <c r="P174" s="2376"/>
      <c r="Q174" s="2376"/>
      <c r="R174" s="2376"/>
      <c r="S174" s="2376"/>
      <c r="T174" s="2376"/>
      <c r="U174" s="2376"/>
      <c r="V174" s="2377"/>
      <c r="W174" s="1936"/>
      <c r="X174" s="1900"/>
      <c r="Y174" s="1872"/>
      <c r="Z174" s="71"/>
    </row>
    <row r="175" spans="1:26" ht="30" customHeight="1" x14ac:dyDescent="0.15">
      <c r="A175" s="1738"/>
      <c r="B175" s="724"/>
      <c r="C175" s="1843"/>
      <c r="D175" s="726"/>
      <c r="E175" s="2378" t="s">
        <v>1163</v>
      </c>
      <c r="F175" s="2379"/>
      <c r="G175" s="2380"/>
      <c r="H175" s="2381"/>
      <c r="I175" s="2382"/>
      <c r="J175" s="2382"/>
      <c r="K175" s="2382"/>
      <c r="L175" s="2382"/>
      <c r="M175" s="2382"/>
      <c r="N175" s="2382"/>
      <c r="O175" s="2382"/>
      <c r="P175" s="2382"/>
      <c r="Q175" s="2382"/>
      <c r="R175" s="2382"/>
      <c r="S175" s="2382"/>
      <c r="T175" s="2382"/>
      <c r="U175" s="2382"/>
      <c r="V175" s="2383"/>
      <c r="W175" s="1936"/>
      <c r="X175" s="1900"/>
      <c r="Y175" s="1872"/>
      <c r="Z175" s="71"/>
    </row>
    <row r="176" spans="1:26" ht="20.100000000000001" customHeight="1" x14ac:dyDescent="0.15">
      <c r="A176" s="1738"/>
      <c r="B176" s="724"/>
      <c r="C176" s="1843"/>
      <c r="D176" s="1871"/>
      <c r="E176" s="2366" t="s">
        <v>1372</v>
      </c>
      <c r="F176" s="2367"/>
      <c r="G176" s="2368"/>
      <c r="H176" s="2369" t="s">
        <v>499</v>
      </c>
      <c r="I176" s="2370"/>
      <c r="J176" s="2371"/>
      <c r="K176" s="2371"/>
      <c r="L176" s="1934" t="s">
        <v>696</v>
      </c>
      <c r="M176" s="2371"/>
      <c r="N176" s="2371"/>
      <c r="O176" s="1934" t="s">
        <v>697</v>
      </c>
      <c r="P176" s="2371"/>
      <c r="Q176" s="2371"/>
      <c r="R176" s="1934" t="s">
        <v>698</v>
      </c>
      <c r="S176" s="1934"/>
      <c r="T176" s="1934"/>
      <c r="U176" s="1934"/>
      <c r="V176" s="1935"/>
      <c r="W176" s="1936"/>
      <c r="X176" s="1900"/>
      <c r="Y176" s="1872"/>
      <c r="Z176" s="71"/>
    </row>
    <row r="177" spans="1:26" ht="30" customHeight="1" x14ac:dyDescent="0.15">
      <c r="A177" s="1738"/>
      <c r="B177" s="724"/>
      <c r="C177" s="1843"/>
      <c r="D177" s="726"/>
      <c r="E177" s="2372" t="s">
        <v>1373</v>
      </c>
      <c r="F177" s="2373"/>
      <c r="G177" s="2374"/>
      <c r="H177" s="2375"/>
      <c r="I177" s="2376"/>
      <c r="J177" s="2376"/>
      <c r="K177" s="2376"/>
      <c r="L177" s="2376"/>
      <c r="M177" s="2376"/>
      <c r="N177" s="2376"/>
      <c r="O177" s="2376"/>
      <c r="P177" s="2376"/>
      <c r="Q177" s="2376"/>
      <c r="R177" s="2376"/>
      <c r="S177" s="2376"/>
      <c r="T177" s="2376"/>
      <c r="U177" s="2376"/>
      <c r="V177" s="2377"/>
      <c r="W177" s="1936"/>
      <c r="X177" s="1900"/>
      <c r="Y177" s="1872"/>
      <c r="Z177" s="71"/>
    </row>
    <row r="178" spans="1:26" ht="30" customHeight="1" x14ac:dyDescent="0.15">
      <c r="A178" s="1738"/>
      <c r="B178" s="724"/>
      <c r="C178" s="1843"/>
      <c r="D178" s="726"/>
      <c r="E178" s="2378" t="s">
        <v>1163</v>
      </c>
      <c r="F178" s="2379"/>
      <c r="G178" s="2380"/>
      <c r="H178" s="2381"/>
      <c r="I178" s="2382"/>
      <c r="J178" s="2382"/>
      <c r="K178" s="2382"/>
      <c r="L178" s="2382"/>
      <c r="M178" s="2382"/>
      <c r="N178" s="2382"/>
      <c r="O178" s="2382"/>
      <c r="P178" s="2382"/>
      <c r="Q178" s="2382"/>
      <c r="R178" s="2382"/>
      <c r="S178" s="2382"/>
      <c r="T178" s="2382"/>
      <c r="U178" s="2382"/>
      <c r="V178" s="2383"/>
      <c r="W178" s="1936"/>
      <c r="X178" s="1900"/>
      <c r="Y178" s="1872"/>
      <c r="Z178" s="71"/>
    </row>
    <row r="179" spans="1:26" ht="8.1" customHeight="1" x14ac:dyDescent="0.15">
      <c r="A179" s="1738"/>
      <c r="B179" s="1923"/>
      <c r="C179" s="1924"/>
      <c r="D179" s="1937"/>
      <c r="E179" s="1931"/>
      <c r="F179" s="1938"/>
      <c r="G179" s="1938"/>
      <c r="H179" s="1938"/>
      <c r="I179" s="1938"/>
      <c r="J179" s="1938"/>
      <c r="K179" s="1938"/>
      <c r="L179" s="1938"/>
      <c r="M179" s="1938"/>
      <c r="N179" s="1938"/>
      <c r="O179" s="1938"/>
      <c r="P179" s="1938"/>
      <c r="Q179" s="1938"/>
      <c r="R179" s="1938"/>
      <c r="S179" s="1938"/>
      <c r="T179" s="1938"/>
      <c r="U179" s="1938"/>
      <c r="V179" s="1938"/>
      <c r="W179" s="1938"/>
      <c r="X179" s="1939"/>
      <c r="Y179" s="1872"/>
      <c r="Z179" s="71"/>
    </row>
    <row r="180" spans="1:26" ht="8.1" customHeight="1" x14ac:dyDescent="0.15">
      <c r="A180" s="1738"/>
      <c r="B180" s="724"/>
      <c r="C180" s="1843"/>
      <c r="D180" s="725"/>
      <c r="E180" s="735"/>
      <c r="F180" s="725"/>
      <c r="G180" s="725"/>
      <c r="H180" s="725"/>
      <c r="I180" s="725"/>
      <c r="J180" s="725"/>
      <c r="K180" s="725"/>
      <c r="L180" s="725"/>
      <c r="M180" s="725"/>
      <c r="N180" s="725"/>
      <c r="O180" s="725"/>
      <c r="P180" s="725"/>
      <c r="Q180" s="725"/>
      <c r="R180" s="725"/>
      <c r="S180" s="725"/>
      <c r="T180" s="725"/>
      <c r="U180" s="725"/>
      <c r="V180" s="725"/>
      <c r="W180" s="1940"/>
      <c r="X180" s="1287"/>
      <c r="Y180" s="1872"/>
      <c r="Z180" s="71"/>
    </row>
    <row r="181" spans="1:26" ht="15" customHeight="1" x14ac:dyDescent="0.15">
      <c r="A181" s="1738"/>
      <c r="B181" s="724"/>
      <c r="C181" s="1915">
        <v>9</v>
      </c>
      <c r="D181" s="1903" t="s">
        <v>1374</v>
      </c>
      <c r="E181" s="1736"/>
      <c r="F181" s="1736"/>
      <c r="G181" s="1736"/>
      <c r="H181" s="1736"/>
      <c r="I181" s="1736"/>
      <c r="J181" s="1736"/>
      <c r="K181" s="1736"/>
      <c r="L181" s="725"/>
      <c r="M181" s="725"/>
      <c r="N181" s="725"/>
      <c r="O181" s="725"/>
      <c r="P181" s="725"/>
      <c r="Q181" s="725"/>
      <c r="R181" s="725"/>
      <c r="S181" s="725"/>
      <c r="T181" s="725"/>
      <c r="U181" s="725"/>
      <c r="V181" s="725"/>
      <c r="W181" s="725"/>
      <c r="X181" s="1287"/>
      <c r="Y181" s="1872"/>
      <c r="Z181" s="71"/>
    </row>
    <row r="182" spans="1:26" ht="8.1" customHeight="1" x14ac:dyDescent="0.15">
      <c r="A182" s="1738"/>
      <c r="B182" s="724"/>
      <c r="C182" s="1843"/>
      <c r="D182" s="725"/>
      <c r="E182" s="1931"/>
      <c r="F182" s="1938"/>
      <c r="G182" s="1938"/>
      <c r="H182" s="1938"/>
      <c r="I182" s="1938"/>
      <c r="J182" s="1938"/>
      <c r="K182" s="1938"/>
      <c r="L182" s="1938"/>
      <c r="M182" s="1938"/>
      <c r="N182" s="1938"/>
      <c r="O182" s="1938"/>
      <c r="P182" s="1938"/>
      <c r="Q182" s="1938"/>
      <c r="R182" s="1938"/>
      <c r="S182" s="1938"/>
      <c r="T182" s="1938"/>
      <c r="U182" s="1938"/>
      <c r="V182" s="1938"/>
      <c r="W182" s="1938"/>
      <c r="X182" s="1933"/>
      <c r="Y182" s="1872"/>
      <c r="Z182" s="71"/>
    </row>
    <row r="183" spans="1:26" ht="8.1" customHeight="1" x14ac:dyDescent="0.15">
      <c r="A183" s="1738"/>
      <c r="B183" s="724"/>
      <c r="C183" s="1843"/>
      <c r="D183" s="726"/>
      <c r="E183" s="735"/>
      <c r="F183" s="725"/>
      <c r="G183" s="725"/>
      <c r="H183" s="725"/>
      <c r="I183" s="725"/>
      <c r="J183" s="725"/>
      <c r="K183" s="725"/>
      <c r="L183" s="725"/>
      <c r="M183" s="725"/>
      <c r="N183" s="725"/>
      <c r="O183" s="725"/>
      <c r="P183" s="725"/>
      <c r="Q183" s="725"/>
      <c r="R183" s="725"/>
      <c r="S183" s="725"/>
      <c r="T183" s="725"/>
      <c r="U183" s="725"/>
      <c r="V183" s="725"/>
      <c r="W183" s="725"/>
      <c r="X183" s="1900"/>
      <c r="Y183" s="1872"/>
      <c r="Z183" s="71"/>
    </row>
    <row r="184" spans="1:26" ht="30" customHeight="1" x14ac:dyDescent="0.15">
      <c r="A184" s="1738"/>
      <c r="B184" s="1941"/>
      <c r="C184" s="1716"/>
      <c r="D184" s="1942"/>
      <c r="E184" s="1943">
        <v>-1</v>
      </c>
      <c r="F184" s="2349" t="s">
        <v>1375</v>
      </c>
      <c r="G184" s="2349"/>
      <c r="H184" s="2349"/>
      <c r="I184" s="2349"/>
      <c r="J184" s="2349"/>
      <c r="K184" s="2349"/>
      <c r="L184" s="2349"/>
      <c r="M184" s="2349"/>
      <c r="N184" s="2349"/>
      <c r="O184" s="2349"/>
      <c r="P184" s="2349"/>
      <c r="Q184" s="2349"/>
      <c r="R184" s="2349"/>
      <c r="S184" s="2349"/>
      <c r="T184" s="2349"/>
      <c r="U184" s="2349"/>
      <c r="V184" s="2349"/>
      <c r="W184" s="2350"/>
      <c r="X184" s="1428" t="s">
        <v>597</v>
      </c>
      <c r="Y184" s="2384"/>
      <c r="Z184" s="71"/>
    </row>
    <row r="185" spans="1:26" ht="5.0999999999999996" customHeight="1" x14ac:dyDescent="0.15">
      <c r="A185" s="1738"/>
      <c r="B185" s="1941"/>
      <c r="C185" s="1716"/>
      <c r="D185" s="1944"/>
      <c r="E185" s="1763"/>
      <c r="F185" s="1945"/>
      <c r="G185" s="1945"/>
      <c r="H185" s="1945"/>
      <c r="I185" s="1945"/>
      <c r="J185" s="1945"/>
      <c r="K185" s="1945"/>
      <c r="L185" s="1945"/>
      <c r="M185" s="1945"/>
      <c r="N185" s="1945"/>
      <c r="O185" s="1945"/>
      <c r="P185" s="1945"/>
      <c r="Q185" s="1945"/>
      <c r="R185" s="1945"/>
      <c r="S185" s="1945"/>
      <c r="T185" s="1945"/>
      <c r="U185" s="1945"/>
      <c r="V185" s="1945"/>
      <c r="W185" s="1946"/>
      <c r="X185" s="1947"/>
      <c r="Y185" s="2384"/>
      <c r="Z185" s="71"/>
    </row>
    <row r="186" spans="1:26" ht="5.0999999999999996" customHeight="1" x14ac:dyDescent="0.15">
      <c r="A186" s="1738"/>
      <c r="B186" s="1941"/>
      <c r="C186" s="1716"/>
      <c r="D186" s="1944"/>
      <c r="E186" s="1715"/>
      <c r="F186" s="1726"/>
      <c r="G186" s="1726"/>
      <c r="H186" s="1726"/>
      <c r="I186" s="1726"/>
      <c r="J186" s="1726"/>
      <c r="K186" s="1726"/>
      <c r="L186" s="1726"/>
      <c r="M186" s="1726"/>
      <c r="N186" s="1726"/>
      <c r="O186" s="1726"/>
      <c r="P186" s="1726"/>
      <c r="Q186" s="1726"/>
      <c r="R186" s="1726"/>
      <c r="S186" s="1726"/>
      <c r="T186" s="1726"/>
      <c r="U186" s="1726"/>
      <c r="V186" s="1726"/>
      <c r="W186" s="1727"/>
      <c r="X186" s="1948"/>
      <c r="Y186" s="2384"/>
      <c r="Z186" s="71"/>
    </row>
    <row r="187" spans="1:26" ht="30" customHeight="1" x14ac:dyDescent="0.15">
      <c r="A187" s="1738"/>
      <c r="B187" s="1941"/>
      <c r="C187" s="1713"/>
      <c r="D187" s="1714"/>
      <c r="E187" s="1768">
        <v>-2</v>
      </c>
      <c r="F187" s="2321" t="s">
        <v>1376</v>
      </c>
      <c r="G187" s="2321"/>
      <c r="H187" s="2321"/>
      <c r="I187" s="2321"/>
      <c r="J187" s="2321"/>
      <c r="K187" s="2321"/>
      <c r="L187" s="2321"/>
      <c r="M187" s="2321"/>
      <c r="N187" s="2321"/>
      <c r="O187" s="2321"/>
      <c r="P187" s="2321"/>
      <c r="Q187" s="2321"/>
      <c r="R187" s="2321"/>
      <c r="S187" s="2321"/>
      <c r="T187" s="2321"/>
      <c r="U187" s="2321"/>
      <c r="V187" s="2321"/>
      <c r="W187" s="2340"/>
      <c r="X187" s="1428" t="s">
        <v>597</v>
      </c>
      <c r="Y187" s="2384"/>
      <c r="Z187" s="71"/>
    </row>
    <row r="188" spans="1:26" ht="5.0999999999999996" customHeight="1" x14ac:dyDescent="0.15">
      <c r="A188" s="1738"/>
      <c r="B188" s="1941"/>
      <c r="C188" s="1713"/>
      <c r="D188" s="1714"/>
      <c r="E188" s="1763"/>
      <c r="F188" s="1945"/>
      <c r="G188" s="1945"/>
      <c r="H188" s="1945"/>
      <c r="I188" s="1945"/>
      <c r="J188" s="1945"/>
      <c r="K188" s="1945"/>
      <c r="L188" s="1945"/>
      <c r="M188" s="1945"/>
      <c r="N188" s="1945"/>
      <c r="O188" s="1945"/>
      <c r="P188" s="1945"/>
      <c r="Q188" s="1945"/>
      <c r="R188" s="1945"/>
      <c r="S188" s="1945"/>
      <c r="T188" s="1945"/>
      <c r="U188" s="1945"/>
      <c r="V188" s="1945"/>
      <c r="W188" s="1946"/>
      <c r="X188" s="1947"/>
      <c r="Y188" s="1872"/>
      <c r="Z188" s="71"/>
    </row>
    <row r="189" spans="1:26" ht="5.0999999999999996" customHeight="1" x14ac:dyDescent="0.15">
      <c r="A189" s="1738"/>
      <c r="B189" s="1941"/>
      <c r="C189" s="1713"/>
      <c r="D189" s="1714"/>
      <c r="E189" s="1715"/>
      <c r="F189" s="1949"/>
      <c r="G189" s="1949"/>
      <c r="H189" s="1949"/>
      <c r="I189" s="1949"/>
      <c r="J189" s="1949"/>
      <c r="K189" s="1949"/>
      <c r="L189" s="1949"/>
      <c r="M189" s="1949"/>
      <c r="N189" s="1949"/>
      <c r="O189" s="1949"/>
      <c r="P189" s="1949"/>
      <c r="Q189" s="1949"/>
      <c r="R189" s="1949"/>
      <c r="S189" s="1949"/>
      <c r="T189" s="1949"/>
      <c r="U189" s="1949"/>
      <c r="V189" s="1949"/>
      <c r="W189" s="1950"/>
      <c r="X189" s="1920"/>
      <c r="Y189" s="1872"/>
      <c r="Z189" s="71"/>
    </row>
    <row r="190" spans="1:26" ht="15" customHeight="1" x14ac:dyDescent="0.15">
      <c r="A190" s="1738"/>
      <c r="B190" s="1941"/>
      <c r="C190" s="1723"/>
      <c r="D190" s="1724"/>
      <c r="E190" s="1768">
        <v>-3</v>
      </c>
      <c r="F190" s="2385" t="s">
        <v>1377</v>
      </c>
      <c r="G190" s="2385"/>
      <c r="H190" s="2385"/>
      <c r="I190" s="2385"/>
      <c r="J190" s="2385"/>
      <c r="K190" s="2385"/>
      <c r="L190" s="2385"/>
      <c r="M190" s="2385"/>
      <c r="N190" s="2385"/>
      <c r="O190" s="2385"/>
      <c r="P190" s="2385"/>
      <c r="Q190" s="2385"/>
      <c r="R190" s="2385"/>
      <c r="S190" s="2385"/>
      <c r="T190" s="2385"/>
      <c r="U190" s="2385"/>
      <c r="V190" s="2385"/>
      <c r="W190" s="2386"/>
      <c r="X190" s="1428" t="s">
        <v>76</v>
      </c>
      <c r="Y190" s="1872"/>
      <c r="Z190" s="71"/>
    </row>
    <row r="191" spans="1:26" ht="5.0999999999999996" customHeight="1" x14ac:dyDescent="0.15">
      <c r="A191" s="1738"/>
      <c r="B191" s="1941"/>
      <c r="C191" s="1723"/>
      <c r="D191" s="1724"/>
      <c r="E191" s="1715"/>
      <c r="F191" s="1945"/>
      <c r="G191" s="1945"/>
      <c r="H191" s="1945"/>
      <c r="I191" s="1945"/>
      <c r="J191" s="1945"/>
      <c r="K191" s="1945"/>
      <c r="L191" s="1945"/>
      <c r="M191" s="1945"/>
      <c r="N191" s="1945"/>
      <c r="O191" s="1945"/>
      <c r="P191" s="1945"/>
      <c r="Q191" s="1945"/>
      <c r="R191" s="1945"/>
      <c r="S191" s="1945"/>
      <c r="T191" s="1945"/>
      <c r="U191" s="1945"/>
      <c r="V191" s="1945"/>
      <c r="W191" s="1946"/>
      <c r="X191" s="1921"/>
      <c r="Y191" s="1872"/>
      <c r="Z191" s="71"/>
    </row>
    <row r="192" spans="1:26" ht="5.0999999999999996" customHeight="1" x14ac:dyDescent="0.15">
      <c r="A192" s="1738"/>
      <c r="B192" s="1941"/>
      <c r="C192" s="1723"/>
      <c r="D192" s="1724"/>
      <c r="E192" s="1855"/>
      <c r="F192" s="1726"/>
      <c r="G192" s="1726"/>
      <c r="H192" s="1726"/>
      <c r="I192" s="1949"/>
      <c r="J192" s="1949"/>
      <c r="K192" s="1949"/>
      <c r="L192" s="1949"/>
      <c r="M192" s="1949"/>
      <c r="N192" s="1949"/>
      <c r="O192" s="1949"/>
      <c r="P192" s="1949"/>
      <c r="Q192" s="1949"/>
      <c r="R192" s="1949"/>
      <c r="S192" s="1949"/>
      <c r="T192" s="1949"/>
      <c r="U192" s="1949"/>
      <c r="V192" s="1949"/>
      <c r="W192" s="1950"/>
      <c r="X192" s="1951"/>
      <c r="Y192" s="1872"/>
      <c r="Z192" s="71"/>
    </row>
    <row r="193" spans="1:26" ht="30" customHeight="1" x14ac:dyDescent="0.15">
      <c r="A193" s="1738"/>
      <c r="B193" s="1941"/>
      <c r="C193" s="1723"/>
      <c r="D193" s="1724"/>
      <c r="E193" s="1768">
        <v>-4</v>
      </c>
      <c r="F193" s="2321" t="s">
        <v>1378</v>
      </c>
      <c r="G193" s="2321"/>
      <c r="H193" s="2321"/>
      <c r="I193" s="2321"/>
      <c r="J193" s="2321"/>
      <c r="K193" s="2321"/>
      <c r="L193" s="2321"/>
      <c r="M193" s="2321"/>
      <c r="N193" s="2321"/>
      <c r="O193" s="2321"/>
      <c r="P193" s="2321"/>
      <c r="Q193" s="2321"/>
      <c r="R193" s="2321"/>
      <c r="S193" s="2321"/>
      <c r="T193" s="2321"/>
      <c r="U193" s="2321"/>
      <c r="V193" s="2321"/>
      <c r="W193" s="2340"/>
      <c r="X193" s="1428" t="s">
        <v>597</v>
      </c>
      <c r="Y193" s="1872"/>
      <c r="Z193" s="71"/>
    </row>
    <row r="194" spans="1:26" ht="5.0999999999999996" customHeight="1" x14ac:dyDescent="0.15">
      <c r="A194" s="1738"/>
      <c r="B194" s="1941"/>
      <c r="C194" s="1723"/>
      <c r="D194" s="1724"/>
      <c r="E194" s="1763"/>
      <c r="F194" s="1952"/>
      <c r="G194" s="1952"/>
      <c r="H194" s="1952"/>
      <c r="I194" s="1952"/>
      <c r="J194" s="1952"/>
      <c r="K194" s="1952"/>
      <c r="L194" s="1952"/>
      <c r="M194" s="1952"/>
      <c r="N194" s="1952"/>
      <c r="O194" s="1952"/>
      <c r="P194" s="1952"/>
      <c r="Q194" s="1952"/>
      <c r="R194" s="1952"/>
      <c r="S194" s="1952"/>
      <c r="T194" s="1952"/>
      <c r="U194" s="1952"/>
      <c r="V194" s="1952"/>
      <c r="W194" s="1953"/>
      <c r="X194" s="1947"/>
      <c r="Y194" s="1872"/>
      <c r="Z194" s="71"/>
    </row>
    <row r="195" spans="1:26" ht="5.0999999999999996" customHeight="1" x14ac:dyDescent="0.15">
      <c r="A195" s="1738"/>
      <c r="B195" s="1941"/>
      <c r="C195" s="1723"/>
      <c r="D195" s="1724"/>
      <c r="E195" s="1715"/>
      <c r="F195" s="1713"/>
      <c r="G195" s="1713"/>
      <c r="H195" s="1713"/>
      <c r="I195" s="1713"/>
      <c r="J195" s="1713"/>
      <c r="K195" s="1713"/>
      <c r="L195" s="1713"/>
      <c r="M195" s="1713"/>
      <c r="N195" s="1713"/>
      <c r="O195" s="1713"/>
      <c r="P195" s="1713"/>
      <c r="Q195" s="1713"/>
      <c r="R195" s="1713"/>
      <c r="S195" s="1713"/>
      <c r="T195" s="1713"/>
      <c r="U195" s="1713"/>
      <c r="V195" s="1713"/>
      <c r="W195" s="1714"/>
      <c r="X195" s="1951"/>
      <c r="Y195" s="1872"/>
      <c r="Z195" s="71"/>
    </row>
    <row r="196" spans="1:26" ht="15" customHeight="1" x14ac:dyDescent="0.15">
      <c r="A196" s="1738"/>
      <c r="B196" s="1941"/>
      <c r="C196" s="1723"/>
      <c r="D196" s="1724"/>
      <c r="E196" s="1755">
        <v>-5</v>
      </c>
      <c r="F196" s="2392" t="s">
        <v>1379</v>
      </c>
      <c r="G196" s="2392"/>
      <c r="H196" s="2392"/>
      <c r="I196" s="2392"/>
      <c r="J196" s="2392"/>
      <c r="K196" s="2392"/>
      <c r="L196" s="2392"/>
      <c r="M196" s="2392"/>
      <c r="N196" s="2392"/>
      <c r="O196" s="2392"/>
      <c r="P196" s="2392"/>
      <c r="Q196" s="2392"/>
      <c r="R196" s="2392"/>
      <c r="S196" s="2392"/>
      <c r="T196" s="2392"/>
      <c r="U196" s="2392"/>
      <c r="V196" s="2392"/>
      <c r="W196" s="2393"/>
      <c r="X196" s="1428" t="s">
        <v>76</v>
      </c>
      <c r="Y196" s="1872"/>
      <c r="Z196" s="71"/>
    </row>
    <row r="197" spans="1:26" ht="3.95" customHeight="1" x14ac:dyDescent="0.15">
      <c r="A197" s="1738"/>
      <c r="B197" s="1941"/>
      <c r="C197" s="1723"/>
      <c r="D197" s="1724"/>
      <c r="E197" s="1954"/>
      <c r="F197" s="2394"/>
      <c r="G197" s="2394"/>
      <c r="H197" s="2394"/>
      <c r="I197" s="2394"/>
      <c r="J197" s="2394"/>
      <c r="K197" s="2394"/>
      <c r="L197" s="2394"/>
      <c r="M197" s="2394"/>
      <c r="N197" s="2394"/>
      <c r="O197" s="2394"/>
      <c r="P197" s="2394"/>
      <c r="Q197" s="2394"/>
      <c r="R197" s="2394"/>
      <c r="S197" s="2394"/>
      <c r="T197" s="2394"/>
      <c r="U197" s="2394"/>
      <c r="V197" s="2394"/>
      <c r="W197" s="2395"/>
      <c r="X197" s="1629"/>
      <c r="Y197" s="1872"/>
      <c r="Z197" s="71"/>
    </row>
    <row r="198" spans="1:26" ht="15" customHeight="1" x14ac:dyDescent="0.15">
      <c r="A198" s="1738"/>
      <c r="B198" s="1941"/>
      <c r="C198" s="1723"/>
      <c r="D198" s="1724"/>
      <c r="E198" s="1706" t="s">
        <v>660</v>
      </c>
      <c r="F198" s="2392" t="s">
        <v>1380</v>
      </c>
      <c r="G198" s="2392"/>
      <c r="H198" s="2392"/>
      <c r="I198" s="2392"/>
      <c r="J198" s="2392"/>
      <c r="K198" s="2392"/>
      <c r="L198" s="2392"/>
      <c r="M198" s="2392"/>
      <c r="N198" s="2392"/>
      <c r="O198" s="2392"/>
      <c r="P198" s="2392"/>
      <c r="Q198" s="2392"/>
      <c r="R198" s="2392"/>
      <c r="S198" s="2392"/>
      <c r="T198" s="2392"/>
      <c r="U198" s="2392"/>
      <c r="V198" s="2392"/>
      <c r="W198" s="2393"/>
      <c r="X198" s="1629"/>
      <c r="Y198" s="1872"/>
      <c r="Z198" s="71"/>
    </row>
    <row r="199" spans="1:26" ht="3.95" customHeight="1" x14ac:dyDescent="0.15">
      <c r="A199" s="1738"/>
      <c r="B199" s="1941"/>
      <c r="C199" s="1723"/>
      <c r="D199" s="1724"/>
      <c r="E199" s="1906"/>
      <c r="F199" s="2385"/>
      <c r="G199" s="2385"/>
      <c r="H199" s="2385"/>
      <c r="I199" s="2385"/>
      <c r="J199" s="2385"/>
      <c r="K199" s="2385"/>
      <c r="L199" s="2385"/>
      <c r="M199" s="2385"/>
      <c r="N199" s="2385"/>
      <c r="O199" s="2385"/>
      <c r="P199" s="2385"/>
      <c r="Q199" s="2385"/>
      <c r="R199" s="2385"/>
      <c r="S199" s="2385"/>
      <c r="T199" s="2385"/>
      <c r="U199" s="2385"/>
      <c r="V199" s="2385"/>
      <c r="W199" s="2386"/>
      <c r="X199" s="1629"/>
      <c r="Y199" s="1872"/>
      <c r="Z199" s="71"/>
    </row>
    <row r="200" spans="1:26" ht="30" customHeight="1" x14ac:dyDescent="0.15">
      <c r="A200" s="1738"/>
      <c r="B200" s="1941"/>
      <c r="C200" s="1723"/>
      <c r="D200" s="1724"/>
      <c r="E200" s="1706" t="s">
        <v>660</v>
      </c>
      <c r="F200" s="2321" t="s">
        <v>1381</v>
      </c>
      <c r="G200" s="2321"/>
      <c r="H200" s="2321"/>
      <c r="I200" s="2321"/>
      <c r="J200" s="2321"/>
      <c r="K200" s="2321"/>
      <c r="L200" s="2321"/>
      <c r="M200" s="2321"/>
      <c r="N200" s="2321"/>
      <c r="O200" s="2321"/>
      <c r="P200" s="2321"/>
      <c r="Q200" s="2321"/>
      <c r="R200" s="2321"/>
      <c r="S200" s="2321"/>
      <c r="T200" s="2321"/>
      <c r="U200" s="2321"/>
      <c r="V200" s="2321"/>
      <c r="W200" s="2340"/>
      <c r="X200" s="1629"/>
      <c r="Y200" s="1872"/>
      <c r="Z200" s="71"/>
    </row>
    <row r="201" spans="1:26" ht="3.95" customHeight="1" x14ac:dyDescent="0.15">
      <c r="A201" s="1738"/>
      <c r="B201" s="1941"/>
      <c r="C201" s="1723"/>
      <c r="D201" s="1724"/>
      <c r="E201" s="1906"/>
      <c r="F201" s="2321"/>
      <c r="G201" s="2321"/>
      <c r="H201" s="2321"/>
      <c r="I201" s="2321"/>
      <c r="J201" s="2321"/>
      <c r="K201" s="2321"/>
      <c r="L201" s="2321"/>
      <c r="M201" s="2321"/>
      <c r="N201" s="2321"/>
      <c r="O201" s="2321"/>
      <c r="P201" s="2321"/>
      <c r="Q201" s="2321"/>
      <c r="R201" s="2321"/>
      <c r="S201" s="2321"/>
      <c r="T201" s="2321"/>
      <c r="U201" s="2321"/>
      <c r="V201" s="2321"/>
      <c r="W201" s="2340"/>
      <c r="X201" s="1955"/>
      <c r="Y201" s="1872"/>
      <c r="Z201" s="71"/>
    </row>
    <row r="202" spans="1:26" ht="15" customHeight="1" x14ac:dyDescent="0.15">
      <c r="A202" s="1738"/>
      <c r="B202" s="1941"/>
      <c r="C202" s="1723"/>
      <c r="D202" s="1724"/>
      <c r="E202" s="1706" t="s">
        <v>660</v>
      </c>
      <c r="F202" s="2390" t="s">
        <v>1382</v>
      </c>
      <c r="G202" s="2390"/>
      <c r="H202" s="2390"/>
      <c r="I202" s="2390"/>
      <c r="J202" s="2390"/>
      <c r="K202" s="2390"/>
      <c r="L202" s="2390"/>
      <c r="M202" s="2390"/>
      <c r="N202" s="2390"/>
      <c r="O202" s="2390"/>
      <c r="P202" s="2390"/>
      <c r="Q202" s="2390"/>
      <c r="R202" s="2390"/>
      <c r="S202" s="2390"/>
      <c r="T202" s="2390"/>
      <c r="U202" s="2390"/>
      <c r="V202" s="2390"/>
      <c r="W202" s="2391"/>
      <c r="X202" s="1955"/>
      <c r="Y202" s="1872"/>
      <c r="Z202" s="71"/>
    </row>
    <row r="203" spans="1:26" ht="3.95" customHeight="1" x14ac:dyDescent="0.15">
      <c r="A203" s="1738"/>
      <c r="B203" s="1941"/>
      <c r="C203" s="1723"/>
      <c r="D203" s="1724"/>
      <c r="E203" s="1906"/>
      <c r="F203" s="2321"/>
      <c r="G203" s="2321"/>
      <c r="H203" s="2321"/>
      <c r="I203" s="2321"/>
      <c r="J203" s="2321"/>
      <c r="K203" s="2321"/>
      <c r="L203" s="2321"/>
      <c r="M203" s="2321"/>
      <c r="N203" s="2321"/>
      <c r="O203" s="2321"/>
      <c r="P203" s="2321"/>
      <c r="Q203" s="2321"/>
      <c r="R203" s="2321"/>
      <c r="S203" s="2321"/>
      <c r="T203" s="2321"/>
      <c r="U203" s="2321"/>
      <c r="V203" s="2321"/>
      <c r="W203" s="2340"/>
      <c r="X203" s="1955"/>
      <c r="Y203" s="1872"/>
      <c r="Z203" s="71"/>
    </row>
    <row r="204" spans="1:26" ht="15" customHeight="1" x14ac:dyDescent="0.15">
      <c r="A204" s="1738"/>
      <c r="B204" s="1941"/>
      <c r="C204" s="1723"/>
      <c r="D204" s="1724"/>
      <c r="E204" s="1706" t="s">
        <v>660</v>
      </c>
      <c r="F204" s="2392" t="s">
        <v>1383</v>
      </c>
      <c r="G204" s="2392"/>
      <c r="H204" s="2392"/>
      <c r="I204" s="2392"/>
      <c r="J204" s="2392"/>
      <c r="K204" s="2392"/>
      <c r="L204" s="2392"/>
      <c r="M204" s="2392"/>
      <c r="N204" s="2392"/>
      <c r="O204" s="2392"/>
      <c r="P204" s="2392"/>
      <c r="Q204" s="2392"/>
      <c r="R204" s="2392"/>
      <c r="S204" s="2392"/>
      <c r="T204" s="2392"/>
      <c r="U204" s="2392"/>
      <c r="V204" s="2392"/>
      <c r="W204" s="2393"/>
      <c r="X204" s="1955"/>
      <c r="Y204" s="1872"/>
      <c r="Z204" s="71"/>
    </row>
    <row r="205" spans="1:26" ht="3.95" customHeight="1" x14ac:dyDescent="0.15">
      <c r="A205" s="1738"/>
      <c r="B205" s="1941"/>
      <c r="C205" s="1723"/>
      <c r="D205" s="1724"/>
      <c r="E205" s="1906"/>
      <c r="F205" s="2321"/>
      <c r="G205" s="2321"/>
      <c r="H205" s="2321"/>
      <c r="I205" s="2321"/>
      <c r="J205" s="2321"/>
      <c r="K205" s="2321"/>
      <c r="L205" s="2321"/>
      <c r="M205" s="2321"/>
      <c r="N205" s="2321"/>
      <c r="O205" s="2321"/>
      <c r="P205" s="2321"/>
      <c r="Q205" s="2321"/>
      <c r="R205" s="2321"/>
      <c r="S205" s="2321"/>
      <c r="T205" s="2321"/>
      <c r="U205" s="2321"/>
      <c r="V205" s="2321"/>
      <c r="W205" s="2340"/>
      <c r="X205" s="1955"/>
      <c r="Y205" s="1872"/>
      <c r="Z205" s="71"/>
    </row>
    <row r="206" spans="1:26" ht="15" customHeight="1" x14ac:dyDescent="0.15">
      <c r="A206" s="1738"/>
      <c r="B206" s="1941"/>
      <c r="C206" s="1723"/>
      <c r="D206" s="1724"/>
      <c r="E206" s="1706" t="s">
        <v>660</v>
      </c>
      <c r="F206" s="2385" t="s">
        <v>1384</v>
      </c>
      <c r="G206" s="2385"/>
      <c r="H206" s="2385"/>
      <c r="I206" s="2385"/>
      <c r="J206" s="2385"/>
      <c r="K206" s="2385"/>
      <c r="L206" s="2385"/>
      <c r="M206" s="2385"/>
      <c r="N206" s="2385"/>
      <c r="O206" s="2385"/>
      <c r="P206" s="2385"/>
      <c r="Q206" s="2385"/>
      <c r="R206" s="2385"/>
      <c r="S206" s="2385"/>
      <c r="T206" s="2385"/>
      <c r="U206" s="2385"/>
      <c r="V206" s="2385"/>
      <c r="W206" s="2386"/>
      <c r="X206" s="1955"/>
      <c r="Y206" s="1872"/>
      <c r="Z206" s="71"/>
    </row>
    <row r="207" spans="1:26" ht="3.95" customHeight="1" x14ac:dyDescent="0.15">
      <c r="A207" s="1738"/>
      <c r="B207" s="1941"/>
      <c r="C207" s="1723"/>
      <c r="D207" s="1724"/>
      <c r="E207" s="1906"/>
      <c r="F207" s="2385"/>
      <c r="G207" s="2385"/>
      <c r="H207" s="2385"/>
      <c r="I207" s="2385"/>
      <c r="J207" s="2385"/>
      <c r="K207" s="2385"/>
      <c r="L207" s="2385"/>
      <c r="M207" s="2385"/>
      <c r="N207" s="2385"/>
      <c r="O207" s="2385"/>
      <c r="P207" s="2385"/>
      <c r="Q207" s="2385"/>
      <c r="R207" s="2385"/>
      <c r="S207" s="2385"/>
      <c r="T207" s="2385"/>
      <c r="U207" s="2385"/>
      <c r="V207" s="2385"/>
      <c r="W207" s="2386"/>
      <c r="X207" s="1955"/>
      <c r="Y207" s="1872"/>
      <c r="Z207" s="71"/>
    </row>
    <row r="208" spans="1:26" ht="15" customHeight="1" x14ac:dyDescent="0.15">
      <c r="A208" s="1738"/>
      <c r="B208" s="1941"/>
      <c r="C208" s="1723"/>
      <c r="D208" s="1724"/>
      <c r="E208" s="1706" t="s">
        <v>660</v>
      </c>
      <c r="F208" s="2396" t="s">
        <v>1385</v>
      </c>
      <c r="G208" s="2396"/>
      <c r="H208" s="2396"/>
      <c r="I208" s="2396"/>
      <c r="J208" s="2396"/>
      <c r="K208" s="2396"/>
      <c r="L208" s="2396"/>
      <c r="M208" s="2396"/>
      <c r="N208" s="2396"/>
      <c r="O208" s="2396"/>
      <c r="P208" s="2396"/>
      <c r="Q208" s="2396"/>
      <c r="R208" s="2396"/>
      <c r="S208" s="2396"/>
      <c r="T208" s="2396"/>
      <c r="U208" s="2396"/>
      <c r="V208" s="2396"/>
      <c r="W208" s="2397"/>
      <c r="X208" s="1955"/>
      <c r="Y208" s="1872"/>
      <c r="Z208" s="71"/>
    </row>
    <row r="209" spans="1:26" ht="43.15" customHeight="1" x14ac:dyDescent="0.15">
      <c r="A209" s="1738"/>
      <c r="B209" s="1941"/>
      <c r="C209" s="1723"/>
      <c r="D209" s="1724"/>
      <c r="E209" s="1906"/>
      <c r="F209" s="2387"/>
      <c r="G209" s="2388"/>
      <c r="H209" s="2388"/>
      <c r="I209" s="2388"/>
      <c r="J209" s="2388"/>
      <c r="K209" s="2388"/>
      <c r="L209" s="2388"/>
      <c r="M209" s="2388"/>
      <c r="N209" s="2388"/>
      <c r="O209" s="2388"/>
      <c r="P209" s="2388"/>
      <c r="Q209" s="2388"/>
      <c r="R209" s="2388"/>
      <c r="S209" s="2388"/>
      <c r="T209" s="2388"/>
      <c r="U209" s="2388"/>
      <c r="V209" s="2388"/>
      <c r="W209" s="2389"/>
      <c r="X209" s="1955"/>
      <c r="Y209" s="1872"/>
      <c r="Z209" s="71"/>
    </row>
    <row r="210" spans="1:26" ht="8.1" customHeight="1" x14ac:dyDescent="0.15">
      <c r="A210" s="1738"/>
      <c r="B210" s="1956"/>
      <c r="C210" s="1957"/>
      <c r="D210" s="1958"/>
      <c r="E210" s="1959"/>
      <c r="F210" s="1959"/>
      <c r="G210" s="1960"/>
      <c r="H210" s="1960"/>
      <c r="I210" s="1961"/>
      <c r="J210" s="1961"/>
      <c r="K210" s="1961"/>
      <c r="L210" s="1961"/>
      <c r="M210" s="1961"/>
      <c r="N210" s="1961"/>
      <c r="O210" s="1961"/>
      <c r="P210" s="1961"/>
      <c r="Q210" s="1961"/>
      <c r="R210" s="1961"/>
      <c r="S210" s="1961"/>
      <c r="T210" s="1961"/>
      <c r="U210" s="1961"/>
      <c r="V210" s="1961"/>
      <c r="W210" s="1962"/>
      <c r="X210" s="1963"/>
      <c r="Y210" s="1872"/>
      <c r="Z210" s="71"/>
    </row>
    <row r="211" spans="1:26" x14ac:dyDescent="0.15">
      <c r="A211" s="1145"/>
      <c r="B211" s="1964"/>
    </row>
    <row r="212" spans="1:26" x14ac:dyDescent="0.15">
      <c r="A212" s="1145"/>
      <c r="B212" s="1145"/>
    </row>
    <row r="213" spans="1:26" x14ac:dyDescent="0.15">
      <c r="A213" s="1145"/>
      <c r="B213" s="1145"/>
    </row>
  </sheetData>
  <protectedRanges>
    <protectedRange sqref="X2" name="範囲1"/>
    <protectedRange sqref="X3" name="範囲1_2"/>
    <protectedRange sqref="T1" name="範囲1_1_1"/>
  </protectedRanges>
  <mergeCells count="124">
    <mergeCell ref="F190:W190"/>
    <mergeCell ref="F193:W193"/>
    <mergeCell ref="F200:W200"/>
    <mergeCell ref="F209:W209"/>
    <mergeCell ref="E177:G177"/>
    <mergeCell ref="H177:V177"/>
    <mergeCell ref="E178:G178"/>
    <mergeCell ref="H178:V178"/>
    <mergeCell ref="F184:W184"/>
    <mergeCell ref="F202:W202"/>
    <mergeCell ref="F203:W203"/>
    <mergeCell ref="F196:W196"/>
    <mergeCell ref="F197:W197"/>
    <mergeCell ref="F198:W198"/>
    <mergeCell ref="F199:W199"/>
    <mergeCell ref="F201:W201"/>
    <mergeCell ref="F204:W204"/>
    <mergeCell ref="F205:W205"/>
    <mergeCell ref="F206:W206"/>
    <mergeCell ref="F207:W207"/>
    <mergeCell ref="F208:W208"/>
    <mergeCell ref="Y184:Y187"/>
    <mergeCell ref="F187:W187"/>
    <mergeCell ref="E174:G174"/>
    <mergeCell ref="H174:V174"/>
    <mergeCell ref="E175:G175"/>
    <mergeCell ref="H175:V175"/>
    <mergeCell ref="E176:G176"/>
    <mergeCell ref="H176:I176"/>
    <mergeCell ref="J176:K176"/>
    <mergeCell ref="M176:N176"/>
    <mergeCell ref="P176:Q176"/>
    <mergeCell ref="E171:G171"/>
    <mergeCell ref="H171:V171"/>
    <mergeCell ref="E172:G172"/>
    <mergeCell ref="H172:V172"/>
    <mergeCell ref="E173:G173"/>
    <mergeCell ref="H173:I173"/>
    <mergeCell ref="J173:K173"/>
    <mergeCell ref="M173:N173"/>
    <mergeCell ref="P173:Q173"/>
    <mergeCell ref="F150:H150"/>
    <mergeCell ref="I150:V150"/>
    <mergeCell ref="F156:W156"/>
    <mergeCell ref="F159:W159"/>
    <mergeCell ref="F162:W162"/>
    <mergeCell ref="E170:G170"/>
    <mergeCell ref="H170:I170"/>
    <mergeCell ref="J170:K170"/>
    <mergeCell ref="M170:N170"/>
    <mergeCell ref="P170:Q170"/>
    <mergeCell ref="F131:W131"/>
    <mergeCell ref="F133:W133"/>
    <mergeCell ref="G134:W134"/>
    <mergeCell ref="F145:W145"/>
    <mergeCell ref="F149:H149"/>
    <mergeCell ref="I149:V149"/>
    <mergeCell ref="Q103:R103"/>
    <mergeCell ref="T103:U103"/>
    <mergeCell ref="H109:W109"/>
    <mergeCell ref="F116:K116"/>
    <mergeCell ref="L116:M116"/>
    <mergeCell ref="N116:O116"/>
    <mergeCell ref="Q116:R116"/>
    <mergeCell ref="T116:U116"/>
    <mergeCell ref="F83:W83"/>
    <mergeCell ref="F90:W90"/>
    <mergeCell ref="F92:W92"/>
    <mergeCell ref="F102:K103"/>
    <mergeCell ref="L102:M102"/>
    <mergeCell ref="N102:O102"/>
    <mergeCell ref="Q102:R102"/>
    <mergeCell ref="T102:U102"/>
    <mergeCell ref="L103:M103"/>
    <mergeCell ref="N103:O103"/>
    <mergeCell ref="G66:W66"/>
    <mergeCell ref="G68:W68"/>
    <mergeCell ref="G71:W71"/>
    <mergeCell ref="G74:W74"/>
    <mergeCell ref="F79:K79"/>
    <mergeCell ref="L79:M79"/>
    <mergeCell ref="N79:O79"/>
    <mergeCell ref="Q79:R79"/>
    <mergeCell ref="T79:U79"/>
    <mergeCell ref="F57:K57"/>
    <mergeCell ref="L57:M57"/>
    <mergeCell ref="N57:O57"/>
    <mergeCell ref="Q57:R57"/>
    <mergeCell ref="T57:U57"/>
    <mergeCell ref="G65:W65"/>
    <mergeCell ref="F40:H40"/>
    <mergeCell ref="I40:M40"/>
    <mergeCell ref="N40:P40"/>
    <mergeCell ref="Q40:U40"/>
    <mergeCell ref="F43:W43"/>
    <mergeCell ref="L53:P53"/>
    <mergeCell ref="Q53:V53"/>
    <mergeCell ref="F38:H38"/>
    <mergeCell ref="I38:M38"/>
    <mergeCell ref="Q38:U38"/>
    <mergeCell ref="F39:H39"/>
    <mergeCell ref="I39:M39"/>
    <mergeCell ref="N39:P39"/>
    <mergeCell ref="Q39:U39"/>
    <mergeCell ref="F34:H34"/>
    <mergeCell ref="I34:M34"/>
    <mergeCell ref="N34:P34"/>
    <mergeCell ref="Q34:U34"/>
    <mergeCell ref="F35:H35"/>
    <mergeCell ref="I35:M35"/>
    <mergeCell ref="N35:P35"/>
    <mergeCell ref="Q35:U35"/>
    <mergeCell ref="U24:X26"/>
    <mergeCell ref="F28:W28"/>
    <mergeCell ref="F31:W31"/>
    <mergeCell ref="F33:H33"/>
    <mergeCell ref="I33:M33"/>
    <mergeCell ref="Q33:U33"/>
    <mergeCell ref="M1:X1"/>
    <mergeCell ref="B2:D2"/>
    <mergeCell ref="E2:W2"/>
    <mergeCell ref="B3:C3"/>
    <mergeCell ref="F19:W19"/>
    <mergeCell ref="F20:W20"/>
  </mergeCells>
  <phoneticPr fontId="2"/>
  <dataValidations count="3">
    <dataValidation type="list" allowBlank="1" showInputMessage="1" showErrorMessage="1" sqref="X19 X28 X31 X43 X196 X131 X156 X162 X184 X187 X193 X8 X22 X49 X62 X98 X114 X122 X125 X92 X145 X159 X168 X190 X90 X148 X51 X55 X59 X64 X77 X81 X83 X100 X105 X107 X111 X133 X136 X10 X12 X14 X16">
      <formula1>選択１</formula1>
    </dataValidation>
    <dataValidation type="list" allowBlank="1" showInputMessage="1" showErrorMessage="1" sqref="E208 E206 E204 E202 E200 E198 F85 F87 K87 Q87">
      <formula1>選択２</formula1>
    </dataValidation>
    <dataValidation type="list" allowBlank="1" showInputMessage="1" showErrorMessage="1" sqref="L79 L57 L102:L103 L116 H170 H173 H176">
      <formula1>選択３</formula1>
    </dataValidation>
  </dataValidations>
  <printOptions horizontalCentered="1"/>
  <pageMargins left="0.78740157480314965" right="0.78740157480314965" top="0.59055118110236227" bottom="0.59055118110236227" header="0.31496062992125984" footer="0.31496062992125984"/>
  <pageSetup paperSize="9" firstPageNumber="31" fitToHeight="0" pageOrder="overThenDown" orientation="portrait" useFirstPageNumber="1" r:id="rId1"/>
  <headerFooter alignWithMargins="0">
    <oddFooter xml:space="preserve">&amp;C&amp;P </oddFooter>
  </headerFooter>
  <rowBreaks count="3" manualBreakCount="3">
    <brk id="60" min="1" max="23" man="1"/>
    <brk id="117" min="1" max="23" man="1"/>
    <brk id="163" min="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Z352"/>
  <sheetViews>
    <sheetView showGridLines="0" view="pageBreakPreview" zoomScale="90" zoomScaleNormal="100" zoomScaleSheetLayoutView="90" workbookViewId="0">
      <pane ySplit="2" topLeftCell="A66" activePane="bottomLeft" state="frozen"/>
      <selection activeCell="D3" sqref="D3"/>
      <selection pane="bottomLeft" activeCell="B204" sqref="B204"/>
    </sheetView>
  </sheetViews>
  <sheetFormatPr defaultColWidth="9" defaultRowHeight="13.5" x14ac:dyDescent="0.15"/>
  <cols>
    <col min="1" max="1" width="1.625" style="254" customWidth="1"/>
    <col min="2" max="2" width="1.625" style="891" customWidth="1"/>
    <col min="3" max="3" width="3.125" style="891" customWidth="1"/>
    <col min="4" max="4" width="1.625" style="891" customWidth="1"/>
    <col min="5" max="5" width="4.625" style="1134" customWidth="1"/>
    <col min="6" max="21" width="3.625" style="891" customWidth="1"/>
    <col min="22" max="22" width="2.625" style="891" customWidth="1"/>
    <col min="23" max="23" width="1.625" style="891" customWidth="1"/>
    <col min="24" max="24" width="10.125" style="1135" customWidth="1"/>
    <col min="25" max="25" width="1.125" style="2" customWidth="1"/>
    <col min="26" max="26" width="9" style="2" customWidth="1"/>
    <col min="27" max="16384" width="9" style="2"/>
  </cols>
  <sheetData>
    <row r="1" spans="1:25" ht="20.100000000000001" customHeight="1" x14ac:dyDescent="0.15">
      <c r="B1" s="318" t="s">
        <v>257</v>
      </c>
      <c r="C1" s="318"/>
      <c r="D1" s="318"/>
      <c r="E1" s="838"/>
      <c r="F1" s="318"/>
      <c r="G1" s="318"/>
      <c r="H1" s="318"/>
      <c r="I1" s="318"/>
      <c r="J1" s="318"/>
      <c r="K1" s="319" t="s">
        <v>393</v>
      </c>
      <c r="L1" s="2147" t="str">
        <f>IF(施設ｎ="","",施設ｎ)</f>
        <v/>
      </c>
      <c r="M1" s="2147"/>
      <c r="N1" s="2147"/>
      <c r="O1" s="2147"/>
      <c r="P1" s="2147"/>
      <c r="Q1" s="2147"/>
      <c r="R1" s="2147"/>
      <c r="S1" s="2147"/>
      <c r="T1" s="2147"/>
      <c r="U1" s="2147"/>
      <c r="V1" s="2147"/>
      <c r="W1" s="2147"/>
      <c r="X1" s="2147"/>
    </row>
    <row r="2" spans="1:25" ht="20.100000000000001" customHeight="1" x14ac:dyDescent="0.15">
      <c r="A2" s="839"/>
      <c r="B2" s="2144" t="s">
        <v>164</v>
      </c>
      <c r="C2" s="2145"/>
      <c r="D2" s="2146"/>
      <c r="E2" s="2145" t="s">
        <v>1</v>
      </c>
      <c r="F2" s="2145"/>
      <c r="G2" s="2145"/>
      <c r="H2" s="2145"/>
      <c r="I2" s="2145"/>
      <c r="J2" s="2145"/>
      <c r="K2" s="2145"/>
      <c r="L2" s="2145"/>
      <c r="M2" s="2145"/>
      <c r="N2" s="2145"/>
      <c r="O2" s="2145"/>
      <c r="P2" s="2145"/>
      <c r="Q2" s="2145"/>
      <c r="R2" s="2145"/>
      <c r="S2" s="2145"/>
      <c r="T2" s="2145"/>
      <c r="U2" s="2145"/>
      <c r="V2" s="2145"/>
      <c r="W2" s="2146"/>
      <c r="X2" s="320" t="s">
        <v>0</v>
      </c>
      <c r="Y2" s="840"/>
    </row>
    <row r="3" spans="1:25" ht="8.1" customHeight="1" x14ac:dyDescent="0.15">
      <c r="A3" s="839"/>
      <c r="B3" s="841"/>
      <c r="C3" s="842"/>
      <c r="D3" s="842"/>
      <c r="E3" s="842"/>
      <c r="F3" s="842"/>
      <c r="G3" s="842"/>
      <c r="H3" s="842"/>
      <c r="I3" s="842"/>
      <c r="J3" s="842"/>
      <c r="K3" s="842"/>
      <c r="L3" s="842"/>
      <c r="M3" s="842"/>
      <c r="N3" s="842"/>
      <c r="O3" s="842"/>
      <c r="P3" s="842"/>
      <c r="Q3" s="842"/>
      <c r="R3" s="842"/>
      <c r="S3" s="842"/>
      <c r="T3" s="842"/>
      <c r="U3" s="842"/>
      <c r="V3" s="842"/>
      <c r="W3" s="842"/>
      <c r="X3" s="843"/>
      <c r="Y3" s="840"/>
    </row>
    <row r="4" spans="1:25" s="496" customFormat="1" ht="15" customHeight="1" x14ac:dyDescent="0.15">
      <c r="A4" s="495"/>
      <c r="B4" s="2431" t="s">
        <v>992</v>
      </c>
      <c r="C4" s="2432"/>
      <c r="D4" s="844" t="s">
        <v>356</v>
      </c>
      <c r="E4" s="845"/>
      <c r="F4" s="846"/>
      <c r="G4" s="846"/>
      <c r="H4" s="846"/>
      <c r="I4" s="846"/>
      <c r="J4" s="847"/>
      <c r="K4" s="847"/>
      <c r="L4" s="847"/>
      <c r="M4" s="847"/>
      <c r="N4" s="847"/>
      <c r="O4" s="847"/>
      <c r="P4" s="847"/>
      <c r="Q4" s="847"/>
      <c r="R4" s="847"/>
      <c r="S4" s="848"/>
      <c r="T4" s="848"/>
      <c r="U4" s="848"/>
      <c r="V4" s="848"/>
      <c r="W4" s="848"/>
      <c r="X4" s="849"/>
    </row>
    <row r="5" spans="1:25" s="496" customFormat="1" ht="8.1" customHeight="1" x14ac:dyDescent="0.15">
      <c r="A5" s="495"/>
      <c r="B5" s="850"/>
      <c r="C5" s="851"/>
      <c r="D5" s="852"/>
      <c r="E5" s="853"/>
      <c r="F5" s="852"/>
      <c r="G5" s="852"/>
      <c r="H5" s="852"/>
      <c r="I5" s="852"/>
      <c r="J5" s="854"/>
      <c r="K5" s="854"/>
      <c r="L5" s="854"/>
      <c r="M5" s="854"/>
      <c r="N5" s="854"/>
      <c r="O5" s="854"/>
      <c r="P5" s="854"/>
      <c r="Q5" s="854"/>
      <c r="R5" s="854"/>
      <c r="S5" s="855"/>
      <c r="T5" s="855"/>
      <c r="U5" s="855"/>
      <c r="V5" s="855"/>
      <c r="W5" s="855"/>
      <c r="X5" s="856"/>
    </row>
    <row r="6" spans="1:25" ht="8.1" customHeight="1" x14ac:dyDescent="0.15">
      <c r="A6" s="177"/>
      <c r="B6" s="1186"/>
      <c r="C6" s="1187"/>
      <c r="D6" s="347"/>
      <c r="E6" s="494"/>
      <c r="F6" s="336"/>
      <c r="G6" s="336"/>
      <c r="H6" s="336"/>
      <c r="I6" s="336"/>
      <c r="J6" s="336"/>
      <c r="K6" s="336"/>
      <c r="L6" s="336"/>
      <c r="M6" s="336"/>
      <c r="N6" s="336"/>
      <c r="O6" s="336"/>
      <c r="P6" s="336"/>
      <c r="Q6" s="336"/>
      <c r="R6" s="336"/>
      <c r="S6" s="336"/>
      <c r="T6" s="336"/>
      <c r="U6" s="336"/>
      <c r="V6" s="336"/>
      <c r="W6" s="347"/>
      <c r="X6" s="643"/>
    </row>
    <row r="7" spans="1:25" ht="15" customHeight="1" x14ac:dyDescent="0.15">
      <c r="A7" s="177"/>
      <c r="B7" s="1186"/>
      <c r="C7" s="1187"/>
      <c r="D7" s="347"/>
      <c r="E7" s="494">
        <v>-1</v>
      </c>
      <c r="F7" s="336" t="s">
        <v>251</v>
      </c>
      <c r="G7" s="336"/>
      <c r="H7" s="336"/>
      <c r="I7" s="336"/>
      <c r="J7" s="336"/>
      <c r="K7" s="336"/>
      <c r="L7" s="336"/>
      <c r="M7" s="336"/>
      <c r="N7" s="336"/>
      <c r="O7" s="336"/>
      <c r="P7" s="336"/>
      <c r="Q7" s="336"/>
      <c r="R7" s="336"/>
      <c r="S7" s="336"/>
      <c r="T7" s="336"/>
      <c r="U7" s="336"/>
      <c r="V7" s="336"/>
      <c r="W7" s="347"/>
      <c r="X7" s="189" t="s">
        <v>76</v>
      </c>
    </row>
    <row r="8" spans="1:25" ht="5.0999999999999996" customHeight="1" x14ac:dyDescent="0.15">
      <c r="A8" s="177"/>
      <c r="B8" s="1186"/>
      <c r="C8" s="1187"/>
      <c r="D8" s="347"/>
      <c r="E8" s="857"/>
      <c r="F8" s="1201"/>
      <c r="G8" s="1201"/>
      <c r="H8" s="1201"/>
      <c r="I8" s="1201"/>
      <c r="J8" s="1201"/>
      <c r="K8" s="1201"/>
      <c r="L8" s="1201"/>
      <c r="M8" s="1201"/>
      <c r="N8" s="1201"/>
      <c r="O8" s="1201"/>
      <c r="P8" s="1201"/>
      <c r="Q8" s="1201"/>
      <c r="R8" s="1201"/>
      <c r="S8" s="1201"/>
      <c r="T8" s="1201"/>
      <c r="U8" s="1201"/>
      <c r="V8" s="1201"/>
      <c r="W8" s="1202"/>
      <c r="X8" s="858"/>
    </row>
    <row r="9" spans="1:25" ht="5.0999999999999996" customHeight="1" x14ac:dyDescent="0.15">
      <c r="A9" s="177"/>
      <c r="B9" s="1186"/>
      <c r="C9" s="1187"/>
      <c r="D9" s="347"/>
      <c r="E9" s="494"/>
      <c r="F9" s="336"/>
      <c r="G9" s="336"/>
      <c r="H9" s="336"/>
      <c r="I9" s="336"/>
      <c r="J9" s="336"/>
      <c r="K9" s="336"/>
      <c r="L9" s="336"/>
      <c r="M9" s="336"/>
      <c r="N9" s="336"/>
      <c r="O9" s="336"/>
      <c r="P9" s="336"/>
      <c r="Q9" s="336"/>
      <c r="R9" s="336"/>
      <c r="S9" s="336"/>
      <c r="T9" s="336"/>
      <c r="U9" s="336"/>
      <c r="V9" s="336"/>
      <c r="W9" s="347"/>
      <c r="X9" s="643"/>
    </row>
    <row r="10" spans="1:25" ht="30" customHeight="1" x14ac:dyDescent="0.15">
      <c r="A10" s="177"/>
      <c r="B10" s="1186"/>
      <c r="C10" s="1187"/>
      <c r="D10" s="1192"/>
      <c r="E10" s="494">
        <v>-2</v>
      </c>
      <c r="F10" s="1997" t="s">
        <v>116</v>
      </c>
      <c r="G10" s="1997"/>
      <c r="H10" s="1997"/>
      <c r="I10" s="1997"/>
      <c r="J10" s="1997"/>
      <c r="K10" s="1997"/>
      <c r="L10" s="1997"/>
      <c r="M10" s="1997"/>
      <c r="N10" s="1997"/>
      <c r="O10" s="1997"/>
      <c r="P10" s="1997"/>
      <c r="Q10" s="1997"/>
      <c r="R10" s="1997"/>
      <c r="S10" s="1997"/>
      <c r="T10" s="1997"/>
      <c r="U10" s="1997"/>
      <c r="V10" s="1997"/>
      <c r="W10" s="1998"/>
      <c r="X10" s="189" t="s">
        <v>597</v>
      </c>
    </row>
    <row r="11" spans="1:25" ht="5.0999999999999996" customHeight="1" x14ac:dyDescent="0.15">
      <c r="A11" s="177"/>
      <c r="B11" s="1186"/>
      <c r="C11" s="1187"/>
      <c r="D11" s="1192"/>
      <c r="E11" s="494"/>
      <c r="F11" s="1191"/>
      <c r="G11" s="1191"/>
      <c r="H11" s="1191"/>
      <c r="I11" s="1191"/>
      <c r="J11" s="1191"/>
      <c r="K11" s="1191"/>
      <c r="L11" s="1191"/>
      <c r="M11" s="1191"/>
      <c r="N11" s="1191"/>
      <c r="O11" s="1191"/>
      <c r="P11" s="1191"/>
      <c r="Q11" s="1191"/>
      <c r="R11" s="1191"/>
      <c r="S11" s="1191"/>
      <c r="T11" s="1191"/>
      <c r="U11" s="1191"/>
      <c r="V11" s="1191"/>
      <c r="W11" s="1192"/>
      <c r="X11" s="859"/>
    </row>
    <row r="12" spans="1:25" ht="5.0999999999999996" customHeight="1" x14ac:dyDescent="0.15">
      <c r="A12" s="177"/>
      <c r="B12" s="1186"/>
      <c r="C12" s="1187"/>
      <c r="D12" s="347"/>
      <c r="E12" s="860"/>
      <c r="F12" s="451"/>
      <c r="G12" s="861"/>
      <c r="H12" s="861"/>
      <c r="I12" s="861"/>
      <c r="J12" s="861"/>
      <c r="K12" s="861"/>
      <c r="L12" s="861"/>
      <c r="M12" s="861"/>
      <c r="N12" s="861"/>
      <c r="O12" s="861"/>
      <c r="P12" s="861"/>
      <c r="Q12" s="861"/>
      <c r="R12" s="861"/>
      <c r="S12" s="861"/>
      <c r="T12" s="861"/>
      <c r="U12" s="861"/>
      <c r="V12" s="861"/>
      <c r="W12" s="862"/>
      <c r="X12" s="863"/>
    </row>
    <row r="13" spans="1:25" ht="30" customHeight="1" x14ac:dyDescent="0.15">
      <c r="A13" s="177"/>
      <c r="B13" s="1186"/>
      <c r="C13" s="1187"/>
      <c r="D13" s="347"/>
      <c r="E13" s="494">
        <v>-3</v>
      </c>
      <c r="F13" s="2012" t="s">
        <v>252</v>
      </c>
      <c r="G13" s="2433"/>
      <c r="H13" s="2433"/>
      <c r="I13" s="2433"/>
      <c r="J13" s="2433"/>
      <c r="K13" s="2433"/>
      <c r="L13" s="2433"/>
      <c r="M13" s="2433"/>
      <c r="N13" s="2433"/>
      <c r="O13" s="2433"/>
      <c r="P13" s="2433"/>
      <c r="Q13" s="2433"/>
      <c r="R13" s="2433"/>
      <c r="S13" s="2433"/>
      <c r="T13" s="2433"/>
      <c r="U13" s="2433"/>
      <c r="V13" s="2433"/>
      <c r="W13" s="2434"/>
      <c r="X13" s="189" t="s">
        <v>597</v>
      </c>
    </row>
    <row r="14" spans="1:25" ht="8.1" customHeight="1" x14ac:dyDescent="0.15">
      <c r="A14" s="177"/>
      <c r="B14" s="1186"/>
      <c r="C14" s="1187"/>
      <c r="D14" s="347"/>
      <c r="E14" s="494"/>
      <c r="F14" s="1195"/>
      <c r="G14" s="1232"/>
      <c r="H14" s="1232"/>
      <c r="I14" s="1232"/>
      <c r="J14" s="1232"/>
      <c r="K14" s="1232"/>
      <c r="L14" s="1232"/>
      <c r="M14" s="1232"/>
      <c r="N14" s="1232"/>
      <c r="O14" s="1232"/>
      <c r="P14" s="1232"/>
      <c r="Q14" s="1232"/>
      <c r="R14" s="1232"/>
      <c r="S14" s="1232"/>
      <c r="T14" s="1232"/>
      <c r="U14" s="1232"/>
      <c r="V14" s="1232"/>
      <c r="W14" s="1233"/>
      <c r="X14" s="777"/>
    </row>
    <row r="15" spans="1:25" ht="8.1" customHeight="1" x14ac:dyDescent="0.15">
      <c r="A15" s="177"/>
      <c r="B15" s="321"/>
      <c r="C15" s="322"/>
      <c r="D15" s="323"/>
      <c r="E15" s="786"/>
      <c r="F15" s="325"/>
      <c r="G15" s="864"/>
      <c r="H15" s="864"/>
      <c r="I15" s="864"/>
      <c r="J15" s="864"/>
      <c r="K15" s="864"/>
      <c r="L15" s="864"/>
      <c r="M15" s="864"/>
      <c r="N15" s="864"/>
      <c r="O15" s="864"/>
      <c r="P15" s="864"/>
      <c r="Q15" s="864"/>
      <c r="R15" s="864"/>
      <c r="S15" s="864"/>
      <c r="T15" s="864"/>
      <c r="U15" s="864"/>
      <c r="V15" s="2126" t="s">
        <v>540</v>
      </c>
      <c r="W15" s="2126"/>
      <c r="X15" s="2127"/>
    </row>
    <row r="16" spans="1:25" s="496" customFormat="1" ht="15" customHeight="1" x14ac:dyDescent="0.15">
      <c r="A16" s="495"/>
      <c r="B16" s="2064" t="s">
        <v>1387</v>
      </c>
      <c r="C16" s="2065"/>
      <c r="D16" s="844" t="s">
        <v>253</v>
      </c>
      <c r="E16" s="845"/>
      <c r="F16" s="846"/>
      <c r="G16" s="846"/>
      <c r="H16" s="846"/>
      <c r="I16" s="846"/>
      <c r="J16" s="787"/>
      <c r="K16" s="787"/>
      <c r="L16" s="787"/>
      <c r="M16" s="787"/>
      <c r="N16" s="787"/>
      <c r="O16" s="787"/>
      <c r="P16" s="787"/>
      <c r="Q16" s="787"/>
      <c r="R16" s="787"/>
      <c r="S16" s="787"/>
      <c r="T16" s="865"/>
      <c r="U16" s="865"/>
      <c r="V16" s="2074"/>
      <c r="W16" s="2074"/>
      <c r="X16" s="2075"/>
    </row>
    <row r="17" spans="1:24" s="496" customFormat="1" ht="8.1" customHeight="1" x14ac:dyDescent="0.15">
      <c r="A17" s="495"/>
      <c r="B17" s="1213"/>
      <c r="C17" s="1214"/>
      <c r="D17" s="852"/>
      <c r="E17" s="853"/>
      <c r="F17" s="852"/>
      <c r="G17" s="852"/>
      <c r="H17" s="852"/>
      <c r="I17" s="852"/>
      <c r="J17" s="866"/>
      <c r="K17" s="866"/>
      <c r="L17" s="866"/>
      <c r="M17" s="866"/>
      <c r="N17" s="866"/>
      <c r="O17" s="866"/>
      <c r="P17" s="866"/>
      <c r="Q17" s="866"/>
      <c r="R17" s="866"/>
      <c r="S17" s="866"/>
      <c r="T17" s="867"/>
      <c r="U17" s="867"/>
      <c r="V17" s="2076"/>
      <c r="W17" s="2076"/>
      <c r="X17" s="2077"/>
    </row>
    <row r="18" spans="1:24" ht="8.1" customHeight="1" x14ac:dyDescent="0.15">
      <c r="A18" s="177"/>
      <c r="B18" s="1186"/>
      <c r="C18" s="1187"/>
      <c r="D18" s="347"/>
      <c r="E18" s="494"/>
      <c r="F18" s="336"/>
      <c r="G18" s="336"/>
      <c r="H18" s="336"/>
      <c r="I18" s="336"/>
      <c r="J18" s="336"/>
      <c r="K18" s="336"/>
      <c r="L18" s="336"/>
      <c r="M18" s="336"/>
      <c r="N18" s="336"/>
      <c r="O18" s="336"/>
      <c r="P18" s="336"/>
      <c r="Q18" s="336"/>
      <c r="R18" s="336"/>
      <c r="S18" s="336"/>
      <c r="T18" s="336"/>
      <c r="U18" s="336"/>
      <c r="V18" s="336"/>
      <c r="W18" s="347"/>
      <c r="X18" s="643"/>
    </row>
    <row r="19" spans="1:24" ht="15" customHeight="1" x14ac:dyDescent="0.15">
      <c r="A19" s="177"/>
      <c r="B19" s="1186"/>
      <c r="C19" s="1187"/>
      <c r="D19" s="1192"/>
      <c r="E19" s="494">
        <v>-1</v>
      </c>
      <c r="F19" s="368" t="s">
        <v>521</v>
      </c>
      <c r="G19" s="336"/>
      <c r="H19" s="336"/>
      <c r="I19" s="336"/>
      <c r="J19" s="336"/>
      <c r="K19" s="336"/>
      <c r="L19" s="336"/>
      <c r="M19" s="336"/>
      <c r="N19" s="336"/>
      <c r="O19" s="336"/>
      <c r="P19" s="336"/>
      <c r="Q19" s="336"/>
      <c r="R19" s="336"/>
      <c r="S19" s="336"/>
      <c r="T19" s="336"/>
      <c r="U19" s="336"/>
      <c r="V19" s="336"/>
      <c r="W19" s="347"/>
      <c r="X19" s="868" t="s">
        <v>509</v>
      </c>
    </row>
    <row r="20" spans="1:24" ht="15" customHeight="1" x14ac:dyDescent="0.15">
      <c r="A20" s="177"/>
      <c r="B20" s="1186"/>
      <c r="C20" s="1187"/>
      <c r="D20" s="1192"/>
      <c r="E20" s="494"/>
      <c r="F20" s="336" t="s">
        <v>514</v>
      </c>
      <c r="G20" s="336"/>
      <c r="H20" s="336"/>
      <c r="I20" s="336"/>
      <c r="J20" s="336"/>
      <c r="K20" s="336"/>
      <c r="L20" s="336"/>
      <c r="M20" s="336"/>
      <c r="N20" s="336"/>
      <c r="O20" s="336"/>
      <c r="P20" s="336"/>
      <c r="Q20" s="336"/>
      <c r="R20" s="336"/>
      <c r="S20" s="336"/>
      <c r="T20" s="336"/>
      <c r="U20" s="336"/>
      <c r="V20" s="336"/>
      <c r="W20" s="347"/>
      <c r="X20" s="744"/>
    </row>
    <row r="21" spans="1:24" ht="5.0999999999999996" customHeight="1" x14ac:dyDescent="0.15">
      <c r="A21" s="177"/>
      <c r="B21" s="1186"/>
      <c r="C21" s="1187"/>
      <c r="D21" s="347"/>
      <c r="E21" s="857"/>
      <c r="F21" s="1200"/>
      <c r="G21" s="1201"/>
      <c r="H21" s="1201"/>
      <c r="I21" s="1201"/>
      <c r="J21" s="1201"/>
      <c r="K21" s="1201"/>
      <c r="L21" s="1201"/>
      <c r="M21" s="1201"/>
      <c r="N21" s="1201"/>
      <c r="O21" s="1201"/>
      <c r="P21" s="1201"/>
      <c r="Q21" s="1201"/>
      <c r="R21" s="1201"/>
      <c r="S21" s="1201"/>
      <c r="T21" s="1201"/>
      <c r="U21" s="1201"/>
      <c r="V21" s="1201"/>
      <c r="W21" s="1202"/>
      <c r="X21" s="591"/>
    </row>
    <row r="22" spans="1:24" ht="5.0999999999999996" customHeight="1" x14ac:dyDescent="0.15">
      <c r="A22" s="177"/>
      <c r="B22" s="1186"/>
      <c r="C22" s="1187"/>
      <c r="D22" s="347"/>
      <c r="E22" s="494"/>
      <c r="F22" s="1191"/>
      <c r="G22" s="1198"/>
      <c r="H22" s="1198"/>
      <c r="I22" s="1198"/>
      <c r="J22" s="1198"/>
      <c r="K22" s="1198"/>
      <c r="L22" s="1198"/>
      <c r="M22" s="1198"/>
      <c r="N22" s="1198"/>
      <c r="O22" s="1198"/>
      <c r="P22" s="1198"/>
      <c r="Q22" s="1198"/>
      <c r="R22" s="1198"/>
      <c r="S22" s="1198"/>
      <c r="T22" s="1198"/>
      <c r="U22" s="1198"/>
      <c r="V22" s="1198"/>
      <c r="W22" s="1199"/>
      <c r="X22" s="643"/>
    </row>
    <row r="23" spans="1:24" ht="15" customHeight="1" x14ac:dyDescent="0.15">
      <c r="A23" s="177"/>
      <c r="B23" s="1186"/>
      <c r="C23" s="1187"/>
      <c r="D23" s="347"/>
      <c r="E23" s="494">
        <v>-2</v>
      </c>
      <c r="F23" s="368" t="s">
        <v>602</v>
      </c>
      <c r="G23" s="336"/>
      <c r="H23" s="336"/>
      <c r="I23" s="336"/>
      <c r="J23" s="336"/>
      <c r="K23" s="336"/>
      <c r="L23" s="336"/>
      <c r="M23" s="336"/>
      <c r="N23" s="336"/>
      <c r="O23" s="336"/>
      <c r="P23" s="336"/>
      <c r="Q23" s="336"/>
      <c r="R23" s="336"/>
      <c r="S23" s="336"/>
      <c r="T23" s="336"/>
      <c r="U23" s="336"/>
      <c r="V23" s="336"/>
      <c r="W23" s="347"/>
      <c r="X23" s="868" t="s">
        <v>509</v>
      </c>
    </row>
    <row r="24" spans="1:24" ht="15" customHeight="1" x14ac:dyDescent="0.15">
      <c r="A24" s="177"/>
      <c r="B24" s="1186"/>
      <c r="C24" s="1187"/>
      <c r="D24" s="347"/>
      <c r="E24" s="494"/>
      <c r="F24" s="336" t="s">
        <v>603</v>
      </c>
      <c r="G24" s="336"/>
      <c r="H24" s="336"/>
      <c r="I24" s="336"/>
      <c r="J24" s="336"/>
      <c r="K24" s="336"/>
      <c r="L24" s="336"/>
      <c r="M24" s="336"/>
      <c r="N24" s="336"/>
      <c r="O24" s="336"/>
      <c r="P24" s="336"/>
      <c r="Q24" s="336"/>
      <c r="R24" s="336"/>
      <c r="S24" s="336"/>
      <c r="T24" s="336"/>
      <c r="U24" s="336"/>
      <c r="V24" s="336"/>
      <c r="W24" s="347"/>
      <c r="X24" s="744"/>
    </row>
    <row r="25" spans="1:24" ht="5.0999999999999996" customHeight="1" x14ac:dyDescent="0.15">
      <c r="A25" s="177"/>
      <c r="B25" s="1186"/>
      <c r="C25" s="1187"/>
      <c r="D25" s="1192"/>
      <c r="E25" s="494"/>
      <c r="F25" s="1195"/>
      <c r="G25" s="336"/>
      <c r="H25" s="336"/>
      <c r="I25" s="336"/>
      <c r="J25" s="336"/>
      <c r="K25" s="336"/>
      <c r="L25" s="336"/>
      <c r="M25" s="336"/>
      <c r="N25" s="336"/>
      <c r="O25" s="336"/>
      <c r="P25" s="336"/>
      <c r="Q25" s="336"/>
      <c r="R25" s="336"/>
      <c r="S25" s="336"/>
      <c r="T25" s="336"/>
      <c r="U25" s="336"/>
      <c r="V25" s="336"/>
      <c r="W25" s="347"/>
      <c r="X25" s="353"/>
    </row>
    <row r="26" spans="1:24" ht="5.0999999999999996" customHeight="1" x14ac:dyDescent="0.15">
      <c r="A26" s="177"/>
      <c r="B26" s="1186"/>
      <c r="C26" s="1187"/>
      <c r="D26" s="1192"/>
      <c r="E26" s="860"/>
      <c r="F26" s="593"/>
      <c r="G26" s="472"/>
      <c r="H26" s="472"/>
      <c r="I26" s="472"/>
      <c r="J26" s="472"/>
      <c r="K26" s="472"/>
      <c r="L26" s="472"/>
      <c r="M26" s="472"/>
      <c r="N26" s="472"/>
      <c r="O26" s="472"/>
      <c r="P26" s="472"/>
      <c r="Q26" s="472"/>
      <c r="R26" s="472"/>
      <c r="S26" s="472"/>
      <c r="T26" s="472"/>
      <c r="U26" s="472"/>
      <c r="V26" s="472"/>
      <c r="W26" s="594"/>
      <c r="X26" s="335"/>
    </row>
    <row r="27" spans="1:24" ht="15" customHeight="1" x14ac:dyDescent="0.15">
      <c r="A27" s="177"/>
      <c r="B27" s="1186"/>
      <c r="C27" s="1187"/>
      <c r="D27" s="1192"/>
      <c r="E27" s="494">
        <v>-3</v>
      </c>
      <c r="F27" s="368" t="s">
        <v>604</v>
      </c>
      <c r="G27" s="336"/>
      <c r="H27" s="336"/>
      <c r="I27" s="336"/>
      <c r="J27" s="336"/>
      <c r="K27" s="336"/>
      <c r="L27" s="336"/>
      <c r="M27" s="336"/>
      <c r="N27" s="336"/>
      <c r="O27" s="336"/>
      <c r="P27" s="336"/>
      <c r="Q27" s="336"/>
      <c r="R27" s="336"/>
      <c r="S27" s="336"/>
      <c r="T27" s="336"/>
      <c r="U27" s="336"/>
      <c r="V27" s="336"/>
      <c r="W27" s="347"/>
      <c r="X27" s="868" t="s">
        <v>509</v>
      </c>
    </row>
    <row r="28" spans="1:24" ht="15" customHeight="1" x14ac:dyDescent="0.15">
      <c r="A28" s="177"/>
      <c r="B28" s="1186"/>
      <c r="C28" s="1187"/>
      <c r="D28" s="1192"/>
      <c r="E28" s="494"/>
      <c r="F28" s="336" t="s">
        <v>603</v>
      </c>
      <c r="G28" s="336"/>
      <c r="H28" s="336"/>
      <c r="I28" s="336"/>
      <c r="J28" s="336"/>
      <c r="K28" s="336"/>
      <c r="L28" s="336"/>
      <c r="M28" s="336"/>
      <c r="N28" s="336"/>
      <c r="O28" s="336"/>
      <c r="P28" s="336"/>
      <c r="Q28" s="336"/>
      <c r="R28" s="336"/>
      <c r="S28" s="336"/>
      <c r="T28" s="336"/>
      <c r="U28" s="336"/>
      <c r="V28" s="336"/>
      <c r="W28" s="347"/>
      <c r="X28" s="744"/>
    </row>
    <row r="29" spans="1:24" ht="5.0999999999999996" customHeight="1" x14ac:dyDescent="0.15">
      <c r="A29" s="177"/>
      <c r="B29" s="1186"/>
      <c r="C29" s="1187"/>
      <c r="D29" s="347"/>
      <c r="E29" s="857"/>
      <c r="F29" s="2002"/>
      <c r="G29" s="2003"/>
      <c r="H29" s="2003"/>
      <c r="I29" s="2003"/>
      <c r="J29" s="2003"/>
      <c r="K29" s="2003"/>
      <c r="L29" s="2003"/>
      <c r="M29" s="2003"/>
      <c r="N29" s="2003"/>
      <c r="O29" s="2003"/>
      <c r="P29" s="2003"/>
      <c r="Q29" s="2003"/>
      <c r="R29" s="2003"/>
      <c r="S29" s="2003"/>
      <c r="T29" s="2003"/>
      <c r="U29" s="2003"/>
      <c r="V29" s="2003"/>
      <c r="W29" s="2004"/>
      <c r="X29" s="352"/>
    </row>
    <row r="30" spans="1:24" ht="5.0999999999999996" customHeight="1" x14ac:dyDescent="0.15">
      <c r="A30" s="177"/>
      <c r="B30" s="1186"/>
      <c r="C30" s="1187"/>
      <c r="D30" s="347"/>
      <c r="E30" s="494"/>
      <c r="F30" s="1191"/>
      <c r="G30" s="1198"/>
      <c r="H30" s="1198"/>
      <c r="I30" s="1198"/>
      <c r="J30" s="1198"/>
      <c r="K30" s="1198"/>
      <c r="L30" s="1198"/>
      <c r="M30" s="1198"/>
      <c r="N30" s="1198"/>
      <c r="O30" s="1198"/>
      <c r="P30" s="1198"/>
      <c r="Q30" s="1198"/>
      <c r="R30" s="1198"/>
      <c r="S30" s="1198"/>
      <c r="T30" s="1198"/>
      <c r="U30" s="1198"/>
      <c r="V30" s="1198"/>
      <c r="W30" s="1199"/>
      <c r="X30" s="353"/>
    </row>
    <row r="31" spans="1:24" ht="15" customHeight="1" x14ac:dyDescent="0.15">
      <c r="A31" s="177"/>
      <c r="B31" s="1186"/>
      <c r="C31" s="1187"/>
      <c r="D31" s="347"/>
      <c r="E31" s="494">
        <v>-4</v>
      </c>
      <c r="F31" s="368" t="s">
        <v>605</v>
      </c>
      <c r="G31" s="336"/>
      <c r="H31" s="336"/>
      <c r="I31" s="336"/>
      <c r="J31" s="336"/>
      <c r="K31" s="336"/>
      <c r="L31" s="336"/>
      <c r="M31" s="336"/>
      <c r="N31" s="336"/>
      <c r="O31" s="336"/>
      <c r="P31" s="336"/>
      <c r="Q31" s="336"/>
      <c r="R31" s="336"/>
      <c r="S31" s="336"/>
      <c r="T31" s="336"/>
      <c r="U31" s="336"/>
      <c r="V31" s="336"/>
      <c r="W31" s="347"/>
      <c r="X31" s="868" t="s">
        <v>509</v>
      </c>
    </row>
    <row r="32" spans="1:24" ht="15" customHeight="1" x14ac:dyDescent="0.15">
      <c r="A32" s="177"/>
      <c r="B32" s="1186"/>
      <c r="C32" s="1187"/>
      <c r="D32" s="347"/>
      <c r="E32" s="494"/>
      <c r="F32" s="336" t="s">
        <v>606</v>
      </c>
      <c r="G32" s="336"/>
      <c r="H32" s="336"/>
      <c r="I32" s="336"/>
      <c r="J32" s="336"/>
      <c r="K32" s="336"/>
      <c r="L32" s="336"/>
      <c r="M32" s="336"/>
      <c r="N32" s="336"/>
      <c r="O32" s="336"/>
      <c r="P32" s="336"/>
      <c r="Q32" s="336"/>
      <c r="R32" s="336"/>
      <c r="S32" s="336"/>
      <c r="T32" s="336"/>
      <c r="U32" s="336"/>
      <c r="V32" s="336"/>
      <c r="W32" s="347"/>
      <c r="X32" s="744"/>
    </row>
    <row r="33" spans="1:24" s="870" customFormat="1" ht="15" customHeight="1" x14ac:dyDescent="0.15">
      <c r="A33" s="869"/>
      <c r="B33" s="363"/>
      <c r="C33" s="364"/>
      <c r="D33" s="362"/>
      <c r="E33" s="755" t="s">
        <v>654</v>
      </c>
      <c r="F33" s="336" t="s">
        <v>655</v>
      </c>
      <c r="G33" s="421"/>
      <c r="H33" s="1195"/>
      <c r="I33" s="1195"/>
      <c r="J33" s="1195"/>
      <c r="K33" s="1195"/>
      <c r="L33" s="1195"/>
      <c r="M33" s="1195"/>
      <c r="N33" s="1195"/>
      <c r="O33" s="1195"/>
      <c r="P33" s="1195"/>
      <c r="Q33" s="1195"/>
      <c r="R33" s="1195"/>
      <c r="S33" s="1195"/>
      <c r="T33" s="326"/>
      <c r="U33" s="326"/>
      <c r="V33" s="326"/>
      <c r="W33" s="364"/>
      <c r="X33" s="868" t="s">
        <v>509</v>
      </c>
    </row>
    <row r="34" spans="1:24" s="870" customFormat="1" ht="3" customHeight="1" x14ac:dyDescent="0.15">
      <c r="A34" s="869"/>
      <c r="B34" s="363"/>
      <c r="C34" s="364"/>
      <c r="D34" s="362"/>
      <c r="E34" s="602"/>
      <c r="F34" s="336"/>
      <c r="G34" s="421"/>
      <c r="H34" s="1195"/>
      <c r="I34" s="1195"/>
      <c r="J34" s="1195"/>
      <c r="K34" s="1195"/>
      <c r="L34" s="1195"/>
      <c r="M34" s="1195"/>
      <c r="N34" s="1195"/>
      <c r="O34" s="1195"/>
      <c r="P34" s="1195"/>
      <c r="Q34" s="1195"/>
      <c r="R34" s="1195"/>
      <c r="S34" s="1195"/>
      <c r="T34" s="408"/>
      <c r="U34" s="408"/>
      <c r="V34" s="408"/>
      <c r="W34" s="364"/>
      <c r="X34" s="871"/>
    </row>
    <row r="35" spans="1:24" s="870" customFormat="1" ht="15" customHeight="1" x14ac:dyDescent="0.15">
      <c r="A35" s="869"/>
      <c r="B35" s="363"/>
      <c r="C35" s="364"/>
      <c r="D35" s="362"/>
      <c r="E35" s="755" t="s">
        <v>648</v>
      </c>
      <c r="F35" s="336" t="s">
        <v>656</v>
      </c>
      <c r="G35" s="421"/>
      <c r="H35" s="421"/>
      <c r="I35" s="1195"/>
      <c r="J35" s="1195"/>
      <c r="K35" s="1195"/>
      <c r="L35" s="1195"/>
      <c r="M35" s="1195"/>
      <c r="N35" s="1195"/>
      <c r="O35" s="1195"/>
      <c r="P35" s="1195"/>
      <c r="Q35" s="1195"/>
      <c r="R35" s="1195"/>
      <c r="S35" s="1195"/>
      <c r="T35" s="326"/>
      <c r="U35" s="326"/>
      <c r="V35" s="326"/>
      <c r="W35" s="364"/>
      <c r="X35" s="868" t="s">
        <v>509</v>
      </c>
    </row>
    <row r="36" spans="1:24" ht="5.0999999999999996" customHeight="1" x14ac:dyDescent="0.15">
      <c r="A36" s="177"/>
      <c r="B36" s="1186"/>
      <c r="C36" s="1187"/>
      <c r="D36" s="347"/>
      <c r="E36" s="857"/>
      <c r="F36" s="1200"/>
      <c r="G36" s="1201"/>
      <c r="H36" s="1201"/>
      <c r="I36" s="1201"/>
      <c r="J36" s="1201"/>
      <c r="K36" s="1201"/>
      <c r="L36" s="1201"/>
      <c r="M36" s="1201"/>
      <c r="N36" s="1201"/>
      <c r="O36" s="1201"/>
      <c r="P36" s="1201"/>
      <c r="Q36" s="1201"/>
      <c r="R36" s="1201"/>
      <c r="S36" s="1201"/>
      <c r="T36" s="1201"/>
      <c r="U36" s="1201"/>
      <c r="V36" s="1201"/>
      <c r="W36" s="1202"/>
      <c r="X36" s="352"/>
    </row>
    <row r="37" spans="1:24" ht="5.0999999999999996" customHeight="1" x14ac:dyDescent="0.15">
      <c r="A37" s="177"/>
      <c r="B37" s="1186"/>
      <c r="C37" s="1187"/>
      <c r="D37" s="1192"/>
      <c r="E37" s="494"/>
      <c r="F37" s="1191"/>
      <c r="G37" s="1198"/>
      <c r="H37" s="1198"/>
      <c r="I37" s="1198"/>
      <c r="J37" s="1198"/>
      <c r="K37" s="1198"/>
      <c r="L37" s="1198"/>
      <c r="M37" s="1198"/>
      <c r="N37" s="1198"/>
      <c r="O37" s="1198"/>
      <c r="P37" s="1198"/>
      <c r="Q37" s="1198"/>
      <c r="R37" s="1198"/>
      <c r="S37" s="1198"/>
      <c r="T37" s="1198"/>
      <c r="U37" s="1198"/>
      <c r="V37" s="1198"/>
      <c r="W37" s="1199"/>
      <c r="X37" s="353"/>
    </row>
    <row r="38" spans="1:24" ht="15" customHeight="1" x14ac:dyDescent="0.15">
      <c r="A38" s="177"/>
      <c r="B38" s="1186"/>
      <c r="C38" s="1187"/>
      <c r="D38" s="1192"/>
      <c r="E38" s="494">
        <v>-5</v>
      </c>
      <c r="F38" s="368" t="s">
        <v>607</v>
      </c>
      <c r="G38" s="336"/>
      <c r="H38" s="336"/>
      <c r="I38" s="336"/>
      <c r="J38" s="336"/>
      <c r="K38" s="336"/>
      <c r="L38" s="336"/>
      <c r="M38" s="336"/>
      <c r="N38" s="336"/>
      <c r="O38" s="336"/>
      <c r="P38" s="336"/>
      <c r="Q38" s="336"/>
      <c r="R38" s="336"/>
      <c r="S38" s="336"/>
      <c r="T38" s="336"/>
      <c r="U38" s="336"/>
      <c r="V38" s="336"/>
      <c r="W38" s="347"/>
      <c r="X38" s="868" t="s">
        <v>509</v>
      </c>
    </row>
    <row r="39" spans="1:24" ht="15" customHeight="1" x14ac:dyDescent="0.15">
      <c r="A39" s="177"/>
      <c r="B39" s="1186"/>
      <c r="C39" s="1187"/>
      <c r="D39" s="1192"/>
      <c r="E39" s="494"/>
      <c r="F39" s="336" t="s">
        <v>608</v>
      </c>
      <c r="G39" s="336"/>
      <c r="H39" s="336"/>
      <c r="I39" s="336"/>
      <c r="J39" s="336"/>
      <c r="K39" s="336"/>
      <c r="L39" s="336"/>
      <c r="M39" s="336"/>
      <c r="N39" s="336"/>
      <c r="O39" s="336"/>
      <c r="P39" s="336"/>
      <c r="Q39" s="336"/>
      <c r="R39" s="336"/>
      <c r="S39" s="336"/>
      <c r="T39" s="336"/>
      <c r="U39" s="336"/>
      <c r="V39" s="336"/>
      <c r="W39" s="347"/>
      <c r="X39" s="744"/>
    </row>
    <row r="40" spans="1:24" s="870" customFormat="1" ht="9" customHeight="1" x14ac:dyDescent="0.15">
      <c r="A40" s="869"/>
      <c r="B40" s="363"/>
      <c r="C40" s="364"/>
      <c r="D40" s="362"/>
      <c r="E40" s="602"/>
      <c r="F40" s="872"/>
      <c r="G40" s="872"/>
      <c r="H40" s="873"/>
      <c r="I40" s="873"/>
      <c r="J40" s="873"/>
      <c r="K40" s="873"/>
      <c r="L40" s="873"/>
      <c r="M40" s="873"/>
      <c r="N40" s="873"/>
      <c r="O40" s="873"/>
      <c r="P40" s="873"/>
      <c r="Q40" s="873"/>
      <c r="R40" s="873"/>
      <c r="S40" s="873"/>
      <c r="T40" s="874"/>
      <c r="U40" s="874"/>
      <c r="V40" s="326"/>
      <c r="W40" s="364"/>
      <c r="X40" s="871"/>
    </row>
    <row r="41" spans="1:24" s="870" customFormat="1" ht="15" customHeight="1" x14ac:dyDescent="0.15">
      <c r="A41" s="869"/>
      <c r="B41" s="363"/>
      <c r="C41" s="364"/>
      <c r="D41" s="362"/>
      <c r="E41" s="875" t="s">
        <v>646</v>
      </c>
      <c r="F41" s="336" t="s">
        <v>647</v>
      </c>
      <c r="G41" s="1195"/>
      <c r="H41" s="1195"/>
      <c r="I41" s="1195"/>
      <c r="J41" s="1195"/>
      <c r="K41" s="1195"/>
      <c r="L41" s="1195"/>
      <c r="M41" s="1195"/>
      <c r="N41" s="1195"/>
      <c r="O41" s="1195"/>
      <c r="P41" s="1195"/>
      <c r="Q41" s="1195"/>
      <c r="R41" s="1195"/>
      <c r="S41" s="1195"/>
      <c r="T41" s="326"/>
      <c r="U41" s="326"/>
      <c r="V41" s="326"/>
      <c r="W41" s="364"/>
      <c r="X41" s="868" t="s">
        <v>509</v>
      </c>
    </row>
    <row r="42" spans="1:24" s="870" customFormat="1" ht="3" customHeight="1" x14ac:dyDescent="0.15">
      <c r="A42" s="869"/>
      <c r="B42" s="363"/>
      <c r="C42" s="364"/>
      <c r="D42" s="362"/>
      <c r="E42" s="876"/>
      <c r="F42" s="1195"/>
      <c r="G42" s="1195"/>
      <c r="H42" s="1195"/>
      <c r="I42" s="1195"/>
      <c r="J42" s="1195"/>
      <c r="K42" s="1195"/>
      <c r="L42" s="1195"/>
      <c r="M42" s="1195"/>
      <c r="N42" s="1195"/>
      <c r="O42" s="1195"/>
      <c r="P42" s="1195"/>
      <c r="Q42" s="1195"/>
      <c r="R42" s="1195"/>
      <c r="S42" s="1195"/>
      <c r="T42" s="326"/>
      <c r="U42" s="326"/>
      <c r="V42" s="326"/>
      <c r="W42" s="364"/>
      <c r="X42" s="871"/>
    </row>
    <row r="43" spans="1:24" s="870" customFormat="1" ht="15" customHeight="1" x14ac:dyDescent="0.15">
      <c r="A43" s="869"/>
      <c r="B43" s="363"/>
      <c r="C43" s="364"/>
      <c r="D43" s="362"/>
      <c r="E43" s="755" t="s">
        <v>648</v>
      </c>
      <c r="F43" s="336" t="s">
        <v>649</v>
      </c>
      <c r="G43" s="1195"/>
      <c r="H43" s="1195"/>
      <c r="I43" s="1195"/>
      <c r="J43" s="1195"/>
      <c r="K43" s="1195"/>
      <c r="L43" s="1195"/>
      <c r="M43" s="1195"/>
      <c r="N43" s="1195"/>
      <c r="O43" s="1195"/>
      <c r="P43" s="1195"/>
      <c r="Q43" s="1195"/>
      <c r="R43" s="1195"/>
      <c r="S43" s="1195"/>
      <c r="T43" s="326"/>
      <c r="U43" s="326"/>
      <c r="V43" s="326"/>
      <c r="W43" s="364"/>
      <c r="X43" s="868" t="s">
        <v>509</v>
      </c>
    </row>
    <row r="44" spans="1:24" s="870" customFormat="1" ht="3" customHeight="1" x14ac:dyDescent="0.15">
      <c r="A44" s="869"/>
      <c r="B44" s="363"/>
      <c r="C44" s="364"/>
      <c r="D44" s="362"/>
      <c r="E44" s="755"/>
      <c r="F44" s="1195"/>
      <c r="G44" s="1195"/>
      <c r="H44" s="1195"/>
      <c r="I44" s="1195"/>
      <c r="J44" s="1195"/>
      <c r="K44" s="1195"/>
      <c r="L44" s="1195"/>
      <c r="M44" s="1195"/>
      <c r="N44" s="1195"/>
      <c r="O44" s="1195"/>
      <c r="P44" s="1195"/>
      <c r="Q44" s="1195"/>
      <c r="R44" s="1195"/>
      <c r="S44" s="1195"/>
      <c r="T44" s="326"/>
      <c r="U44" s="326"/>
      <c r="V44" s="326"/>
      <c r="W44" s="364"/>
      <c r="X44" s="871"/>
    </row>
    <row r="45" spans="1:24" s="870" customFormat="1" ht="15" customHeight="1" x14ac:dyDescent="0.15">
      <c r="A45" s="869"/>
      <c r="B45" s="363"/>
      <c r="C45" s="364"/>
      <c r="D45" s="362"/>
      <c r="E45" s="875" t="s">
        <v>650</v>
      </c>
      <c r="F45" s="336" t="s">
        <v>651</v>
      </c>
      <c r="G45" s="1195"/>
      <c r="H45" s="1195"/>
      <c r="I45" s="1195"/>
      <c r="J45" s="1195"/>
      <c r="K45" s="1195"/>
      <c r="L45" s="1195"/>
      <c r="M45" s="1195"/>
      <c r="N45" s="1195"/>
      <c r="O45" s="1195"/>
      <c r="P45" s="1195"/>
      <c r="Q45" s="1195"/>
      <c r="R45" s="1195"/>
      <c r="S45" s="1195"/>
      <c r="T45" s="326"/>
      <c r="U45" s="326"/>
      <c r="V45" s="326"/>
      <c r="W45" s="364"/>
      <c r="X45" s="868" t="s">
        <v>509</v>
      </c>
    </row>
    <row r="46" spans="1:24" s="870" customFormat="1" ht="3" customHeight="1" x14ac:dyDescent="0.15">
      <c r="A46" s="869"/>
      <c r="B46" s="363"/>
      <c r="C46" s="364"/>
      <c r="D46" s="362"/>
      <c r="E46" s="755"/>
      <c r="F46" s="1195"/>
      <c r="G46" s="1195"/>
      <c r="H46" s="1195"/>
      <c r="I46" s="1195"/>
      <c r="J46" s="1195"/>
      <c r="K46" s="1195"/>
      <c r="L46" s="1195"/>
      <c r="M46" s="1195"/>
      <c r="N46" s="1195"/>
      <c r="O46" s="1195"/>
      <c r="P46" s="1195"/>
      <c r="Q46" s="1195"/>
      <c r="R46" s="1195"/>
      <c r="S46" s="1195"/>
      <c r="T46" s="326"/>
      <c r="U46" s="326"/>
      <c r="V46" s="326"/>
      <c r="W46" s="364"/>
      <c r="X46" s="871"/>
    </row>
    <row r="47" spans="1:24" s="870" customFormat="1" ht="15" customHeight="1" x14ac:dyDescent="0.15">
      <c r="A47" s="869"/>
      <c r="B47" s="363"/>
      <c r="C47" s="364"/>
      <c r="D47" s="362"/>
      <c r="E47" s="755" t="s">
        <v>652</v>
      </c>
      <c r="F47" s="336" t="s">
        <v>653</v>
      </c>
      <c r="G47" s="1195"/>
      <c r="H47" s="1195"/>
      <c r="I47" s="1195"/>
      <c r="J47" s="1195"/>
      <c r="K47" s="1195"/>
      <c r="L47" s="1195"/>
      <c r="M47" s="1195"/>
      <c r="N47" s="1195"/>
      <c r="O47" s="1195"/>
      <c r="P47" s="1195"/>
      <c r="Q47" s="1195"/>
      <c r="R47" s="1195"/>
      <c r="S47" s="1195"/>
      <c r="T47" s="326"/>
      <c r="U47" s="326"/>
      <c r="V47" s="326"/>
      <c r="W47" s="362"/>
      <c r="X47" s="868" t="s">
        <v>509</v>
      </c>
    </row>
    <row r="48" spans="1:24" ht="8.1" customHeight="1" x14ac:dyDescent="0.15">
      <c r="A48" s="177"/>
      <c r="B48" s="1186"/>
      <c r="C48" s="1187"/>
      <c r="D48" s="347"/>
      <c r="E48" s="494"/>
      <c r="F48" s="1195"/>
      <c r="G48" s="1232"/>
      <c r="H48" s="1232"/>
      <c r="I48" s="1232"/>
      <c r="J48" s="1232"/>
      <c r="K48" s="1232"/>
      <c r="L48" s="1232"/>
      <c r="M48" s="1232"/>
      <c r="N48" s="1232"/>
      <c r="O48" s="1232"/>
      <c r="P48" s="1232"/>
      <c r="Q48" s="1232"/>
      <c r="R48" s="1232"/>
      <c r="S48" s="1232"/>
      <c r="T48" s="1232"/>
      <c r="U48" s="1232"/>
      <c r="V48" s="1232"/>
      <c r="W48" s="1233"/>
      <c r="X48" s="777"/>
    </row>
    <row r="49" spans="1:26" ht="8.1" customHeight="1" x14ac:dyDescent="0.15">
      <c r="A49" s="177"/>
      <c r="B49" s="321"/>
      <c r="C49" s="322"/>
      <c r="D49" s="323"/>
      <c r="E49" s="786"/>
      <c r="F49" s="325"/>
      <c r="G49" s="864"/>
      <c r="H49" s="864"/>
      <c r="I49" s="864"/>
      <c r="J49" s="864"/>
      <c r="K49" s="864"/>
      <c r="L49" s="864"/>
      <c r="M49" s="864"/>
      <c r="N49" s="864"/>
      <c r="O49" s="864"/>
      <c r="P49" s="864"/>
      <c r="Q49" s="864"/>
      <c r="R49" s="864"/>
      <c r="S49" s="864"/>
      <c r="T49" s="864"/>
      <c r="U49" s="864"/>
      <c r="V49" s="2435" t="s">
        <v>657</v>
      </c>
      <c r="W49" s="2435"/>
      <c r="X49" s="2436"/>
    </row>
    <row r="50" spans="1:26" s="496" customFormat="1" ht="15" customHeight="1" x14ac:dyDescent="0.15">
      <c r="A50" s="495"/>
      <c r="B50" s="2064" t="s">
        <v>1388</v>
      </c>
      <c r="C50" s="2065"/>
      <c r="D50" s="844" t="s">
        <v>535</v>
      </c>
      <c r="E50" s="845"/>
      <c r="F50" s="846"/>
      <c r="G50" s="846"/>
      <c r="H50" s="846"/>
      <c r="I50" s="846"/>
      <c r="J50" s="787"/>
      <c r="K50" s="787"/>
      <c r="L50" s="787"/>
      <c r="M50" s="787"/>
      <c r="N50" s="787"/>
      <c r="O50" s="787"/>
      <c r="P50" s="787"/>
      <c r="Q50" s="787"/>
      <c r="R50" s="787"/>
      <c r="S50" s="787"/>
      <c r="T50" s="865"/>
      <c r="U50" s="865"/>
      <c r="V50" s="2437"/>
      <c r="W50" s="2437"/>
      <c r="X50" s="2438"/>
    </row>
    <row r="51" spans="1:26" s="496" customFormat="1" ht="8.1" customHeight="1" x14ac:dyDescent="0.15">
      <c r="A51" s="495"/>
      <c r="B51" s="1213"/>
      <c r="C51" s="1214"/>
      <c r="D51" s="852"/>
      <c r="E51" s="853"/>
      <c r="F51" s="852"/>
      <c r="G51" s="852"/>
      <c r="H51" s="852"/>
      <c r="I51" s="852"/>
      <c r="J51" s="866"/>
      <c r="K51" s="866"/>
      <c r="L51" s="866"/>
      <c r="M51" s="866"/>
      <c r="N51" s="866"/>
      <c r="O51" s="866"/>
      <c r="P51" s="866"/>
      <c r="Q51" s="866"/>
      <c r="R51" s="866"/>
      <c r="S51" s="866"/>
      <c r="T51" s="867"/>
      <c r="U51" s="867"/>
      <c r="V51" s="2439"/>
      <c r="W51" s="2439"/>
      <c r="X51" s="2440"/>
    </row>
    <row r="52" spans="1:26" s="496" customFormat="1" ht="8.1" customHeight="1" x14ac:dyDescent="0.15">
      <c r="A52" s="495"/>
      <c r="B52" s="877"/>
      <c r="C52" s="449"/>
      <c r="D52" s="878"/>
      <c r="E52" s="879"/>
      <c r="F52" s="880"/>
      <c r="G52" s="880"/>
      <c r="H52" s="880"/>
      <c r="I52" s="880"/>
      <c r="J52" s="880"/>
      <c r="K52" s="880"/>
      <c r="L52" s="880"/>
      <c r="M52" s="880"/>
      <c r="N52" s="880"/>
      <c r="O52" s="880"/>
      <c r="P52" s="880"/>
      <c r="Q52" s="880"/>
      <c r="R52" s="880"/>
      <c r="S52" s="880"/>
      <c r="T52" s="881"/>
      <c r="U52" s="881"/>
      <c r="V52" s="881"/>
      <c r="W52" s="881"/>
      <c r="X52" s="882"/>
    </row>
    <row r="53" spans="1:26" s="496" customFormat="1" ht="15" customHeight="1" x14ac:dyDescent="0.15">
      <c r="A53" s="495"/>
      <c r="B53" s="557"/>
      <c r="C53" s="367">
        <v>1</v>
      </c>
      <c r="D53" s="883" t="s">
        <v>254</v>
      </c>
      <c r="E53" s="884"/>
      <c r="F53" s="885"/>
      <c r="G53" s="885"/>
      <c r="H53" s="885"/>
      <c r="I53" s="885"/>
      <c r="J53" s="885"/>
      <c r="K53" s="885"/>
      <c r="L53" s="880"/>
      <c r="M53" s="880"/>
      <c r="N53" s="880"/>
      <c r="O53" s="880"/>
      <c r="P53" s="880"/>
      <c r="Q53" s="880"/>
      <c r="R53" s="880"/>
      <c r="S53" s="880"/>
      <c r="T53" s="881"/>
      <c r="U53" s="881"/>
      <c r="V53" s="881"/>
      <c r="W53" s="881"/>
      <c r="X53" s="882"/>
    </row>
    <row r="54" spans="1:26" s="891" customFormat="1" ht="8.1" customHeight="1" x14ac:dyDescent="0.15">
      <c r="A54" s="495"/>
      <c r="B54" s="438"/>
      <c r="C54" s="408"/>
      <c r="D54" s="886"/>
      <c r="E54" s="887"/>
      <c r="F54" s="888"/>
      <c r="G54" s="888"/>
      <c r="H54" s="888"/>
      <c r="I54" s="888"/>
      <c r="J54" s="888"/>
      <c r="K54" s="888"/>
      <c r="L54" s="888"/>
      <c r="M54" s="888"/>
      <c r="N54" s="888"/>
      <c r="O54" s="888"/>
      <c r="P54" s="888"/>
      <c r="Q54" s="888"/>
      <c r="R54" s="888"/>
      <c r="S54" s="888"/>
      <c r="T54" s="889"/>
      <c r="U54" s="889"/>
      <c r="V54" s="889"/>
      <c r="W54" s="889"/>
      <c r="X54" s="890"/>
      <c r="Z54" s="495"/>
    </row>
    <row r="55" spans="1:26" s="254" customFormat="1" ht="8.1" customHeight="1" x14ac:dyDescent="0.15">
      <c r="A55" s="892"/>
      <c r="B55" s="893"/>
      <c r="C55" s="1187"/>
      <c r="D55" s="170"/>
      <c r="E55" s="894"/>
      <c r="F55" s="169"/>
      <c r="G55" s="169"/>
      <c r="H55" s="169"/>
      <c r="I55" s="169"/>
      <c r="J55" s="169"/>
      <c r="K55" s="169"/>
      <c r="L55" s="169"/>
      <c r="M55" s="169"/>
      <c r="N55" s="169"/>
      <c r="O55" s="169"/>
      <c r="P55" s="169"/>
      <c r="Q55" s="169"/>
      <c r="R55" s="169"/>
      <c r="S55" s="169"/>
      <c r="T55" s="169"/>
      <c r="U55" s="169"/>
      <c r="V55" s="169"/>
      <c r="W55" s="169"/>
      <c r="X55" s="188"/>
      <c r="Y55" s="169"/>
      <c r="Z55" s="169"/>
    </row>
    <row r="56" spans="1:26" s="254" customFormat="1" ht="42.95" customHeight="1" x14ac:dyDescent="0.15">
      <c r="A56" s="892"/>
      <c r="B56" s="236"/>
      <c r="C56" s="1187"/>
      <c r="D56" s="183"/>
      <c r="E56" s="494">
        <v>-1</v>
      </c>
      <c r="F56" s="2285" t="s">
        <v>449</v>
      </c>
      <c r="G56" s="2285"/>
      <c r="H56" s="2285"/>
      <c r="I56" s="2285"/>
      <c r="J56" s="2285"/>
      <c r="K56" s="2285"/>
      <c r="L56" s="2285"/>
      <c r="M56" s="2285"/>
      <c r="N56" s="2285"/>
      <c r="O56" s="2285"/>
      <c r="P56" s="2285"/>
      <c r="Q56" s="2285"/>
      <c r="R56" s="2285"/>
      <c r="S56" s="2285"/>
      <c r="T56" s="2285"/>
      <c r="U56" s="2285"/>
      <c r="V56" s="2285"/>
      <c r="W56" s="2286"/>
      <c r="X56" s="189" t="s">
        <v>146</v>
      </c>
      <c r="Y56" s="1215"/>
      <c r="Z56" s="169"/>
    </row>
    <row r="57" spans="1:26" s="254" customFormat="1" ht="5.0999999999999996" customHeight="1" x14ac:dyDescent="0.15">
      <c r="A57" s="892"/>
      <c r="B57" s="893"/>
      <c r="C57" s="1187"/>
      <c r="D57" s="1216"/>
      <c r="E57" s="857"/>
      <c r="F57" s="464"/>
      <c r="G57" s="464"/>
      <c r="H57" s="464"/>
      <c r="I57" s="464"/>
      <c r="J57" s="464"/>
      <c r="K57" s="464"/>
      <c r="L57" s="464"/>
      <c r="M57" s="464"/>
      <c r="N57" s="464"/>
      <c r="O57" s="464"/>
      <c r="P57" s="464"/>
      <c r="Q57" s="464"/>
      <c r="R57" s="464"/>
      <c r="S57" s="464"/>
      <c r="T57" s="464"/>
      <c r="U57" s="464"/>
      <c r="V57" s="464"/>
      <c r="W57" s="464"/>
      <c r="X57" s="196"/>
      <c r="Y57" s="895"/>
      <c r="Z57" s="169"/>
    </row>
    <row r="58" spans="1:26" s="254" customFormat="1" ht="5.0999999999999996" customHeight="1" x14ac:dyDescent="0.15">
      <c r="A58" s="892"/>
      <c r="B58" s="893"/>
      <c r="C58" s="1187"/>
      <c r="D58" s="170"/>
      <c r="E58" s="494"/>
      <c r="F58" s="169"/>
      <c r="G58" s="169"/>
      <c r="H58" s="169"/>
      <c r="I58" s="169"/>
      <c r="J58" s="169"/>
      <c r="K58" s="169"/>
      <c r="L58" s="169"/>
      <c r="M58" s="169"/>
      <c r="N58" s="169"/>
      <c r="O58" s="169"/>
      <c r="P58" s="169"/>
      <c r="Q58" s="169"/>
      <c r="R58" s="169"/>
      <c r="S58" s="169"/>
      <c r="T58" s="169"/>
      <c r="U58" s="169"/>
      <c r="V58" s="169"/>
      <c r="W58" s="169"/>
      <c r="X58" s="188"/>
      <c r="Y58" s="251"/>
      <c r="Z58" s="169"/>
    </row>
    <row r="59" spans="1:26" s="254" customFormat="1" ht="30" customHeight="1" x14ac:dyDescent="0.15">
      <c r="A59" s="892"/>
      <c r="B59" s="893"/>
      <c r="C59" s="1187"/>
      <c r="D59" s="183"/>
      <c r="E59" s="494">
        <v>-2</v>
      </c>
      <c r="F59" s="2285" t="s">
        <v>230</v>
      </c>
      <c r="G59" s="2285"/>
      <c r="H59" s="2285"/>
      <c r="I59" s="2285"/>
      <c r="J59" s="2285"/>
      <c r="K59" s="2285"/>
      <c r="L59" s="2285"/>
      <c r="M59" s="2285"/>
      <c r="N59" s="2285"/>
      <c r="O59" s="2285"/>
      <c r="P59" s="2285"/>
      <c r="Q59" s="2285"/>
      <c r="R59" s="2285"/>
      <c r="S59" s="2285"/>
      <c r="T59" s="2285"/>
      <c r="U59" s="2285"/>
      <c r="V59" s="2285"/>
      <c r="W59" s="2286"/>
      <c r="X59" s="189" t="s">
        <v>146</v>
      </c>
      <c r="Y59" s="1223"/>
      <c r="Z59" s="169"/>
    </row>
    <row r="60" spans="1:26" s="254" customFormat="1" ht="5.0999999999999996" customHeight="1" x14ac:dyDescent="0.15">
      <c r="A60" s="892"/>
      <c r="B60" s="893"/>
      <c r="C60" s="1187"/>
      <c r="D60" s="1224"/>
      <c r="E60" s="857"/>
      <c r="F60" s="1240"/>
      <c r="G60" s="1240"/>
      <c r="H60" s="1240"/>
      <c r="I60" s="1240"/>
      <c r="J60" s="1240"/>
      <c r="K60" s="1240"/>
      <c r="L60" s="1240"/>
      <c r="M60" s="1240"/>
      <c r="N60" s="1240"/>
      <c r="O60" s="1240"/>
      <c r="P60" s="1240"/>
      <c r="Q60" s="1240"/>
      <c r="R60" s="1240"/>
      <c r="S60" s="1240"/>
      <c r="T60" s="1240"/>
      <c r="U60" s="1240"/>
      <c r="V60" s="1240"/>
      <c r="W60" s="1241"/>
      <c r="X60" s="1258"/>
      <c r="Y60" s="1223"/>
      <c r="Z60" s="169"/>
    </row>
    <row r="61" spans="1:26" s="254" customFormat="1" ht="5.0999999999999996" customHeight="1" x14ac:dyDescent="0.15">
      <c r="A61" s="892"/>
      <c r="B61" s="893"/>
      <c r="C61" s="1187"/>
      <c r="D61" s="1224"/>
      <c r="E61" s="494"/>
      <c r="F61" s="1223"/>
      <c r="G61" s="1223"/>
      <c r="H61" s="1223"/>
      <c r="I61" s="1223"/>
      <c r="J61" s="1223"/>
      <c r="K61" s="1223"/>
      <c r="L61" s="1223"/>
      <c r="M61" s="1223"/>
      <c r="N61" s="1223"/>
      <c r="O61" s="1223"/>
      <c r="P61" s="1223"/>
      <c r="Q61" s="1223"/>
      <c r="R61" s="1223"/>
      <c r="S61" s="1223"/>
      <c r="T61" s="1223"/>
      <c r="U61" s="1223"/>
      <c r="V61" s="1223"/>
      <c r="W61" s="1224"/>
      <c r="X61" s="1256"/>
      <c r="Y61" s="1223"/>
      <c r="Z61" s="169"/>
    </row>
    <row r="62" spans="1:26" s="254" customFormat="1" ht="15" customHeight="1" x14ac:dyDescent="0.15">
      <c r="A62" s="892"/>
      <c r="B62" s="893"/>
      <c r="C62" s="1187"/>
      <c r="D62" s="183"/>
      <c r="E62" s="494">
        <v>-3</v>
      </c>
      <c r="F62" s="169" t="s">
        <v>1082</v>
      </c>
      <c r="G62" s="169"/>
      <c r="H62" s="169"/>
      <c r="I62" s="169"/>
      <c r="J62" s="169"/>
      <c r="K62" s="169"/>
      <c r="L62" s="169"/>
      <c r="M62" s="169"/>
      <c r="N62" s="169"/>
      <c r="O62" s="169"/>
      <c r="P62" s="169"/>
      <c r="Q62" s="169"/>
      <c r="R62" s="169"/>
      <c r="S62" s="169"/>
      <c r="T62" s="169"/>
      <c r="U62" s="169"/>
      <c r="V62" s="169"/>
      <c r="W62" s="170"/>
      <c r="X62" s="189" t="s">
        <v>76</v>
      </c>
      <c r="Y62" s="1223"/>
      <c r="Z62" s="169"/>
    </row>
    <row r="63" spans="1:26" s="254" customFormat="1" ht="8.1" customHeight="1" x14ac:dyDescent="0.15">
      <c r="A63" s="892"/>
      <c r="B63" s="896"/>
      <c r="C63" s="358"/>
      <c r="D63" s="465"/>
      <c r="E63" s="897"/>
      <c r="F63" s="464"/>
      <c r="G63" s="464"/>
      <c r="H63" s="464"/>
      <c r="I63" s="464"/>
      <c r="J63" s="464"/>
      <c r="K63" s="464"/>
      <c r="L63" s="464"/>
      <c r="M63" s="464"/>
      <c r="N63" s="464"/>
      <c r="O63" s="464"/>
      <c r="P63" s="464"/>
      <c r="Q63" s="464"/>
      <c r="R63" s="464"/>
      <c r="S63" s="464"/>
      <c r="T63" s="464"/>
      <c r="U63" s="464"/>
      <c r="V63" s="464"/>
      <c r="W63" s="464"/>
      <c r="X63" s="196"/>
      <c r="Y63" s="895"/>
      <c r="Z63" s="169"/>
    </row>
    <row r="64" spans="1:26" s="583" customFormat="1" ht="8.1" customHeight="1" x14ac:dyDescent="0.15">
      <c r="A64" s="898"/>
      <c r="B64" s="893"/>
      <c r="C64" s="1187"/>
      <c r="D64" s="1215"/>
      <c r="E64" s="899"/>
      <c r="F64" s="1215"/>
      <c r="G64" s="1215"/>
      <c r="H64" s="1215"/>
      <c r="I64" s="1215"/>
      <c r="J64" s="1215"/>
      <c r="K64" s="1215"/>
      <c r="L64" s="1215"/>
      <c r="M64" s="1215"/>
      <c r="N64" s="1215"/>
      <c r="O64" s="1215"/>
      <c r="P64" s="1215"/>
      <c r="Q64" s="1215"/>
      <c r="R64" s="1215"/>
      <c r="S64" s="1215"/>
      <c r="T64" s="1215"/>
      <c r="U64" s="1215"/>
      <c r="V64" s="1215"/>
      <c r="W64" s="259"/>
      <c r="X64" s="1256"/>
      <c r="Y64" s="900"/>
      <c r="Z64" s="901"/>
    </row>
    <row r="65" spans="1:26" s="583" customFormat="1" ht="15" customHeight="1" x14ac:dyDescent="0.15">
      <c r="A65" s="898"/>
      <c r="B65" s="893"/>
      <c r="C65" s="367">
        <f>C53+1</f>
        <v>2</v>
      </c>
      <c r="D65" s="883" t="s">
        <v>231</v>
      </c>
      <c r="E65" s="884"/>
      <c r="F65" s="885"/>
      <c r="G65" s="885"/>
      <c r="H65" s="885"/>
      <c r="I65" s="885"/>
      <c r="J65" s="885"/>
      <c r="K65" s="885"/>
      <c r="L65" s="1215"/>
      <c r="M65" s="1215"/>
      <c r="N65" s="1215"/>
      <c r="O65" s="1215"/>
      <c r="P65" s="1215"/>
      <c r="Q65" s="1215"/>
      <c r="R65" s="1215"/>
      <c r="S65" s="1215"/>
      <c r="T65" s="1215"/>
      <c r="U65" s="1215"/>
      <c r="V65" s="1215"/>
      <c r="W65" s="1215"/>
      <c r="X65" s="1256"/>
      <c r="Y65" s="900"/>
      <c r="Z65" s="901"/>
    </row>
    <row r="66" spans="1:26" s="583" customFormat="1" ht="8.1" customHeight="1" x14ac:dyDescent="0.15">
      <c r="A66" s="898"/>
      <c r="B66" s="893"/>
      <c r="C66" s="1187"/>
      <c r="D66" s="1215"/>
      <c r="E66" s="899"/>
      <c r="F66" s="1215"/>
      <c r="G66" s="1215"/>
      <c r="H66" s="1215"/>
      <c r="I66" s="1215"/>
      <c r="J66" s="1215"/>
      <c r="K66" s="1215"/>
      <c r="L66" s="1215"/>
      <c r="M66" s="1215"/>
      <c r="N66" s="1215"/>
      <c r="O66" s="1215"/>
      <c r="P66" s="1215"/>
      <c r="Q66" s="1215"/>
      <c r="R66" s="1215"/>
      <c r="S66" s="1215"/>
      <c r="T66" s="1215"/>
      <c r="U66" s="1215"/>
      <c r="V66" s="1215"/>
      <c r="W66" s="464"/>
      <c r="X66" s="1256"/>
      <c r="Y66" s="900"/>
      <c r="Z66" s="901"/>
    </row>
    <row r="67" spans="1:26" s="583" customFormat="1" ht="8.1" customHeight="1" x14ac:dyDescent="0.15">
      <c r="A67" s="902"/>
      <c r="B67" s="893"/>
      <c r="C67" s="1187"/>
      <c r="D67" s="1216"/>
      <c r="E67" s="903"/>
      <c r="F67" s="259"/>
      <c r="G67" s="259"/>
      <c r="H67" s="259"/>
      <c r="I67" s="259"/>
      <c r="J67" s="259"/>
      <c r="K67" s="259"/>
      <c r="L67" s="259"/>
      <c r="M67" s="259"/>
      <c r="N67" s="259"/>
      <c r="O67" s="259"/>
      <c r="P67" s="259"/>
      <c r="Q67" s="259"/>
      <c r="R67" s="259"/>
      <c r="S67" s="259"/>
      <c r="T67" s="259"/>
      <c r="U67" s="259"/>
      <c r="V67" s="259"/>
      <c r="W67" s="259"/>
      <c r="X67" s="904"/>
      <c r="Y67" s="900"/>
      <c r="Z67" s="901"/>
    </row>
    <row r="68" spans="1:26" s="583" customFormat="1" ht="30" customHeight="1" x14ac:dyDescent="0.15">
      <c r="A68" s="898"/>
      <c r="B68" s="905"/>
      <c r="C68" s="1187"/>
      <c r="D68" s="1216"/>
      <c r="E68" s="906">
        <v>-1</v>
      </c>
      <c r="F68" s="2285" t="s">
        <v>238</v>
      </c>
      <c r="G68" s="2285"/>
      <c r="H68" s="2285"/>
      <c r="I68" s="2285"/>
      <c r="J68" s="2285"/>
      <c r="K68" s="2285"/>
      <c r="L68" s="2285"/>
      <c r="M68" s="2285"/>
      <c r="N68" s="2285"/>
      <c r="O68" s="2285"/>
      <c r="P68" s="2285"/>
      <c r="Q68" s="2285"/>
      <c r="R68" s="2285"/>
      <c r="S68" s="2285"/>
      <c r="T68" s="2285"/>
      <c r="U68" s="2285"/>
      <c r="V68" s="2285"/>
      <c r="W68" s="2286"/>
      <c r="X68" s="189" t="s">
        <v>146</v>
      </c>
      <c r="Y68" s="900"/>
      <c r="Z68" s="901"/>
    </row>
    <row r="69" spans="1:26" s="583" customFormat="1" ht="30" customHeight="1" x14ac:dyDescent="0.15">
      <c r="A69" s="898"/>
      <c r="B69" s="893"/>
      <c r="C69" s="1187"/>
      <c r="D69" s="1216"/>
      <c r="E69" s="907" t="s">
        <v>473</v>
      </c>
      <c r="F69" s="2285" t="s">
        <v>472</v>
      </c>
      <c r="G69" s="2285"/>
      <c r="H69" s="2285"/>
      <c r="I69" s="2285"/>
      <c r="J69" s="2285"/>
      <c r="K69" s="2285"/>
      <c r="L69" s="2285"/>
      <c r="M69" s="2285"/>
      <c r="N69" s="2285"/>
      <c r="O69" s="2285"/>
      <c r="P69" s="2285"/>
      <c r="Q69" s="2285"/>
      <c r="R69" s="2285"/>
      <c r="S69" s="2285"/>
      <c r="T69" s="2285"/>
      <c r="U69" s="2285"/>
      <c r="V69" s="2285"/>
      <c r="W69" s="2286"/>
      <c r="X69" s="240"/>
      <c r="Y69" s="900"/>
      <c r="Z69" s="901"/>
    </row>
    <row r="70" spans="1:26" s="583" customFormat="1" ht="15" customHeight="1" x14ac:dyDescent="0.15">
      <c r="A70" s="898"/>
      <c r="B70" s="893"/>
      <c r="C70" s="1187"/>
      <c r="D70" s="1216"/>
      <c r="E70" s="907" t="s">
        <v>465</v>
      </c>
      <c r="F70" s="169" t="s">
        <v>466</v>
      </c>
      <c r="G70" s="169"/>
      <c r="H70" s="169"/>
      <c r="I70" s="169"/>
      <c r="J70" s="169"/>
      <c r="K70" s="169"/>
      <c r="L70" s="169"/>
      <c r="M70" s="169"/>
      <c r="N70" s="169"/>
      <c r="O70" s="169"/>
      <c r="P70" s="169"/>
      <c r="Q70" s="169"/>
      <c r="R70" s="169"/>
      <c r="S70" s="169"/>
      <c r="T70" s="169"/>
      <c r="U70" s="169"/>
      <c r="V70" s="169"/>
      <c r="W70" s="170"/>
      <c r="X70" s="240"/>
      <c r="Y70" s="900"/>
      <c r="Z70" s="901"/>
    </row>
    <row r="71" spans="1:26" s="583" customFormat="1" ht="15" customHeight="1" x14ac:dyDescent="0.15">
      <c r="A71" s="898"/>
      <c r="B71" s="893"/>
      <c r="C71" s="1187"/>
      <c r="D71" s="1216"/>
      <c r="E71" s="907"/>
      <c r="F71" s="1234" t="s">
        <v>467</v>
      </c>
      <c r="G71" s="169" t="s">
        <v>468</v>
      </c>
      <c r="H71" s="169"/>
      <c r="I71" s="169"/>
      <c r="J71" s="169"/>
      <c r="K71" s="169"/>
      <c r="L71" s="169"/>
      <c r="M71" s="169"/>
      <c r="N71" s="169"/>
      <c r="O71" s="169"/>
      <c r="P71" s="169"/>
      <c r="Q71" s="169"/>
      <c r="R71" s="169"/>
      <c r="S71" s="169"/>
      <c r="T71" s="169"/>
      <c r="U71" s="169"/>
      <c r="V71" s="169"/>
      <c r="W71" s="908"/>
      <c r="X71" s="240"/>
      <c r="Y71" s="900"/>
      <c r="Z71" s="901"/>
    </row>
    <row r="72" spans="1:26" s="583" customFormat="1" ht="15" customHeight="1" x14ac:dyDescent="0.15">
      <c r="A72" s="898"/>
      <c r="B72" s="893"/>
      <c r="C72" s="1187"/>
      <c r="D72" s="1216"/>
      <c r="E72" s="907"/>
      <c r="F72" s="1234" t="s">
        <v>469</v>
      </c>
      <c r="G72" s="169" t="s">
        <v>475</v>
      </c>
      <c r="H72" s="169"/>
      <c r="I72" s="169"/>
      <c r="J72" s="169"/>
      <c r="K72" s="169"/>
      <c r="L72" s="169"/>
      <c r="M72" s="169"/>
      <c r="N72" s="169"/>
      <c r="O72" s="169"/>
      <c r="P72" s="169"/>
      <c r="Q72" s="169"/>
      <c r="R72" s="169"/>
      <c r="S72" s="169"/>
      <c r="T72" s="169"/>
      <c r="U72" s="169"/>
      <c r="V72" s="169"/>
      <c r="W72" s="908"/>
      <c r="X72" s="240"/>
      <c r="Y72" s="900"/>
      <c r="Z72" s="901"/>
    </row>
    <row r="73" spans="1:26" s="583" customFormat="1" ht="57" customHeight="1" x14ac:dyDescent="0.15">
      <c r="A73" s="898"/>
      <c r="B73" s="893"/>
      <c r="C73" s="1187"/>
      <c r="D73" s="1216"/>
      <c r="E73" s="907"/>
      <c r="F73" s="1234" t="s">
        <v>476</v>
      </c>
      <c r="G73" s="2285" t="s">
        <v>482</v>
      </c>
      <c r="H73" s="2285"/>
      <c r="I73" s="2285"/>
      <c r="J73" s="2285"/>
      <c r="K73" s="2285"/>
      <c r="L73" s="2285"/>
      <c r="M73" s="2285"/>
      <c r="N73" s="2285"/>
      <c r="O73" s="2285"/>
      <c r="P73" s="2285"/>
      <c r="Q73" s="2285"/>
      <c r="R73" s="2285"/>
      <c r="S73" s="2285"/>
      <c r="T73" s="2285"/>
      <c r="U73" s="2285"/>
      <c r="V73" s="2285"/>
      <c r="W73" s="908"/>
      <c r="X73" s="240"/>
      <c r="Y73" s="900"/>
      <c r="Z73" s="901"/>
    </row>
    <row r="74" spans="1:26" s="583" customFormat="1" ht="42" customHeight="1" x14ac:dyDescent="0.15">
      <c r="A74" s="898"/>
      <c r="B74" s="893"/>
      <c r="C74" s="1187"/>
      <c r="D74" s="1216"/>
      <c r="E74" s="907"/>
      <c r="F74" s="1234" t="s">
        <v>477</v>
      </c>
      <c r="G74" s="2285" t="s">
        <v>483</v>
      </c>
      <c r="H74" s="2285"/>
      <c r="I74" s="2285"/>
      <c r="J74" s="2285"/>
      <c r="K74" s="2285"/>
      <c r="L74" s="2285"/>
      <c r="M74" s="2285"/>
      <c r="N74" s="2285"/>
      <c r="O74" s="2285"/>
      <c r="P74" s="2285"/>
      <c r="Q74" s="2285"/>
      <c r="R74" s="2285"/>
      <c r="S74" s="2285"/>
      <c r="T74" s="2285"/>
      <c r="U74" s="2285"/>
      <c r="V74" s="2285"/>
      <c r="W74" s="908"/>
      <c r="X74" s="240"/>
      <c r="Y74" s="900"/>
      <c r="Z74" s="901"/>
    </row>
    <row r="75" spans="1:26" s="583" customFormat="1" ht="57" customHeight="1" x14ac:dyDescent="0.15">
      <c r="A75" s="898"/>
      <c r="B75" s="893"/>
      <c r="C75" s="1187"/>
      <c r="D75" s="1216"/>
      <c r="E75" s="907" t="s">
        <v>474</v>
      </c>
      <c r="F75" s="2285" t="s">
        <v>478</v>
      </c>
      <c r="G75" s="2285"/>
      <c r="H75" s="2285"/>
      <c r="I75" s="2285"/>
      <c r="J75" s="2285"/>
      <c r="K75" s="2285"/>
      <c r="L75" s="2285"/>
      <c r="M75" s="2285"/>
      <c r="N75" s="2285"/>
      <c r="O75" s="2285"/>
      <c r="P75" s="2285"/>
      <c r="Q75" s="2285"/>
      <c r="R75" s="2285"/>
      <c r="S75" s="2285"/>
      <c r="T75" s="2285"/>
      <c r="U75" s="2285"/>
      <c r="V75" s="2285"/>
      <c r="W75" s="2286"/>
      <c r="X75" s="240"/>
      <c r="Y75" s="900"/>
      <c r="Z75" s="901"/>
    </row>
    <row r="76" spans="1:26" s="583" customFormat="1" ht="42.95" customHeight="1" x14ac:dyDescent="0.15">
      <c r="A76" s="898"/>
      <c r="B76" s="893"/>
      <c r="C76" s="1187"/>
      <c r="D76" s="1216"/>
      <c r="E76" s="907" t="s">
        <v>471</v>
      </c>
      <c r="F76" s="2285" t="s">
        <v>470</v>
      </c>
      <c r="G76" s="2285"/>
      <c r="H76" s="2285"/>
      <c r="I76" s="2285"/>
      <c r="J76" s="2285"/>
      <c r="K76" s="2285"/>
      <c r="L76" s="2285"/>
      <c r="M76" s="2285"/>
      <c r="N76" s="2285"/>
      <c r="O76" s="2285"/>
      <c r="P76" s="2285"/>
      <c r="Q76" s="2285"/>
      <c r="R76" s="2285"/>
      <c r="S76" s="2285"/>
      <c r="T76" s="2285"/>
      <c r="U76" s="2285"/>
      <c r="V76" s="2285"/>
      <c r="W76" s="2286"/>
      <c r="X76" s="240"/>
      <c r="Y76" s="900"/>
      <c r="Z76" s="901"/>
    </row>
    <row r="77" spans="1:26" s="583" customFormat="1" ht="72" customHeight="1" x14ac:dyDescent="0.15">
      <c r="A77" s="898"/>
      <c r="B77" s="893"/>
      <c r="C77" s="1187"/>
      <c r="D77" s="1216"/>
      <c r="E77" s="907" t="s">
        <v>879</v>
      </c>
      <c r="F77" s="2285" t="s">
        <v>880</v>
      </c>
      <c r="G77" s="2285"/>
      <c r="H77" s="2285"/>
      <c r="I77" s="2285"/>
      <c r="J77" s="2285"/>
      <c r="K77" s="2285"/>
      <c r="L77" s="2285"/>
      <c r="M77" s="2285"/>
      <c r="N77" s="2285"/>
      <c r="O77" s="2285"/>
      <c r="P77" s="2285"/>
      <c r="Q77" s="2285"/>
      <c r="R77" s="2285"/>
      <c r="S77" s="2285"/>
      <c r="T77" s="2285"/>
      <c r="U77" s="2285"/>
      <c r="V77" s="2285"/>
      <c r="W77" s="2286"/>
      <c r="X77" s="240"/>
      <c r="Y77" s="900"/>
      <c r="Z77" s="901"/>
    </row>
    <row r="78" spans="1:26" s="583" customFormat="1" ht="5.0999999999999996" customHeight="1" x14ac:dyDescent="0.15">
      <c r="A78" s="898"/>
      <c r="B78" s="893"/>
      <c r="C78" s="1187"/>
      <c r="D78" s="1224"/>
      <c r="E78" s="909"/>
      <c r="F78" s="180"/>
      <c r="G78" s="180"/>
      <c r="H78" s="180"/>
      <c r="I78" s="180"/>
      <c r="J78" s="180"/>
      <c r="K78" s="180"/>
      <c r="L78" s="180"/>
      <c r="M78" s="180"/>
      <c r="N78" s="180"/>
      <c r="O78" s="180"/>
      <c r="P78" s="180"/>
      <c r="Q78" s="180"/>
      <c r="R78" s="180"/>
      <c r="S78" s="180"/>
      <c r="T78" s="180"/>
      <c r="U78" s="180"/>
      <c r="V78" s="180"/>
      <c r="W78" s="181"/>
      <c r="X78" s="233"/>
      <c r="Y78" s="900"/>
      <c r="Z78" s="901"/>
    </row>
    <row r="79" spans="1:26" s="583" customFormat="1" ht="5.0999999999999996" customHeight="1" x14ac:dyDescent="0.15">
      <c r="A79" s="898"/>
      <c r="B79" s="893"/>
      <c r="C79" s="1187"/>
      <c r="D79" s="1224"/>
      <c r="E79" s="910"/>
      <c r="F79" s="1223"/>
      <c r="G79" s="1223"/>
      <c r="H79" s="1223"/>
      <c r="I79" s="1223"/>
      <c r="J79" s="1223"/>
      <c r="K79" s="1223"/>
      <c r="L79" s="1223"/>
      <c r="M79" s="1223"/>
      <c r="N79" s="1223"/>
      <c r="O79" s="1223"/>
      <c r="P79" s="1223"/>
      <c r="Q79" s="1223"/>
      <c r="R79" s="1223"/>
      <c r="S79" s="1223"/>
      <c r="T79" s="1223"/>
      <c r="U79" s="1223"/>
      <c r="V79" s="1223"/>
      <c r="W79" s="1224"/>
      <c r="X79" s="240"/>
      <c r="Y79" s="900"/>
      <c r="Z79" s="901"/>
    </row>
    <row r="80" spans="1:26" s="583" customFormat="1" ht="42.95" customHeight="1" x14ac:dyDescent="0.15">
      <c r="A80" s="898"/>
      <c r="B80" s="893"/>
      <c r="C80" s="1187"/>
      <c r="D80" s="183"/>
      <c r="E80" s="906">
        <v>-2</v>
      </c>
      <c r="F80" s="2285" t="s">
        <v>431</v>
      </c>
      <c r="G80" s="2285"/>
      <c r="H80" s="2285"/>
      <c r="I80" s="2285"/>
      <c r="J80" s="2285"/>
      <c r="K80" s="2285"/>
      <c r="L80" s="2285"/>
      <c r="M80" s="2285"/>
      <c r="N80" s="2285"/>
      <c r="O80" s="2285"/>
      <c r="P80" s="2285"/>
      <c r="Q80" s="2285"/>
      <c r="R80" s="2285"/>
      <c r="S80" s="2285"/>
      <c r="T80" s="2285"/>
      <c r="U80" s="2285"/>
      <c r="V80" s="2285"/>
      <c r="W80" s="2286"/>
      <c r="X80" s="189" t="s">
        <v>146</v>
      </c>
      <c r="Y80" s="900"/>
      <c r="Z80" s="901"/>
    </row>
    <row r="81" spans="1:26" s="583" customFormat="1" ht="5.0999999999999996" customHeight="1" x14ac:dyDescent="0.15">
      <c r="A81" s="898"/>
      <c r="B81" s="893"/>
      <c r="C81" s="1187"/>
      <c r="D81" s="1224"/>
      <c r="E81" s="911"/>
      <c r="F81" s="180"/>
      <c r="G81" s="180"/>
      <c r="H81" s="180"/>
      <c r="I81" s="180"/>
      <c r="J81" s="180"/>
      <c r="K81" s="180"/>
      <c r="L81" s="180"/>
      <c r="M81" s="180"/>
      <c r="N81" s="180"/>
      <c r="O81" s="180"/>
      <c r="P81" s="180"/>
      <c r="Q81" s="180"/>
      <c r="R81" s="180"/>
      <c r="S81" s="180"/>
      <c r="T81" s="180"/>
      <c r="U81" s="180"/>
      <c r="V81" s="180"/>
      <c r="W81" s="181"/>
      <c r="X81" s="233"/>
      <c r="Y81" s="900"/>
      <c r="Z81" s="901"/>
    </row>
    <row r="82" spans="1:26" s="583" customFormat="1" ht="5.0999999999999996" customHeight="1" x14ac:dyDescent="0.15">
      <c r="A82" s="898"/>
      <c r="B82" s="893"/>
      <c r="C82" s="1187"/>
      <c r="D82" s="1224"/>
      <c r="E82" s="912"/>
      <c r="F82" s="1223"/>
      <c r="G82" s="1223"/>
      <c r="H82" s="1223"/>
      <c r="I82" s="1223"/>
      <c r="J82" s="1223"/>
      <c r="K82" s="1223"/>
      <c r="L82" s="1223"/>
      <c r="M82" s="1223"/>
      <c r="N82" s="1223"/>
      <c r="O82" s="1223"/>
      <c r="P82" s="1223"/>
      <c r="Q82" s="1223"/>
      <c r="R82" s="1223"/>
      <c r="S82" s="1223"/>
      <c r="T82" s="1223"/>
      <c r="U82" s="1223"/>
      <c r="V82" s="1223"/>
      <c r="W82" s="1224"/>
      <c r="X82" s="240"/>
      <c r="Y82" s="900"/>
      <c r="Z82" s="901"/>
    </row>
    <row r="83" spans="1:26" s="583" customFormat="1" ht="15" customHeight="1" x14ac:dyDescent="0.15">
      <c r="A83" s="898"/>
      <c r="B83" s="893"/>
      <c r="C83" s="1187"/>
      <c r="D83" s="183"/>
      <c r="E83" s="906">
        <v>-3</v>
      </c>
      <c r="F83" s="169" t="s">
        <v>232</v>
      </c>
      <c r="G83" s="1215"/>
      <c r="H83" s="1215"/>
      <c r="I83" s="1215"/>
      <c r="J83" s="1215"/>
      <c r="K83" s="1215"/>
      <c r="L83" s="1215"/>
      <c r="M83" s="1215"/>
      <c r="N83" s="1215"/>
      <c r="O83" s="1215"/>
      <c r="P83" s="1215"/>
      <c r="Q83" s="1215"/>
      <c r="R83" s="1215"/>
      <c r="S83" s="1215"/>
      <c r="T83" s="1215"/>
      <c r="U83" s="1215"/>
      <c r="V83" s="1215"/>
      <c r="W83" s="1216"/>
      <c r="X83" s="189" t="s">
        <v>76</v>
      </c>
      <c r="Y83" s="900"/>
      <c r="Z83" s="901"/>
    </row>
    <row r="84" spans="1:26" s="583" customFormat="1" ht="8.1" customHeight="1" x14ac:dyDescent="0.15">
      <c r="A84" s="898"/>
      <c r="B84" s="896"/>
      <c r="C84" s="1187"/>
      <c r="D84" s="1241"/>
      <c r="E84" s="910"/>
      <c r="F84" s="1223"/>
      <c r="G84" s="1223"/>
      <c r="H84" s="1223"/>
      <c r="I84" s="1223"/>
      <c r="J84" s="1223"/>
      <c r="K84" s="1223"/>
      <c r="L84" s="1223"/>
      <c r="M84" s="1223"/>
      <c r="N84" s="1223"/>
      <c r="O84" s="1223"/>
      <c r="P84" s="1223"/>
      <c r="Q84" s="1223"/>
      <c r="R84" s="1223"/>
      <c r="S84" s="1223"/>
      <c r="T84" s="1223"/>
      <c r="U84" s="1223"/>
      <c r="V84" s="1223"/>
      <c r="W84" s="1224"/>
      <c r="X84" s="240"/>
      <c r="Y84" s="900"/>
      <c r="Z84" s="901"/>
    </row>
    <row r="85" spans="1:26" s="583" customFormat="1" ht="8.1" customHeight="1" x14ac:dyDescent="0.15">
      <c r="A85" s="898"/>
      <c r="B85" s="913"/>
      <c r="C85" s="492"/>
      <c r="D85" s="228"/>
      <c r="E85" s="914"/>
      <c r="F85" s="228"/>
      <c r="G85" s="228"/>
      <c r="H85" s="228"/>
      <c r="I85" s="228"/>
      <c r="J85" s="228"/>
      <c r="K85" s="228"/>
      <c r="L85" s="228"/>
      <c r="M85" s="228"/>
      <c r="N85" s="228"/>
      <c r="O85" s="228"/>
      <c r="P85" s="228"/>
      <c r="Q85" s="228"/>
      <c r="R85" s="228"/>
      <c r="S85" s="228"/>
      <c r="T85" s="228"/>
      <c r="U85" s="228"/>
      <c r="V85" s="228"/>
      <c r="W85" s="228"/>
      <c r="X85" s="1253"/>
      <c r="Y85" s="900"/>
      <c r="Z85" s="901"/>
    </row>
    <row r="86" spans="1:26" s="583" customFormat="1" ht="15" customHeight="1" x14ac:dyDescent="0.15">
      <c r="A86" s="898"/>
      <c r="B86" s="893"/>
      <c r="C86" s="367">
        <f>C65+1</f>
        <v>3</v>
      </c>
      <c r="D86" s="883" t="s">
        <v>233</v>
      </c>
      <c r="E86" s="884"/>
      <c r="F86" s="885"/>
      <c r="G86" s="885"/>
      <c r="H86" s="885"/>
      <c r="I86" s="885"/>
      <c r="J86" s="885"/>
      <c r="K86" s="885"/>
      <c r="L86" s="1223"/>
      <c r="M86" s="1223"/>
      <c r="N86" s="1223"/>
      <c r="O86" s="1223"/>
      <c r="P86" s="1223"/>
      <c r="Q86" s="1223"/>
      <c r="R86" s="1223"/>
      <c r="S86" s="1223"/>
      <c r="T86" s="1223"/>
      <c r="U86" s="1223"/>
      <c r="V86" s="1223"/>
      <c r="W86" s="1223"/>
      <c r="X86" s="1256"/>
      <c r="Y86" s="900"/>
      <c r="Z86" s="901"/>
    </row>
    <row r="87" spans="1:26" s="583" customFormat="1" ht="8.1" customHeight="1" x14ac:dyDescent="0.15">
      <c r="A87" s="898"/>
      <c r="B87" s="893"/>
      <c r="C87" s="1187"/>
      <c r="D87" s="1223"/>
      <c r="E87" s="915"/>
      <c r="F87" s="1240"/>
      <c r="G87" s="1240"/>
      <c r="H87" s="1240"/>
      <c r="I87" s="1240"/>
      <c r="J87" s="1240"/>
      <c r="K87" s="1240"/>
      <c r="L87" s="1240"/>
      <c r="M87" s="1240"/>
      <c r="N87" s="1240"/>
      <c r="O87" s="1240"/>
      <c r="P87" s="1240"/>
      <c r="Q87" s="1240"/>
      <c r="R87" s="1240"/>
      <c r="S87" s="1240"/>
      <c r="T87" s="1240"/>
      <c r="U87" s="1240"/>
      <c r="V87" s="1240"/>
      <c r="W87" s="1240"/>
      <c r="X87" s="1258"/>
      <c r="Y87" s="900"/>
      <c r="Z87" s="901"/>
    </row>
    <row r="88" spans="1:26" s="583" customFormat="1" ht="8.1" customHeight="1" x14ac:dyDescent="0.15">
      <c r="A88" s="898"/>
      <c r="B88" s="893"/>
      <c r="C88" s="1187"/>
      <c r="D88" s="1224"/>
      <c r="E88" s="910"/>
      <c r="F88" s="1223"/>
      <c r="G88" s="1223"/>
      <c r="H88" s="1223"/>
      <c r="I88" s="1223"/>
      <c r="J88" s="1223"/>
      <c r="K88" s="1223"/>
      <c r="L88" s="1223"/>
      <c r="M88" s="1223"/>
      <c r="N88" s="1223"/>
      <c r="O88" s="1223"/>
      <c r="P88" s="1223"/>
      <c r="Q88" s="1223"/>
      <c r="R88" s="1223"/>
      <c r="S88" s="1223"/>
      <c r="T88" s="1223"/>
      <c r="U88" s="1223"/>
      <c r="V88" s="1223"/>
      <c r="W88" s="1224"/>
      <c r="X88" s="240"/>
      <c r="Y88" s="900"/>
      <c r="Z88" s="901"/>
    </row>
    <row r="89" spans="1:26" s="583" customFormat="1" ht="30" customHeight="1" x14ac:dyDescent="0.15">
      <c r="A89" s="898"/>
      <c r="B89" s="916"/>
      <c r="C89" s="1187"/>
      <c r="D89" s="183"/>
      <c r="E89" s="906">
        <v>-1</v>
      </c>
      <c r="F89" s="2285" t="s">
        <v>238</v>
      </c>
      <c r="G89" s="2285"/>
      <c r="H89" s="2285"/>
      <c r="I89" s="2285"/>
      <c r="J89" s="2285"/>
      <c r="K89" s="2285"/>
      <c r="L89" s="2285"/>
      <c r="M89" s="2285"/>
      <c r="N89" s="2285"/>
      <c r="O89" s="2285"/>
      <c r="P89" s="2285"/>
      <c r="Q89" s="2285"/>
      <c r="R89" s="2285"/>
      <c r="S89" s="2285"/>
      <c r="T89" s="2285"/>
      <c r="U89" s="2285"/>
      <c r="V89" s="2285"/>
      <c r="W89" s="2286"/>
      <c r="X89" s="189" t="s">
        <v>146</v>
      </c>
      <c r="Y89" s="900"/>
      <c r="Z89" s="901"/>
    </row>
    <row r="90" spans="1:26" s="583" customFormat="1" ht="30" customHeight="1" x14ac:dyDescent="0.15">
      <c r="A90" s="898"/>
      <c r="B90" s="893"/>
      <c r="C90" s="1187"/>
      <c r="D90" s="1216"/>
      <c r="E90" s="907" t="s">
        <v>473</v>
      </c>
      <c r="F90" s="2285" t="s">
        <v>472</v>
      </c>
      <c r="G90" s="2285"/>
      <c r="H90" s="2285"/>
      <c r="I90" s="2285"/>
      <c r="J90" s="2285"/>
      <c r="K90" s="2285"/>
      <c r="L90" s="2285"/>
      <c r="M90" s="2285"/>
      <c r="N90" s="2285"/>
      <c r="O90" s="2285"/>
      <c r="P90" s="2285"/>
      <c r="Q90" s="2285"/>
      <c r="R90" s="2285"/>
      <c r="S90" s="2285"/>
      <c r="T90" s="2285"/>
      <c r="U90" s="2285"/>
      <c r="V90" s="2285"/>
      <c r="W90" s="2286"/>
      <c r="X90" s="240"/>
      <c r="Y90" s="900"/>
      <c r="Z90" s="901"/>
    </row>
    <row r="91" spans="1:26" s="583" customFormat="1" ht="15" customHeight="1" x14ac:dyDescent="0.15">
      <c r="A91" s="898"/>
      <c r="B91" s="893"/>
      <c r="C91" s="1187"/>
      <c r="D91" s="1216"/>
      <c r="E91" s="907" t="s">
        <v>465</v>
      </c>
      <c r="F91" s="169" t="s">
        <v>466</v>
      </c>
      <c r="G91" s="1215"/>
      <c r="H91" s="1215"/>
      <c r="I91" s="1215"/>
      <c r="J91" s="1215"/>
      <c r="K91" s="1215"/>
      <c r="L91" s="1215"/>
      <c r="M91" s="1215"/>
      <c r="N91" s="1215"/>
      <c r="O91" s="1215"/>
      <c r="P91" s="1215"/>
      <c r="Q91" s="1215"/>
      <c r="R91" s="1215"/>
      <c r="S91" s="1215"/>
      <c r="T91" s="1215"/>
      <c r="U91" s="1215"/>
      <c r="V91" s="1215"/>
      <c r="W91" s="1216"/>
      <c r="X91" s="240"/>
      <c r="Y91" s="900"/>
      <c r="Z91" s="901"/>
    </row>
    <row r="92" spans="1:26" s="583" customFormat="1" ht="15" customHeight="1" x14ac:dyDescent="0.15">
      <c r="A92" s="898"/>
      <c r="B92" s="893"/>
      <c r="C92" s="1187"/>
      <c r="D92" s="1216"/>
      <c r="E92" s="907"/>
      <c r="F92" s="1234" t="s">
        <v>467</v>
      </c>
      <c r="G92" s="169" t="s">
        <v>468</v>
      </c>
      <c r="H92" s="169"/>
      <c r="I92" s="169"/>
      <c r="J92" s="169"/>
      <c r="K92" s="169"/>
      <c r="L92" s="169"/>
      <c r="M92" s="169"/>
      <c r="N92" s="169"/>
      <c r="O92" s="169"/>
      <c r="P92" s="169"/>
      <c r="Q92" s="169"/>
      <c r="R92" s="169"/>
      <c r="S92" s="169"/>
      <c r="T92" s="169"/>
      <c r="U92" s="169"/>
      <c r="V92" s="169"/>
      <c r="W92" s="908"/>
      <c r="X92" s="240"/>
      <c r="Y92" s="900"/>
      <c r="Z92" s="901"/>
    </row>
    <row r="93" spans="1:26" s="583" customFormat="1" ht="15" customHeight="1" x14ac:dyDescent="0.15">
      <c r="A93" s="898"/>
      <c r="B93" s="893"/>
      <c r="C93" s="1187"/>
      <c r="D93" s="1216"/>
      <c r="E93" s="907"/>
      <c r="F93" s="1234" t="s">
        <v>469</v>
      </c>
      <c r="G93" s="169" t="s">
        <v>475</v>
      </c>
      <c r="H93" s="169"/>
      <c r="I93" s="169"/>
      <c r="J93" s="169"/>
      <c r="K93" s="169"/>
      <c r="L93" s="169"/>
      <c r="M93" s="169"/>
      <c r="N93" s="169"/>
      <c r="O93" s="169"/>
      <c r="P93" s="169"/>
      <c r="Q93" s="169"/>
      <c r="R93" s="169"/>
      <c r="S93" s="169"/>
      <c r="T93" s="169"/>
      <c r="U93" s="169"/>
      <c r="V93" s="169"/>
      <c r="W93" s="908"/>
      <c r="X93" s="240"/>
      <c r="Y93" s="900"/>
      <c r="Z93" s="901"/>
    </row>
    <row r="94" spans="1:26" s="583" customFormat="1" ht="57" customHeight="1" x14ac:dyDescent="0.15">
      <c r="A94" s="898"/>
      <c r="B94" s="893"/>
      <c r="C94" s="1187"/>
      <c r="D94" s="1216"/>
      <c r="E94" s="907"/>
      <c r="F94" s="1234" t="s">
        <v>476</v>
      </c>
      <c r="G94" s="2285" t="s">
        <v>484</v>
      </c>
      <c r="H94" s="2285"/>
      <c r="I94" s="2285"/>
      <c r="J94" s="2285"/>
      <c r="K94" s="2285"/>
      <c r="L94" s="2285"/>
      <c r="M94" s="2285"/>
      <c r="N94" s="2285"/>
      <c r="O94" s="2285"/>
      <c r="P94" s="2285"/>
      <c r="Q94" s="2285"/>
      <c r="R94" s="2285"/>
      <c r="S94" s="2285"/>
      <c r="T94" s="2285"/>
      <c r="U94" s="2285"/>
      <c r="V94" s="2285"/>
      <c r="W94" s="908"/>
      <c r="X94" s="240"/>
      <c r="Y94" s="900"/>
      <c r="Z94" s="901"/>
    </row>
    <row r="95" spans="1:26" s="583" customFormat="1" ht="40.5" customHeight="1" x14ac:dyDescent="0.15">
      <c r="A95" s="898"/>
      <c r="B95" s="893"/>
      <c r="C95" s="1187"/>
      <c r="D95" s="1216"/>
      <c r="E95" s="907"/>
      <c r="F95" s="1234" t="s">
        <v>477</v>
      </c>
      <c r="G95" s="2285" t="s">
        <v>485</v>
      </c>
      <c r="H95" s="2285"/>
      <c r="I95" s="2285"/>
      <c r="J95" s="2285"/>
      <c r="K95" s="2285"/>
      <c r="L95" s="2285"/>
      <c r="M95" s="2285"/>
      <c r="N95" s="2285"/>
      <c r="O95" s="2285"/>
      <c r="P95" s="2285"/>
      <c r="Q95" s="2285"/>
      <c r="R95" s="2285"/>
      <c r="S95" s="2285"/>
      <c r="T95" s="2285"/>
      <c r="U95" s="2285"/>
      <c r="V95" s="2285"/>
      <c r="W95" s="908"/>
      <c r="X95" s="240"/>
      <c r="Y95" s="900"/>
      <c r="Z95" s="901"/>
    </row>
    <row r="96" spans="1:26" s="583" customFormat="1" ht="57" customHeight="1" x14ac:dyDescent="0.15">
      <c r="A96" s="898"/>
      <c r="B96" s="893"/>
      <c r="C96" s="1187"/>
      <c r="D96" s="1216"/>
      <c r="E96" s="907" t="s">
        <v>474</v>
      </c>
      <c r="F96" s="2285" t="s">
        <v>478</v>
      </c>
      <c r="G96" s="2285"/>
      <c r="H96" s="2285"/>
      <c r="I96" s="2285"/>
      <c r="J96" s="2285"/>
      <c r="K96" s="2285"/>
      <c r="L96" s="2285"/>
      <c r="M96" s="2285"/>
      <c r="N96" s="2285"/>
      <c r="O96" s="2285"/>
      <c r="P96" s="2285"/>
      <c r="Q96" s="2285"/>
      <c r="R96" s="2285"/>
      <c r="S96" s="2285"/>
      <c r="T96" s="2285"/>
      <c r="U96" s="2285"/>
      <c r="V96" s="2285"/>
      <c r="W96" s="2286"/>
      <c r="X96" s="240"/>
      <c r="Y96" s="900"/>
      <c r="Z96" s="901"/>
    </row>
    <row r="97" spans="1:26" s="583" customFormat="1" ht="42.95" customHeight="1" x14ac:dyDescent="0.15">
      <c r="A97" s="898"/>
      <c r="B97" s="893"/>
      <c r="C97" s="1187"/>
      <c r="D97" s="1216"/>
      <c r="E97" s="907" t="s">
        <v>471</v>
      </c>
      <c r="F97" s="2285" t="s">
        <v>470</v>
      </c>
      <c r="G97" s="2285"/>
      <c r="H97" s="2285"/>
      <c r="I97" s="2285"/>
      <c r="J97" s="2285"/>
      <c r="K97" s="2285"/>
      <c r="L97" s="2285"/>
      <c r="M97" s="2285"/>
      <c r="N97" s="2285"/>
      <c r="O97" s="2285"/>
      <c r="P97" s="2285"/>
      <c r="Q97" s="2285"/>
      <c r="R97" s="2285"/>
      <c r="S97" s="2285"/>
      <c r="T97" s="2285"/>
      <c r="U97" s="2285"/>
      <c r="V97" s="2285"/>
      <c r="W97" s="2286"/>
      <c r="X97" s="240"/>
      <c r="Y97" s="900"/>
      <c r="Z97" s="901"/>
    </row>
    <row r="98" spans="1:26" s="583" customFormat="1" ht="72" customHeight="1" x14ac:dyDescent="0.15">
      <c r="A98" s="898"/>
      <c r="B98" s="893"/>
      <c r="C98" s="1187"/>
      <c r="D98" s="1216"/>
      <c r="E98" s="907" t="s">
        <v>879</v>
      </c>
      <c r="F98" s="2285" t="s">
        <v>880</v>
      </c>
      <c r="G98" s="2285"/>
      <c r="H98" s="2285"/>
      <c r="I98" s="2285"/>
      <c r="J98" s="2285"/>
      <c r="K98" s="2285"/>
      <c r="L98" s="2285"/>
      <c r="M98" s="2285"/>
      <c r="N98" s="2285"/>
      <c r="O98" s="2285"/>
      <c r="P98" s="2285"/>
      <c r="Q98" s="2285"/>
      <c r="R98" s="2285"/>
      <c r="S98" s="2285"/>
      <c r="T98" s="2285"/>
      <c r="U98" s="2285"/>
      <c r="V98" s="2285"/>
      <c r="W98" s="2286"/>
      <c r="X98" s="240"/>
      <c r="Y98" s="900"/>
      <c r="Z98" s="901"/>
    </row>
    <row r="99" spans="1:26" s="583" customFormat="1" ht="5.0999999999999996" customHeight="1" x14ac:dyDescent="0.15">
      <c r="A99" s="898"/>
      <c r="B99" s="916"/>
      <c r="C99" s="1187"/>
      <c r="D99" s="1224"/>
      <c r="E99" s="909"/>
      <c r="F99" s="180"/>
      <c r="G99" s="180"/>
      <c r="H99" s="180"/>
      <c r="I99" s="180"/>
      <c r="J99" s="180"/>
      <c r="K99" s="180"/>
      <c r="L99" s="180"/>
      <c r="M99" s="180"/>
      <c r="N99" s="180"/>
      <c r="O99" s="180"/>
      <c r="P99" s="180"/>
      <c r="Q99" s="180"/>
      <c r="R99" s="180"/>
      <c r="S99" s="180"/>
      <c r="T99" s="180"/>
      <c r="U99" s="180"/>
      <c r="V99" s="180"/>
      <c r="W99" s="181"/>
      <c r="X99" s="233"/>
      <c r="Y99" s="900"/>
      <c r="Z99" s="901"/>
    </row>
    <row r="100" spans="1:26" s="583" customFormat="1" ht="5.0999999999999996" customHeight="1" x14ac:dyDescent="0.15">
      <c r="A100" s="898"/>
      <c r="B100" s="916"/>
      <c r="C100" s="1187"/>
      <c r="D100" s="1224"/>
      <c r="E100" s="910"/>
      <c r="F100" s="1223"/>
      <c r="G100" s="1223"/>
      <c r="H100" s="1223"/>
      <c r="I100" s="1223"/>
      <c r="J100" s="1223"/>
      <c r="K100" s="1223"/>
      <c r="L100" s="1223"/>
      <c r="M100" s="1223"/>
      <c r="N100" s="1223"/>
      <c r="O100" s="1223"/>
      <c r="P100" s="1223"/>
      <c r="Q100" s="1223"/>
      <c r="R100" s="1223"/>
      <c r="S100" s="1223"/>
      <c r="T100" s="1223"/>
      <c r="U100" s="1223"/>
      <c r="V100" s="1223"/>
      <c r="W100" s="1224"/>
      <c r="X100" s="240"/>
      <c r="Y100" s="900"/>
      <c r="Z100" s="901"/>
    </row>
    <row r="101" spans="1:26" s="583" customFormat="1" ht="42.95" customHeight="1" x14ac:dyDescent="0.15">
      <c r="A101" s="898"/>
      <c r="B101" s="916"/>
      <c r="C101" s="1187"/>
      <c r="D101" s="580"/>
      <c r="E101" s="906">
        <v>-2</v>
      </c>
      <c r="F101" s="2285" t="s">
        <v>511</v>
      </c>
      <c r="G101" s="2285"/>
      <c r="H101" s="2285"/>
      <c r="I101" s="2285"/>
      <c r="J101" s="2285"/>
      <c r="K101" s="2285"/>
      <c r="L101" s="2285"/>
      <c r="M101" s="2285"/>
      <c r="N101" s="2285"/>
      <c r="O101" s="2285"/>
      <c r="P101" s="2285"/>
      <c r="Q101" s="2285"/>
      <c r="R101" s="2285"/>
      <c r="S101" s="2285"/>
      <c r="T101" s="2285"/>
      <c r="U101" s="2285"/>
      <c r="V101" s="2285"/>
      <c r="W101" s="2286"/>
      <c r="X101" s="189" t="s">
        <v>146</v>
      </c>
      <c r="Y101" s="900"/>
      <c r="Z101" s="901"/>
    </row>
    <row r="102" spans="1:26" s="583" customFormat="1" ht="3" customHeight="1" x14ac:dyDescent="0.15">
      <c r="A102" s="898"/>
      <c r="B102" s="916"/>
      <c r="C102" s="1187"/>
      <c r="D102" s="580"/>
      <c r="E102" s="906"/>
      <c r="F102" s="1223"/>
      <c r="G102" s="1223"/>
      <c r="H102" s="1223"/>
      <c r="I102" s="1223"/>
      <c r="J102" s="1223"/>
      <c r="K102" s="1223"/>
      <c r="L102" s="1223"/>
      <c r="M102" s="1223"/>
      <c r="N102" s="1223"/>
      <c r="O102" s="1223"/>
      <c r="P102" s="1223"/>
      <c r="Q102" s="1223"/>
      <c r="R102" s="1223"/>
      <c r="S102" s="1223"/>
      <c r="T102" s="1223"/>
      <c r="U102" s="1223"/>
      <c r="V102" s="1223"/>
      <c r="W102" s="1224"/>
      <c r="X102" s="917"/>
      <c r="Y102" s="900"/>
      <c r="Z102" s="901"/>
    </row>
    <row r="103" spans="1:26" s="583" customFormat="1" ht="57" customHeight="1" x14ac:dyDescent="0.15">
      <c r="A103" s="898"/>
      <c r="B103" s="916"/>
      <c r="C103" s="1187"/>
      <c r="D103" s="580"/>
      <c r="E103" s="906"/>
      <c r="F103" s="2285" t="s">
        <v>512</v>
      </c>
      <c r="G103" s="2285"/>
      <c r="H103" s="2285"/>
      <c r="I103" s="2285"/>
      <c r="J103" s="2285"/>
      <c r="K103" s="2285"/>
      <c r="L103" s="2285"/>
      <c r="M103" s="2285"/>
      <c r="N103" s="2285"/>
      <c r="O103" s="2285"/>
      <c r="P103" s="2285"/>
      <c r="Q103" s="2285"/>
      <c r="R103" s="2285"/>
      <c r="S103" s="2285"/>
      <c r="T103" s="2285"/>
      <c r="U103" s="2285"/>
      <c r="V103" s="2285"/>
      <c r="W103" s="2286"/>
      <c r="X103" s="189" t="s">
        <v>146</v>
      </c>
      <c r="Y103" s="900"/>
      <c r="Z103" s="901"/>
    </row>
    <row r="104" spans="1:26" s="583" customFormat="1" ht="15" customHeight="1" x14ac:dyDescent="0.15">
      <c r="A104" s="898"/>
      <c r="B104" s="916"/>
      <c r="C104" s="1187"/>
      <c r="D104" s="580"/>
      <c r="E104" s="918" t="s">
        <v>340</v>
      </c>
      <c r="F104" s="169" t="s">
        <v>341</v>
      </c>
      <c r="G104" s="169"/>
      <c r="H104" s="169"/>
      <c r="I104" s="169"/>
      <c r="J104" s="169"/>
      <c r="K104" s="169"/>
      <c r="L104" s="169"/>
      <c r="M104" s="169"/>
      <c r="N104" s="169"/>
      <c r="O104" s="169"/>
      <c r="P104" s="169"/>
      <c r="Q104" s="169"/>
      <c r="R104" s="169"/>
      <c r="S104" s="169"/>
      <c r="T104" s="169"/>
      <c r="U104" s="169"/>
      <c r="V104" s="169"/>
      <c r="W104" s="170"/>
      <c r="X104" s="447"/>
      <c r="Y104" s="900"/>
      <c r="Z104" s="901"/>
    </row>
    <row r="105" spans="1:26" s="583" customFormat="1" ht="30" customHeight="1" x14ac:dyDescent="0.15">
      <c r="A105" s="898"/>
      <c r="B105" s="916"/>
      <c r="C105" s="1187"/>
      <c r="D105" s="580"/>
      <c r="E105" s="918" t="s">
        <v>342</v>
      </c>
      <c r="F105" s="2285" t="s">
        <v>343</v>
      </c>
      <c r="G105" s="2285"/>
      <c r="H105" s="2285"/>
      <c r="I105" s="2285"/>
      <c r="J105" s="2285"/>
      <c r="K105" s="2285"/>
      <c r="L105" s="2285"/>
      <c r="M105" s="2285"/>
      <c r="N105" s="2285"/>
      <c r="O105" s="2285"/>
      <c r="P105" s="2285"/>
      <c r="Q105" s="2285"/>
      <c r="R105" s="2285"/>
      <c r="S105" s="2285"/>
      <c r="T105" s="2285"/>
      <c r="U105" s="2285"/>
      <c r="V105" s="2285"/>
      <c r="W105" s="2286"/>
      <c r="X105" s="447"/>
      <c r="Y105" s="900"/>
      <c r="Z105" s="901"/>
    </row>
    <row r="106" spans="1:26" s="583" customFormat="1" ht="30" customHeight="1" x14ac:dyDescent="0.15">
      <c r="A106" s="898"/>
      <c r="B106" s="916"/>
      <c r="C106" s="1187"/>
      <c r="D106" s="580"/>
      <c r="E106" s="918" t="s">
        <v>344</v>
      </c>
      <c r="F106" s="2285" t="s">
        <v>450</v>
      </c>
      <c r="G106" s="2285"/>
      <c r="H106" s="2285"/>
      <c r="I106" s="2285"/>
      <c r="J106" s="2285"/>
      <c r="K106" s="2285"/>
      <c r="L106" s="2285"/>
      <c r="M106" s="2285"/>
      <c r="N106" s="2285"/>
      <c r="O106" s="2285"/>
      <c r="P106" s="2285"/>
      <c r="Q106" s="2285"/>
      <c r="R106" s="2285"/>
      <c r="S106" s="2285"/>
      <c r="T106" s="2285"/>
      <c r="U106" s="2285"/>
      <c r="V106" s="2285"/>
      <c r="W106" s="2286"/>
      <c r="X106" s="447"/>
      <c r="Y106" s="900"/>
      <c r="Z106" s="901"/>
    </row>
    <row r="107" spans="1:26" s="583" customFormat="1" ht="8.1" customHeight="1" x14ac:dyDescent="0.15">
      <c r="A107" s="898"/>
      <c r="B107" s="916"/>
      <c r="C107" s="358"/>
      <c r="D107" s="1241"/>
      <c r="E107" s="915"/>
      <c r="F107" s="1240"/>
      <c r="G107" s="1240"/>
      <c r="H107" s="1240"/>
      <c r="I107" s="1240"/>
      <c r="J107" s="1240"/>
      <c r="K107" s="1240"/>
      <c r="L107" s="1240"/>
      <c r="M107" s="1240"/>
      <c r="N107" s="1240"/>
      <c r="O107" s="1240"/>
      <c r="P107" s="1240"/>
      <c r="Q107" s="1240"/>
      <c r="R107" s="1240"/>
      <c r="S107" s="1240"/>
      <c r="T107" s="1240"/>
      <c r="U107" s="1240"/>
      <c r="V107" s="1240"/>
      <c r="W107" s="1241"/>
      <c r="X107" s="196"/>
      <c r="Y107" s="900"/>
      <c r="Z107" s="901"/>
    </row>
    <row r="108" spans="1:26" s="583" customFormat="1" ht="8.1" customHeight="1" x14ac:dyDescent="0.15">
      <c r="A108" s="898"/>
      <c r="B108" s="919"/>
      <c r="C108" s="1187"/>
      <c r="D108" s="1223"/>
      <c r="E108" s="910"/>
      <c r="F108" s="1223"/>
      <c r="G108" s="1223"/>
      <c r="H108" s="1223"/>
      <c r="I108" s="1223"/>
      <c r="J108" s="1223"/>
      <c r="K108" s="1223"/>
      <c r="L108" s="1223"/>
      <c r="M108" s="1223"/>
      <c r="N108" s="1223"/>
      <c r="O108" s="1223"/>
      <c r="P108" s="1223"/>
      <c r="Q108" s="1223"/>
      <c r="R108" s="1223"/>
      <c r="S108" s="1223"/>
      <c r="T108" s="1223"/>
      <c r="U108" s="1223"/>
      <c r="V108" s="1223"/>
      <c r="W108" s="228"/>
      <c r="X108" s="1256"/>
      <c r="Y108" s="900"/>
      <c r="Z108" s="901"/>
    </row>
    <row r="109" spans="1:26" s="583" customFormat="1" ht="15" customHeight="1" x14ac:dyDescent="0.15">
      <c r="A109" s="898"/>
      <c r="B109" s="916"/>
      <c r="C109" s="367">
        <f>C86+1</f>
        <v>4</v>
      </c>
      <c r="D109" s="883" t="s">
        <v>234</v>
      </c>
      <c r="E109" s="884"/>
      <c r="F109" s="885"/>
      <c r="G109" s="885"/>
      <c r="H109" s="885"/>
      <c r="I109" s="885"/>
      <c r="J109" s="885"/>
      <c r="K109" s="885"/>
      <c r="L109" s="1223"/>
      <c r="M109" s="1223"/>
      <c r="N109" s="1223"/>
      <c r="O109" s="1223"/>
      <c r="P109" s="1223"/>
      <c r="Q109" s="1223"/>
      <c r="R109" s="1223"/>
      <c r="S109" s="1223"/>
      <c r="T109" s="1223"/>
      <c r="U109" s="1223"/>
      <c r="V109" s="1223"/>
      <c r="W109" s="1223"/>
      <c r="X109" s="1256"/>
      <c r="Y109" s="900"/>
      <c r="Z109" s="901"/>
    </row>
    <row r="110" spans="1:26" s="583" customFormat="1" ht="8.1" customHeight="1" x14ac:dyDescent="0.15">
      <c r="A110" s="898"/>
      <c r="B110" s="916"/>
      <c r="C110" s="1187"/>
      <c r="D110" s="1223"/>
      <c r="E110" s="910"/>
      <c r="F110" s="1223"/>
      <c r="G110" s="1223"/>
      <c r="H110" s="1223"/>
      <c r="I110" s="1223"/>
      <c r="J110" s="1223"/>
      <c r="K110" s="1223"/>
      <c r="L110" s="1223"/>
      <c r="M110" s="1223"/>
      <c r="N110" s="1223"/>
      <c r="O110" s="1223"/>
      <c r="P110" s="1223"/>
      <c r="Q110" s="1223"/>
      <c r="R110" s="1223"/>
      <c r="S110" s="1223"/>
      <c r="T110" s="1223"/>
      <c r="U110" s="1223"/>
      <c r="V110" s="1223"/>
      <c r="W110" s="1240"/>
      <c r="X110" s="1256"/>
      <c r="Y110" s="900"/>
      <c r="Z110" s="901"/>
    </row>
    <row r="111" spans="1:26" s="583" customFormat="1" ht="8.1" customHeight="1" x14ac:dyDescent="0.15">
      <c r="A111" s="898"/>
      <c r="B111" s="920"/>
      <c r="C111" s="365"/>
      <c r="D111" s="921"/>
      <c r="E111" s="914"/>
      <c r="F111" s="228"/>
      <c r="G111" s="228"/>
      <c r="H111" s="228"/>
      <c r="I111" s="228"/>
      <c r="J111" s="228"/>
      <c r="K111" s="228"/>
      <c r="L111" s="228"/>
      <c r="M111" s="228"/>
      <c r="N111" s="228"/>
      <c r="O111" s="228"/>
      <c r="P111" s="228"/>
      <c r="Q111" s="228"/>
      <c r="R111" s="228"/>
      <c r="S111" s="228"/>
      <c r="T111" s="228"/>
      <c r="U111" s="228"/>
      <c r="V111" s="228"/>
      <c r="W111" s="201"/>
      <c r="X111" s="922"/>
      <c r="Y111" s="900"/>
      <c r="Z111" s="901"/>
    </row>
    <row r="112" spans="1:26" s="583" customFormat="1" ht="30" customHeight="1" x14ac:dyDescent="0.15">
      <c r="A112" s="898"/>
      <c r="B112" s="920"/>
      <c r="C112" s="365"/>
      <c r="D112" s="580"/>
      <c r="E112" s="906">
        <v>-1</v>
      </c>
      <c r="F112" s="2285" t="s">
        <v>238</v>
      </c>
      <c r="G112" s="2285"/>
      <c r="H112" s="2285"/>
      <c r="I112" s="2285"/>
      <c r="J112" s="2285"/>
      <c r="K112" s="2285"/>
      <c r="L112" s="2285"/>
      <c r="M112" s="2285"/>
      <c r="N112" s="2285"/>
      <c r="O112" s="2285"/>
      <c r="P112" s="2285"/>
      <c r="Q112" s="2285"/>
      <c r="R112" s="2285"/>
      <c r="S112" s="2285"/>
      <c r="T112" s="2285"/>
      <c r="U112" s="2285"/>
      <c r="V112" s="2285"/>
      <c r="W112" s="2286"/>
      <c r="X112" s="189" t="s">
        <v>146</v>
      </c>
      <c r="Y112" s="900"/>
      <c r="Z112" s="901"/>
    </row>
    <row r="113" spans="1:26" s="583" customFormat="1" ht="30" customHeight="1" x14ac:dyDescent="0.15">
      <c r="A113" s="898"/>
      <c r="B113" s="893"/>
      <c r="C113" s="1187"/>
      <c r="D113" s="1216"/>
      <c r="E113" s="907" t="s">
        <v>473</v>
      </c>
      <c r="F113" s="2285" t="s">
        <v>472</v>
      </c>
      <c r="G113" s="2285"/>
      <c r="H113" s="2285"/>
      <c r="I113" s="2285"/>
      <c r="J113" s="2285"/>
      <c r="K113" s="2285"/>
      <c r="L113" s="2285"/>
      <c r="M113" s="2285"/>
      <c r="N113" s="2285"/>
      <c r="O113" s="2285"/>
      <c r="P113" s="2285"/>
      <c r="Q113" s="2285"/>
      <c r="R113" s="2285"/>
      <c r="S113" s="2285"/>
      <c r="T113" s="2285"/>
      <c r="U113" s="2285"/>
      <c r="V113" s="2285"/>
      <c r="W113" s="2286"/>
      <c r="X113" s="240"/>
      <c r="Y113" s="900"/>
      <c r="Z113" s="901"/>
    </row>
    <row r="114" spans="1:26" s="583" customFormat="1" ht="15" customHeight="1" x14ac:dyDescent="0.15">
      <c r="A114" s="898"/>
      <c r="B114" s="893"/>
      <c r="C114" s="1187"/>
      <c r="D114" s="1216"/>
      <c r="E114" s="907" t="s">
        <v>465</v>
      </c>
      <c r="F114" s="169" t="s">
        <v>466</v>
      </c>
      <c r="G114" s="169"/>
      <c r="H114" s="169"/>
      <c r="I114" s="169"/>
      <c r="J114" s="169"/>
      <c r="K114" s="169"/>
      <c r="L114" s="169"/>
      <c r="M114" s="169"/>
      <c r="N114" s="169"/>
      <c r="O114" s="169"/>
      <c r="P114" s="169"/>
      <c r="Q114" s="169"/>
      <c r="R114" s="169"/>
      <c r="S114" s="169"/>
      <c r="T114" s="169"/>
      <c r="U114" s="169"/>
      <c r="V114" s="169"/>
      <c r="W114" s="170"/>
      <c r="X114" s="240"/>
      <c r="Y114" s="900"/>
      <c r="Z114" s="901"/>
    </row>
    <row r="115" spans="1:26" s="583" customFormat="1" ht="15" customHeight="1" x14ac:dyDescent="0.15">
      <c r="A115" s="898"/>
      <c r="B115" s="893"/>
      <c r="C115" s="1187"/>
      <c r="D115" s="1216"/>
      <c r="E115" s="907"/>
      <c r="F115" s="1234" t="s">
        <v>467</v>
      </c>
      <c r="G115" s="169" t="s">
        <v>468</v>
      </c>
      <c r="H115" s="169"/>
      <c r="I115" s="169"/>
      <c r="J115" s="169"/>
      <c r="K115" s="169"/>
      <c r="L115" s="169"/>
      <c r="M115" s="169"/>
      <c r="N115" s="169"/>
      <c r="O115" s="169"/>
      <c r="P115" s="169"/>
      <c r="Q115" s="169"/>
      <c r="R115" s="169"/>
      <c r="S115" s="169"/>
      <c r="T115" s="169"/>
      <c r="U115" s="169"/>
      <c r="V115" s="169"/>
      <c r="W115" s="908"/>
      <c r="X115" s="240"/>
      <c r="Y115" s="900"/>
      <c r="Z115" s="901"/>
    </row>
    <row r="116" spans="1:26" s="583" customFormat="1" ht="15" customHeight="1" x14ac:dyDescent="0.15">
      <c r="A116" s="898"/>
      <c r="B116" s="893"/>
      <c r="C116" s="1187"/>
      <c r="D116" s="1216"/>
      <c r="E116" s="907"/>
      <c r="F116" s="1234" t="s">
        <v>469</v>
      </c>
      <c r="G116" s="169" t="s">
        <v>475</v>
      </c>
      <c r="H116" s="169"/>
      <c r="I116" s="169"/>
      <c r="J116" s="169"/>
      <c r="K116" s="169"/>
      <c r="L116" s="169"/>
      <c r="M116" s="169"/>
      <c r="N116" s="169"/>
      <c r="O116" s="169"/>
      <c r="P116" s="169"/>
      <c r="Q116" s="169"/>
      <c r="R116" s="169"/>
      <c r="S116" s="169"/>
      <c r="T116" s="169"/>
      <c r="U116" s="169"/>
      <c r="V116" s="169"/>
      <c r="W116" s="908"/>
      <c r="X116" s="240"/>
      <c r="Y116" s="900"/>
      <c r="Z116" s="901"/>
    </row>
    <row r="117" spans="1:26" s="583" customFormat="1" ht="57" customHeight="1" x14ac:dyDescent="0.15">
      <c r="A117" s="898"/>
      <c r="B117" s="893"/>
      <c r="C117" s="1187"/>
      <c r="D117" s="1216"/>
      <c r="E117" s="907"/>
      <c r="F117" s="1234" t="s">
        <v>476</v>
      </c>
      <c r="G117" s="2285" t="s">
        <v>484</v>
      </c>
      <c r="H117" s="2285"/>
      <c r="I117" s="2285"/>
      <c r="J117" s="2285"/>
      <c r="K117" s="2285"/>
      <c r="L117" s="2285"/>
      <c r="M117" s="2285"/>
      <c r="N117" s="2285"/>
      <c r="O117" s="2285"/>
      <c r="P117" s="2285"/>
      <c r="Q117" s="2285"/>
      <c r="R117" s="2285"/>
      <c r="S117" s="2285"/>
      <c r="T117" s="2285"/>
      <c r="U117" s="2285"/>
      <c r="V117" s="2285"/>
      <c r="W117" s="908"/>
      <c r="X117" s="240"/>
      <c r="Y117" s="900"/>
      <c r="Z117" s="901"/>
    </row>
    <row r="118" spans="1:26" s="583" customFormat="1" ht="45.6" customHeight="1" x14ac:dyDescent="0.15">
      <c r="A118" s="898"/>
      <c r="B118" s="893"/>
      <c r="C118" s="1187"/>
      <c r="D118" s="1216"/>
      <c r="E118" s="907"/>
      <c r="F118" s="1234" t="s">
        <v>477</v>
      </c>
      <c r="G118" s="2285" t="s">
        <v>485</v>
      </c>
      <c r="H118" s="2285"/>
      <c r="I118" s="2285"/>
      <c r="J118" s="2285"/>
      <c r="K118" s="2285"/>
      <c r="L118" s="2285"/>
      <c r="M118" s="2285"/>
      <c r="N118" s="2285"/>
      <c r="O118" s="2285"/>
      <c r="P118" s="2285"/>
      <c r="Q118" s="2285"/>
      <c r="R118" s="2285"/>
      <c r="S118" s="2285"/>
      <c r="T118" s="2285"/>
      <c r="U118" s="2285"/>
      <c r="V118" s="2285"/>
      <c r="W118" s="908"/>
      <c r="X118" s="240"/>
      <c r="Y118" s="900"/>
      <c r="Z118" s="901"/>
    </row>
    <row r="119" spans="1:26" s="583" customFormat="1" ht="57" customHeight="1" x14ac:dyDescent="0.15">
      <c r="A119" s="898"/>
      <c r="B119" s="893"/>
      <c r="C119" s="1187"/>
      <c r="D119" s="1216"/>
      <c r="E119" s="907" t="s">
        <v>474</v>
      </c>
      <c r="F119" s="2285" t="s">
        <v>478</v>
      </c>
      <c r="G119" s="2285"/>
      <c r="H119" s="2285"/>
      <c r="I119" s="2285"/>
      <c r="J119" s="2285"/>
      <c r="K119" s="2285"/>
      <c r="L119" s="2285"/>
      <c r="M119" s="2285"/>
      <c r="N119" s="2285"/>
      <c r="O119" s="2285"/>
      <c r="P119" s="2285"/>
      <c r="Q119" s="2285"/>
      <c r="R119" s="2285"/>
      <c r="S119" s="2285"/>
      <c r="T119" s="2285"/>
      <c r="U119" s="2285"/>
      <c r="V119" s="2285"/>
      <c r="W119" s="2286"/>
      <c r="X119" s="240"/>
      <c r="Y119" s="900"/>
      <c r="Z119" s="901"/>
    </row>
    <row r="120" spans="1:26" s="583" customFormat="1" ht="42.95" customHeight="1" x14ac:dyDescent="0.15">
      <c r="A120" s="898"/>
      <c r="B120" s="893"/>
      <c r="C120" s="1187"/>
      <c r="D120" s="1216"/>
      <c r="E120" s="907" t="s">
        <v>471</v>
      </c>
      <c r="F120" s="2285" t="s">
        <v>470</v>
      </c>
      <c r="G120" s="2285"/>
      <c r="H120" s="2285"/>
      <c r="I120" s="2285"/>
      <c r="J120" s="2285"/>
      <c r="K120" s="2285"/>
      <c r="L120" s="2285"/>
      <c r="M120" s="2285"/>
      <c r="N120" s="2285"/>
      <c r="O120" s="2285"/>
      <c r="P120" s="2285"/>
      <c r="Q120" s="2285"/>
      <c r="R120" s="2285"/>
      <c r="S120" s="2285"/>
      <c r="T120" s="2285"/>
      <c r="U120" s="2285"/>
      <c r="V120" s="2285"/>
      <c r="W120" s="2286"/>
      <c r="X120" s="240"/>
      <c r="Y120" s="900"/>
      <c r="Z120" s="901"/>
    </row>
    <row r="121" spans="1:26" s="583" customFormat="1" ht="72.95" customHeight="1" x14ac:dyDescent="0.15">
      <c r="A121" s="898"/>
      <c r="B121" s="893"/>
      <c r="C121" s="1187"/>
      <c r="D121" s="1216"/>
      <c r="E121" s="907" t="s">
        <v>879</v>
      </c>
      <c r="F121" s="2285" t="s">
        <v>880</v>
      </c>
      <c r="G121" s="2285"/>
      <c r="H121" s="2285"/>
      <c r="I121" s="2285"/>
      <c r="J121" s="2285"/>
      <c r="K121" s="2285"/>
      <c r="L121" s="2285"/>
      <c r="M121" s="2285"/>
      <c r="N121" s="2285"/>
      <c r="O121" s="2285"/>
      <c r="P121" s="2285"/>
      <c r="Q121" s="2285"/>
      <c r="R121" s="2285"/>
      <c r="S121" s="2285"/>
      <c r="T121" s="2285"/>
      <c r="U121" s="2285"/>
      <c r="V121" s="2285"/>
      <c r="W121" s="2286"/>
      <c r="X121" s="240"/>
      <c r="Y121" s="900"/>
      <c r="Z121" s="901"/>
    </row>
    <row r="122" spans="1:26" s="583" customFormat="1" ht="5.0999999999999996" customHeight="1" x14ac:dyDescent="0.15">
      <c r="A122" s="898"/>
      <c r="B122" s="893"/>
      <c r="C122" s="1187"/>
      <c r="D122" s="1216"/>
      <c r="E122" s="915"/>
      <c r="F122" s="1240"/>
      <c r="G122" s="1240"/>
      <c r="H122" s="1240"/>
      <c r="I122" s="1240"/>
      <c r="J122" s="1240"/>
      <c r="K122" s="1240"/>
      <c r="L122" s="1240"/>
      <c r="M122" s="1240"/>
      <c r="N122" s="1240"/>
      <c r="O122" s="1240"/>
      <c r="P122" s="1240"/>
      <c r="Q122" s="1240"/>
      <c r="R122" s="1240"/>
      <c r="S122" s="1240"/>
      <c r="T122" s="1240"/>
      <c r="U122" s="1240"/>
      <c r="V122" s="1240"/>
      <c r="W122" s="1241"/>
      <c r="X122" s="923"/>
      <c r="Y122" s="900"/>
      <c r="Z122" s="901"/>
    </row>
    <row r="123" spans="1:26" s="583" customFormat="1" ht="5.0999999999999996" customHeight="1" x14ac:dyDescent="0.15">
      <c r="A123" s="898"/>
      <c r="B123" s="920"/>
      <c r="C123" s="365"/>
      <c r="D123" s="921"/>
      <c r="E123" s="910"/>
      <c r="F123" s="1223"/>
      <c r="G123" s="1223"/>
      <c r="H123" s="1223"/>
      <c r="I123" s="1223"/>
      <c r="J123" s="1223"/>
      <c r="K123" s="1223"/>
      <c r="L123" s="1223"/>
      <c r="M123" s="1223"/>
      <c r="N123" s="1223"/>
      <c r="O123" s="1223"/>
      <c r="P123" s="1223"/>
      <c r="Q123" s="1223"/>
      <c r="R123" s="1223"/>
      <c r="S123" s="1223"/>
      <c r="T123" s="1223"/>
      <c r="U123" s="1223"/>
      <c r="V123" s="1223"/>
      <c r="W123" s="1224"/>
      <c r="X123" s="924"/>
      <c r="Y123" s="900"/>
      <c r="Z123" s="901"/>
    </row>
    <row r="124" spans="1:26" s="583" customFormat="1" ht="42.95" customHeight="1" x14ac:dyDescent="0.15">
      <c r="A124" s="898"/>
      <c r="B124" s="920"/>
      <c r="C124" s="365"/>
      <c r="D124" s="580"/>
      <c r="E124" s="906">
        <v>-2</v>
      </c>
      <c r="F124" s="2285" t="s">
        <v>583</v>
      </c>
      <c r="G124" s="2285"/>
      <c r="H124" s="2285"/>
      <c r="I124" s="2285"/>
      <c r="J124" s="2285"/>
      <c r="K124" s="2285"/>
      <c r="L124" s="2285"/>
      <c r="M124" s="2285"/>
      <c r="N124" s="2285"/>
      <c r="O124" s="2285"/>
      <c r="P124" s="2285"/>
      <c r="Q124" s="2285"/>
      <c r="R124" s="2285"/>
      <c r="S124" s="2285"/>
      <c r="T124" s="2285"/>
      <c r="U124" s="2285"/>
      <c r="V124" s="2285"/>
      <c r="W124" s="2286"/>
      <c r="X124" s="189" t="s">
        <v>146</v>
      </c>
      <c r="Y124" s="900"/>
      <c r="Z124" s="901"/>
    </row>
    <row r="125" spans="1:26" s="583" customFormat="1" ht="57" customHeight="1" x14ac:dyDescent="0.15">
      <c r="A125" s="898"/>
      <c r="B125" s="920"/>
      <c r="C125" s="365"/>
      <c r="D125" s="580"/>
      <c r="E125" s="906"/>
      <c r="F125" s="2285" t="s">
        <v>584</v>
      </c>
      <c r="G125" s="2285"/>
      <c r="H125" s="2285"/>
      <c r="I125" s="2285"/>
      <c r="J125" s="2285"/>
      <c r="K125" s="2285"/>
      <c r="L125" s="2285"/>
      <c r="M125" s="2285"/>
      <c r="N125" s="2285"/>
      <c r="O125" s="2285"/>
      <c r="P125" s="2285"/>
      <c r="Q125" s="2285"/>
      <c r="R125" s="2285"/>
      <c r="S125" s="2285"/>
      <c r="T125" s="2285"/>
      <c r="U125" s="2285"/>
      <c r="V125" s="2285"/>
      <c r="W125" s="2286"/>
      <c r="X125" s="189" t="s">
        <v>146</v>
      </c>
      <c r="Y125" s="900"/>
      <c r="Z125" s="901"/>
    </row>
    <row r="126" spans="1:26" s="583" customFormat="1" ht="8.1" customHeight="1" x14ac:dyDescent="0.15">
      <c r="A126" s="925"/>
      <c r="B126" s="926"/>
      <c r="C126" s="378"/>
      <c r="D126" s="927"/>
      <c r="E126" s="915"/>
      <c r="F126" s="1240"/>
      <c r="G126" s="1240"/>
      <c r="H126" s="1240"/>
      <c r="I126" s="1240"/>
      <c r="J126" s="1240"/>
      <c r="K126" s="1240"/>
      <c r="L126" s="1240"/>
      <c r="M126" s="1240"/>
      <c r="N126" s="1240"/>
      <c r="O126" s="1240"/>
      <c r="P126" s="1240"/>
      <c r="Q126" s="1240"/>
      <c r="R126" s="1240"/>
      <c r="S126" s="1240"/>
      <c r="T126" s="1240"/>
      <c r="U126" s="1240"/>
      <c r="V126" s="1240"/>
      <c r="W126" s="1241"/>
      <c r="X126" s="923"/>
      <c r="Y126" s="900"/>
      <c r="Z126" s="901"/>
    </row>
    <row r="127" spans="1:26" s="583" customFormat="1" ht="8.1" customHeight="1" x14ac:dyDescent="0.15">
      <c r="A127" s="898"/>
      <c r="B127" s="920"/>
      <c r="C127" s="365"/>
      <c r="D127" s="261"/>
      <c r="E127" s="928"/>
      <c r="F127" s="261"/>
      <c r="G127" s="261"/>
      <c r="H127" s="261"/>
      <c r="I127" s="261"/>
      <c r="J127" s="261"/>
      <c r="K127" s="261"/>
      <c r="L127" s="261"/>
      <c r="M127" s="261"/>
      <c r="N127" s="261"/>
      <c r="O127" s="261"/>
      <c r="P127" s="261"/>
      <c r="Q127" s="261"/>
      <c r="R127" s="261"/>
      <c r="S127" s="261"/>
      <c r="T127" s="261"/>
      <c r="U127" s="261"/>
      <c r="V127" s="261"/>
      <c r="W127" s="268"/>
      <c r="X127" s="924"/>
      <c r="Y127" s="900"/>
      <c r="Z127" s="901"/>
    </row>
    <row r="128" spans="1:26" s="583" customFormat="1" ht="15" customHeight="1" x14ac:dyDescent="0.15">
      <c r="A128" s="898"/>
      <c r="B128" s="920"/>
      <c r="C128" s="367">
        <f>C109+1</f>
        <v>5</v>
      </c>
      <c r="D128" s="883" t="s">
        <v>235</v>
      </c>
      <c r="E128" s="884"/>
      <c r="F128" s="885"/>
      <c r="G128" s="885"/>
      <c r="H128" s="885"/>
      <c r="I128" s="885"/>
      <c r="J128" s="885"/>
      <c r="K128" s="885"/>
      <c r="L128" s="261"/>
      <c r="M128" s="261"/>
      <c r="N128" s="261"/>
      <c r="O128" s="261"/>
      <c r="P128" s="261"/>
      <c r="Q128" s="261"/>
      <c r="R128" s="261"/>
      <c r="S128" s="261"/>
      <c r="T128" s="261"/>
      <c r="U128" s="261"/>
      <c r="V128" s="261"/>
      <c r="W128" s="261"/>
      <c r="X128" s="924"/>
      <c r="Y128" s="900"/>
      <c r="Z128" s="901"/>
    </row>
    <row r="129" spans="1:26" s="583" customFormat="1" ht="8.1" customHeight="1" x14ac:dyDescent="0.15">
      <c r="A129" s="898"/>
      <c r="B129" s="920"/>
      <c r="C129" s="365"/>
      <c r="D129" s="261"/>
      <c r="E129" s="928"/>
      <c r="F129" s="261"/>
      <c r="G129" s="261"/>
      <c r="H129" s="261"/>
      <c r="I129" s="261"/>
      <c r="J129" s="261"/>
      <c r="K129" s="261"/>
      <c r="L129" s="261"/>
      <c r="M129" s="261"/>
      <c r="N129" s="261"/>
      <c r="O129" s="261"/>
      <c r="P129" s="261"/>
      <c r="Q129" s="261"/>
      <c r="R129" s="261"/>
      <c r="S129" s="261"/>
      <c r="T129" s="261"/>
      <c r="U129" s="261"/>
      <c r="V129" s="261"/>
      <c r="W129" s="264"/>
      <c r="X129" s="924"/>
      <c r="Y129" s="900"/>
      <c r="Z129" s="901"/>
    </row>
    <row r="130" spans="1:26" s="583" customFormat="1" ht="8.1" customHeight="1" x14ac:dyDescent="0.15">
      <c r="A130" s="902"/>
      <c r="B130" s="920"/>
      <c r="C130" s="365"/>
      <c r="D130" s="921"/>
      <c r="E130" s="914"/>
      <c r="F130" s="228"/>
      <c r="G130" s="228"/>
      <c r="H130" s="228"/>
      <c r="I130" s="228"/>
      <c r="J130" s="228"/>
      <c r="K130" s="228"/>
      <c r="L130" s="228"/>
      <c r="M130" s="228"/>
      <c r="N130" s="228"/>
      <c r="O130" s="228"/>
      <c r="P130" s="228"/>
      <c r="Q130" s="228"/>
      <c r="R130" s="228"/>
      <c r="S130" s="228"/>
      <c r="T130" s="228"/>
      <c r="U130" s="228"/>
      <c r="V130" s="228"/>
      <c r="W130" s="201"/>
      <c r="X130" s="929"/>
      <c r="Y130" s="900"/>
      <c r="Z130" s="901"/>
    </row>
    <row r="131" spans="1:26" s="583" customFormat="1" ht="30" customHeight="1" x14ac:dyDescent="0.15">
      <c r="A131" s="898"/>
      <c r="B131" s="920"/>
      <c r="C131" s="365"/>
      <c r="D131" s="580"/>
      <c r="E131" s="1284">
        <v>-1</v>
      </c>
      <c r="F131" s="1997" t="s">
        <v>238</v>
      </c>
      <c r="G131" s="1997"/>
      <c r="H131" s="1997"/>
      <c r="I131" s="1997"/>
      <c r="J131" s="1997"/>
      <c r="K131" s="1997"/>
      <c r="L131" s="1997"/>
      <c r="M131" s="1997"/>
      <c r="N131" s="1997"/>
      <c r="O131" s="1997"/>
      <c r="P131" s="1997"/>
      <c r="Q131" s="1997"/>
      <c r="R131" s="1997"/>
      <c r="S131" s="1997"/>
      <c r="T131" s="1997"/>
      <c r="U131" s="1997"/>
      <c r="V131" s="1997"/>
      <c r="W131" s="1998"/>
      <c r="X131" s="189" t="s">
        <v>146</v>
      </c>
      <c r="Y131" s="900"/>
      <c r="Z131" s="901"/>
    </row>
    <row r="132" spans="1:26" s="583" customFormat="1" ht="30" customHeight="1" x14ac:dyDescent="0.15">
      <c r="A132" s="898"/>
      <c r="B132" s="893"/>
      <c r="C132" s="1187"/>
      <c r="D132" s="1216"/>
      <c r="E132" s="875" t="s">
        <v>473</v>
      </c>
      <c r="F132" s="1997" t="s">
        <v>472</v>
      </c>
      <c r="G132" s="1997"/>
      <c r="H132" s="1997"/>
      <c r="I132" s="1997"/>
      <c r="J132" s="1997"/>
      <c r="K132" s="1997"/>
      <c r="L132" s="1997"/>
      <c r="M132" s="1997"/>
      <c r="N132" s="1997"/>
      <c r="O132" s="1997"/>
      <c r="P132" s="1997"/>
      <c r="Q132" s="1997"/>
      <c r="R132" s="1997"/>
      <c r="S132" s="1997"/>
      <c r="T132" s="1997"/>
      <c r="U132" s="1997"/>
      <c r="V132" s="1997"/>
      <c r="W132" s="1998"/>
      <c r="X132" s="240"/>
      <c r="Y132" s="900"/>
      <c r="Z132" s="901"/>
    </row>
    <row r="133" spans="1:26" s="583" customFormat="1" ht="15" customHeight="1" x14ac:dyDescent="0.15">
      <c r="A133" s="898"/>
      <c r="B133" s="893"/>
      <c r="C133" s="1187"/>
      <c r="D133" s="1216"/>
      <c r="E133" s="907" t="s">
        <v>465</v>
      </c>
      <c r="F133" s="169" t="s">
        <v>466</v>
      </c>
      <c r="G133" s="169"/>
      <c r="H133" s="169"/>
      <c r="I133" s="169"/>
      <c r="J133" s="169"/>
      <c r="K133" s="169"/>
      <c r="L133" s="169"/>
      <c r="M133" s="169"/>
      <c r="N133" s="169"/>
      <c r="O133" s="169"/>
      <c r="P133" s="169"/>
      <c r="Q133" s="169"/>
      <c r="R133" s="169"/>
      <c r="S133" s="169"/>
      <c r="T133" s="169"/>
      <c r="U133" s="169"/>
      <c r="V133" s="169"/>
      <c r="W133" s="170"/>
      <c r="X133" s="240"/>
      <c r="Y133" s="900"/>
      <c r="Z133" s="901"/>
    </row>
    <row r="134" spans="1:26" s="583" customFormat="1" ht="15" customHeight="1" x14ac:dyDescent="0.15">
      <c r="A134" s="898"/>
      <c r="B134" s="893"/>
      <c r="C134" s="1187"/>
      <c r="D134" s="1216"/>
      <c r="E134" s="907"/>
      <c r="F134" s="1234" t="s">
        <v>467</v>
      </c>
      <c r="G134" s="169" t="s">
        <v>468</v>
      </c>
      <c r="H134" s="169"/>
      <c r="I134" s="169"/>
      <c r="J134" s="169"/>
      <c r="K134" s="169"/>
      <c r="L134" s="169"/>
      <c r="M134" s="169"/>
      <c r="N134" s="169"/>
      <c r="O134" s="169"/>
      <c r="P134" s="169"/>
      <c r="Q134" s="169"/>
      <c r="R134" s="169"/>
      <c r="S134" s="169"/>
      <c r="T134" s="169"/>
      <c r="U134" s="169"/>
      <c r="V134" s="169"/>
      <c r="W134" s="908"/>
      <c r="X134" s="240"/>
      <c r="Y134" s="900"/>
      <c r="Z134" s="901"/>
    </row>
    <row r="135" spans="1:26" s="583" customFormat="1" ht="15" customHeight="1" x14ac:dyDescent="0.15">
      <c r="A135" s="898"/>
      <c r="B135" s="893"/>
      <c r="C135" s="1187"/>
      <c r="D135" s="1216"/>
      <c r="E135" s="907"/>
      <c r="F135" s="1234" t="s">
        <v>469</v>
      </c>
      <c r="G135" s="169" t="s">
        <v>475</v>
      </c>
      <c r="H135" s="169"/>
      <c r="I135" s="169"/>
      <c r="J135" s="169"/>
      <c r="K135" s="169"/>
      <c r="L135" s="169"/>
      <c r="M135" s="169"/>
      <c r="N135" s="169"/>
      <c r="O135" s="169"/>
      <c r="P135" s="169"/>
      <c r="Q135" s="169"/>
      <c r="R135" s="169"/>
      <c r="S135" s="169"/>
      <c r="T135" s="169"/>
      <c r="U135" s="169"/>
      <c r="V135" s="169"/>
      <c r="W135" s="908"/>
      <c r="X135" s="240"/>
      <c r="Y135" s="900"/>
      <c r="Z135" s="901"/>
    </row>
    <row r="136" spans="1:26" s="583" customFormat="1" ht="57" customHeight="1" x14ac:dyDescent="0.15">
      <c r="A136" s="898"/>
      <c r="B136" s="893"/>
      <c r="C136" s="1187"/>
      <c r="D136" s="1216"/>
      <c r="E136" s="907"/>
      <c r="F136" s="1234" t="s">
        <v>476</v>
      </c>
      <c r="G136" s="2285" t="s">
        <v>484</v>
      </c>
      <c r="H136" s="2285"/>
      <c r="I136" s="2285"/>
      <c r="J136" s="2285"/>
      <c r="K136" s="2285"/>
      <c r="L136" s="2285"/>
      <c r="M136" s="2285"/>
      <c r="N136" s="2285"/>
      <c r="O136" s="2285"/>
      <c r="P136" s="2285"/>
      <c r="Q136" s="2285"/>
      <c r="R136" s="2285"/>
      <c r="S136" s="2285"/>
      <c r="T136" s="2285"/>
      <c r="U136" s="2285"/>
      <c r="V136" s="2285"/>
      <c r="W136" s="908"/>
      <c r="X136" s="240"/>
      <c r="Y136" s="900"/>
      <c r="Z136" s="901"/>
    </row>
    <row r="137" spans="1:26" s="583" customFormat="1" ht="40.5" customHeight="1" x14ac:dyDescent="0.15">
      <c r="A137" s="898"/>
      <c r="B137" s="893"/>
      <c r="C137" s="1187"/>
      <c r="D137" s="1216"/>
      <c r="E137" s="907"/>
      <c r="F137" s="1234" t="s">
        <v>477</v>
      </c>
      <c r="G137" s="2285" t="s">
        <v>485</v>
      </c>
      <c r="H137" s="2285"/>
      <c r="I137" s="2285"/>
      <c r="J137" s="2285"/>
      <c r="K137" s="2285"/>
      <c r="L137" s="2285"/>
      <c r="M137" s="2285"/>
      <c r="N137" s="2285"/>
      <c r="O137" s="2285"/>
      <c r="P137" s="2285"/>
      <c r="Q137" s="2285"/>
      <c r="R137" s="2285"/>
      <c r="S137" s="2285"/>
      <c r="T137" s="2285"/>
      <c r="U137" s="2285"/>
      <c r="V137" s="2285"/>
      <c r="W137" s="908"/>
      <c r="X137" s="240"/>
      <c r="Y137" s="900"/>
      <c r="Z137" s="901"/>
    </row>
    <row r="138" spans="1:26" s="583" customFormat="1" ht="57" customHeight="1" x14ac:dyDescent="0.15">
      <c r="A138" s="898"/>
      <c r="B138" s="893"/>
      <c r="C138" s="1187"/>
      <c r="D138" s="1216"/>
      <c r="E138" s="907" t="s">
        <v>474</v>
      </c>
      <c r="F138" s="2285" t="s">
        <v>478</v>
      </c>
      <c r="G138" s="2285"/>
      <c r="H138" s="2285"/>
      <c r="I138" s="2285"/>
      <c r="J138" s="2285"/>
      <c r="K138" s="2285"/>
      <c r="L138" s="2285"/>
      <c r="M138" s="2285"/>
      <c r="N138" s="2285"/>
      <c r="O138" s="2285"/>
      <c r="P138" s="2285"/>
      <c r="Q138" s="2285"/>
      <c r="R138" s="2285"/>
      <c r="S138" s="2285"/>
      <c r="T138" s="2285"/>
      <c r="U138" s="2285"/>
      <c r="V138" s="2285"/>
      <c r="W138" s="2286"/>
      <c r="X138" s="240"/>
      <c r="Y138" s="900"/>
      <c r="Z138" s="901"/>
    </row>
    <row r="139" spans="1:26" s="583" customFormat="1" ht="42.95" customHeight="1" x14ac:dyDescent="0.15">
      <c r="A139" s="898"/>
      <c r="B139" s="893"/>
      <c r="C139" s="1187"/>
      <c r="D139" s="1216"/>
      <c r="E139" s="907" t="s">
        <v>471</v>
      </c>
      <c r="F139" s="2285" t="s">
        <v>470</v>
      </c>
      <c r="G139" s="2285"/>
      <c r="H139" s="2285"/>
      <c r="I139" s="2285"/>
      <c r="J139" s="2285"/>
      <c r="K139" s="2285"/>
      <c r="L139" s="2285"/>
      <c r="M139" s="2285"/>
      <c r="N139" s="2285"/>
      <c r="O139" s="2285"/>
      <c r="P139" s="2285"/>
      <c r="Q139" s="2285"/>
      <c r="R139" s="2285"/>
      <c r="S139" s="2285"/>
      <c r="T139" s="2285"/>
      <c r="U139" s="2285"/>
      <c r="V139" s="2285"/>
      <c r="W139" s="2286"/>
      <c r="X139" s="240"/>
      <c r="Y139" s="900"/>
      <c r="Z139" s="901"/>
    </row>
    <row r="140" spans="1:26" s="583" customFormat="1" ht="72.95" customHeight="1" x14ac:dyDescent="0.15">
      <c r="A140" s="898"/>
      <c r="B140" s="893"/>
      <c r="C140" s="1187"/>
      <c r="D140" s="1216"/>
      <c r="E140" s="907" t="s">
        <v>879</v>
      </c>
      <c r="F140" s="2285" t="s">
        <v>880</v>
      </c>
      <c r="G140" s="2285"/>
      <c r="H140" s="2285"/>
      <c r="I140" s="2285"/>
      <c r="J140" s="2285"/>
      <c r="K140" s="2285"/>
      <c r="L140" s="2285"/>
      <c r="M140" s="2285"/>
      <c r="N140" s="2285"/>
      <c r="O140" s="2285"/>
      <c r="P140" s="2285"/>
      <c r="Q140" s="2285"/>
      <c r="R140" s="2285"/>
      <c r="S140" s="2285"/>
      <c r="T140" s="2285"/>
      <c r="U140" s="2285"/>
      <c r="V140" s="2285"/>
      <c r="W140" s="2286"/>
      <c r="X140" s="240"/>
      <c r="Y140" s="900"/>
      <c r="Z140" s="901"/>
    </row>
    <row r="141" spans="1:26" s="583" customFormat="1" ht="5.0999999999999996" customHeight="1" x14ac:dyDescent="0.15">
      <c r="A141" s="898"/>
      <c r="B141" s="920"/>
      <c r="C141" s="365"/>
      <c r="D141" s="921"/>
      <c r="E141" s="909"/>
      <c r="F141" s="180"/>
      <c r="G141" s="180"/>
      <c r="H141" s="180"/>
      <c r="I141" s="180"/>
      <c r="J141" s="180"/>
      <c r="K141" s="180"/>
      <c r="L141" s="180"/>
      <c r="M141" s="180"/>
      <c r="N141" s="180"/>
      <c r="O141" s="180"/>
      <c r="P141" s="180"/>
      <c r="Q141" s="180"/>
      <c r="R141" s="180"/>
      <c r="S141" s="180"/>
      <c r="T141" s="180"/>
      <c r="U141" s="180"/>
      <c r="V141" s="180"/>
      <c r="W141" s="181"/>
      <c r="X141" s="930"/>
      <c r="Y141" s="900"/>
      <c r="Z141" s="901"/>
    </row>
    <row r="142" spans="1:26" s="583" customFormat="1" ht="5.0999999999999996" customHeight="1" x14ac:dyDescent="0.15">
      <c r="A142" s="898"/>
      <c r="B142" s="920"/>
      <c r="C142" s="365"/>
      <c r="D142" s="921"/>
      <c r="E142" s="910"/>
      <c r="F142" s="1223"/>
      <c r="G142" s="1223"/>
      <c r="H142" s="1223"/>
      <c r="I142" s="1223"/>
      <c r="J142" s="1223"/>
      <c r="K142" s="1223"/>
      <c r="L142" s="1223"/>
      <c r="M142" s="1223"/>
      <c r="N142" s="1223"/>
      <c r="O142" s="1223"/>
      <c r="P142" s="1223"/>
      <c r="Q142" s="1223"/>
      <c r="R142" s="1223"/>
      <c r="S142" s="1223"/>
      <c r="T142" s="1223"/>
      <c r="U142" s="1223"/>
      <c r="V142" s="1223"/>
      <c r="W142" s="1224"/>
      <c r="X142" s="924"/>
      <c r="Y142" s="900"/>
      <c r="Z142" s="901"/>
    </row>
    <row r="143" spans="1:26" s="583" customFormat="1" ht="42.95" customHeight="1" x14ac:dyDescent="0.15">
      <c r="A143" s="898"/>
      <c r="B143" s="920"/>
      <c r="C143" s="365"/>
      <c r="D143" s="580"/>
      <c r="E143" s="906">
        <v>-2</v>
      </c>
      <c r="F143" s="2285" t="s">
        <v>519</v>
      </c>
      <c r="G143" s="2285"/>
      <c r="H143" s="2285"/>
      <c r="I143" s="2285"/>
      <c r="J143" s="2285"/>
      <c r="K143" s="2285"/>
      <c r="L143" s="2285"/>
      <c r="M143" s="2285"/>
      <c r="N143" s="2285"/>
      <c r="O143" s="2285"/>
      <c r="P143" s="2285"/>
      <c r="Q143" s="2285"/>
      <c r="R143" s="2285"/>
      <c r="S143" s="2285"/>
      <c r="T143" s="2285"/>
      <c r="U143" s="2285"/>
      <c r="V143" s="2285"/>
      <c r="W143" s="2286"/>
      <c r="X143" s="189" t="s">
        <v>146</v>
      </c>
      <c r="Y143" s="900"/>
      <c r="Z143" s="901"/>
    </row>
    <row r="144" spans="1:26" s="583" customFormat="1" ht="3" customHeight="1" x14ac:dyDescent="0.15">
      <c r="A144" s="898"/>
      <c r="B144" s="893"/>
      <c r="C144" s="1187"/>
      <c r="D144" s="1216"/>
      <c r="E144" s="907"/>
      <c r="F144" s="1223"/>
      <c r="G144" s="1223"/>
      <c r="H144" s="1223"/>
      <c r="I144" s="1223"/>
      <c r="J144" s="1223"/>
      <c r="K144" s="1223"/>
      <c r="L144" s="1223"/>
      <c r="M144" s="1223"/>
      <c r="N144" s="1223"/>
      <c r="O144" s="1223"/>
      <c r="P144" s="1223"/>
      <c r="Q144" s="1223"/>
      <c r="R144" s="1223"/>
      <c r="S144" s="1223"/>
      <c r="T144" s="1223"/>
      <c r="U144" s="1223"/>
      <c r="V144" s="1223"/>
      <c r="W144" s="1224"/>
      <c r="X144" s="240"/>
      <c r="Y144" s="900"/>
      <c r="Z144" s="901"/>
    </row>
    <row r="145" spans="1:26" s="583" customFormat="1" ht="57" customHeight="1" x14ac:dyDescent="0.15">
      <c r="A145" s="898"/>
      <c r="B145" s="920"/>
      <c r="C145" s="365"/>
      <c r="D145" s="580"/>
      <c r="E145" s="906"/>
      <c r="F145" s="2285" t="s">
        <v>520</v>
      </c>
      <c r="G145" s="2285"/>
      <c r="H145" s="2285"/>
      <c r="I145" s="2285"/>
      <c r="J145" s="2285"/>
      <c r="K145" s="2285"/>
      <c r="L145" s="2285"/>
      <c r="M145" s="2285"/>
      <c r="N145" s="2285"/>
      <c r="O145" s="2285"/>
      <c r="P145" s="2285"/>
      <c r="Q145" s="2285"/>
      <c r="R145" s="2285"/>
      <c r="S145" s="2285"/>
      <c r="T145" s="2285"/>
      <c r="U145" s="2285"/>
      <c r="V145" s="2285"/>
      <c r="W145" s="2286"/>
      <c r="X145" s="189" t="s">
        <v>146</v>
      </c>
      <c r="Y145" s="900"/>
      <c r="Z145" s="901"/>
    </row>
    <row r="146" spans="1:26" s="583" customFormat="1" ht="5.0999999999999996" customHeight="1" x14ac:dyDescent="0.15">
      <c r="A146" s="898"/>
      <c r="B146" s="920"/>
      <c r="C146" s="365"/>
      <c r="D146" s="921"/>
      <c r="E146" s="909"/>
      <c r="F146" s="180"/>
      <c r="G146" s="180"/>
      <c r="H146" s="180"/>
      <c r="I146" s="180"/>
      <c r="J146" s="180"/>
      <c r="K146" s="180"/>
      <c r="L146" s="180"/>
      <c r="M146" s="180"/>
      <c r="N146" s="180"/>
      <c r="O146" s="180"/>
      <c r="P146" s="180"/>
      <c r="Q146" s="180"/>
      <c r="R146" s="180"/>
      <c r="S146" s="180"/>
      <c r="T146" s="180"/>
      <c r="U146" s="180"/>
      <c r="V146" s="180"/>
      <c r="W146" s="181"/>
      <c r="X146" s="930"/>
      <c r="Y146" s="900"/>
      <c r="Z146" s="901"/>
    </row>
    <row r="147" spans="1:26" s="583" customFormat="1" ht="5.0999999999999996" customHeight="1" x14ac:dyDescent="0.15">
      <c r="A147" s="898"/>
      <c r="B147" s="920"/>
      <c r="C147" s="365"/>
      <c r="D147" s="580"/>
      <c r="E147" s="906"/>
      <c r="F147" s="1223"/>
      <c r="G147" s="1223"/>
      <c r="H147" s="1223"/>
      <c r="I147" s="1223"/>
      <c r="J147" s="1223"/>
      <c r="K147" s="1223"/>
      <c r="L147" s="1223"/>
      <c r="M147" s="1223"/>
      <c r="N147" s="1223"/>
      <c r="O147" s="1223"/>
      <c r="P147" s="1223"/>
      <c r="Q147" s="1223"/>
      <c r="R147" s="1223"/>
      <c r="S147" s="1223"/>
      <c r="T147" s="1223"/>
      <c r="U147" s="1223"/>
      <c r="V147" s="1223"/>
      <c r="W147" s="1224"/>
      <c r="X147" s="607"/>
      <c r="Y147" s="900"/>
      <c r="Z147" s="901"/>
    </row>
    <row r="148" spans="1:26" s="583" customFormat="1" ht="15" customHeight="1" x14ac:dyDescent="0.15">
      <c r="A148" s="898"/>
      <c r="B148" s="920"/>
      <c r="C148" s="365"/>
      <c r="D148" s="580"/>
      <c r="E148" s="906">
        <v>-3</v>
      </c>
      <c r="F148" s="169" t="s">
        <v>432</v>
      </c>
      <c r="G148" s="169"/>
      <c r="H148" s="169"/>
      <c r="I148" s="169"/>
      <c r="J148" s="169"/>
      <c r="K148" s="169"/>
      <c r="L148" s="169"/>
      <c r="M148" s="169"/>
      <c r="N148" s="169"/>
      <c r="O148" s="169"/>
      <c r="P148" s="169"/>
      <c r="Q148" s="169"/>
      <c r="R148" s="169"/>
      <c r="S148" s="169"/>
      <c r="T148" s="169"/>
      <c r="U148" s="169"/>
      <c r="V148" s="169"/>
      <c r="W148" s="170"/>
      <c r="X148" s="189" t="s">
        <v>76</v>
      </c>
      <c r="Y148" s="900"/>
      <c r="Z148" s="901"/>
    </row>
    <row r="149" spans="1:26" s="583" customFormat="1" ht="6" customHeight="1" x14ac:dyDescent="0.15">
      <c r="A149" s="898"/>
      <c r="B149" s="920"/>
      <c r="C149" s="365"/>
      <c r="D149" s="580"/>
      <c r="E149" s="906"/>
      <c r="F149" s="180"/>
      <c r="G149" s="1223"/>
      <c r="H149" s="1223"/>
      <c r="I149" s="180"/>
      <c r="J149" s="1223"/>
      <c r="K149" s="1223"/>
      <c r="L149" s="1223"/>
      <c r="M149" s="1223"/>
      <c r="N149" s="1223"/>
      <c r="O149" s="180"/>
      <c r="P149" s="180"/>
      <c r="Q149" s="1223"/>
      <c r="R149" s="1223"/>
      <c r="S149" s="180"/>
      <c r="T149" s="1223"/>
      <c r="U149" s="1223"/>
      <c r="V149" s="180"/>
      <c r="W149" s="181"/>
      <c r="X149" s="931"/>
      <c r="Y149" s="900"/>
      <c r="Z149" s="901"/>
    </row>
    <row r="150" spans="1:26" s="583" customFormat="1" ht="6" customHeight="1" x14ac:dyDescent="0.15">
      <c r="A150" s="898"/>
      <c r="B150" s="920"/>
      <c r="C150" s="365"/>
      <c r="D150" s="921"/>
      <c r="E150" s="932"/>
      <c r="F150" s="933"/>
      <c r="G150" s="933"/>
      <c r="H150" s="933"/>
      <c r="I150" s="1223"/>
      <c r="J150" s="933"/>
      <c r="K150" s="933"/>
      <c r="L150" s="933"/>
      <c r="M150" s="933"/>
      <c r="N150" s="933"/>
      <c r="O150" s="1223"/>
      <c r="P150" s="1223"/>
      <c r="Q150" s="933"/>
      <c r="R150" s="933"/>
      <c r="S150" s="1223"/>
      <c r="T150" s="933"/>
      <c r="U150" s="933"/>
      <c r="V150" s="1223"/>
      <c r="W150" s="1224"/>
      <c r="X150" s="934"/>
      <c r="Y150" s="900"/>
      <c r="Z150" s="901"/>
    </row>
    <row r="151" spans="1:26" s="583" customFormat="1" ht="17.45" customHeight="1" x14ac:dyDescent="0.15">
      <c r="A151" s="898"/>
      <c r="B151" s="893"/>
      <c r="C151" s="1187"/>
      <c r="D151" s="1216"/>
      <c r="E151" s="169" t="s">
        <v>479</v>
      </c>
      <c r="F151" s="252"/>
      <c r="G151" s="252"/>
      <c r="H151" s="252"/>
      <c r="I151" s="252"/>
      <c r="J151" s="252"/>
      <c r="K151" s="252"/>
      <c r="L151" s="252"/>
      <c r="M151" s="252"/>
      <c r="N151" s="252"/>
      <c r="O151" s="252"/>
      <c r="P151" s="252"/>
      <c r="Q151" s="252"/>
      <c r="R151" s="252"/>
      <c r="S151" s="252"/>
      <c r="T151" s="252"/>
      <c r="U151" s="252"/>
      <c r="V151" s="252"/>
      <c r="W151" s="1216"/>
      <c r="X151" s="240"/>
      <c r="Y151" s="900"/>
      <c r="Z151" s="901"/>
    </row>
    <row r="152" spans="1:26" s="941" customFormat="1" ht="22.35" customHeight="1" x14ac:dyDescent="0.15">
      <c r="A152" s="935"/>
      <c r="B152" s="936"/>
      <c r="C152" s="937"/>
      <c r="D152" s="938"/>
      <c r="E152" s="939"/>
      <c r="F152" s="2463" t="s">
        <v>609</v>
      </c>
      <c r="G152" s="2464"/>
      <c r="H152" s="2464"/>
      <c r="I152" s="2464"/>
      <c r="J152" s="2464"/>
      <c r="K152" s="2464"/>
      <c r="L152" s="2465"/>
      <c r="M152" s="1235"/>
      <c r="N152" s="2426" t="s">
        <v>610</v>
      </c>
      <c r="O152" s="2427"/>
      <c r="P152" s="2427"/>
      <c r="Q152" s="2427"/>
      <c r="R152" s="2428"/>
      <c r="S152" s="2457" t="s">
        <v>611</v>
      </c>
      <c r="T152" s="2459" t="s">
        <v>612</v>
      </c>
      <c r="U152" s="2459"/>
      <c r="V152" s="2459"/>
      <c r="W152" s="1190"/>
      <c r="X152" s="940"/>
    </row>
    <row r="153" spans="1:26" s="945" customFormat="1" ht="13.7" customHeight="1" x14ac:dyDescent="0.15">
      <c r="A153" s="942"/>
      <c r="B153" s="800"/>
      <c r="C153" s="501"/>
      <c r="D153" s="801"/>
      <c r="E153" s="659"/>
      <c r="F153" s="2466"/>
      <c r="G153" s="2467"/>
      <c r="H153" s="2467"/>
      <c r="I153" s="2467"/>
      <c r="J153" s="2467"/>
      <c r="K153" s="2467"/>
      <c r="L153" s="2468"/>
      <c r="M153" s="1236"/>
      <c r="N153" s="2429"/>
      <c r="O153" s="2429"/>
      <c r="P153" s="2429"/>
      <c r="Q153" s="2429"/>
      <c r="R153" s="2430"/>
      <c r="S153" s="2458"/>
      <c r="T153" s="943" t="s">
        <v>613</v>
      </c>
      <c r="U153" s="944" t="s">
        <v>614</v>
      </c>
      <c r="V153" s="943" t="s">
        <v>615</v>
      </c>
      <c r="W153" s="1190"/>
      <c r="X153" s="940"/>
    </row>
    <row r="154" spans="1:26" s="945" customFormat="1" ht="75" customHeight="1" x14ac:dyDescent="0.15">
      <c r="A154" s="942"/>
      <c r="B154" s="800"/>
      <c r="C154" s="501"/>
      <c r="D154" s="801"/>
      <c r="E154" s="659"/>
      <c r="F154" s="946">
        <v>1</v>
      </c>
      <c r="G154" s="2460" t="s">
        <v>616</v>
      </c>
      <c r="H154" s="2461"/>
      <c r="I154" s="2461"/>
      <c r="J154" s="2461"/>
      <c r="K154" s="2461"/>
      <c r="L154" s="2462"/>
      <c r="M154" s="1225"/>
      <c r="N154" s="1226"/>
      <c r="O154" s="1226"/>
      <c r="P154" s="1226"/>
      <c r="Q154" s="947"/>
      <c r="R154" s="948"/>
      <c r="S154" s="949">
        <v>10</v>
      </c>
      <c r="T154" s="949">
        <v>2</v>
      </c>
      <c r="U154" s="949">
        <v>1</v>
      </c>
      <c r="V154" s="949">
        <v>0</v>
      </c>
      <c r="W154" s="1190"/>
      <c r="X154" s="940"/>
    </row>
    <row r="155" spans="1:26" s="945" customFormat="1" ht="15" customHeight="1" x14ac:dyDescent="0.15">
      <c r="A155" s="942"/>
      <c r="B155" s="800"/>
      <c r="C155" s="501"/>
      <c r="D155" s="801"/>
      <c r="E155" s="659"/>
      <c r="F155" s="946">
        <v>2</v>
      </c>
      <c r="G155" s="2400" t="s">
        <v>617</v>
      </c>
      <c r="H155" s="2401"/>
      <c r="I155" s="2401"/>
      <c r="J155" s="2401"/>
      <c r="K155" s="2401"/>
      <c r="L155" s="2402"/>
      <c r="M155" s="1225"/>
      <c r="N155" s="1226"/>
      <c r="O155" s="1226"/>
      <c r="P155" s="1226"/>
      <c r="Q155" s="947"/>
      <c r="R155" s="948"/>
      <c r="S155" s="949">
        <v>8</v>
      </c>
      <c r="T155" s="950">
        <v>2</v>
      </c>
      <c r="U155" s="951"/>
      <c r="V155" s="949">
        <v>0</v>
      </c>
      <c r="W155" s="1190"/>
      <c r="X155" s="940"/>
    </row>
    <row r="156" spans="1:26" s="945" customFormat="1" ht="15" customHeight="1" x14ac:dyDescent="0.15">
      <c r="A156" s="942"/>
      <c r="B156" s="800"/>
      <c r="C156" s="501"/>
      <c r="D156" s="801"/>
      <c r="E156" s="659"/>
      <c r="F156" s="946">
        <v>3</v>
      </c>
      <c r="G156" s="2400" t="s">
        <v>618</v>
      </c>
      <c r="H156" s="2401"/>
      <c r="I156" s="2401"/>
      <c r="J156" s="2401"/>
      <c r="K156" s="2401"/>
      <c r="L156" s="2402"/>
      <c r="M156" s="1225"/>
      <c r="N156" s="1226"/>
      <c r="O156" s="1226"/>
      <c r="P156" s="1226"/>
      <c r="Q156" s="947"/>
      <c r="R156" s="948"/>
      <c r="S156" s="952">
        <v>5</v>
      </c>
      <c r="T156" s="950">
        <v>1</v>
      </c>
      <c r="U156" s="951"/>
      <c r="V156" s="949">
        <v>0</v>
      </c>
      <c r="W156" s="1190"/>
      <c r="X156" s="940"/>
    </row>
    <row r="157" spans="1:26" s="945" customFormat="1" ht="15" customHeight="1" x14ac:dyDescent="0.15">
      <c r="A157" s="942"/>
      <c r="B157" s="800"/>
      <c r="C157" s="501"/>
      <c r="D157" s="801"/>
      <c r="E157" s="659"/>
      <c r="F157" s="946">
        <v>4</v>
      </c>
      <c r="G157" s="2400" t="s">
        <v>619</v>
      </c>
      <c r="H157" s="2401"/>
      <c r="I157" s="2401"/>
      <c r="J157" s="2401"/>
      <c r="K157" s="2401"/>
      <c r="L157" s="2402"/>
      <c r="M157" s="1225"/>
      <c r="N157" s="1226"/>
      <c r="O157" s="1226"/>
      <c r="P157" s="1226"/>
      <c r="Q157" s="947"/>
      <c r="R157" s="948"/>
      <c r="S157" s="952">
        <v>8</v>
      </c>
      <c r="T157" s="950">
        <v>1</v>
      </c>
      <c r="U157" s="951"/>
      <c r="V157" s="949">
        <v>0</v>
      </c>
      <c r="W157" s="1190"/>
      <c r="X157" s="940"/>
    </row>
    <row r="158" spans="1:26" s="945" customFormat="1" ht="24.95" customHeight="1" x14ac:dyDescent="0.15">
      <c r="A158" s="942"/>
      <c r="B158" s="800"/>
      <c r="C158" s="501"/>
      <c r="D158" s="801"/>
      <c r="E158" s="659"/>
      <c r="F158" s="946">
        <v>5</v>
      </c>
      <c r="G158" s="2400" t="s">
        <v>620</v>
      </c>
      <c r="H158" s="2401"/>
      <c r="I158" s="2401"/>
      <c r="J158" s="2401"/>
      <c r="K158" s="2401"/>
      <c r="L158" s="2402"/>
      <c r="M158" s="1225"/>
      <c r="N158" s="1226"/>
      <c r="O158" s="1226"/>
      <c r="P158" s="1226"/>
      <c r="Q158" s="947"/>
      <c r="R158" s="948"/>
      <c r="S158" s="952">
        <v>8</v>
      </c>
      <c r="T158" s="950">
        <v>1</v>
      </c>
      <c r="U158" s="951"/>
      <c r="V158" s="949">
        <v>0</v>
      </c>
      <c r="W158" s="1190"/>
      <c r="X158" s="940"/>
    </row>
    <row r="159" spans="1:26" s="945" customFormat="1" ht="15" customHeight="1" x14ac:dyDescent="0.15">
      <c r="A159" s="942"/>
      <c r="B159" s="800"/>
      <c r="C159" s="501"/>
      <c r="D159" s="801"/>
      <c r="E159" s="659"/>
      <c r="F159" s="946">
        <v>6</v>
      </c>
      <c r="G159" s="2400" t="s">
        <v>621</v>
      </c>
      <c r="H159" s="2401"/>
      <c r="I159" s="2401"/>
      <c r="J159" s="2401"/>
      <c r="K159" s="2401"/>
      <c r="L159" s="2402"/>
      <c r="M159" s="1225"/>
      <c r="N159" s="1226"/>
      <c r="O159" s="1226"/>
      <c r="P159" s="1226"/>
      <c r="Q159" s="947"/>
      <c r="R159" s="948"/>
      <c r="S159" s="952">
        <v>3</v>
      </c>
      <c r="T159" s="950">
        <v>0</v>
      </c>
      <c r="U159" s="953"/>
      <c r="V159" s="954"/>
      <c r="W159" s="1190"/>
      <c r="X159" s="940"/>
    </row>
    <row r="160" spans="1:26" s="945" customFormat="1" ht="38.1" customHeight="1" x14ac:dyDescent="0.15">
      <c r="A160" s="942"/>
      <c r="B160" s="800"/>
      <c r="C160" s="501"/>
      <c r="D160" s="801"/>
      <c r="E160" s="659"/>
      <c r="F160" s="2403">
        <v>7</v>
      </c>
      <c r="G160" s="2405" t="s">
        <v>622</v>
      </c>
      <c r="H160" s="2406"/>
      <c r="I160" s="2406"/>
      <c r="J160" s="2406"/>
      <c r="K160" s="2406"/>
      <c r="L160" s="2407"/>
      <c r="M160" s="955" t="s">
        <v>623</v>
      </c>
      <c r="N160" s="2411" t="s">
        <v>624</v>
      </c>
      <c r="O160" s="2411"/>
      <c r="P160" s="2411"/>
      <c r="Q160" s="2411"/>
      <c r="R160" s="2412"/>
      <c r="S160" s="949">
        <v>8</v>
      </c>
      <c r="T160" s="950">
        <v>2</v>
      </c>
      <c r="U160" s="951"/>
      <c r="V160" s="949">
        <v>0</v>
      </c>
      <c r="W160" s="1190"/>
      <c r="X160" s="940"/>
    </row>
    <row r="161" spans="1:26" s="945" customFormat="1" ht="27" customHeight="1" x14ac:dyDescent="0.15">
      <c r="A161" s="942"/>
      <c r="B161" s="800"/>
      <c r="C161" s="501"/>
      <c r="D161" s="801"/>
      <c r="E161" s="659"/>
      <c r="F161" s="2404"/>
      <c r="G161" s="2408"/>
      <c r="H161" s="2409"/>
      <c r="I161" s="2409"/>
      <c r="J161" s="2409"/>
      <c r="K161" s="2409"/>
      <c r="L161" s="2410"/>
      <c r="M161" s="955" t="s">
        <v>625</v>
      </c>
      <c r="N161" s="2411" t="s">
        <v>626</v>
      </c>
      <c r="O161" s="2411"/>
      <c r="P161" s="2411"/>
      <c r="Q161" s="2411">
        <v>3</v>
      </c>
      <c r="R161" s="2412"/>
      <c r="S161" s="952">
        <v>3</v>
      </c>
      <c r="T161" s="950">
        <v>1</v>
      </c>
      <c r="U161" s="951"/>
      <c r="V161" s="949">
        <v>0</v>
      </c>
      <c r="W161" s="1190"/>
      <c r="X161" s="940"/>
    </row>
    <row r="162" spans="1:26" s="945" customFormat="1" ht="38.1" customHeight="1" x14ac:dyDescent="0.15">
      <c r="A162" s="942"/>
      <c r="B162" s="800"/>
      <c r="C162" s="501"/>
      <c r="D162" s="801"/>
      <c r="E162" s="659"/>
      <c r="F162" s="946">
        <v>8</v>
      </c>
      <c r="G162" s="2400" t="s">
        <v>627</v>
      </c>
      <c r="H162" s="2401"/>
      <c r="I162" s="2401"/>
      <c r="J162" s="2401"/>
      <c r="K162" s="2401"/>
      <c r="L162" s="2402"/>
      <c r="M162" s="1225"/>
      <c r="N162" s="1226"/>
      <c r="O162" s="1226"/>
      <c r="P162" s="1226"/>
      <c r="Q162" s="947"/>
      <c r="R162" s="948"/>
      <c r="S162" s="949">
        <v>8</v>
      </c>
      <c r="T162" s="950">
        <v>2</v>
      </c>
      <c r="U162" s="951"/>
      <c r="V162" s="949">
        <v>0</v>
      </c>
      <c r="W162" s="1190"/>
      <c r="X162" s="940"/>
    </row>
    <row r="163" spans="1:26" s="945" customFormat="1" ht="26.1" customHeight="1" x14ac:dyDescent="0.15">
      <c r="A163" s="942"/>
      <c r="B163" s="800"/>
      <c r="C163" s="501"/>
      <c r="D163" s="801"/>
      <c r="E163" s="659"/>
      <c r="F163" s="2403">
        <v>9</v>
      </c>
      <c r="G163" s="2405" t="s">
        <v>628</v>
      </c>
      <c r="H163" s="2406"/>
      <c r="I163" s="2406"/>
      <c r="J163" s="2406"/>
      <c r="K163" s="2406"/>
      <c r="L163" s="2407"/>
      <c r="M163" s="956" t="s">
        <v>629</v>
      </c>
      <c r="N163" s="2401" t="s">
        <v>630</v>
      </c>
      <c r="O163" s="2401"/>
      <c r="P163" s="2401"/>
      <c r="Q163" s="2401">
        <v>5</v>
      </c>
      <c r="R163" s="2402"/>
      <c r="S163" s="949">
        <v>5</v>
      </c>
      <c r="T163" s="950">
        <v>1</v>
      </c>
      <c r="U163" s="951"/>
      <c r="V163" s="949">
        <v>0</v>
      </c>
      <c r="W163" s="1190"/>
      <c r="X163" s="940"/>
    </row>
    <row r="164" spans="1:26" s="945" customFormat="1" ht="26.1" customHeight="1" x14ac:dyDescent="0.15">
      <c r="A164" s="942"/>
      <c r="B164" s="800"/>
      <c r="C164" s="501"/>
      <c r="D164" s="801"/>
      <c r="E164" s="659"/>
      <c r="F164" s="2404"/>
      <c r="G164" s="2408"/>
      <c r="H164" s="2409"/>
      <c r="I164" s="2409"/>
      <c r="J164" s="2409"/>
      <c r="K164" s="2409"/>
      <c r="L164" s="2410"/>
      <c r="M164" s="955" t="s">
        <v>625</v>
      </c>
      <c r="N164" s="2401" t="s">
        <v>631</v>
      </c>
      <c r="O164" s="2401"/>
      <c r="P164" s="2401"/>
      <c r="Q164" s="2401">
        <v>3</v>
      </c>
      <c r="R164" s="2402"/>
      <c r="S164" s="952">
        <v>3</v>
      </c>
      <c r="T164" s="950">
        <v>1</v>
      </c>
      <c r="U164" s="951"/>
      <c r="V164" s="949">
        <v>0</v>
      </c>
      <c r="W164" s="1190"/>
      <c r="X164" s="940"/>
    </row>
    <row r="165" spans="1:26" s="945" customFormat="1" ht="26.1" customHeight="1" x14ac:dyDescent="0.15">
      <c r="A165" s="942"/>
      <c r="B165" s="800"/>
      <c r="C165" s="501"/>
      <c r="D165" s="801"/>
      <c r="E165" s="659"/>
      <c r="F165" s="957">
        <v>10</v>
      </c>
      <c r="G165" s="2400" t="s">
        <v>632</v>
      </c>
      <c r="H165" s="2401"/>
      <c r="I165" s="2401"/>
      <c r="J165" s="2401"/>
      <c r="K165" s="2401"/>
      <c r="L165" s="2402"/>
      <c r="M165" s="1225"/>
      <c r="N165" s="1226"/>
      <c r="O165" s="1226"/>
      <c r="P165" s="1226"/>
      <c r="Q165" s="947"/>
      <c r="R165" s="948"/>
      <c r="S165" s="949">
        <v>3</v>
      </c>
      <c r="T165" s="950">
        <v>1</v>
      </c>
      <c r="U165" s="951"/>
      <c r="V165" s="949">
        <v>0</v>
      </c>
      <c r="W165" s="1190"/>
      <c r="X165" s="940"/>
    </row>
    <row r="166" spans="1:26" s="945" customFormat="1" ht="26.1" customHeight="1" x14ac:dyDescent="0.15">
      <c r="A166" s="942"/>
      <c r="B166" s="800"/>
      <c r="C166" s="501"/>
      <c r="D166" s="801"/>
      <c r="E166" s="659"/>
      <c r="F166" s="957">
        <v>11</v>
      </c>
      <c r="G166" s="2400" t="s">
        <v>633</v>
      </c>
      <c r="H166" s="2401"/>
      <c r="I166" s="2401"/>
      <c r="J166" s="2401"/>
      <c r="K166" s="2401"/>
      <c r="L166" s="2402"/>
      <c r="M166" s="1225"/>
      <c r="N166" s="1226"/>
      <c r="O166" s="1226"/>
      <c r="P166" s="1226"/>
      <c r="Q166" s="947"/>
      <c r="R166" s="948"/>
      <c r="S166" s="949">
        <v>8</v>
      </c>
      <c r="T166" s="950">
        <v>2</v>
      </c>
      <c r="U166" s="951"/>
      <c r="V166" s="949">
        <v>0</v>
      </c>
      <c r="W166" s="1190"/>
      <c r="X166" s="940"/>
    </row>
    <row r="167" spans="1:26" s="945" customFormat="1" ht="15" customHeight="1" x14ac:dyDescent="0.15">
      <c r="A167" s="942"/>
      <c r="B167" s="800"/>
      <c r="C167" s="501"/>
      <c r="D167" s="801"/>
      <c r="E167" s="659"/>
      <c r="F167" s="2449">
        <v>12</v>
      </c>
      <c r="G167" s="2405" t="s">
        <v>634</v>
      </c>
      <c r="H167" s="2406"/>
      <c r="I167" s="2406"/>
      <c r="J167" s="2406"/>
      <c r="K167" s="2406"/>
      <c r="L167" s="2407"/>
      <c r="M167" s="956" t="s">
        <v>635</v>
      </c>
      <c r="N167" s="2401" t="s">
        <v>636</v>
      </c>
      <c r="O167" s="2401"/>
      <c r="P167" s="2401"/>
      <c r="Q167" s="2401">
        <v>5</v>
      </c>
      <c r="R167" s="2402"/>
      <c r="S167" s="949">
        <v>5</v>
      </c>
      <c r="T167" s="950">
        <v>0</v>
      </c>
      <c r="U167" s="953"/>
      <c r="V167" s="954"/>
      <c r="W167" s="1190"/>
      <c r="X167" s="940"/>
    </row>
    <row r="168" spans="1:26" s="945" customFormat="1" ht="38.1" customHeight="1" x14ac:dyDescent="0.15">
      <c r="A168" s="942"/>
      <c r="B168" s="800"/>
      <c r="C168" s="501"/>
      <c r="D168" s="801"/>
      <c r="E168" s="659"/>
      <c r="F168" s="2451"/>
      <c r="G168" s="2408"/>
      <c r="H168" s="2409"/>
      <c r="I168" s="2409"/>
      <c r="J168" s="2409"/>
      <c r="K168" s="2409"/>
      <c r="L168" s="2410"/>
      <c r="M168" s="958" t="s">
        <v>625</v>
      </c>
      <c r="N168" s="2401" t="s">
        <v>637</v>
      </c>
      <c r="O168" s="2401"/>
      <c r="P168" s="2401"/>
      <c r="Q168" s="2401">
        <v>3</v>
      </c>
      <c r="R168" s="2402"/>
      <c r="S168" s="952">
        <v>3</v>
      </c>
      <c r="T168" s="950">
        <v>1</v>
      </c>
      <c r="U168" s="951"/>
      <c r="V168" s="949">
        <v>0</v>
      </c>
      <c r="W168" s="1190"/>
      <c r="X168" s="940"/>
    </row>
    <row r="169" spans="1:26" s="945" customFormat="1" ht="15" customHeight="1" x14ac:dyDescent="0.15">
      <c r="A169" s="942"/>
      <c r="B169" s="800"/>
      <c r="C169" s="501"/>
      <c r="D169" s="801"/>
      <c r="E169" s="659"/>
      <c r="F169" s="2449">
        <v>13</v>
      </c>
      <c r="G169" s="2405" t="s">
        <v>638</v>
      </c>
      <c r="H169" s="2406"/>
      <c r="I169" s="2406"/>
      <c r="J169" s="2406"/>
      <c r="K169" s="2406"/>
      <c r="L169" s="2407"/>
      <c r="M169" s="956" t="s">
        <v>635</v>
      </c>
      <c r="N169" s="2401" t="s">
        <v>639</v>
      </c>
      <c r="O169" s="2401"/>
      <c r="P169" s="2401"/>
      <c r="Q169" s="2401"/>
      <c r="R169" s="2402"/>
      <c r="S169" s="949">
        <v>5</v>
      </c>
      <c r="T169" s="950">
        <v>1</v>
      </c>
      <c r="U169" s="951"/>
      <c r="V169" s="949">
        <v>0</v>
      </c>
      <c r="W169" s="1190"/>
      <c r="X169" s="940"/>
    </row>
    <row r="170" spans="1:26" s="945" customFormat="1" ht="15" customHeight="1" x14ac:dyDescent="0.15">
      <c r="A170" s="942"/>
      <c r="B170" s="800"/>
      <c r="C170" s="501"/>
      <c r="D170" s="801"/>
      <c r="E170" s="659"/>
      <c r="F170" s="2450"/>
      <c r="G170" s="2452"/>
      <c r="H170" s="2453"/>
      <c r="I170" s="2453"/>
      <c r="J170" s="2453"/>
      <c r="K170" s="2453"/>
      <c r="L170" s="2454"/>
      <c r="M170" s="958" t="s">
        <v>625</v>
      </c>
      <c r="N170" s="2401" t="s">
        <v>640</v>
      </c>
      <c r="O170" s="2401"/>
      <c r="P170" s="2401"/>
      <c r="Q170" s="2401">
        <v>5</v>
      </c>
      <c r="R170" s="2402"/>
      <c r="S170" s="949">
        <v>5</v>
      </c>
      <c r="T170" s="950">
        <v>0</v>
      </c>
      <c r="U170" s="953"/>
      <c r="V170" s="954"/>
      <c r="W170" s="1190"/>
      <c r="X170" s="940"/>
    </row>
    <row r="171" spans="1:26" s="945" customFormat="1" ht="15" customHeight="1" x14ac:dyDescent="0.15">
      <c r="A171" s="942"/>
      <c r="B171" s="800"/>
      <c r="C171" s="501"/>
      <c r="D171" s="801"/>
      <c r="E171" s="659"/>
      <c r="F171" s="2451"/>
      <c r="G171" s="2408"/>
      <c r="H171" s="2409"/>
      <c r="I171" s="2409"/>
      <c r="J171" s="2409"/>
      <c r="K171" s="2409"/>
      <c r="L171" s="2410"/>
      <c r="M171" s="958" t="s">
        <v>641</v>
      </c>
      <c r="N171" s="2401" t="s">
        <v>642</v>
      </c>
      <c r="O171" s="2401"/>
      <c r="P171" s="2401"/>
      <c r="Q171" s="2401">
        <v>3</v>
      </c>
      <c r="R171" s="2402"/>
      <c r="S171" s="949">
        <v>3</v>
      </c>
      <c r="T171" s="950">
        <v>0</v>
      </c>
      <c r="U171" s="953"/>
      <c r="V171" s="954"/>
      <c r="W171" s="1190"/>
      <c r="X171" s="940"/>
    </row>
    <row r="172" spans="1:26" s="945" customFormat="1" ht="50.1" customHeight="1" x14ac:dyDescent="0.15">
      <c r="A172" s="942"/>
      <c r="B172" s="800"/>
      <c r="C172" s="501"/>
      <c r="D172" s="801"/>
      <c r="E172" s="659"/>
      <c r="F172" s="957">
        <v>14</v>
      </c>
      <c r="G172" s="2400" t="s">
        <v>643</v>
      </c>
      <c r="H172" s="2401"/>
      <c r="I172" s="2401"/>
      <c r="J172" s="2401"/>
      <c r="K172" s="2401"/>
      <c r="L172" s="2402"/>
      <c r="M172" s="1225"/>
      <c r="N172" s="1226"/>
      <c r="O172" s="1226"/>
      <c r="P172" s="1226"/>
      <c r="Q172" s="947"/>
      <c r="R172" s="948"/>
      <c r="S172" s="949">
        <v>3</v>
      </c>
      <c r="T172" s="950">
        <v>2</v>
      </c>
      <c r="U172" s="951"/>
      <c r="V172" s="949">
        <v>0</v>
      </c>
      <c r="W172" s="1190"/>
      <c r="X172" s="940"/>
    </row>
    <row r="173" spans="1:26" s="945" customFormat="1" ht="60.95" customHeight="1" x14ac:dyDescent="0.15">
      <c r="A173" s="942"/>
      <c r="B173" s="800"/>
      <c r="C173" s="501"/>
      <c r="D173" s="801"/>
      <c r="E173" s="659"/>
      <c r="F173" s="959" t="s">
        <v>644</v>
      </c>
      <c r="G173" s="2455" t="s">
        <v>645</v>
      </c>
      <c r="H173" s="2455"/>
      <c r="I173" s="2455"/>
      <c r="J173" s="2455"/>
      <c r="K173" s="2455"/>
      <c r="L173" s="2455"/>
      <c r="M173" s="2455"/>
      <c r="N173" s="2455"/>
      <c r="O173" s="2455"/>
      <c r="P173" s="2455"/>
      <c r="Q173" s="2455"/>
      <c r="R173" s="2455"/>
      <c r="S173" s="2455"/>
      <c r="T173" s="2455"/>
      <c r="U173" s="2455"/>
      <c r="V173" s="2456"/>
      <c r="W173" s="1190"/>
      <c r="X173" s="940"/>
    </row>
    <row r="174" spans="1:26" s="583" customFormat="1" ht="8.1" customHeight="1" x14ac:dyDescent="0.15">
      <c r="A174" s="898"/>
      <c r="B174" s="926"/>
      <c r="C174" s="365"/>
      <c r="D174" s="927"/>
      <c r="E174" s="915"/>
      <c r="F174" s="1240"/>
      <c r="G174" s="1240"/>
      <c r="H174" s="1240"/>
      <c r="I174" s="1240"/>
      <c r="J174" s="1240"/>
      <c r="K174" s="1240"/>
      <c r="L174" s="1240"/>
      <c r="M174" s="1240"/>
      <c r="N174" s="1240"/>
      <c r="O174" s="1240"/>
      <c r="P174" s="1240"/>
      <c r="Q174" s="1240"/>
      <c r="R174" s="1240"/>
      <c r="S174" s="1240"/>
      <c r="T174" s="1240"/>
      <c r="U174" s="1240"/>
      <c r="V174" s="1240"/>
      <c r="W174" s="1241"/>
      <c r="X174" s="923"/>
      <c r="Y174" s="900"/>
      <c r="Z174" s="901"/>
    </row>
    <row r="175" spans="1:26" s="583" customFormat="1" ht="8.1" customHeight="1" x14ac:dyDescent="0.15">
      <c r="A175" s="898"/>
      <c r="B175" s="920"/>
      <c r="C175" s="382"/>
      <c r="D175" s="261"/>
      <c r="E175" s="928"/>
      <c r="F175" s="261"/>
      <c r="G175" s="261"/>
      <c r="H175" s="261"/>
      <c r="I175" s="261"/>
      <c r="J175" s="261"/>
      <c r="K175" s="261"/>
      <c r="L175" s="261"/>
      <c r="M175" s="261"/>
      <c r="N175" s="261"/>
      <c r="O175" s="261"/>
      <c r="P175" s="261"/>
      <c r="Q175" s="261"/>
      <c r="R175" s="261"/>
      <c r="S175" s="261"/>
      <c r="T175" s="261"/>
      <c r="U175" s="261"/>
      <c r="V175" s="261"/>
      <c r="W175" s="268"/>
      <c r="X175" s="924"/>
      <c r="Y175" s="900"/>
      <c r="Z175" s="901"/>
    </row>
    <row r="176" spans="1:26" s="583" customFormat="1" ht="15" customHeight="1" x14ac:dyDescent="0.15">
      <c r="A176" s="898"/>
      <c r="B176" s="920"/>
      <c r="C176" s="367">
        <f>C128+1</f>
        <v>6</v>
      </c>
      <c r="D176" s="883" t="s">
        <v>236</v>
      </c>
      <c r="E176" s="884"/>
      <c r="F176" s="885"/>
      <c r="G176" s="885"/>
      <c r="H176" s="885"/>
      <c r="I176" s="885"/>
      <c r="J176" s="885"/>
      <c r="K176" s="885"/>
      <c r="L176" s="261"/>
      <c r="M176" s="261"/>
      <c r="N176" s="261"/>
      <c r="O176" s="261"/>
      <c r="P176" s="261"/>
      <c r="Q176" s="261"/>
      <c r="R176" s="261"/>
      <c r="S176" s="261"/>
      <c r="T176" s="261"/>
      <c r="U176" s="261"/>
      <c r="V176" s="261"/>
      <c r="W176" s="261"/>
      <c r="X176" s="924"/>
      <c r="Y176" s="900"/>
      <c r="Z176" s="901"/>
    </row>
    <row r="177" spans="1:26" s="583" customFormat="1" ht="8.1" customHeight="1" x14ac:dyDescent="0.15">
      <c r="A177" s="898"/>
      <c r="B177" s="920"/>
      <c r="C177" s="365"/>
      <c r="D177" s="261"/>
      <c r="E177" s="928"/>
      <c r="F177" s="261"/>
      <c r="G177" s="261"/>
      <c r="H177" s="261"/>
      <c r="I177" s="261"/>
      <c r="J177" s="261"/>
      <c r="K177" s="261"/>
      <c r="L177" s="261"/>
      <c r="M177" s="261"/>
      <c r="N177" s="261"/>
      <c r="O177" s="261"/>
      <c r="P177" s="261"/>
      <c r="Q177" s="261"/>
      <c r="R177" s="261"/>
      <c r="S177" s="261"/>
      <c r="T177" s="261"/>
      <c r="U177" s="261"/>
      <c r="V177" s="261"/>
      <c r="W177" s="264"/>
      <c r="X177" s="924"/>
      <c r="Y177" s="900"/>
      <c r="Z177" s="901"/>
    </row>
    <row r="178" spans="1:26" s="583" customFormat="1" ht="8.1" customHeight="1" x14ac:dyDescent="0.15">
      <c r="A178" s="898"/>
      <c r="B178" s="920"/>
      <c r="C178" s="365"/>
      <c r="D178" s="921"/>
      <c r="E178" s="914"/>
      <c r="F178" s="228"/>
      <c r="G178" s="228"/>
      <c r="H178" s="228"/>
      <c r="I178" s="228"/>
      <c r="J178" s="228"/>
      <c r="K178" s="228"/>
      <c r="L178" s="228"/>
      <c r="M178" s="228"/>
      <c r="N178" s="228"/>
      <c r="O178" s="228"/>
      <c r="P178" s="228"/>
      <c r="Q178" s="228"/>
      <c r="R178" s="228"/>
      <c r="S178" s="228"/>
      <c r="T178" s="228"/>
      <c r="U178" s="228"/>
      <c r="V178" s="228"/>
      <c r="W178" s="201"/>
      <c r="X178" s="929"/>
      <c r="Y178" s="900"/>
      <c r="Z178" s="901"/>
    </row>
    <row r="179" spans="1:26" s="583" customFormat="1" ht="30" customHeight="1" x14ac:dyDescent="0.15">
      <c r="A179" s="898"/>
      <c r="B179" s="920"/>
      <c r="C179" s="365"/>
      <c r="D179" s="580"/>
      <c r="E179" s="906">
        <v>-1</v>
      </c>
      <c r="F179" s="2285" t="s">
        <v>279</v>
      </c>
      <c r="G179" s="2285"/>
      <c r="H179" s="2285"/>
      <c r="I179" s="2285"/>
      <c r="J179" s="2285"/>
      <c r="K179" s="2285"/>
      <c r="L179" s="2285"/>
      <c r="M179" s="2285"/>
      <c r="N179" s="2285"/>
      <c r="O179" s="2285"/>
      <c r="P179" s="2285"/>
      <c r="Q179" s="2285"/>
      <c r="R179" s="2285"/>
      <c r="S179" s="2285"/>
      <c r="T179" s="2285"/>
      <c r="U179" s="2285"/>
      <c r="V179" s="2285"/>
      <c r="W179" s="2286"/>
      <c r="X179" s="189" t="s">
        <v>146</v>
      </c>
      <c r="Y179" s="900"/>
      <c r="Z179" s="901"/>
    </row>
    <row r="180" spans="1:26" s="583" customFormat="1" ht="15" customHeight="1" x14ac:dyDescent="0.15">
      <c r="A180" s="898"/>
      <c r="B180" s="920"/>
      <c r="C180" s="365"/>
      <c r="D180" s="580"/>
      <c r="E180" s="918" t="s">
        <v>340</v>
      </c>
      <c r="F180" s="2413" t="s">
        <v>345</v>
      </c>
      <c r="G180" s="2413"/>
      <c r="H180" s="2413"/>
      <c r="I180" s="2413"/>
      <c r="J180" s="2413"/>
      <c r="K180" s="2413"/>
      <c r="L180" s="2413"/>
      <c r="M180" s="2413"/>
      <c r="N180" s="2413"/>
      <c r="O180" s="2413"/>
      <c r="P180" s="2413"/>
      <c r="Q180" s="2413"/>
      <c r="R180" s="2413"/>
      <c r="S180" s="2413"/>
      <c r="T180" s="2413"/>
      <c r="U180" s="2413"/>
      <c r="V180" s="2413"/>
      <c r="W180" s="2414"/>
      <c r="X180" s="607"/>
      <c r="Y180" s="900"/>
      <c r="Z180" s="901"/>
    </row>
    <row r="181" spans="1:26" s="583" customFormat="1" ht="5.0999999999999996" customHeight="1" x14ac:dyDescent="0.15">
      <c r="A181" s="898"/>
      <c r="B181" s="920"/>
      <c r="C181" s="365"/>
      <c r="D181" s="580"/>
      <c r="E181" s="960"/>
      <c r="F181" s="180"/>
      <c r="G181" s="961"/>
      <c r="H181" s="961"/>
      <c r="I181" s="961"/>
      <c r="J181" s="961"/>
      <c r="K181" s="961"/>
      <c r="L181" s="961"/>
      <c r="M181" s="961"/>
      <c r="N181" s="961"/>
      <c r="O181" s="961"/>
      <c r="P181" s="961"/>
      <c r="Q181" s="961"/>
      <c r="R181" s="961"/>
      <c r="S181" s="961"/>
      <c r="T181" s="961"/>
      <c r="U181" s="961"/>
      <c r="V181" s="961"/>
      <c r="W181" s="962"/>
      <c r="X181" s="930"/>
      <c r="Y181" s="900"/>
      <c r="Z181" s="901"/>
    </row>
    <row r="182" spans="1:26" s="583" customFormat="1" ht="5.0999999999999996" customHeight="1" x14ac:dyDescent="0.15">
      <c r="A182" s="898"/>
      <c r="B182" s="920"/>
      <c r="C182" s="365"/>
      <c r="D182" s="580"/>
      <c r="E182" s="963"/>
      <c r="F182" s="1223"/>
      <c r="G182" s="964"/>
      <c r="H182" s="964"/>
      <c r="I182" s="964"/>
      <c r="J182" s="964"/>
      <c r="K182" s="964"/>
      <c r="L182" s="964"/>
      <c r="M182" s="964"/>
      <c r="N182" s="964"/>
      <c r="O182" s="964"/>
      <c r="P182" s="964"/>
      <c r="Q182" s="964"/>
      <c r="R182" s="964"/>
      <c r="S182" s="964"/>
      <c r="T182" s="964"/>
      <c r="U182" s="964"/>
      <c r="V182" s="964"/>
      <c r="W182" s="965"/>
      <c r="X182" s="924"/>
      <c r="Y182" s="900"/>
      <c r="Z182" s="901"/>
    </row>
    <row r="183" spans="1:26" s="583" customFormat="1" ht="42.95" customHeight="1" x14ac:dyDescent="0.15">
      <c r="A183" s="898"/>
      <c r="B183" s="920"/>
      <c r="C183" s="365"/>
      <c r="D183" s="580"/>
      <c r="E183" s="906">
        <v>-2</v>
      </c>
      <c r="F183" s="2285" t="s">
        <v>433</v>
      </c>
      <c r="G183" s="2285"/>
      <c r="H183" s="2285"/>
      <c r="I183" s="2285"/>
      <c r="J183" s="2285"/>
      <c r="K183" s="2285"/>
      <c r="L183" s="2285"/>
      <c r="M183" s="2285"/>
      <c r="N183" s="2285"/>
      <c r="O183" s="2285"/>
      <c r="P183" s="2285"/>
      <c r="Q183" s="2285"/>
      <c r="R183" s="2285"/>
      <c r="S183" s="2285"/>
      <c r="T183" s="2285"/>
      <c r="U183" s="2285"/>
      <c r="V183" s="2285"/>
      <c r="W183" s="2286"/>
      <c r="X183" s="189" t="s">
        <v>146</v>
      </c>
      <c r="Y183" s="900"/>
      <c r="Z183" s="901"/>
    </row>
    <row r="184" spans="1:26" s="583" customFormat="1" ht="8.1" customHeight="1" x14ac:dyDescent="0.15">
      <c r="A184" s="898"/>
      <c r="B184" s="926"/>
      <c r="C184" s="378"/>
      <c r="D184" s="927"/>
      <c r="E184" s="915"/>
      <c r="F184" s="1240"/>
      <c r="G184" s="1240"/>
      <c r="H184" s="1240"/>
      <c r="I184" s="1240"/>
      <c r="J184" s="1240"/>
      <c r="K184" s="1240"/>
      <c r="L184" s="1240"/>
      <c r="M184" s="1240"/>
      <c r="N184" s="1240"/>
      <c r="O184" s="1240"/>
      <c r="P184" s="1240"/>
      <c r="Q184" s="1240"/>
      <c r="R184" s="1240"/>
      <c r="S184" s="1240"/>
      <c r="T184" s="1240"/>
      <c r="U184" s="1240"/>
      <c r="V184" s="1240"/>
      <c r="W184" s="1241"/>
      <c r="X184" s="923"/>
      <c r="Y184" s="900"/>
      <c r="Z184" s="901"/>
    </row>
    <row r="185" spans="1:26" s="583" customFormat="1" ht="8.1" customHeight="1" x14ac:dyDescent="0.15">
      <c r="A185" s="898"/>
      <c r="B185" s="920"/>
      <c r="C185" s="365"/>
      <c r="D185" s="261"/>
      <c r="E185" s="928"/>
      <c r="F185" s="261"/>
      <c r="G185" s="261"/>
      <c r="H185" s="261"/>
      <c r="I185" s="261"/>
      <c r="J185" s="261"/>
      <c r="K185" s="261"/>
      <c r="L185" s="261"/>
      <c r="M185" s="261"/>
      <c r="N185" s="261"/>
      <c r="O185" s="261"/>
      <c r="P185" s="261"/>
      <c r="Q185" s="261"/>
      <c r="R185" s="261"/>
      <c r="S185" s="261"/>
      <c r="T185" s="261"/>
      <c r="U185" s="261"/>
      <c r="V185" s="261"/>
      <c r="W185" s="268"/>
      <c r="X185" s="924"/>
      <c r="Y185" s="900"/>
      <c r="Z185" s="901"/>
    </row>
    <row r="186" spans="1:26" s="583" customFormat="1" ht="15" customHeight="1" x14ac:dyDescent="0.15">
      <c r="A186" s="898"/>
      <c r="B186" s="920"/>
      <c r="C186" s="367">
        <f>C176+1</f>
        <v>7</v>
      </c>
      <c r="D186" s="883" t="s">
        <v>237</v>
      </c>
      <c r="E186" s="884"/>
      <c r="F186" s="885"/>
      <c r="G186" s="885"/>
      <c r="H186" s="885"/>
      <c r="I186" s="885"/>
      <c r="J186" s="885"/>
      <c r="K186" s="885"/>
      <c r="L186" s="261"/>
      <c r="M186" s="261"/>
      <c r="N186" s="261"/>
      <c r="O186" s="261"/>
      <c r="P186" s="261"/>
      <c r="Q186" s="261"/>
      <c r="R186" s="261"/>
      <c r="S186" s="261"/>
      <c r="T186" s="261"/>
      <c r="U186" s="261"/>
      <c r="V186" s="261"/>
      <c r="W186" s="261"/>
      <c r="X186" s="924"/>
      <c r="Y186" s="900"/>
      <c r="Z186" s="901"/>
    </row>
    <row r="187" spans="1:26" s="583" customFormat="1" ht="8.1" customHeight="1" x14ac:dyDescent="0.15">
      <c r="A187" s="898"/>
      <c r="B187" s="920"/>
      <c r="C187" s="365"/>
      <c r="D187" s="261"/>
      <c r="E187" s="928"/>
      <c r="F187" s="261"/>
      <c r="G187" s="261"/>
      <c r="H187" s="261"/>
      <c r="I187" s="261"/>
      <c r="J187" s="261"/>
      <c r="K187" s="261"/>
      <c r="L187" s="261"/>
      <c r="M187" s="261"/>
      <c r="N187" s="261"/>
      <c r="O187" s="261"/>
      <c r="P187" s="261"/>
      <c r="Q187" s="261"/>
      <c r="R187" s="261"/>
      <c r="S187" s="261"/>
      <c r="T187" s="261"/>
      <c r="U187" s="261"/>
      <c r="V187" s="261"/>
      <c r="W187" s="264"/>
      <c r="X187" s="924"/>
      <c r="Y187" s="900"/>
      <c r="Z187" s="901"/>
    </row>
    <row r="188" spans="1:26" s="583" customFormat="1" ht="8.1" customHeight="1" x14ac:dyDescent="0.15">
      <c r="A188" s="898"/>
      <c r="B188" s="920"/>
      <c r="C188" s="365"/>
      <c r="D188" s="921"/>
      <c r="E188" s="914"/>
      <c r="F188" s="228"/>
      <c r="G188" s="228"/>
      <c r="H188" s="228"/>
      <c r="I188" s="228"/>
      <c r="J188" s="228"/>
      <c r="K188" s="228"/>
      <c r="L188" s="228"/>
      <c r="M188" s="228"/>
      <c r="N188" s="228"/>
      <c r="O188" s="228"/>
      <c r="P188" s="228"/>
      <c r="Q188" s="228"/>
      <c r="R188" s="228"/>
      <c r="S188" s="228"/>
      <c r="T188" s="228"/>
      <c r="U188" s="228"/>
      <c r="V188" s="228"/>
      <c r="W188" s="201"/>
      <c r="X188" s="929"/>
      <c r="Y188" s="900"/>
      <c r="Z188" s="901"/>
    </row>
    <row r="189" spans="1:26" s="583" customFormat="1" ht="84.95" customHeight="1" x14ac:dyDescent="0.15">
      <c r="A189" s="898"/>
      <c r="B189" s="920"/>
      <c r="C189" s="365"/>
      <c r="D189" s="580"/>
      <c r="E189" s="906">
        <v>-1</v>
      </c>
      <c r="F189" s="2285" t="s">
        <v>991</v>
      </c>
      <c r="G189" s="2285"/>
      <c r="H189" s="2285"/>
      <c r="I189" s="2285"/>
      <c r="J189" s="2285"/>
      <c r="K189" s="2285"/>
      <c r="L189" s="2285"/>
      <c r="M189" s="2285"/>
      <c r="N189" s="2285"/>
      <c r="O189" s="2285"/>
      <c r="P189" s="2285"/>
      <c r="Q189" s="2285"/>
      <c r="R189" s="2285"/>
      <c r="S189" s="2285"/>
      <c r="T189" s="2285"/>
      <c r="U189" s="2285"/>
      <c r="V189" s="2285"/>
      <c r="W189" s="2286"/>
      <c r="X189" s="189" t="s">
        <v>146</v>
      </c>
      <c r="Y189" s="900"/>
      <c r="Z189" s="901"/>
    </row>
    <row r="190" spans="1:26" s="583" customFormat="1" ht="5.0999999999999996" customHeight="1" x14ac:dyDescent="0.15">
      <c r="A190" s="898"/>
      <c r="B190" s="966"/>
      <c r="C190" s="365"/>
      <c r="D190" s="921"/>
      <c r="E190" s="909"/>
      <c r="F190" s="180"/>
      <c r="G190" s="180"/>
      <c r="H190" s="180"/>
      <c r="I190" s="180"/>
      <c r="J190" s="180"/>
      <c r="K190" s="180"/>
      <c r="L190" s="180"/>
      <c r="M190" s="180"/>
      <c r="N190" s="180"/>
      <c r="O190" s="180"/>
      <c r="P190" s="180"/>
      <c r="Q190" s="180"/>
      <c r="R190" s="180"/>
      <c r="S190" s="180"/>
      <c r="T190" s="180"/>
      <c r="U190" s="180"/>
      <c r="V190" s="180"/>
      <c r="W190" s="181"/>
      <c r="X190" s="967"/>
      <c r="Y190" s="900"/>
      <c r="Z190" s="901"/>
    </row>
    <row r="191" spans="1:26" s="583" customFormat="1" ht="5.0999999999999996" customHeight="1" x14ac:dyDescent="0.15">
      <c r="A191" s="898"/>
      <c r="B191" s="966"/>
      <c r="C191" s="365"/>
      <c r="D191" s="921"/>
      <c r="E191" s="910"/>
      <c r="F191" s="1223"/>
      <c r="G191" s="1223"/>
      <c r="H191" s="1223"/>
      <c r="I191" s="1223"/>
      <c r="J191" s="1223"/>
      <c r="K191" s="1223"/>
      <c r="L191" s="1223"/>
      <c r="M191" s="1223"/>
      <c r="N191" s="1223"/>
      <c r="O191" s="1223"/>
      <c r="P191" s="1223"/>
      <c r="Q191" s="1223"/>
      <c r="R191" s="1223"/>
      <c r="S191" s="1223"/>
      <c r="T191" s="1223"/>
      <c r="U191" s="1223"/>
      <c r="V191" s="1223"/>
      <c r="W191" s="1224"/>
      <c r="X191" s="968"/>
      <c r="Y191" s="900"/>
      <c r="Z191" s="901"/>
    </row>
    <row r="192" spans="1:26" s="583" customFormat="1" ht="30" customHeight="1" x14ac:dyDescent="0.15">
      <c r="A192" s="898"/>
      <c r="B192" s="966"/>
      <c r="C192" s="365"/>
      <c r="D192" s="580"/>
      <c r="E192" s="906">
        <v>-2</v>
      </c>
      <c r="F192" s="2285" t="s">
        <v>434</v>
      </c>
      <c r="G192" s="2285"/>
      <c r="H192" s="2285"/>
      <c r="I192" s="2285"/>
      <c r="J192" s="2285"/>
      <c r="K192" s="2285"/>
      <c r="L192" s="2285"/>
      <c r="M192" s="2285"/>
      <c r="N192" s="2285"/>
      <c r="O192" s="2285"/>
      <c r="P192" s="2285"/>
      <c r="Q192" s="2285"/>
      <c r="R192" s="2285"/>
      <c r="S192" s="2285"/>
      <c r="T192" s="2285"/>
      <c r="U192" s="2285"/>
      <c r="V192" s="2285"/>
      <c r="W192" s="2286"/>
      <c r="X192" s="189" t="s">
        <v>146</v>
      </c>
      <c r="Y192" s="900"/>
      <c r="Z192" s="901"/>
    </row>
    <row r="193" spans="1:26" s="583" customFormat="1" ht="5.0999999999999996" customHeight="1" x14ac:dyDescent="0.15">
      <c r="A193" s="898"/>
      <c r="B193" s="966"/>
      <c r="C193" s="365"/>
      <c r="D193" s="580"/>
      <c r="E193" s="969"/>
      <c r="F193" s="180"/>
      <c r="G193" s="180"/>
      <c r="H193" s="180"/>
      <c r="I193" s="180"/>
      <c r="J193" s="180"/>
      <c r="K193" s="180"/>
      <c r="L193" s="180"/>
      <c r="M193" s="180"/>
      <c r="N193" s="180"/>
      <c r="O193" s="180"/>
      <c r="P193" s="180"/>
      <c r="Q193" s="180"/>
      <c r="R193" s="180"/>
      <c r="S193" s="180"/>
      <c r="T193" s="180"/>
      <c r="U193" s="180"/>
      <c r="V193" s="180"/>
      <c r="W193" s="181"/>
      <c r="X193" s="931"/>
      <c r="Y193" s="900"/>
      <c r="Z193" s="901"/>
    </row>
    <row r="194" spans="1:26" s="583" customFormat="1" ht="5.0999999999999996" customHeight="1" x14ac:dyDescent="0.15">
      <c r="A194" s="898"/>
      <c r="B194" s="966"/>
      <c r="C194" s="365"/>
      <c r="D194" s="580"/>
      <c r="E194" s="906"/>
      <c r="F194" s="1223"/>
      <c r="G194" s="1223"/>
      <c r="H194" s="1223"/>
      <c r="I194" s="1223"/>
      <c r="J194" s="1223"/>
      <c r="K194" s="1223"/>
      <c r="L194" s="1223"/>
      <c r="M194" s="1223"/>
      <c r="N194" s="1223"/>
      <c r="O194" s="1223"/>
      <c r="P194" s="1223"/>
      <c r="Q194" s="1223"/>
      <c r="R194" s="1223"/>
      <c r="S194" s="1223"/>
      <c r="T194" s="1223"/>
      <c r="U194" s="1223"/>
      <c r="V194" s="1223"/>
      <c r="W194" s="1224"/>
      <c r="X194" s="447"/>
      <c r="Y194" s="900"/>
      <c r="Z194" s="901"/>
    </row>
    <row r="195" spans="1:26" s="583" customFormat="1" ht="15" customHeight="1" x14ac:dyDescent="0.15">
      <c r="A195" s="898"/>
      <c r="B195" s="966"/>
      <c r="C195" s="365"/>
      <c r="D195" s="580"/>
      <c r="E195" s="906">
        <v>-3</v>
      </c>
      <c r="F195" s="169" t="s">
        <v>1083</v>
      </c>
      <c r="G195" s="169"/>
      <c r="H195" s="169"/>
      <c r="I195" s="169"/>
      <c r="J195" s="169"/>
      <c r="K195" s="169"/>
      <c r="L195" s="169"/>
      <c r="M195" s="169"/>
      <c r="N195" s="169"/>
      <c r="O195" s="169"/>
      <c r="P195" s="169"/>
      <c r="Q195" s="169"/>
      <c r="R195" s="169"/>
      <c r="S195" s="169"/>
      <c r="T195" s="169"/>
      <c r="U195" s="169"/>
      <c r="V195" s="169"/>
      <c r="W195" s="170"/>
      <c r="X195" s="189" t="s">
        <v>76</v>
      </c>
      <c r="Y195" s="900"/>
      <c r="Z195" s="901"/>
    </row>
    <row r="196" spans="1:26" s="583" customFormat="1" ht="5.0999999999999996" customHeight="1" x14ac:dyDescent="0.15">
      <c r="A196" s="898"/>
      <c r="B196" s="966"/>
      <c r="C196" s="365"/>
      <c r="D196" s="580"/>
      <c r="E196" s="969"/>
      <c r="F196" s="180"/>
      <c r="G196" s="180"/>
      <c r="H196" s="180"/>
      <c r="I196" s="180"/>
      <c r="J196" s="180"/>
      <c r="K196" s="180"/>
      <c r="L196" s="180"/>
      <c r="M196" s="180"/>
      <c r="N196" s="180"/>
      <c r="O196" s="180"/>
      <c r="P196" s="180"/>
      <c r="Q196" s="180"/>
      <c r="R196" s="180"/>
      <c r="S196" s="180"/>
      <c r="T196" s="180"/>
      <c r="U196" s="180"/>
      <c r="V196" s="180"/>
      <c r="W196" s="181"/>
      <c r="X196" s="931"/>
      <c r="Y196" s="900"/>
      <c r="Z196" s="901"/>
    </row>
    <row r="197" spans="1:26" s="583" customFormat="1" ht="5.0999999999999996" customHeight="1" x14ac:dyDescent="0.15">
      <c r="A197" s="898"/>
      <c r="B197" s="966"/>
      <c r="C197" s="365"/>
      <c r="D197" s="580"/>
      <c r="E197" s="906"/>
      <c r="F197" s="1223"/>
      <c r="G197" s="1223"/>
      <c r="H197" s="1223"/>
      <c r="I197" s="1223"/>
      <c r="J197" s="1223"/>
      <c r="K197" s="1223"/>
      <c r="L197" s="1223"/>
      <c r="M197" s="1223"/>
      <c r="N197" s="1223"/>
      <c r="O197" s="1223"/>
      <c r="P197" s="1223"/>
      <c r="Q197" s="1223"/>
      <c r="R197" s="1223"/>
      <c r="S197" s="1223"/>
      <c r="T197" s="1223"/>
      <c r="U197" s="1223"/>
      <c r="V197" s="1223"/>
      <c r="W197" s="1224"/>
      <c r="X197" s="447"/>
      <c r="Y197" s="900"/>
      <c r="Z197" s="901"/>
    </row>
    <row r="198" spans="1:26" s="583" customFormat="1" ht="42.95" customHeight="1" x14ac:dyDescent="0.15">
      <c r="A198" s="898"/>
      <c r="B198" s="966"/>
      <c r="C198" s="365"/>
      <c r="D198" s="580"/>
      <c r="E198" s="906">
        <v>-4</v>
      </c>
      <c r="F198" s="2285" t="s">
        <v>487</v>
      </c>
      <c r="G198" s="2285"/>
      <c r="H198" s="2285"/>
      <c r="I198" s="2285"/>
      <c r="J198" s="2285"/>
      <c r="K198" s="2285"/>
      <c r="L198" s="2285"/>
      <c r="M198" s="2285"/>
      <c r="N198" s="2285"/>
      <c r="O198" s="2285"/>
      <c r="P198" s="2285"/>
      <c r="Q198" s="2285"/>
      <c r="R198" s="2285"/>
      <c r="S198" s="2285"/>
      <c r="T198" s="2285"/>
      <c r="U198" s="2285"/>
      <c r="V198" s="2285"/>
      <c r="W198" s="2286"/>
      <c r="X198" s="189" t="s">
        <v>146</v>
      </c>
      <c r="Y198" s="900"/>
      <c r="Z198" s="901"/>
    </row>
    <row r="199" spans="1:26" s="583" customFormat="1" ht="8.1" customHeight="1" x14ac:dyDescent="0.15">
      <c r="A199" s="898"/>
      <c r="B199" s="970"/>
      <c r="C199" s="378"/>
      <c r="D199" s="927"/>
      <c r="E199" s="915"/>
      <c r="F199" s="1240"/>
      <c r="G199" s="1240"/>
      <c r="H199" s="1240"/>
      <c r="I199" s="1240"/>
      <c r="J199" s="1240"/>
      <c r="K199" s="1240"/>
      <c r="L199" s="1240"/>
      <c r="M199" s="1240"/>
      <c r="N199" s="1240"/>
      <c r="O199" s="1240"/>
      <c r="P199" s="1240"/>
      <c r="Q199" s="1240"/>
      <c r="R199" s="1240"/>
      <c r="S199" s="1240"/>
      <c r="T199" s="1240"/>
      <c r="U199" s="1240"/>
      <c r="V199" s="1240"/>
      <c r="W199" s="1241"/>
      <c r="X199" s="971"/>
      <c r="Y199" s="900"/>
      <c r="Z199" s="901"/>
    </row>
    <row r="200" spans="1:26" s="870" customFormat="1" ht="8.1" customHeight="1" x14ac:dyDescent="0.15">
      <c r="A200" s="363"/>
      <c r="B200" s="2447" t="s">
        <v>1389</v>
      </c>
      <c r="C200" s="2448"/>
      <c r="D200" s="972"/>
      <c r="E200" s="973"/>
      <c r="F200" s="972"/>
      <c r="G200" s="972"/>
      <c r="H200" s="972"/>
      <c r="I200" s="972"/>
      <c r="J200" s="972"/>
      <c r="K200" s="972"/>
      <c r="L200" s="972"/>
      <c r="M200" s="972"/>
      <c r="N200" s="972"/>
      <c r="O200" s="972"/>
      <c r="P200" s="972"/>
      <c r="Q200" s="972"/>
      <c r="R200" s="972"/>
      <c r="S200" s="972"/>
      <c r="T200" s="974"/>
      <c r="U200" s="975"/>
      <c r="V200" s="974"/>
      <c r="W200" s="974"/>
      <c r="X200" s="976"/>
      <c r="Z200" s="977"/>
    </row>
    <row r="201" spans="1:26" s="870" customFormat="1" ht="15" customHeight="1" x14ac:dyDescent="0.15">
      <c r="A201" s="405"/>
      <c r="B201" s="2124"/>
      <c r="C201" s="2125"/>
      <c r="D201" s="978" t="s">
        <v>115</v>
      </c>
      <c r="E201" s="979"/>
      <c r="F201" s="978"/>
      <c r="G201" s="980"/>
      <c r="H201" s="980"/>
      <c r="I201" s="980"/>
      <c r="J201" s="980"/>
      <c r="K201" s="980"/>
      <c r="L201" s="980"/>
      <c r="M201" s="980"/>
      <c r="N201" s="980"/>
      <c r="O201" s="980"/>
      <c r="P201" s="980"/>
      <c r="Q201" s="980"/>
      <c r="R201" s="980"/>
      <c r="S201" s="980"/>
      <c r="T201" s="980"/>
      <c r="U201" s="980"/>
      <c r="V201" s="980"/>
      <c r="W201" s="980"/>
      <c r="X201" s="976"/>
      <c r="Z201" s="977"/>
    </row>
    <row r="202" spans="1:26" s="870" customFormat="1" ht="8.1" customHeight="1" x14ac:dyDescent="0.15">
      <c r="A202" s="405"/>
      <c r="B202" s="2130"/>
      <c r="C202" s="2131"/>
      <c r="D202" s="981"/>
      <c r="E202" s="982"/>
      <c r="F202" s="981"/>
      <c r="G202" s="981"/>
      <c r="H202" s="981"/>
      <c r="I202" s="981"/>
      <c r="J202" s="981"/>
      <c r="K202" s="981"/>
      <c r="L202" s="981"/>
      <c r="M202" s="981"/>
      <c r="N202" s="981"/>
      <c r="O202" s="981"/>
      <c r="P202" s="981"/>
      <c r="Q202" s="981"/>
      <c r="R202" s="981"/>
      <c r="S202" s="981"/>
      <c r="T202" s="981"/>
      <c r="U202" s="981"/>
      <c r="V202" s="981"/>
      <c r="W202" s="981"/>
      <c r="X202" s="983"/>
      <c r="Z202" s="977"/>
    </row>
    <row r="203" spans="1:26" s="583" customFormat="1" ht="8.1" customHeight="1" x14ac:dyDescent="0.15">
      <c r="A203" s="984"/>
      <c r="B203" s="985"/>
      <c r="C203" s="986"/>
      <c r="D203" s="987"/>
      <c r="E203" s="988"/>
      <c r="F203" s="987"/>
      <c r="G203" s="987"/>
      <c r="H203" s="987"/>
      <c r="I203" s="987"/>
      <c r="J203" s="987"/>
      <c r="K203" s="987"/>
      <c r="L203" s="987"/>
      <c r="M203" s="987"/>
      <c r="N203" s="987"/>
      <c r="O203" s="987"/>
      <c r="P203" s="987"/>
      <c r="Q203" s="987"/>
      <c r="R203" s="987"/>
      <c r="S203" s="987"/>
      <c r="T203" s="987"/>
      <c r="U203" s="987"/>
      <c r="V203" s="2006" t="s">
        <v>539</v>
      </c>
      <c r="W203" s="2006"/>
      <c r="X203" s="2007"/>
      <c r="Z203" s="610"/>
    </row>
    <row r="204" spans="1:26" s="583" customFormat="1" ht="15" customHeight="1" x14ac:dyDescent="0.15">
      <c r="A204" s="984"/>
      <c r="B204" s="984"/>
      <c r="C204" s="449">
        <v>1</v>
      </c>
      <c r="D204" s="885" t="s">
        <v>239</v>
      </c>
      <c r="E204" s="884"/>
      <c r="F204" s="885"/>
      <c r="G204" s="885"/>
      <c r="H204" s="885"/>
      <c r="I204" s="885"/>
      <c r="J204" s="885"/>
      <c r="K204" s="885"/>
      <c r="L204" s="409"/>
      <c r="M204" s="409"/>
      <c r="N204" s="409"/>
      <c r="O204" s="409"/>
      <c r="P204" s="409"/>
      <c r="Q204" s="409"/>
      <c r="R204" s="409"/>
      <c r="S204" s="409"/>
      <c r="T204" s="409"/>
      <c r="U204" s="409"/>
      <c r="V204" s="2008"/>
      <c r="W204" s="2008"/>
      <c r="X204" s="2009"/>
      <c r="Z204" s="610"/>
    </row>
    <row r="205" spans="1:26" s="583" customFormat="1" ht="8.1" customHeight="1" x14ac:dyDescent="0.15">
      <c r="A205" s="989"/>
      <c r="B205" s="984"/>
      <c r="C205" s="406"/>
      <c r="D205" s="409"/>
      <c r="E205" s="990"/>
      <c r="F205" s="409"/>
      <c r="G205" s="409"/>
      <c r="H205" s="409"/>
      <c r="I205" s="409"/>
      <c r="J205" s="409"/>
      <c r="K205" s="409"/>
      <c r="L205" s="409"/>
      <c r="M205" s="409"/>
      <c r="N205" s="409"/>
      <c r="O205" s="409"/>
      <c r="P205" s="409"/>
      <c r="Q205" s="409"/>
      <c r="R205" s="409"/>
      <c r="S205" s="409"/>
      <c r="T205" s="409"/>
      <c r="U205" s="991"/>
      <c r="V205" s="2010"/>
      <c r="W205" s="2010"/>
      <c r="X205" s="2011"/>
      <c r="Z205" s="610"/>
    </row>
    <row r="206" spans="1:26" s="583" customFormat="1" ht="8.1" customHeight="1" x14ac:dyDescent="0.15">
      <c r="A206" s="989"/>
      <c r="B206" s="1248"/>
      <c r="C206" s="408"/>
      <c r="D206" s="1249"/>
      <c r="E206" s="992"/>
      <c r="F206" s="993"/>
      <c r="G206" s="993"/>
      <c r="H206" s="993"/>
      <c r="I206" s="993"/>
      <c r="J206" s="993"/>
      <c r="K206" s="993"/>
      <c r="L206" s="993"/>
      <c r="M206" s="993"/>
      <c r="N206" s="993"/>
      <c r="O206" s="993"/>
      <c r="P206" s="993"/>
      <c r="Q206" s="993"/>
      <c r="R206" s="993"/>
      <c r="S206" s="993"/>
      <c r="T206" s="993"/>
      <c r="U206" s="993"/>
      <c r="V206" s="994"/>
      <c r="W206" s="995"/>
      <c r="X206" s="996"/>
      <c r="Z206" s="610"/>
    </row>
    <row r="207" spans="1:26" s="583" customFormat="1" ht="30" customHeight="1" x14ac:dyDescent="0.15">
      <c r="A207" s="997"/>
      <c r="B207" s="236"/>
      <c r="C207" s="1187"/>
      <c r="D207" s="183"/>
      <c r="E207" s="906">
        <v>-1</v>
      </c>
      <c r="F207" s="2285" t="s">
        <v>451</v>
      </c>
      <c r="G207" s="2285"/>
      <c r="H207" s="2285"/>
      <c r="I207" s="2285"/>
      <c r="J207" s="2285"/>
      <c r="K207" s="2285"/>
      <c r="L207" s="2285"/>
      <c r="M207" s="2285"/>
      <c r="N207" s="2285"/>
      <c r="O207" s="2285"/>
      <c r="P207" s="2285"/>
      <c r="Q207" s="2285"/>
      <c r="R207" s="2285"/>
      <c r="S207" s="2285"/>
      <c r="T207" s="2285"/>
      <c r="U207" s="2285"/>
      <c r="V207" s="2285"/>
      <c r="W207" s="2286"/>
      <c r="X207" s="189" t="s">
        <v>597</v>
      </c>
      <c r="Z207" s="610"/>
    </row>
    <row r="208" spans="1:26" s="583" customFormat="1" ht="5.0999999999999996" customHeight="1" x14ac:dyDescent="0.15">
      <c r="A208" s="997"/>
      <c r="B208" s="236"/>
      <c r="C208" s="1187"/>
      <c r="D208" s="223"/>
      <c r="E208" s="998"/>
      <c r="F208" s="999"/>
      <c r="G208" s="999"/>
      <c r="H208" s="999"/>
      <c r="I208" s="999"/>
      <c r="J208" s="999"/>
      <c r="K208" s="999"/>
      <c r="L208" s="999"/>
      <c r="M208" s="999"/>
      <c r="N208" s="999"/>
      <c r="O208" s="999"/>
      <c r="P208" s="999"/>
      <c r="Q208" s="999"/>
      <c r="R208" s="999"/>
      <c r="S208" s="999"/>
      <c r="T208" s="999"/>
      <c r="U208" s="1000"/>
      <c r="V208" s="1000"/>
      <c r="W208" s="1000"/>
      <c r="X208" s="1001"/>
      <c r="Z208" s="610"/>
    </row>
    <row r="209" spans="1:26" s="583" customFormat="1" ht="5.0999999999999996" customHeight="1" x14ac:dyDescent="0.15">
      <c r="A209" s="997"/>
      <c r="B209" s="236"/>
      <c r="C209" s="1187"/>
      <c r="D209" s="223"/>
      <c r="E209" s="1002"/>
      <c r="F209" s="222"/>
      <c r="G209" s="222"/>
      <c r="H209" s="222"/>
      <c r="I209" s="222"/>
      <c r="J209" s="222"/>
      <c r="K209" s="222"/>
      <c r="L209" s="222"/>
      <c r="M209" s="222"/>
      <c r="N209" s="222"/>
      <c r="O209" s="222"/>
      <c r="P209" s="222"/>
      <c r="Q209" s="222"/>
      <c r="R209" s="222"/>
      <c r="S209" s="222"/>
      <c r="T209" s="222"/>
      <c r="U209" s="1250"/>
      <c r="V209" s="1250"/>
      <c r="W209" s="1250"/>
      <c r="X209" s="1003"/>
      <c r="Z209" s="610"/>
    </row>
    <row r="210" spans="1:26" s="583" customFormat="1" ht="57" customHeight="1" x14ac:dyDescent="0.15">
      <c r="A210" s="984"/>
      <c r="B210" s="236"/>
      <c r="C210" s="1187"/>
      <c r="D210" s="183"/>
      <c r="E210" s="906">
        <v>-2</v>
      </c>
      <c r="F210" s="2285" t="s">
        <v>452</v>
      </c>
      <c r="G210" s="2285"/>
      <c r="H210" s="2285"/>
      <c r="I210" s="2285"/>
      <c r="J210" s="2285"/>
      <c r="K210" s="2285"/>
      <c r="L210" s="2285"/>
      <c r="M210" s="2285"/>
      <c r="N210" s="2285"/>
      <c r="O210" s="2285"/>
      <c r="P210" s="2285"/>
      <c r="Q210" s="2285"/>
      <c r="R210" s="2285"/>
      <c r="S210" s="2285"/>
      <c r="T210" s="2285"/>
      <c r="U210" s="2285"/>
      <c r="V210" s="2285"/>
      <c r="W210" s="2286"/>
      <c r="X210" s="189" t="s">
        <v>146</v>
      </c>
      <c r="Z210" s="610"/>
    </row>
    <row r="211" spans="1:26" s="583" customFormat="1" ht="5.0999999999999996" customHeight="1" x14ac:dyDescent="0.15">
      <c r="A211" s="984"/>
      <c r="B211" s="236"/>
      <c r="C211" s="1187"/>
      <c r="D211" s="1224"/>
      <c r="E211" s="998"/>
      <c r="F211" s="180"/>
      <c r="G211" s="180"/>
      <c r="H211" s="180"/>
      <c r="I211" s="180"/>
      <c r="J211" s="180"/>
      <c r="K211" s="180"/>
      <c r="L211" s="180"/>
      <c r="M211" s="180"/>
      <c r="N211" s="180"/>
      <c r="O211" s="180"/>
      <c r="P211" s="180"/>
      <c r="Q211" s="180"/>
      <c r="R211" s="180"/>
      <c r="S211" s="180"/>
      <c r="T211" s="180"/>
      <c r="U211" s="1000"/>
      <c r="V211" s="1000"/>
      <c r="W211" s="1000"/>
      <c r="X211" s="1001"/>
      <c r="Z211" s="610"/>
    </row>
    <row r="212" spans="1:26" s="583" customFormat="1" ht="5.0999999999999996" customHeight="1" x14ac:dyDescent="0.15">
      <c r="A212" s="984"/>
      <c r="B212" s="236"/>
      <c r="C212" s="1187"/>
      <c r="D212" s="1224"/>
      <c r="E212" s="1002"/>
      <c r="F212" s="1223"/>
      <c r="G212" s="1223"/>
      <c r="H212" s="1223"/>
      <c r="I212" s="1223"/>
      <c r="J212" s="1223"/>
      <c r="K212" s="1223"/>
      <c r="L212" s="1223"/>
      <c r="M212" s="1223"/>
      <c r="N212" s="1223"/>
      <c r="O212" s="1223"/>
      <c r="P212" s="1223"/>
      <c r="Q212" s="1223"/>
      <c r="R212" s="1223"/>
      <c r="S212" s="1223"/>
      <c r="T212" s="1223"/>
      <c r="U212" s="1250"/>
      <c r="V212" s="1250"/>
      <c r="W212" s="1250"/>
      <c r="X212" s="1003"/>
      <c r="Z212" s="610"/>
    </row>
    <row r="213" spans="1:26" s="583" customFormat="1" ht="15" customHeight="1" x14ac:dyDescent="0.15">
      <c r="A213" s="984"/>
      <c r="B213" s="1248"/>
      <c r="C213" s="1187"/>
      <c r="D213" s="183"/>
      <c r="E213" s="906">
        <v>-3</v>
      </c>
      <c r="F213" s="169" t="s">
        <v>280</v>
      </c>
      <c r="G213" s="169"/>
      <c r="H213" s="169"/>
      <c r="I213" s="169"/>
      <c r="J213" s="169"/>
      <c r="K213" s="169"/>
      <c r="L213" s="169"/>
      <c r="M213" s="169"/>
      <c r="N213" s="169"/>
      <c r="O213" s="169"/>
      <c r="P213" s="169"/>
      <c r="Q213" s="169"/>
      <c r="R213" s="169"/>
      <c r="S213" s="169"/>
      <c r="T213" s="169"/>
      <c r="U213" s="169"/>
      <c r="V213" s="169"/>
      <c r="W213" s="170"/>
      <c r="X213" s="189" t="s">
        <v>76</v>
      </c>
      <c r="Z213" s="610"/>
    </row>
    <row r="214" spans="1:26" s="583" customFormat="1" ht="15" customHeight="1" x14ac:dyDescent="0.15">
      <c r="A214" s="984"/>
      <c r="B214" s="1248"/>
      <c r="C214" s="1187"/>
      <c r="D214" s="183"/>
      <c r="E214" s="918" t="s">
        <v>516</v>
      </c>
      <c r="F214" s="222" t="s">
        <v>515</v>
      </c>
      <c r="G214" s="1223"/>
      <c r="H214" s="1223"/>
      <c r="I214" s="1223"/>
      <c r="J214" s="1223"/>
      <c r="K214" s="1223"/>
      <c r="L214" s="1223"/>
      <c r="M214" s="1223"/>
      <c r="N214" s="1223"/>
      <c r="O214" s="1223"/>
      <c r="P214" s="1223"/>
      <c r="Q214" s="1223"/>
      <c r="R214" s="1223"/>
      <c r="S214" s="1223"/>
      <c r="T214" s="1223"/>
      <c r="U214" s="1223"/>
      <c r="V214" s="1223"/>
      <c r="W214" s="1224"/>
      <c r="X214" s="1003"/>
      <c r="Z214" s="610"/>
    </row>
    <row r="215" spans="1:26" s="583" customFormat="1" ht="57" customHeight="1" x14ac:dyDescent="0.15">
      <c r="A215" s="984"/>
      <c r="B215" s="1248"/>
      <c r="C215" s="1187"/>
      <c r="D215" s="183"/>
      <c r="E215" s="918" t="s">
        <v>277</v>
      </c>
      <c r="F215" s="2285" t="s">
        <v>580</v>
      </c>
      <c r="G215" s="2285"/>
      <c r="H215" s="2285"/>
      <c r="I215" s="2285"/>
      <c r="J215" s="2285"/>
      <c r="K215" s="2285"/>
      <c r="L215" s="2285"/>
      <c r="M215" s="2285"/>
      <c r="N215" s="2285"/>
      <c r="O215" s="2285"/>
      <c r="P215" s="2285"/>
      <c r="Q215" s="2285"/>
      <c r="R215" s="2285"/>
      <c r="S215" s="2285"/>
      <c r="T215" s="2285"/>
      <c r="U215" s="2285"/>
      <c r="V215" s="2285"/>
      <c r="W215" s="2286"/>
      <c r="X215" s="1003"/>
      <c r="Z215" s="610"/>
    </row>
    <row r="216" spans="1:26" s="583" customFormat="1" ht="30" customHeight="1" x14ac:dyDescent="0.15">
      <c r="A216" s="984"/>
      <c r="B216" s="1248"/>
      <c r="C216" s="1187"/>
      <c r="D216" s="183"/>
      <c r="E216" s="918" t="s">
        <v>582</v>
      </c>
      <c r="F216" s="2285" t="s">
        <v>581</v>
      </c>
      <c r="G216" s="2285"/>
      <c r="H216" s="2285"/>
      <c r="I216" s="2285"/>
      <c r="J216" s="2285"/>
      <c r="K216" s="2285"/>
      <c r="L216" s="2285"/>
      <c r="M216" s="2285"/>
      <c r="N216" s="2285"/>
      <c r="O216" s="2285"/>
      <c r="P216" s="2285"/>
      <c r="Q216" s="2285"/>
      <c r="R216" s="2285"/>
      <c r="S216" s="2285"/>
      <c r="T216" s="2285"/>
      <c r="U216" s="2285"/>
      <c r="V216" s="2285"/>
      <c r="W216" s="2286"/>
      <c r="X216" s="1003"/>
      <c r="Z216" s="610"/>
    </row>
    <row r="217" spans="1:26" s="583" customFormat="1" ht="5.0999999999999996" customHeight="1" x14ac:dyDescent="0.15">
      <c r="A217" s="984"/>
      <c r="B217" s="1248"/>
      <c r="C217" s="1187"/>
      <c r="D217" s="1224"/>
      <c r="E217" s="909"/>
      <c r="F217" s="180"/>
      <c r="G217" s="180"/>
      <c r="H217" s="180"/>
      <c r="I217" s="180"/>
      <c r="J217" s="180"/>
      <c r="K217" s="180"/>
      <c r="L217" s="180"/>
      <c r="M217" s="180"/>
      <c r="N217" s="180"/>
      <c r="O217" s="180"/>
      <c r="P217" s="180"/>
      <c r="Q217" s="180"/>
      <c r="R217" s="180"/>
      <c r="S217" s="180"/>
      <c r="T217" s="180"/>
      <c r="U217" s="1000"/>
      <c r="V217" s="1000"/>
      <c r="W217" s="1000"/>
      <c r="X217" s="1001"/>
      <c r="Z217" s="610"/>
    </row>
    <row r="218" spans="1:26" s="583" customFormat="1" ht="5.0999999999999996" customHeight="1" x14ac:dyDescent="0.15">
      <c r="A218" s="984"/>
      <c r="B218" s="1248"/>
      <c r="C218" s="1187"/>
      <c r="D218" s="1224"/>
      <c r="E218" s="910"/>
      <c r="F218" s="1223"/>
      <c r="G218" s="1223"/>
      <c r="H218" s="1223"/>
      <c r="I218" s="1223"/>
      <c r="J218" s="1223"/>
      <c r="K218" s="1223"/>
      <c r="L218" s="1223"/>
      <c r="M218" s="1223"/>
      <c r="N218" s="1223"/>
      <c r="O218" s="1223"/>
      <c r="P218" s="1223"/>
      <c r="Q218" s="1223"/>
      <c r="R218" s="1223"/>
      <c r="S218" s="1223"/>
      <c r="T218" s="1223"/>
      <c r="U218" s="1250"/>
      <c r="V218" s="1250"/>
      <c r="W218" s="1250"/>
      <c r="X218" s="1003"/>
      <c r="Z218" s="610"/>
    </row>
    <row r="219" spans="1:26" s="583" customFormat="1" ht="42.95" customHeight="1" x14ac:dyDescent="0.15">
      <c r="A219" s="984"/>
      <c r="B219" s="1248"/>
      <c r="C219" s="1187"/>
      <c r="D219" s="183"/>
      <c r="E219" s="906">
        <v>-4</v>
      </c>
      <c r="F219" s="2285" t="s">
        <v>453</v>
      </c>
      <c r="G219" s="2285"/>
      <c r="H219" s="2285"/>
      <c r="I219" s="2285"/>
      <c r="J219" s="2285"/>
      <c r="K219" s="2285"/>
      <c r="L219" s="2285"/>
      <c r="M219" s="2285"/>
      <c r="N219" s="2285"/>
      <c r="O219" s="2285"/>
      <c r="P219" s="2285"/>
      <c r="Q219" s="2285"/>
      <c r="R219" s="2285"/>
      <c r="S219" s="2285"/>
      <c r="T219" s="2285"/>
      <c r="U219" s="2285"/>
      <c r="V219" s="2285"/>
      <c r="W219" s="2286"/>
      <c r="X219" s="189" t="s">
        <v>146</v>
      </c>
      <c r="Z219" s="610"/>
    </row>
    <row r="220" spans="1:26" s="583" customFormat="1" ht="5.0999999999999996" customHeight="1" x14ac:dyDescent="0.15">
      <c r="A220" s="984"/>
      <c r="B220" s="1248"/>
      <c r="C220" s="1187"/>
      <c r="D220" s="1224"/>
      <c r="E220" s="1004"/>
      <c r="F220" s="999"/>
      <c r="G220" s="999"/>
      <c r="H220" s="999"/>
      <c r="I220" s="999"/>
      <c r="J220" s="999"/>
      <c r="K220" s="999"/>
      <c r="L220" s="999"/>
      <c r="M220" s="999"/>
      <c r="N220" s="999"/>
      <c r="O220" s="999"/>
      <c r="P220" s="999"/>
      <c r="Q220" s="999"/>
      <c r="R220" s="999"/>
      <c r="S220" s="999"/>
      <c r="T220" s="999"/>
      <c r="U220" s="1000"/>
      <c r="V220" s="1000"/>
      <c r="W220" s="1000"/>
      <c r="X220" s="1001"/>
      <c r="Z220" s="610"/>
    </row>
    <row r="221" spans="1:26" s="583" customFormat="1" ht="5.0999999999999996" customHeight="1" x14ac:dyDescent="0.15">
      <c r="A221" s="984"/>
      <c r="B221" s="1248"/>
      <c r="C221" s="1187"/>
      <c r="D221" s="1224"/>
      <c r="E221" s="1005"/>
      <c r="F221" s="222"/>
      <c r="G221" s="222"/>
      <c r="H221" s="222"/>
      <c r="I221" s="222"/>
      <c r="J221" s="222"/>
      <c r="K221" s="222"/>
      <c r="L221" s="222"/>
      <c r="M221" s="222"/>
      <c r="N221" s="222"/>
      <c r="O221" s="222"/>
      <c r="P221" s="222"/>
      <c r="Q221" s="222"/>
      <c r="R221" s="222"/>
      <c r="S221" s="222"/>
      <c r="T221" s="222"/>
      <c r="U221" s="1250"/>
      <c r="V221" s="1250"/>
      <c r="W221" s="1250"/>
      <c r="X221" s="1003"/>
      <c r="Z221" s="610"/>
    </row>
    <row r="222" spans="1:26" s="583" customFormat="1" ht="15" customHeight="1" x14ac:dyDescent="0.15">
      <c r="A222" s="984"/>
      <c r="B222" s="1248"/>
      <c r="C222" s="1187"/>
      <c r="D222" s="183"/>
      <c r="E222" s="906">
        <f>-5</f>
        <v>-5</v>
      </c>
      <c r="F222" s="169" t="s">
        <v>282</v>
      </c>
      <c r="G222" s="169"/>
      <c r="H222" s="169"/>
      <c r="I222" s="169"/>
      <c r="J222" s="169"/>
      <c r="K222" s="169"/>
      <c r="L222" s="169"/>
      <c r="M222" s="169"/>
      <c r="N222" s="169"/>
      <c r="O222" s="169"/>
      <c r="P222" s="169"/>
      <c r="Q222" s="169"/>
      <c r="R222" s="169"/>
      <c r="S222" s="169"/>
      <c r="T222" s="169"/>
      <c r="U222" s="169"/>
      <c r="V222" s="169"/>
      <c r="W222" s="170"/>
      <c r="X222" s="189" t="s">
        <v>76</v>
      </c>
      <c r="Z222" s="610"/>
    </row>
    <row r="223" spans="1:26" s="583" customFormat="1" ht="42.95" customHeight="1" x14ac:dyDescent="0.15">
      <c r="A223" s="984"/>
      <c r="B223" s="1248"/>
      <c r="C223" s="1187"/>
      <c r="D223" s="183"/>
      <c r="E223" s="918" t="s">
        <v>277</v>
      </c>
      <c r="F223" s="2285" t="s">
        <v>255</v>
      </c>
      <c r="G223" s="2285"/>
      <c r="H223" s="2285"/>
      <c r="I223" s="2285"/>
      <c r="J223" s="2285"/>
      <c r="K223" s="2285"/>
      <c r="L223" s="2285"/>
      <c r="M223" s="2285"/>
      <c r="N223" s="2285"/>
      <c r="O223" s="2285"/>
      <c r="P223" s="2285"/>
      <c r="Q223" s="2285"/>
      <c r="R223" s="2285"/>
      <c r="S223" s="2285"/>
      <c r="T223" s="2285"/>
      <c r="U223" s="2285"/>
      <c r="V223" s="2285"/>
      <c r="W223" s="2286"/>
      <c r="X223" s="1006"/>
      <c r="Z223" s="610"/>
    </row>
    <row r="224" spans="1:26" s="583" customFormat="1" ht="8.1" customHeight="1" x14ac:dyDescent="0.15">
      <c r="A224" s="1007"/>
      <c r="B224" s="1008"/>
      <c r="C224" s="358"/>
      <c r="D224" s="1241"/>
      <c r="E224" s="1009"/>
      <c r="F224" s="1010"/>
      <c r="G224" s="1010"/>
      <c r="H224" s="1010"/>
      <c r="I224" s="1010"/>
      <c r="J224" s="1010"/>
      <c r="K224" s="1010"/>
      <c r="L224" s="1010"/>
      <c r="M224" s="1010"/>
      <c r="N224" s="1010"/>
      <c r="O224" s="1010"/>
      <c r="P224" s="1010"/>
      <c r="Q224" s="1010"/>
      <c r="R224" s="1010"/>
      <c r="S224" s="1010"/>
      <c r="T224" s="1010"/>
      <c r="U224" s="199"/>
      <c r="V224" s="199"/>
      <c r="W224" s="200"/>
      <c r="X224" s="1011"/>
      <c r="Z224" s="610"/>
    </row>
    <row r="225" spans="1:26" ht="8.1" customHeight="1" x14ac:dyDescent="0.15">
      <c r="A225" s="177"/>
      <c r="B225" s="1186"/>
      <c r="C225" s="1187"/>
      <c r="D225" s="336"/>
      <c r="E225" s="860"/>
      <c r="F225" s="343"/>
      <c r="G225" s="343"/>
      <c r="H225" s="343"/>
      <c r="I225" s="343"/>
      <c r="J225" s="343"/>
      <c r="K225" s="343"/>
      <c r="L225" s="343"/>
      <c r="M225" s="343"/>
      <c r="N225" s="343"/>
      <c r="O225" s="343"/>
      <c r="P225" s="343"/>
      <c r="Q225" s="343"/>
      <c r="R225" s="343"/>
      <c r="S225" s="343"/>
      <c r="T225" s="343"/>
      <c r="U225" s="343"/>
      <c r="V225" s="2006" t="s">
        <v>538</v>
      </c>
      <c r="W225" s="2006"/>
      <c r="X225" s="2007"/>
      <c r="Z225" s="173"/>
    </row>
    <row r="226" spans="1:26" ht="15" customHeight="1" x14ac:dyDescent="0.15">
      <c r="A226" s="177"/>
      <c r="B226" s="1186"/>
      <c r="C226" s="449">
        <f>C204+1</f>
        <v>2</v>
      </c>
      <c r="D226" s="885" t="s">
        <v>114</v>
      </c>
      <c r="E226" s="884"/>
      <c r="F226" s="885"/>
      <c r="G226" s="885"/>
      <c r="H226" s="885"/>
      <c r="I226" s="885"/>
      <c r="J226" s="885"/>
      <c r="K226" s="885"/>
      <c r="L226" s="167"/>
      <c r="M226" s="167"/>
      <c r="N226" s="167"/>
      <c r="O226" s="167"/>
      <c r="P226" s="167"/>
      <c r="Q226" s="167"/>
      <c r="R226" s="167"/>
      <c r="S226" s="167"/>
      <c r="T226" s="1012"/>
      <c r="U226" s="1012"/>
      <c r="V226" s="2008"/>
      <c r="W226" s="2008"/>
      <c r="X226" s="2009"/>
      <c r="Z226" s="173"/>
    </row>
    <row r="227" spans="1:26" ht="8.1" customHeight="1" x14ac:dyDescent="0.15">
      <c r="A227" s="177"/>
      <c r="B227" s="1186"/>
      <c r="C227" s="449"/>
      <c r="D227" s="880"/>
      <c r="E227" s="879"/>
      <c r="F227" s="880"/>
      <c r="G227" s="880"/>
      <c r="H227" s="880"/>
      <c r="I227" s="880"/>
      <c r="J227" s="880"/>
      <c r="K227" s="880"/>
      <c r="L227" s="167"/>
      <c r="M227" s="167"/>
      <c r="N227" s="167"/>
      <c r="O227" s="167"/>
      <c r="P227" s="167"/>
      <c r="Q227" s="167"/>
      <c r="R227" s="167"/>
      <c r="S227" s="167"/>
      <c r="T227" s="881"/>
      <c r="U227" s="881"/>
      <c r="V227" s="2010"/>
      <c r="W227" s="2010"/>
      <c r="X227" s="2011"/>
      <c r="Z227" s="173"/>
    </row>
    <row r="228" spans="1:26" ht="8.1" customHeight="1" x14ac:dyDescent="0.15">
      <c r="A228" s="177"/>
      <c r="B228" s="1186"/>
      <c r="C228" s="1187"/>
      <c r="D228" s="347"/>
      <c r="E228" s="1013"/>
      <c r="F228" s="1014"/>
      <c r="G228" s="1014"/>
      <c r="H228" s="1014"/>
      <c r="I228" s="1014"/>
      <c r="J228" s="1014"/>
      <c r="K228" s="1014"/>
      <c r="L228" s="1014"/>
      <c r="M228" s="1014"/>
      <c r="N228" s="1014"/>
      <c r="O228" s="1014"/>
      <c r="P228" s="1014"/>
      <c r="Q228" s="1014"/>
      <c r="R228" s="1014"/>
      <c r="S228" s="1014"/>
      <c r="T228" s="1014"/>
      <c r="U228" s="1014"/>
      <c r="V228" s="1014"/>
      <c r="W228" s="1015"/>
      <c r="X228" s="1016"/>
      <c r="Z228" s="173"/>
    </row>
    <row r="229" spans="1:26" ht="15" customHeight="1" x14ac:dyDescent="0.15">
      <c r="A229" s="177"/>
      <c r="B229" s="1186"/>
      <c r="C229" s="1187"/>
      <c r="D229" s="347"/>
      <c r="E229" s="494">
        <v>-1</v>
      </c>
      <c r="F229" s="2017" t="s">
        <v>289</v>
      </c>
      <c r="G229" s="2017"/>
      <c r="H229" s="2017"/>
      <c r="I229" s="2017"/>
      <c r="J229" s="2017"/>
      <c r="K229" s="2017"/>
      <c r="L229" s="2017"/>
      <c r="M229" s="2017"/>
      <c r="N229" s="2017"/>
      <c r="O229" s="2017"/>
      <c r="P229" s="2017"/>
      <c r="Q229" s="2017"/>
      <c r="R229" s="2017"/>
      <c r="S229" s="2017"/>
      <c r="T229" s="2017"/>
      <c r="U229" s="2017"/>
      <c r="V229" s="2017"/>
      <c r="W229" s="2018"/>
      <c r="X229" s="1017"/>
      <c r="Z229" s="173"/>
    </row>
    <row r="230" spans="1:26" ht="42.95" customHeight="1" x14ac:dyDescent="0.15">
      <c r="A230" s="177"/>
      <c r="B230" s="1186"/>
      <c r="C230" s="1187"/>
      <c r="D230" s="1192"/>
      <c r="E230" s="494"/>
      <c r="F230" s="1997" t="s">
        <v>290</v>
      </c>
      <c r="G230" s="1997"/>
      <c r="H230" s="1997"/>
      <c r="I230" s="1997"/>
      <c r="J230" s="1997"/>
      <c r="K230" s="1997"/>
      <c r="L230" s="1997"/>
      <c r="M230" s="1997"/>
      <c r="N230" s="1997"/>
      <c r="O230" s="1997"/>
      <c r="P230" s="1997"/>
      <c r="Q230" s="1997"/>
      <c r="R230" s="1997"/>
      <c r="S230" s="1997"/>
      <c r="T230" s="1997"/>
      <c r="U230" s="1997"/>
      <c r="V230" s="1997"/>
      <c r="W230" s="1998"/>
      <c r="X230" s="189" t="s">
        <v>146</v>
      </c>
      <c r="Z230" s="173"/>
    </row>
    <row r="231" spans="1:26" ht="6" customHeight="1" x14ac:dyDescent="0.15">
      <c r="A231" s="177"/>
      <c r="B231" s="1186"/>
      <c r="C231" s="1187"/>
      <c r="D231" s="1192"/>
      <c r="E231" s="494"/>
      <c r="F231" s="1191"/>
      <c r="G231" s="1191"/>
      <c r="H231" s="1191"/>
      <c r="I231" s="1191"/>
      <c r="J231" s="1191"/>
      <c r="K231" s="1191"/>
      <c r="L231" s="1191"/>
      <c r="M231" s="1191"/>
      <c r="N231" s="1191"/>
      <c r="O231" s="1191"/>
      <c r="P231" s="1191"/>
      <c r="Q231" s="1191"/>
      <c r="R231" s="1191"/>
      <c r="S231" s="1191"/>
      <c r="T231" s="1191"/>
      <c r="U231" s="1191"/>
      <c r="V231" s="1191"/>
      <c r="W231" s="1192"/>
      <c r="X231" s="777"/>
      <c r="Z231" s="173"/>
    </row>
    <row r="232" spans="1:26" ht="20.100000000000001" customHeight="1" x14ac:dyDescent="0.15">
      <c r="A232" s="177"/>
      <c r="B232" s="1186"/>
      <c r="C232" s="1187"/>
      <c r="D232" s="1192"/>
      <c r="E232" s="494"/>
      <c r="F232" s="525" t="s">
        <v>117</v>
      </c>
      <c r="G232" s="326" t="s">
        <v>283</v>
      </c>
      <c r="H232" s="1018"/>
      <c r="I232" s="1018"/>
      <c r="J232" s="1018"/>
      <c r="K232" s="1018"/>
      <c r="L232" s="1018"/>
      <c r="M232" s="173"/>
      <c r="N232" s="173"/>
      <c r="O232" s="1217"/>
      <c r="P232" s="2105"/>
      <c r="Q232" s="2106"/>
      <c r="R232" s="1217"/>
      <c r="S232" s="1191"/>
      <c r="T232" s="1191"/>
      <c r="U232" s="1191"/>
      <c r="V232" s="1191"/>
      <c r="W232" s="1192"/>
      <c r="X232" s="777"/>
      <c r="Z232" s="173"/>
    </row>
    <row r="233" spans="1:26" ht="6" customHeight="1" x14ac:dyDescent="0.15">
      <c r="A233" s="177"/>
      <c r="B233" s="1186"/>
      <c r="C233" s="1187"/>
      <c r="D233" s="1192"/>
      <c r="E233" s="494"/>
      <c r="F233" s="525"/>
      <c r="G233" s="326"/>
      <c r="H233" s="1018"/>
      <c r="I233" s="1018"/>
      <c r="J233" s="1018"/>
      <c r="K233" s="1018"/>
      <c r="L233" s="1018"/>
      <c r="M233" s="173"/>
      <c r="N233" s="173"/>
      <c r="O233" s="1217"/>
      <c r="P233" s="1212"/>
      <c r="Q233" s="1212"/>
      <c r="R233" s="1217"/>
      <c r="S233" s="1191"/>
      <c r="T233" s="1191"/>
      <c r="U233" s="1191"/>
      <c r="V233" s="1191"/>
      <c r="W233" s="1192"/>
      <c r="X233" s="777"/>
      <c r="Z233" s="173"/>
    </row>
    <row r="234" spans="1:26" ht="20.100000000000001" customHeight="1" x14ac:dyDescent="0.15">
      <c r="A234" s="177"/>
      <c r="B234" s="1186"/>
      <c r="C234" s="1187"/>
      <c r="D234" s="1192"/>
      <c r="E234" s="494"/>
      <c r="F234" s="525" t="s">
        <v>118</v>
      </c>
      <c r="G234" s="326" t="s">
        <v>435</v>
      </c>
      <c r="H234" s="1018"/>
      <c r="I234" s="1018"/>
      <c r="J234" s="1018"/>
      <c r="K234" s="1018"/>
      <c r="L234" s="1018"/>
      <c r="M234" s="173"/>
      <c r="N234" s="173"/>
      <c r="O234" s="1217"/>
      <c r="P234" s="2105"/>
      <c r="Q234" s="2106"/>
      <c r="R234" s="1217"/>
      <c r="S234" s="1191"/>
      <c r="T234" s="1191"/>
      <c r="U234" s="1191"/>
      <c r="V234" s="1191"/>
      <c r="W234" s="1192"/>
      <c r="X234" s="777"/>
      <c r="Z234" s="173"/>
    </row>
    <row r="235" spans="1:26" ht="6" customHeight="1" x14ac:dyDescent="0.15">
      <c r="A235" s="177"/>
      <c r="B235" s="1186"/>
      <c r="C235" s="1187"/>
      <c r="D235" s="1192"/>
      <c r="E235" s="494"/>
      <c r="F235" s="1198"/>
      <c r="G235" s="1019"/>
      <c r="H235" s="1019"/>
      <c r="I235" s="1019"/>
      <c r="J235" s="1019"/>
      <c r="K235" s="1019"/>
      <c r="L235" s="1019"/>
      <c r="M235" s="1191"/>
      <c r="N235" s="1191"/>
      <c r="O235" s="1191"/>
      <c r="P235" s="1191"/>
      <c r="Q235" s="1191"/>
      <c r="R235" s="1191"/>
      <c r="S235" s="1191"/>
      <c r="T235" s="1191"/>
      <c r="U235" s="1191"/>
      <c r="V235" s="1191"/>
      <c r="W235" s="1192"/>
      <c r="X235" s="777"/>
      <c r="Z235" s="173"/>
    </row>
    <row r="236" spans="1:26" ht="20.100000000000001" customHeight="1" x14ac:dyDescent="0.15">
      <c r="A236" s="177"/>
      <c r="B236" s="1186"/>
      <c r="C236" s="1187"/>
      <c r="D236" s="1192"/>
      <c r="E236" s="494"/>
      <c r="F236" s="1020" t="s">
        <v>113</v>
      </c>
      <c r="G236" s="2424">
        <f>P232</f>
        <v>0</v>
      </c>
      <c r="H236" s="2425"/>
      <c r="I236" s="1021" t="s">
        <v>112</v>
      </c>
      <c r="J236" s="1250" t="s">
        <v>285</v>
      </c>
      <c r="K236" s="1022" t="s">
        <v>284</v>
      </c>
      <c r="L236" s="2424">
        <f>P234</f>
        <v>0</v>
      </c>
      <c r="M236" s="2425"/>
      <c r="N236" s="1023" t="s">
        <v>112</v>
      </c>
      <c r="O236" s="2441" t="s">
        <v>286</v>
      </c>
      <c r="P236" s="2441"/>
      <c r="Q236" s="2442"/>
      <c r="R236" s="2445" t="str">
        <f>IFERROR(G236/L236*100,"")</f>
        <v/>
      </c>
      <c r="S236" s="2446"/>
      <c r="T236" s="1024" t="s">
        <v>287</v>
      </c>
      <c r="U236" s="1217" t="s">
        <v>288</v>
      </c>
      <c r="V236" s="2416">
        <v>0.35</v>
      </c>
      <c r="W236" s="2417"/>
      <c r="X236" s="777"/>
      <c r="Z236" s="173"/>
    </row>
    <row r="237" spans="1:26" ht="5.0999999999999996" customHeight="1" x14ac:dyDescent="0.15">
      <c r="A237" s="177"/>
      <c r="B237" s="1186"/>
      <c r="C237" s="1187"/>
      <c r="D237" s="347"/>
      <c r="E237" s="857"/>
      <c r="F237" s="350"/>
      <c r="G237" s="350"/>
      <c r="H237" s="350"/>
      <c r="I237" s="350"/>
      <c r="J237" s="350"/>
      <c r="K237" s="350"/>
      <c r="L237" s="350"/>
      <c r="M237" s="350"/>
      <c r="N237" s="350"/>
      <c r="O237" s="350"/>
      <c r="P237" s="350"/>
      <c r="Q237" s="350"/>
      <c r="R237" s="350"/>
      <c r="S237" s="350"/>
      <c r="T237" s="350"/>
      <c r="U237" s="350"/>
      <c r="V237" s="350"/>
      <c r="W237" s="351"/>
      <c r="X237" s="542"/>
      <c r="Z237" s="173"/>
    </row>
    <row r="238" spans="1:26" ht="5.0999999999999996" customHeight="1" x14ac:dyDescent="0.15">
      <c r="A238" s="177"/>
      <c r="B238" s="1186"/>
      <c r="C238" s="1187"/>
      <c r="D238" s="347"/>
      <c r="E238" s="494"/>
      <c r="F238" s="336"/>
      <c r="G238" s="336"/>
      <c r="H238" s="336"/>
      <c r="I238" s="336"/>
      <c r="J238" s="336"/>
      <c r="K238" s="336"/>
      <c r="L238" s="336"/>
      <c r="M238" s="336"/>
      <c r="N238" s="336"/>
      <c r="O238" s="336"/>
      <c r="P238" s="336"/>
      <c r="Q238" s="336"/>
      <c r="R238" s="336"/>
      <c r="S238" s="336"/>
      <c r="T238" s="336"/>
      <c r="U238" s="336"/>
      <c r="V238" s="336"/>
      <c r="W238" s="347"/>
      <c r="X238" s="590"/>
      <c r="Z238" s="173"/>
    </row>
    <row r="239" spans="1:26" ht="15" customHeight="1" x14ac:dyDescent="0.15">
      <c r="A239" s="177"/>
      <c r="B239" s="1186"/>
      <c r="C239" s="1187"/>
      <c r="D239" s="347"/>
      <c r="E239" s="494">
        <v>-2</v>
      </c>
      <c r="F239" s="2017" t="s">
        <v>291</v>
      </c>
      <c r="G239" s="2017"/>
      <c r="H239" s="2017"/>
      <c r="I239" s="2017"/>
      <c r="J239" s="2017"/>
      <c r="K239" s="2017"/>
      <c r="L239" s="2017"/>
      <c r="M239" s="2017"/>
      <c r="N239" s="2017"/>
      <c r="O239" s="2017"/>
      <c r="P239" s="2017"/>
      <c r="Q239" s="2017"/>
      <c r="R239" s="2017"/>
      <c r="S239" s="2017"/>
      <c r="T239" s="2017"/>
      <c r="U239" s="2017"/>
      <c r="V239" s="2017"/>
      <c r="W239" s="2018"/>
      <c r="X239" s="590"/>
      <c r="Z239" s="173"/>
    </row>
    <row r="240" spans="1:26" ht="42.95" customHeight="1" x14ac:dyDescent="0.15">
      <c r="A240" s="177"/>
      <c r="B240" s="1186"/>
      <c r="C240" s="1187"/>
      <c r="D240" s="1192"/>
      <c r="E240" s="494"/>
      <c r="F240" s="1997" t="s">
        <v>292</v>
      </c>
      <c r="G240" s="1997"/>
      <c r="H240" s="1997"/>
      <c r="I240" s="1997"/>
      <c r="J240" s="1997"/>
      <c r="K240" s="1997"/>
      <c r="L240" s="1997"/>
      <c r="M240" s="1997"/>
      <c r="N240" s="1997"/>
      <c r="O240" s="1997"/>
      <c r="P240" s="1997"/>
      <c r="Q240" s="1997"/>
      <c r="R240" s="1997"/>
      <c r="S240" s="1997"/>
      <c r="T240" s="1997"/>
      <c r="U240" s="1997"/>
      <c r="V240" s="1997"/>
      <c r="W240" s="1998"/>
      <c r="X240" s="189" t="s">
        <v>146</v>
      </c>
      <c r="Z240" s="173"/>
    </row>
    <row r="241" spans="1:26" ht="6" customHeight="1" x14ac:dyDescent="0.15">
      <c r="A241" s="177"/>
      <c r="B241" s="1186"/>
      <c r="C241" s="1187"/>
      <c r="D241" s="1192"/>
      <c r="E241" s="494"/>
      <c r="F241" s="1191"/>
      <c r="G241" s="1191"/>
      <c r="H241" s="1191"/>
      <c r="I241" s="1191"/>
      <c r="J241" s="1191"/>
      <c r="K241" s="1191"/>
      <c r="L241" s="1191"/>
      <c r="M241" s="1191"/>
      <c r="N241" s="1191"/>
      <c r="O241" s="1191"/>
      <c r="P241" s="1191"/>
      <c r="Q241" s="1191"/>
      <c r="R241" s="1191"/>
      <c r="S241" s="1191"/>
      <c r="T241" s="1191"/>
      <c r="U241" s="1191"/>
      <c r="V241" s="1191"/>
      <c r="W241" s="1192"/>
      <c r="X241" s="777"/>
      <c r="Z241" s="173"/>
    </row>
    <row r="242" spans="1:26" ht="20.100000000000001" customHeight="1" x14ac:dyDescent="0.15">
      <c r="A242" s="177"/>
      <c r="B242" s="1186"/>
      <c r="C242" s="1187"/>
      <c r="D242" s="1192"/>
      <c r="E242" s="494"/>
      <c r="F242" s="525" t="s">
        <v>117</v>
      </c>
      <c r="G242" s="326" t="s">
        <v>283</v>
      </c>
      <c r="H242" s="1018"/>
      <c r="I242" s="1018"/>
      <c r="J242" s="1018"/>
      <c r="K242" s="1018"/>
      <c r="L242" s="1018"/>
      <c r="M242" s="173"/>
      <c r="N242" s="173"/>
      <c r="O242" s="1217"/>
      <c r="P242" s="2105"/>
      <c r="Q242" s="2106"/>
      <c r="R242" s="1217"/>
      <c r="S242" s="1191"/>
      <c r="T242" s="1191"/>
      <c r="U242" s="1191"/>
      <c r="V242" s="1191"/>
      <c r="W242" s="1192"/>
      <c r="X242" s="777"/>
      <c r="Z242" s="173"/>
    </row>
    <row r="243" spans="1:26" ht="6" customHeight="1" x14ac:dyDescent="0.15">
      <c r="A243" s="177"/>
      <c r="B243" s="1186"/>
      <c r="C243" s="1187"/>
      <c r="D243" s="1192"/>
      <c r="E243" s="494"/>
      <c r="F243" s="525"/>
      <c r="G243" s="326"/>
      <c r="H243" s="1018"/>
      <c r="I243" s="1018"/>
      <c r="J243" s="1018"/>
      <c r="K243" s="1018"/>
      <c r="L243" s="1018"/>
      <c r="M243" s="173"/>
      <c r="N243" s="173"/>
      <c r="O243" s="1217"/>
      <c r="P243" s="1212"/>
      <c r="Q243" s="1212"/>
      <c r="R243" s="1217"/>
      <c r="S243" s="1191"/>
      <c r="T243" s="1191"/>
      <c r="U243" s="1191"/>
      <c r="V243" s="1191"/>
      <c r="W243" s="1192"/>
      <c r="X243" s="777"/>
      <c r="Z243" s="173"/>
    </row>
    <row r="244" spans="1:26" ht="20.100000000000001" customHeight="1" x14ac:dyDescent="0.15">
      <c r="A244" s="177"/>
      <c r="B244" s="1186"/>
      <c r="C244" s="1187"/>
      <c r="D244" s="1192"/>
      <c r="E244" s="494"/>
      <c r="F244" s="525" t="s">
        <v>118</v>
      </c>
      <c r="G244" s="326" t="s">
        <v>435</v>
      </c>
      <c r="H244" s="1018"/>
      <c r="I244" s="1018"/>
      <c r="J244" s="1018"/>
      <c r="K244" s="1018"/>
      <c r="L244" s="1018"/>
      <c r="M244" s="173"/>
      <c r="N244" s="173"/>
      <c r="O244" s="1217"/>
      <c r="P244" s="2105"/>
      <c r="Q244" s="2106"/>
      <c r="R244" s="1217"/>
      <c r="S244" s="1191"/>
      <c r="T244" s="1191"/>
      <c r="U244" s="1191"/>
      <c r="V244" s="1191"/>
      <c r="W244" s="1192"/>
      <c r="X244" s="777"/>
      <c r="Z244" s="173"/>
    </row>
    <row r="245" spans="1:26" ht="6" customHeight="1" x14ac:dyDescent="0.15">
      <c r="A245" s="177"/>
      <c r="B245" s="1186"/>
      <c r="C245" s="1187"/>
      <c r="D245" s="1192"/>
      <c r="E245" s="494"/>
      <c r="F245" s="1198"/>
      <c r="G245" s="1019"/>
      <c r="H245" s="1019"/>
      <c r="I245" s="1019"/>
      <c r="J245" s="1019"/>
      <c r="K245" s="1019"/>
      <c r="L245" s="1019"/>
      <c r="M245" s="1191"/>
      <c r="N245" s="1191"/>
      <c r="O245" s="1191"/>
      <c r="P245" s="1191"/>
      <c r="Q245" s="1191"/>
      <c r="R245" s="1191"/>
      <c r="S245" s="1191"/>
      <c r="T245" s="1191"/>
      <c r="U245" s="1191"/>
      <c r="V245" s="1191"/>
      <c r="W245" s="1192"/>
      <c r="X245" s="777"/>
      <c r="Z245" s="173"/>
    </row>
    <row r="246" spans="1:26" s="1026" customFormat="1" ht="20.100000000000001" customHeight="1" x14ac:dyDescent="0.15">
      <c r="A246" s="168"/>
      <c r="B246" s="438"/>
      <c r="C246" s="408"/>
      <c r="D246" s="612"/>
      <c r="E246" s="1025"/>
      <c r="F246" s="1020" t="s">
        <v>113</v>
      </c>
      <c r="G246" s="2443">
        <f>P242</f>
        <v>0</v>
      </c>
      <c r="H246" s="2444"/>
      <c r="I246" s="1021" t="s">
        <v>112</v>
      </c>
      <c r="J246" s="1250" t="s">
        <v>285</v>
      </c>
      <c r="K246" s="1022" t="s">
        <v>284</v>
      </c>
      <c r="L246" s="2443">
        <f>P244</f>
        <v>0</v>
      </c>
      <c r="M246" s="2444"/>
      <c r="N246" s="1023" t="s">
        <v>112</v>
      </c>
      <c r="O246" s="2441" t="s">
        <v>286</v>
      </c>
      <c r="P246" s="2441"/>
      <c r="Q246" s="2442"/>
      <c r="R246" s="2445" t="str">
        <f>IFERROR(G246/L246*100,"")</f>
        <v/>
      </c>
      <c r="S246" s="2446"/>
      <c r="T246" s="1024" t="s">
        <v>287</v>
      </c>
      <c r="U246" s="1217" t="s">
        <v>288</v>
      </c>
      <c r="V246" s="2416">
        <v>0.25</v>
      </c>
      <c r="W246" s="2417"/>
      <c r="X246" s="777"/>
      <c r="Z246" s="1018"/>
    </row>
    <row r="247" spans="1:26" ht="5.0999999999999996" customHeight="1" x14ac:dyDescent="0.15">
      <c r="A247" s="177"/>
      <c r="B247" s="1186"/>
      <c r="C247" s="1187"/>
      <c r="D247" s="347"/>
      <c r="E247" s="857"/>
      <c r="F247" s="350"/>
      <c r="G247" s="350"/>
      <c r="H247" s="350"/>
      <c r="I247" s="350"/>
      <c r="J247" s="350"/>
      <c r="K247" s="350"/>
      <c r="L247" s="350"/>
      <c r="M247" s="350"/>
      <c r="N247" s="350"/>
      <c r="O247" s="350"/>
      <c r="P247" s="350"/>
      <c r="Q247" s="350"/>
      <c r="R247" s="350"/>
      <c r="S247" s="350"/>
      <c r="T247" s="350"/>
      <c r="U247" s="350"/>
      <c r="V247" s="350"/>
      <c r="W247" s="351"/>
      <c r="X247" s="542"/>
      <c r="Z247" s="173"/>
    </row>
    <row r="248" spans="1:26" ht="5.0999999999999996" customHeight="1" x14ac:dyDescent="0.15">
      <c r="A248" s="177"/>
      <c r="B248" s="1186"/>
      <c r="C248" s="1187"/>
      <c r="D248" s="347"/>
      <c r="E248" s="494"/>
      <c r="F248" s="336"/>
      <c r="G248" s="336"/>
      <c r="H248" s="336"/>
      <c r="I248" s="336"/>
      <c r="J248" s="336"/>
      <c r="K248" s="336"/>
      <c r="L248" s="336"/>
      <c r="M248" s="336"/>
      <c r="N248" s="336"/>
      <c r="O248" s="336"/>
      <c r="P248" s="336"/>
      <c r="Q248" s="336"/>
      <c r="R248" s="336"/>
      <c r="S248" s="336"/>
      <c r="T248" s="336"/>
      <c r="U248" s="336"/>
      <c r="V248" s="336"/>
      <c r="W248" s="347"/>
      <c r="X248" s="590"/>
      <c r="Z248" s="173"/>
    </row>
    <row r="249" spans="1:26" ht="15" customHeight="1" x14ac:dyDescent="0.15">
      <c r="A249" s="177"/>
      <c r="B249" s="1186"/>
      <c r="C249" s="1187"/>
      <c r="D249" s="347"/>
      <c r="E249" s="494">
        <v>-3</v>
      </c>
      <c r="F249" s="368" t="s">
        <v>293</v>
      </c>
      <c r="G249" s="368"/>
      <c r="H249" s="368"/>
      <c r="I249" s="368"/>
      <c r="J249" s="368"/>
      <c r="K249" s="368"/>
      <c r="L249" s="368"/>
      <c r="M249" s="368"/>
      <c r="N249" s="368"/>
      <c r="O249" s="368"/>
      <c r="P249" s="368"/>
      <c r="Q249" s="368"/>
      <c r="R249" s="368"/>
      <c r="S249" s="368"/>
      <c r="T249" s="368"/>
      <c r="U249" s="368"/>
      <c r="V249" s="368"/>
      <c r="W249" s="613"/>
      <c r="X249" s="590"/>
      <c r="Z249" s="173"/>
    </row>
    <row r="250" spans="1:26" ht="15" customHeight="1" x14ac:dyDescent="0.15">
      <c r="A250" s="177"/>
      <c r="B250" s="1186"/>
      <c r="C250" s="1187"/>
      <c r="D250" s="1192"/>
      <c r="E250" s="494"/>
      <c r="F250" s="1997" t="s">
        <v>517</v>
      </c>
      <c r="G250" s="1997"/>
      <c r="H250" s="1997"/>
      <c r="I250" s="1997"/>
      <c r="J250" s="1997"/>
      <c r="K250" s="1997"/>
      <c r="L250" s="1997"/>
      <c r="M250" s="1997"/>
      <c r="N250" s="1997"/>
      <c r="O250" s="1997"/>
      <c r="P250" s="1997"/>
      <c r="Q250" s="1997"/>
      <c r="R250" s="1997"/>
      <c r="S250" s="1997"/>
      <c r="T250" s="1997"/>
      <c r="U250" s="1997"/>
      <c r="V250" s="1997"/>
      <c r="W250" s="1998"/>
      <c r="X250" s="189" t="s">
        <v>76</v>
      </c>
      <c r="Z250" s="173"/>
    </row>
    <row r="251" spans="1:26" ht="30" customHeight="1" x14ac:dyDescent="0.15">
      <c r="A251" s="177"/>
      <c r="B251" s="1186"/>
      <c r="C251" s="1187"/>
      <c r="D251" s="1192"/>
      <c r="E251" s="494"/>
      <c r="F251" s="1997" t="s">
        <v>518</v>
      </c>
      <c r="G251" s="1997"/>
      <c r="H251" s="1997"/>
      <c r="I251" s="1997"/>
      <c r="J251" s="1997"/>
      <c r="K251" s="1997"/>
      <c r="L251" s="1997"/>
      <c r="M251" s="1997"/>
      <c r="N251" s="1997"/>
      <c r="O251" s="1997"/>
      <c r="P251" s="1997"/>
      <c r="Q251" s="1997"/>
      <c r="R251" s="1997"/>
      <c r="S251" s="1997"/>
      <c r="T251" s="1997"/>
      <c r="U251" s="1997"/>
      <c r="V251" s="1997"/>
      <c r="W251" s="1998"/>
      <c r="X251" s="590"/>
      <c r="Z251" s="173"/>
    </row>
    <row r="252" spans="1:26" ht="5.0999999999999996" customHeight="1" x14ac:dyDescent="0.15">
      <c r="A252" s="177"/>
      <c r="B252" s="1186"/>
      <c r="C252" s="1187"/>
      <c r="D252" s="1192"/>
      <c r="E252" s="1027"/>
      <c r="F252" s="1207"/>
      <c r="G252" s="1207"/>
      <c r="H252" s="1207"/>
      <c r="I252" s="1207"/>
      <c r="J252" s="1207"/>
      <c r="K252" s="1207"/>
      <c r="L252" s="1207"/>
      <c r="M252" s="1207"/>
      <c r="N252" s="1207"/>
      <c r="O252" s="1207"/>
      <c r="P252" s="1207"/>
      <c r="Q252" s="1207"/>
      <c r="R252" s="1207"/>
      <c r="S252" s="1207"/>
      <c r="T252" s="1207"/>
      <c r="U252" s="1207"/>
      <c r="V252" s="1207"/>
      <c r="W252" s="1028"/>
      <c r="X252" s="1029"/>
      <c r="Z252" s="173"/>
    </row>
    <row r="253" spans="1:26" ht="5.0999999999999996" customHeight="1" x14ac:dyDescent="0.15">
      <c r="A253" s="177"/>
      <c r="B253" s="1186"/>
      <c r="C253" s="1187"/>
      <c r="D253" s="1192"/>
      <c r="E253" s="1030"/>
      <c r="F253" s="1031"/>
      <c r="G253" s="1031"/>
      <c r="H253" s="1031"/>
      <c r="I253" s="1031"/>
      <c r="J253" s="1031"/>
      <c r="K253" s="1031"/>
      <c r="L253" s="1031"/>
      <c r="M253" s="1031"/>
      <c r="N253" s="1031"/>
      <c r="O253" s="1031"/>
      <c r="P253" s="1031"/>
      <c r="Q253" s="1031"/>
      <c r="R253" s="1031"/>
      <c r="S253" s="1031"/>
      <c r="T253" s="1031"/>
      <c r="U253" s="1031"/>
      <c r="V253" s="1031"/>
      <c r="W253" s="1032"/>
      <c r="X253" s="1033"/>
      <c r="Z253" s="173"/>
    </row>
    <row r="254" spans="1:26" ht="30" customHeight="1" x14ac:dyDescent="0.15">
      <c r="A254" s="177"/>
      <c r="B254" s="1186"/>
      <c r="C254" s="1187"/>
      <c r="D254" s="1192"/>
      <c r="E254" s="494"/>
      <c r="F254" s="1187" t="s">
        <v>91</v>
      </c>
      <c r="G254" s="1997" t="s">
        <v>119</v>
      </c>
      <c r="H254" s="2420"/>
      <c r="I254" s="2420"/>
      <c r="J254" s="2420"/>
      <c r="K254" s="2420"/>
      <c r="L254" s="2420"/>
      <c r="M254" s="2420"/>
      <c r="N254" s="2420"/>
      <c r="O254" s="2420"/>
      <c r="P254" s="2420"/>
      <c r="Q254" s="2420"/>
      <c r="R254" s="2420"/>
      <c r="S254" s="2420"/>
      <c r="T254" s="2420"/>
      <c r="U254" s="2420"/>
      <c r="V254" s="2420"/>
      <c r="W254" s="2421"/>
      <c r="X254" s="189" t="s">
        <v>146</v>
      </c>
      <c r="Z254" s="173"/>
    </row>
    <row r="255" spans="1:26" ht="6" customHeight="1" x14ac:dyDescent="0.15">
      <c r="A255" s="177"/>
      <c r="B255" s="1186"/>
      <c r="C255" s="1187"/>
      <c r="D255" s="1192"/>
      <c r="E255" s="494"/>
      <c r="F255" s="1187"/>
      <c r="G255" s="1191"/>
      <c r="H255" s="1227"/>
      <c r="I255" s="1227"/>
      <c r="J255" s="1227"/>
      <c r="K255" s="1227"/>
      <c r="L255" s="1227"/>
      <c r="M255" s="1227"/>
      <c r="N255" s="1227"/>
      <c r="O255" s="1227"/>
      <c r="P255" s="1227"/>
      <c r="Q255" s="1227"/>
      <c r="R255" s="1227"/>
      <c r="S255" s="1227"/>
      <c r="T255" s="1227"/>
      <c r="U255" s="1227"/>
      <c r="V255" s="1227"/>
      <c r="W255" s="1228"/>
      <c r="X255" s="590"/>
      <c r="Z255" s="173"/>
    </row>
    <row r="256" spans="1:26" s="1026" customFormat="1" ht="20.100000000000001" customHeight="1" x14ac:dyDescent="0.15">
      <c r="A256" s="168"/>
      <c r="B256" s="438"/>
      <c r="C256" s="408"/>
      <c r="D256" s="612"/>
      <c r="E256" s="1025"/>
      <c r="F256" s="525" t="s">
        <v>117</v>
      </c>
      <c r="G256" s="326" t="s">
        <v>363</v>
      </c>
      <c r="H256" s="1018"/>
      <c r="I256" s="1018"/>
      <c r="J256" s="1018"/>
      <c r="K256" s="1018"/>
      <c r="L256" s="1018"/>
      <c r="M256" s="1211"/>
      <c r="N256" s="173"/>
      <c r="O256" s="1217"/>
      <c r="P256" s="2105"/>
      <c r="Q256" s="2106"/>
      <c r="R256" s="1217"/>
      <c r="S256" s="1191"/>
      <c r="T256" s="1191"/>
      <c r="U256" s="1211"/>
      <c r="V256" s="1211"/>
      <c r="W256" s="612"/>
      <c r="X256" s="590"/>
      <c r="Z256" s="1018"/>
    </row>
    <row r="257" spans="1:26" s="1026" customFormat="1" ht="6" customHeight="1" x14ac:dyDescent="0.15">
      <c r="A257" s="168"/>
      <c r="B257" s="438"/>
      <c r="C257" s="408"/>
      <c r="D257" s="612"/>
      <c r="E257" s="1025"/>
      <c r="F257" s="525"/>
      <c r="G257" s="326"/>
      <c r="H257" s="1018"/>
      <c r="I257" s="1018"/>
      <c r="J257" s="1018"/>
      <c r="K257" s="1018"/>
      <c r="L257" s="1018"/>
      <c r="M257" s="1211"/>
      <c r="N257" s="173"/>
      <c r="O257" s="1217"/>
      <c r="P257" s="1212"/>
      <c r="Q257" s="1212"/>
      <c r="R257" s="1217"/>
      <c r="S257" s="1191"/>
      <c r="T257" s="1191"/>
      <c r="U257" s="1211"/>
      <c r="V257" s="1211"/>
      <c r="W257" s="612"/>
      <c r="X257" s="590"/>
      <c r="Z257" s="1018"/>
    </row>
    <row r="258" spans="1:26" s="1026" customFormat="1" ht="20.100000000000001" customHeight="1" x14ac:dyDescent="0.15">
      <c r="A258" s="168"/>
      <c r="B258" s="438"/>
      <c r="C258" s="408"/>
      <c r="D258" s="612"/>
      <c r="E258" s="1025"/>
      <c r="F258" s="525" t="s">
        <v>118</v>
      </c>
      <c r="G258" s="326" t="s">
        <v>294</v>
      </c>
      <c r="H258" s="1018"/>
      <c r="I258" s="1018"/>
      <c r="J258" s="1018"/>
      <c r="K258" s="1018"/>
      <c r="L258" s="1018"/>
      <c r="M258" s="1211"/>
      <c r="N258" s="173"/>
      <c r="O258" s="1217"/>
      <c r="P258" s="2105"/>
      <c r="Q258" s="2106"/>
      <c r="R258" s="1217"/>
      <c r="S258" s="1191"/>
      <c r="T258" s="1191"/>
      <c r="U258" s="1211"/>
      <c r="V258" s="1211"/>
      <c r="W258" s="612"/>
      <c r="X258" s="590"/>
      <c r="Z258" s="1018"/>
    </row>
    <row r="259" spans="1:26" ht="6" customHeight="1" x14ac:dyDescent="0.15">
      <c r="A259" s="177"/>
      <c r="B259" s="1186"/>
      <c r="C259" s="1187"/>
      <c r="D259" s="1192"/>
      <c r="E259" s="494"/>
      <c r="F259" s="1198"/>
      <c r="G259" s="1019"/>
      <c r="H259" s="1019"/>
      <c r="I259" s="1019"/>
      <c r="J259" s="1019"/>
      <c r="K259" s="1019"/>
      <c r="L259" s="1019"/>
      <c r="M259" s="1191"/>
      <c r="N259" s="1191"/>
      <c r="O259" s="1191"/>
      <c r="P259" s="1191"/>
      <c r="Q259" s="1191"/>
      <c r="R259" s="1191"/>
      <c r="S259" s="1191"/>
      <c r="T259" s="1191"/>
      <c r="U259" s="1191"/>
      <c r="V259" s="1191"/>
      <c r="W259" s="1192"/>
      <c r="X259" s="590"/>
      <c r="Z259" s="173"/>
    </row>
    <row r="260" spans="1:26" s="1026" customFormat="1" ht="20.100000000000001" customHeight="1" x14ac:dyDescent="0.15">
      <c r="A260" s="168"/>
      <c r="B260" s="438"/>
      <c r="C260" s="408"/>
      <c r="D260" s="612"/>
      <c r="E260" s="1025"/>
      <c r="F260" s="1020" t="s">
        <v>113</v>
      </c>
      <c r="G260" s="2424">
        <f>P256</f>
        <v>0</v>
      </c>
      <c r="H260" s="2425"/>
      <c r="I260" s="1021" t="s">
        <v>112</v>
      </c>
      <c r="J260" s="1250" t="s">
        <v>285</v>
      </c>
      <c r="K260" s="1022" t="s">
        <v>284</v>
      </c>
      <c r="L260" s="2424">
        <f>P258</f>
        <v>0</v>
      </c>
      <c r="M260" s="2425"/>
      <c r="N260" s="1023" t="s">
        <v>112</v>
      </c>
      <c r="O260" s="2441" t="s">
        <v>286</v>
      </c>
      <c r="P260" s="2441"/>
      <c r="Q260" s="2442"/>
      <c r="R260" s="2445" t="str">
        <f>IFERROR(G260/L260*100,"")</f>
        <v/>
      </c>
      <c r="S260" s="2446"/>
      <c r="T260" s="1024" t="s">
        <v>287</v>
      </c>
      <c r="U260" s="1217" t="s">
        <v>288</v>
      </c>
      <c r="V260" s="2416">
        <v>0.75</v>
      </c>
      <c r="W260" s="2417"/>
      <c r="X260" s="590"/>
      <c r="Z260" s="1018"/>
    </row>
    <row r="261" spans="1:26" s="1026" customFormat="1" ht="6" customHeight="1" x14ac:dyDescent="0.15">
      <c r="A261" s="168"/>
      <c r="B261" s="438"/>
      <c r="C261" s="408"/>
      <c r="D261" s="612"/>
      <c r="E261" s="1025"/>
      <c r="F261" s="1211"/>
      <c r="G261" s="1211"/>
      <c r="H261" s="1211"/>
      <c r="I261" s="1220"/>
      <c r="J261" s="1034"/>
      <c r="K261" s="1211"/>
      <c r="L261" s="1220"/>
      <c r="M261" s="1034"/>
      <c r="N261" s="1034"/>
      <c r="O261" s="1034"/>
      <c r="P261" s="1034"/>
      <c r="Q261" s="1034"/>
      <c r="R261" s="1034"/>
      <c r="S261" s="1211"/>
      <c r="T261" s="1035"/>
      <c r="U261" s="1035"/>
      <c r="V261" s="1036"/>
      <c r="W261" s="612"/>
      <c r="X261" s="590"/>
      <c r="Z261" s="1018"/>
    </row>
    <row r="262" spans="1:26" ht="6" customHeight="1" x14ac:dyDescent="0.15">
      <c r="A262" s="177"/>
      <c r="B262" s="1186"/>
      <c r="C262" s="1187"/>
      <c r="D262" s="1192"/>
      <c r="E262" s="1030"/>
      <c r="F262" s="1031"/>
      <c r="G262" s="1031"/>
      <c r="H262" s="1031"/>
      <c r="I262" s="1031"/>
      <c r="J262" s="1031"/>
      <c r="K262" s="1031"/>
      <c r="L262" s="1031"/>
      <c r="M262" s="1031"/>
      <c r="N262" s="1031"/>
      <c r="O262" s="1031"/>
      <c r="P262" s="1031"/>
      <c r="Q262" s="1031"/>
      <c r="R262" s="1031"/>
      <c r="S262" s="1031"/>
      <c r="T262" s="1031"/>
      <c r="U262" s="1031"/>
      <c r="V262" s="1031"/>
      <c r="W262" s="1032"/>
      <c r="X262" s="1037"/>
      <c r="Z262" s="173"/>
    </row>
    <row r="263" spans="1:26" ht="30" customHeight="1" x14ac:dyDescent="0.15">
      <c r="A263" s="177"/>
      <c r="B263" s="1186"/>
      <c r="C263" s="1187"/>
      <c r="D263" s="1192"/>
      <c r="E263" s="494"/>
      <c r="F263" s="1187" t="s">
        <v>92</v>
      </c>
      <c r="G263" s="1997" t="s">
        <v>120</v>
      </c>
      <c r="H263" s="2420"/>
      <c r="I263" s="2420"/>
      <c r="J263" s="2420"/>
      <c r="K263" s="2420"/>
      <c r="L263" s="2420"/>
      <c r="M263" s="2420"/>
      <c r="N263" s="2420"/>
      <c r="O263" s="2420"/>
      <c r="P263" s="2420"/>
      <c r="Q263" s="2420"/>
      <c r="R263" s="2420"/>
      <c r="S263" s="2420"/>
      <c r="T263" s="2420"/>
      <c r="U263" s="2420"/>
      <c r="V263" s="2420"/>
      <c r="W263" s="2421"/>
      <c r="X263" s="189" t="s">
        <v>146</v>
      </c>
      <c r="Z263" s="173"/>
    </row>
    <row r="264" spans="1:26" ht="6" customHeight="1" x14ac:dyDescent="0.15">
      <c r="A264" s="177"/>
      <c r="B264" s="1186"/>
      <c r="C264" s="1187"/>
      <c r="D264" s="1192"/>
      <c r="E264" s="494"/>
      <c r="F264" s="1187"/>
      <c r="G264" s="1191"/>
      <c r="H264" s="1227"/>
      <c r="I264" s="1227"/>
      <c r="J264" s="1227"/>
      <c r="K264" s="1227"/>
      <c r="L264" s="1227"/>
      <c r="M264" s="1227"/>
      <c r="N264" s="1227"/>
      <c r="O264" s="1227"/>
      <c r="P264" s="1227"/>
      <c r="Q264" s="1227"/>
      <c r="R264" s="1227"/>
      <c r="S264" s="1227"/>
      <c r="T264" s="1227"/>
      <c r="U264" s="1227"/>
      <c r="V264" s="1227"/>
      <c r="W264" s="1228"/>
      <c r="X264" s="590"/>
      <c r="Z264" s="173"/>
    </row>
    <row r="265" spans="1:26" s="1026" customFormat="1" ht="20.100000000000001" customHeight="1" x14ac:dyDescent="0.15">
      <c r="A265" s="168"/>
      <c r="B265" s="438"/>
      <c r="C265" s="408"/>
      <c r="D265" s="612"/>
      <c r="E265" s="1025"/>
      <c r="F265" s="525" t="s">
        <v>117</v>
      </c>
      <c r="G265" s="326" t="s">
        <v>454</v>
      </c>
      <c r="H265" s="1018"/>
      <c r="I265" s="1018"/>
      <c r="J265" s="1018"/>
      <c r="K265" s="1018"/>
      <c r="L265" s="1018"/>
      <c r="M265" s="1211"/>
      <c r="N265" s="173"/>
      <c r="O265" s="1217"/>
      <c r="P265" s="2105"/>
      <c r="Q265" s="2106"/>
      <c r="R265" s="1217"/>
      <c r="S265" s="1191"/>
      <c r="T265" s="1191"/>
      <c r="U265" s="1211"/>
      <c r="V265" s="1211"/>
      <c r="W265" s="612"/>
      <c r="X265" s="590"/>
      <c r="Z265" s="1018"/>
    </row>
    <row r="266" spans="1:26" s="1026" customFormat="1" ht="6" customHeight="1" x14ac:dyDescent="0.15">
      <c r="A266" s="168"/>
      <c r="B266" s="438"/>
      <c r="C266" s="408"/>
      <c r="D266" s="612"/>
      <c r="E266" s="1025"/>
      <c r="F266" s="525"/>
      <c r="G266" s="326"/>
      <c r="H266" s="1018"/>
      <c r="I266" s="1018"/>
      <c r="J266" s="1018"/>
      <c r="K266" s="1018"/>
      <c r="L266" s="1018"/>
      <c r="M266" s="1211"/>
      <c r="N266" s="173"/>
      <c r="O266" s="1217"/>
      <c r="P266" s="1212"/>
      <c r="Q266" s="1212"/>
      <c r="R266" s="1217"/>
      <c r="S266" s="1191"/>
      <c r="T266" s="1191"/>
      <c r="U266" s="1211"/>
      <c r="V266" s="1211"/>
      <c r="W266" s="612"/>
      <c r="X266" s="590"/>
      <c r="Z266" s="1018"/>
    </row>
    <row r="267" spans="1:26" s="1026" customFormat="1" ht="20.100000000000001" customHeight="1" x14ac:dyDescent="0.15">
      <c r="A267" s="168"/>
      <c r="B267" s="438"/>
      <c r="C267" s="408"/>
      <c r="D267" s="612"/>
      <c r="E267" s="1025"/>
      <c r="F267" s="525" t="s">
        <v>118</v>
      </c>
      <c r="G267" s="326" t="s">
        <v>435</v>
      </c>
      <c r="H267" s="1018"/>
      <c r="I267" s="1018"/>
      <c r="J267" s="1018"/>
      <c r="K267" s="1018"/>
      <c r="L267" s="1018"/>
      <c r="M267" s="1211"/>
      <c r="N267" s="173"/>
      <c r="O267" s="1217"/>
      <c r="P267" s="2105"/>
      <c r="Q267" s="2106"/>
      <c r="R267" s="1217"/>
      <c r="S267" s="1191"/>
      <c r="T267" s="1191"/>
      <c r="U267" s="1211"/>
      <c r="V267" s="1211"/>
      <c r="W267" s="612"/>
      <c r="X267" s="590"/>
      <c r="Z267" s="1018"/>
    </row>
    <row r="268" spans="1:26" ht="6" customHeight="1" x14ac:dyDescent="0.15">
      <c r="A268" s="177"/>
      <c r="B268" s="1186"/>
      <c r="C268" s="1187"/>
      <c r="D268" s="1192"/>
      <c r="E268" s="494"/>
      <c r="F268" s="1191"/>
      <c r="G268" s="1191"/>
      <c r="H268" s="1191"/>
      <c r="I268" s="1191"/>
      <c r="J268" s="1191"/>
      <c r="K268" s="1191"/>
      <c r="L268" s="1191"/>
      <c r="M268" s="1191"/>
      <c r="N268" s="1191"/>
      <c r="O268" s="1191"/>
      <c r="P268" s="1191"/>
      <c r="Q268" s="1191"/>
      <c r="R268" s="1191"/>
      <c r="S268" s="1191"/>
      <c r="T268" s="1191"/>
      <c r="U268" s="1191"/>
      <c r="V268" s="1191"/>
      <c r="W268" s="1192"/>
      <c r="X268" s="590"/>
      <c r="Z268" s="173"/>
    </row>
    <row r="269" spans="1:26" s="1026" customFormat="1" ht="20.100000000000001" customHeight="1" x14ac:dyDescent="0.15">
      <c r="A269" s="168"/>
      <c r="B269" s="438"/>
      <c r="C269" s="408"/>
      <c r="D269" s="612"/>
      <c r="E269" s="1025"/>
      <c r="F269" s="1020" t="s">
        <v>113</v>
      </c>
      <c r="G269" s="2424">
        <f>P265</f>
        <v>0</v>
      </c>
      <c r="H269" s="2425"/>
      <c r="I269" s="1021" t="s">
        <v>112</v>
      </c>
      <c r="J269" s="1250" t="s">
        <v>285</v>
      </c>
      <c r="K269" s="1022" t="s">
        <v>284</v>
      </c>
      <c r="L269" s="2424">
        <f>P267</f>
        <v>0</v>
      </c>
      <c r="M269" s="2425"/>
      <c r="N269" s="1023" t="s">
        <v>112</v>
      </c>
      <c r="O269" s="2441" t="s">
        <v>286</v>
      </c>
      <c r="P269" s="2441"/>
      <c r="Q269" s="2442"/>
      <c r="R269" s="2445" t="str">
        <f>IFERROR(G269/L269*100,"")</f>
        <v/>
      </c>
      <c r="S269" s="2446"/>
      <c r="T269" s="1024" t="s">
        <v>287</v>
      </c>
      <c r="U269" s="1217" t="s">
        <v>288</v>
      </c>
      <c r="V269" s="2416">
        <v>0.3</v>
      </c>
      <c r="W269" s="2417"/>
      <c r="X269" s="590"/>
      <c r="Z269" s="1018"/>
    </row>
    <row r="270" spans="1:26" ht="6" customHeight="1" x14ac:dyDescent="0.15">
      <c r="A270" s="177"/>
      <c r="B270" s="1186"/>
      <c r="C270" s="1187"/>
      <c r="D270" s="347"/>
      <c r="E270" s="494"/>
      <c r="F270" s="350"/>
      <c r="G270" s="350"/>
      <c r="H270" s="350"/>
      <c r="I270" s="350"/>
      <c r="J270" s="350"/>
      <c r="K270" s="350"/>
      <c r="L270" s="350"/>
      <c r="M270" s="350"/>
      <c r="N270" s="350"/>
      <c r="O270" s="350"/>
      <c r="P270" s="350"/>
      <c r="Q270" s="350"/>
      <c r="R270" s="350"/>
      <c r="S270" s="350"/>
      <c r="T270" s="350"/>
      <c r="U270" s="350"/>
      <c r="V270" s="350"/>
      <c r="W270" s="351"/>
      <c r="X270" s="542"/>
      <c r="Z270" s="173"/>
    </row>
    <row r="271" spans="1:26" ht="6" customHeight="1" x14ac:dyDescent="0.15">
      <c r="A271" s="177"/>
      <c r="B271" s="1186"/>
      <c r="C271" s="1187"/>
      <c r="D271" s="347"/>
      <c r="E271" s="860"/>
      <c r="F271" s="1191"/>
      <c r="G271" s="1198"/>
      <c r="H271" s="1198"/>
      <c r="I271" s="1198"/>
      <c r="J271" s="1198"/>
      <c r="K271" s="1198"/>
      <c r="L271" s="1198"/>
      <c r="M271" s="1198"/>
      <c r="N271" s="1198"/>
      <c r="O271" s="1198"/>
      <c r="P271" s="1198"/>
      <c r="Q271" s="1198"/>
      <c r="R271" s="1198"/>
      <c r="S271" s="1198"/>
      <c r="T271" s="1198"/>
      <c r="U271" s="1198"/>
      <c r="V271" s="1198"/>
      <c r="W271" s="1199"/>
      <c r="X271" s="590"/>
      <c r="Z271" s="173"/>
    </row>
    <row r="272" spans="1:26" ht="57" customHeight="1" x14ac:dyDescent="0.15">
      <c r="A272" s="177"/>
      <c r="B272" s="1186"/>
      <c r="C272" s="1187"/>
      <c r="D272" s="347"/>
      <c r="E272" s="1038" t="s">
        <v>48</v>
      </c>
      <c r="F272" s="1997" t="s">
        <v>578</v>
      </c>
      <c r="G272" s="1997"/>
      <c r="H272" s="1997"/>
      <c r="I272" s="1997"/>
      <c r="J272" s="1997"/>
      <c r="K272" s="1997"/>
      <c r="L272" s="1997"/>
      <c r="M272" s="1997"/>
      <c r="N272" s="1997"/>
      <c r="O272" s="1997"/>
      <c r="P272" s="1997"/>
      <c r="Q272" s="1997"/>
      <c r="R272" s="1997"/>
      <c r="S272" s="1997"/>
      <c r="T272" s="1997"/>
      <c r="U272" s="1997"/>
      <c r="V272" s="1997"/>
      <c r="W272" s="1998"/>
      <c r="X272" s="590"/>
      <c r="Z272" s="173"/>
    </row>
    <row r="273" spans="1:26" ht="42.95" customHeight="1" x14ac:dyDescent="0.15">
      <c r="A273" s="177"/>
      <c r="B273" s="1186"/>
      <c r="C273" s="1187"/>
      <c r="D273" s="347"/>
      <c r="E273" s="1038"/>
      <c r="F273" s="1997" t="s">
        <v>579</v>
      </c>
      <c r="G273" s="1997"/>
      <c r="H273" s="1997"/>
      <c r="I273" s="1997"/>
      <c r="J273" s="1997"/>
      <c r="K273" s="1997"/>
      <c r="L273" s="1997"/>
      <c r="M273" s="1997"/>
      <c r="N273" s="1997"/>
      <c r="O273" s="1997"/>
      <c r="P273" s="1997"/>
      <c r="Q273" s="1997"/>
      <c r="R273" s="1997"/>
      <c r="S273" s="1997"/>
      <c r="T273" s="1997"/>
      <c r="U273" s="1997"/>
      <c r="V273" s="1997"/>
      <c r="W273" s="1998"/>
      <c r="X273" s="590"/>
      <c r="Z273" s="173"/>
    </row>
    <row r="274" spans="1:26" ht="5.0999999999999996" customHeight="1" x14ac:dyDescent="0.15">
      <c r="A274" s="177"/>
      <c r="B274" s="1186"/>
      <c r="C274" s="1187"/>
      <c r="D274" s="347"/>
      <c r="E274" s="494"/>
      <c r="F274" s="1191"/>
      <c r="G274" s="1198"/>
      <c r="H274" s="1198"/>
      <c r="I274" s="1198"/>
      <c r="J274" s="1198"/>
      <c r="K274" s="1198"/>
      <c r="L274" s="1198"/>
      <c r="M274" s="1198"/>
      <c r="N274" s="1198"/>
      <c r="O274" s="1198"/>
      <c r="P274" s="1198"/>
      <c r="Q274" s="1198"/>
      <c r="R274" s="1198"/>
      <c r="S274" s="1198"/>
      <c r="T274" s="1198"/>
      <c r="U274" s="1198"/>
      <c r="V274" s="1198"/>
      <c r="W274" s="1199"/>
      <c r="X274" s="590"/>
      <c r="Z274" s="173"/>
    </row>
    <row r="275" spans="1:26" ht="5.0999999999999996" customHeight="1" x14ac:dyDescent="0.15">
      <c r="A275" s="177"/>
      <c r="B275" s="1186"/>
      <c r="C275" s="1187"/>
      <c r="D275" s="347"/>
      <c r="E275" s="860"/>
      <c r="F275" s="451"/>
      <c r="G275" s="343"/>
      <c r="H275" s="343"/>
      <c r="I275" s="343"/>
      <c r="J275" s="343"/>
      <c r="K275" s="343"/>
      <c r="L275" s="343"/>
      <c r="M275" s="343"/>
      <c r="N275" s="343"/>
      <c r="O275" s="343"/>
      <c r="P275" s="343"/>
      <c r="Q275" s="343"/>
      <c r="R275" s="343"/>
      <c r="S275" s="343"/>
      <c r="T275" s="343"/>
      <c r="U275" s="343"/>
      <c r="V275" s="994"/>
      <c r="W275" s="995"/>
      <c r="X275" s="995"/>
      <c r="Z275" s="173"/>
    </row>
    <row r="276" spans="1:26" ht="15" customHeight="1" x14ac:dyDescent="0.15">
      <c r="A276" s="177"/>
      <c r="B276" s="1186"/>
      <c r="C276" s="1187"/>
      <c r="D276" s="1192"/>
      <c r="E276" s="494">
        <v>-4</v>
      </c>
      <c r="F276" s="336" t="s">
        <v>1082</v>
      </c>
      <c r="G276" s="336"/>
      <c r="H276" s="336"/>
      <c r="I276" s="336"/>
      <c r="J276" s="336"/>
      <c r="K276" s="336"/>
      <c r="L276" s="336"/>
      <c r="M276" s="336"/>
      <c r="N276" s="336"/>
      <c r="O276" s="336"/>
      <c r="P276" s="336"/>
      <c r="Q276" s="336"/>
      <c r="R276" s="336"/>
      <c r="S276" s="336"/>
      <c r="T276" s="336"/>
      <c r="U276" s="336"/>
      <c r="V276" s="1039"/>
      <c r="W276" s="1285"/>
      <c r="X276" s="189" t="s">
        <v>76</v>
      </c>
      <c r="Z276" s="173"/>
    </row>
    <row r="277" spans="1:26" ht="8.1" customHeight="1" x14ac:dyDescent="0.15">
      <c r="A277" s="177"/>
      <c r="B277" s="357"/>
      <c r="C277" s="358"/>
      <c r="D277" s="354"/>
      <c r="E277" s="857"/>
      <c r="F277" s="1200"/>
      <c r="G277" s="1201"/>
      <c r="H277" s="1201"/>
      <c r="I277" s="1201"/>
      <c r="J277" s="1201"/>
      <c r="K277" s="1201"/>
      <c r="L277" s="1201"/>
      <c r="M277" s="1201"/>
      <c r="N277" s="1201"/>
      <c r="O277" s="1201"/>
      <c r="P277" s="1201"/>
      <c r="Q277" s="1201"/>
      <c r="R277" s="1201"/>
      <c r="S277" s="1201"/>
      <c r="T277" s="1201"/>
      <c r="U277" s="1201"/>
      <c r="V277" s="1040"/>
      <c r="W277" s="1041"/>
      <c r="X277" s="1041"/>
      <c r="Z277" s="173"/>
    </row>
    <row r="278" spans="1:26" ht="8.1" customHeight="1" x14ac:dyDescent="0.15">
      <c r="A278" s="177"/>
      <c r="B278" s="491"/>
      <c r="C278" s="492"/>
      <c r="D278" s="593"/>
      <c r="E278" s="860"/>
      <c r="F278" s="593"/>
      <c r="G278" s="472"/>
      <c r="H278" s="472"/>
      <c r="I278" s="472"/>
      <c r="J278" s="472"/>
      <c r="K278" s="472"/>
      <c r="L278" s="472"/>
      <c r="M278" s="472"/>
      <c r="N278" s="472"/>
      <c r="O278" s="472"/>
      <c r="P278" s="472"/>
      <c r="Q278" s="472"/>
      <c r="R278" s="472"/>
      <c r="S278" s="472"/>
      <c r="T278" s="472"/>
      <c r="U278" s="472"/>
      <c r="V278" s="2006" t="s">
        <v>537</v>
      </c>
      <c r="W278" s="2006"/>
      <c r="X278" s="2007"/>
      <c r="Z278" s="173"/>
    </row>
    <row r="279" spans="1:26" ht="15" customHeight="1" x14ac:dyDescent="0.15">
      <c r="A279" s="177"/>
      <c r="B279" s="1186"/>
      <c r="C279" s="367">
        <f>C226+1</f>
        <v>3</v>
      </c>
      <c r="D279" s="883" t="s">
        <v>240</v>
      </c>
      <c r="E279" s="884"/>
      <c r="F279" s="885"/>
      <c r="G279" s="885"/>
      <c r="H279" s="885"/>
      <c r="I279" s="885"/>
      <c r="J279" s="885"/>
      <c r="K279" s="885"/>
      <c r="L279" s="1198"/>
      <c r="M279" s="1198"/>
      <c r="N279" s="1198"/>
      <c r="O279" s="1198"/>
      <c r="P279" s="1198"/>
      <c r="Q279" s="1198"/>
      <c r="R279" s="1198"/>
      <c r="S279" s="1198"/>
      <c r="T279" s="1198"/>
      <c r="U279" s="1198"/>
      <c r="V279" s="2008"/>
      <c r="W279" s="2008"/>
      <c r="X279" s="2009"/>
      <c r="Z279" s="173"/>
    </row>
    <row r="280" spans="1:26" ht="8.1" customHeight="1" x14ac:dyDescent="0.15">
      <c r="A280" s="177"/>
      <c r="B280" s="1186"/>
      <c r="C280" s="1187"/>
      <c r="D280" s="374"/>
      <c r="E280" s="494"/>
      <c r="F280" s="1191"/>
      <c r="G280" s="1198"/>
      <c r="H280" s="1198"/>
      <c r="I280" s="1198"/>
      <c r="J280" s="1198"/>
      <c r="K280" s="1198"/>
      <c r="L280" s="1198"/>
      <c r="M280" s="1198"/>
      <c r="N280" s="1198"/>
      <c r="O280" s="1198"/>
      <c r="P280" s="1198"/>
      <c r="Q280" s="1198"/>
      <c r="R280" s="1198"/>
      <c r="S280" s="1198"/>
      <c r="T280" s="1198"/>
      <c r="U280" s="1198"/>
      <c r="V280" s="2008"/>
      <c r="W280" s="2008"/>
      <c r="X280" s="2011"/>
      <c r="Z280" s="173"/>
    </row>
    <row r="281" spans="1:26" s="583" customFormat="1" ht="8.1" customHeight="1" x14ac:dyDescent="0.15">
      <c r="A281" s="363"/>
      <c r="B281" s="1042"/>
      <c r="C281" s="365"/>
      <c r="D281" s="1043"/>
      <c r="E281" s="1044"/>
      <c r="F281" s="1045"/>
      <c r="G281" s="1045"/>
      <c r="H281" s="1045"/>
      <c r="I281" s="1045"/>
      <c r="J281" s="1045"/>
      <c r="K281" s="1045"/>
      <c r="L281" s="1045"/>
      <c r="M281" s="1045"/>
      <c r="N281" s="1045"/>
      <c r="O281" s="1045"/>
      <c r="P281" s="1045"/>
      <c r="Q281" s="1045"/>
      <c r="R281" s="1045"/>
      <c r="S281" s="1045"/>
      <c r="T281" s="1045"/>
      <c r="U281" s="1046"/>
      <c r="V281" s="1045"/>
      <c r="W281" s="1047"/>
      <c r="X281" s="688"/>
      <c r="Z281" s="610"/>
    </row>
    <row r="282" spans="1:26" s="583" customFormat="1" ht="15" customHeight="1" x14ac:dyDescent="0.15">
      <c r="A282" s="1048"/>
      <c r="B282" s="1049"/>
      <c r="C282" s="1187"/>
      <c r="D282" s="183"/>
      <c r="E282" s="494">
        <v>-1</v>
      </c>
      <c r="F282" s="368" t="s">
        <v>122</v>
      </c>
      <c r="G282" s="368"/>
      <c r="H282" s="368"/>
      <c r="I282" s="368"/>
      <c r="J282" s="368"/>
      <c r="K282" s="368"/>
      <c r="L282" s="368"/>
      <c r="M282" s="368"/>
      <c r="N282" s="368"/>
      <c r="O282" s="368"/>
      <c r="P282" s="368"/>
      <c r="Q282" s="368"/>
      <c r="R282" s="368"/>
      <c r="S282" s="368"/>
      <c r="T282" s="368"/>
      <c r="U282" s="368"/>
      <c r="V282" s="368"/>
      <c r="W282" s="613"/>
      <c r="X282" s="170"/>
      <c r="Z282" s="610"/>
    </row>
    <row r="283" spans="1:26" s="583" customFormat="1" ht="42.95" customHeight="1" x14ac:dyDescent="0.15">
      <c r="A283" s="1050"/>
      <c r="B283" s="1049"/>
      <c r="C283" s="586"/>
      <c r="D283" s="183"/>
      <c r="E283" s="1051" t="s">
        <v>278</v>
      </c>
      <c r="F283" s="2285" t="s">
        <v>241</v>
      </c>
      <c r="G283" s="2285"/>
      <c r="H283" s="2285"/>
      <c r="I283" s="2285"/>
      <c r="J283" s="2285"/>
      <c r="K283" s="2285"/>
      <c r="L283" s="2285"/>
      <c r="M283" s="2285"/>
      <c r="N283" s="2285"/>
      <c r="O283" s="2285"/>
      <c r="P283" s="2285"/>
      <c r="Q283" s="2285"/>
      <c r="R283" s="2285"/>
      <c r="S283" s="2285"/>
      <c r="T283" s="2285"/>
      <c r="U283" s="2285"/>
      <c r="V283" s="2285"/>
      <c r="W283" s="2286"/>
      <c r="X283" s="189" t="s">
        <v>146</v>
      </c>
      <c r="Z283" s="610"/>
    </row>
    <row r="284" spans="1:26" s="583" customFormat="1" ht="5.0999999999999996" customHeight="1" x14ac:dyDescent="0.15">
      <c r="A284" s="1050"/>
      <c r="B284" s="1203"/>
      <c r="C284" s="586"/>
      <c r="D284" s="183"/>
      <c r="E284" s="909"/>
      <c r="F284" s="180"/>
      <c r="G284" s="180"/>
      <c r="H284" s="180"/>
      <c r="I284" s="180"/>
      <c r="J284" s="180"/>
      <c r="K284" s="180"/>
      <c r="L284" s="180"/>
      <c r="M284" s="180"/>
      <c r="N284" s="180"/>
      <c r="O284" s="180"/>
      <c r="P284" s="180"/>
      <c r="Q284" s="180"/>
      <c r="R284" s="180"/>
      <c r="S284" s="180"/>
      <c r="T284" s="180"/>
      <c r="U284" s="1052"/>
      <c r="V284" s="180"/>
      <c r="W284" s="1053"/>
      <c r="X284" s="1054"/>
      <c r="Z284" s="610"/>
    </row>
    <row r="285" spans="1:26" s="583" customFormat="1" ht="5.0999999999999996" customHeight="1" x14ac:dyDescent="0.15">
      <c r="A285" s="1050"/>
      <c r="B285" s="916"/>
      <c r="C285" s="1187"/>
      <c r="D285" s="183"/>
      <c r="E285" s="899"/>
      <c r="F285" s="1215"/>
      <c r="G285" s="1215"/>
      <c r="H285" s="1215"/>
      <c r="I285" s="1215"/>
      <c r="J285" s="1215"/>
      <c r="K285" s="1215"/>
      <c r="L285" s="1215"/>
      <c r="M285" s="1215"/>
      <c r="N285" s="1215"/>
      <c r="O285" s="1215"/>
      <c r="P285" s="1215"/>
      <c r="Q285" s="1215"/>
      <c r="R285" s="1215"/>
      <c r="S285" s="1215"/>
      <c r="T285" s="1215"/>
      <c r="U285" s="208"/>
      <c r="V285" s="1215"/>
      <c r="W285" s="169"/>
      <c r="X285" s="1055"/>
      <c r="Z285" s="610"/>
    </row>
    <row r="286" spans="1:26" s="583" customFormat="1" ht="42.95" customHeight="1" x14ac:dyDescent="0.15">
      <c r="A286" s="984"/>
      <c r="B286" s="916"/>
      <c r="C286" s="586"/>
      <c r="D286" s="183"/>
      <c r="E286" s="1051" t="s">
        <v>295</v>
      </c>
      <c r="F286" s="2285" t="s">
        <v>436</v>
      </c>
      <c r="G286" s="2285"/>
      <c r="H286" s="2285"/>
      <c r="I286" s="2285"/>
      <c r="J286" s="2285"/>
      <c r="K286" s="2285"/>
      <c r="L286" s="2285"/>
      <c r="M286" s="2285"/>
      <c r="N286" s="2285"/>
      <c r="O286" s="2285"/>
      <c r="P286" s="2285"/>
      <c r="Q286" s="2285"/>
      <c r="R286" s="2285"/>
      <c r="S286" s="2285"/>
      <c r="T286" s="2285"/>
      <c r="U286" s="2285"/>
      <c r="V286" s="2285"/>
      <c r="W286" s="2286"/>
      <c r="X286" s="189" t="s">
        <v>146</v>
      </c>
      <c r="Z286" s="610"/>
    </row>
    <row r="287" spans="1:26" s="583" customFormat="1" ht="6" customHeight="1" x14ac:dyDescent="0.15">
      <c r="A287" s="1050"/>
      <c r="B287" s="916"/>
      <c r="C287" s="1187"/>
      <c r="D287" s="1056"/>
      <c r="E287" s="910"/>
      <c r="F287" s="1223"/>
      <c r="G287" s="1223"/>
      <c r="H287" s="1223"/>
      <c r="I287" s="1223"/>
      <c r="J287" s="1223"/>
      <c r="K287" s="1223"/>
      <c r="L287" s="1223"/>
      <c r="M287" s="1223"/>
      <c r="N287" s="1223"/>
      <c r="O287" s="1223"/>
      <c r="P287" s="1223"/>
      <c r="Q287" s="1223"/>
      <c r="R287" s="1223"/>
      <c r="S287" s="1223"/>
      <c r="T287" s="1223"/>
      <c r="U287" s="208"/>
      <c r="V287" s="1215"/>
      <c r="W287" s="1195"/>
      <c r="X287" s="1003"/>
      <c r="Z287" s="610"/>
    </row>
    <row r="288" spans="1:26" s="583" customFormat="1" ht="20.100000000000001" customHeight="1" x14ac:dyDescent="0.15">
      <c r="A288" s="898"/>
      <c r="B288" s="916"/>
      <c r="C288" s="1187"/>
      <c r="D288" s="1057"/>
      <c r="E288" s="1058"/>
      <c r="F288" s="168" t="s">
        <v>437</v>
      </c>
      <c r="G288" s="1059"/>
      <c r="H288" s="1059"/>
      <c r="I288" s="1060"/>
      <c r="J288" s="2105"/>
      <c r="K288" s="2106"/>
      <c r="L288" s="1255" t="s">
        <v>112</v>
      </c>
      <c r="M288" s="1215"/>
      <c r="N288" s="222"/>
      <c r="O288" s="222"/>
      <c r="P288" s="222"/>
      <c r="Q288" s="2415"/>
      <c r="R288" s="2415"/>
      <c r="S288" s="1215"/>
      <c r="T288" s="1215"/>
      <c r="U288" s="208"/>
      <c r="V288" s="1215"/>
      <c r="W288" s="1195"/>
      <c r="X288" s="1003"/>
      <c r="Z288" s="610"/>
    </row>
    <row r="289" spans="1:26" s="583" customFormat="1" ht="6" customHeight="1" x14ac:dyDescent="0.15">
      <c r="A289" s="898"/>
      <c r="B289" s="916"/>
      <c r="C289" s="1187"/>
      <c r="D289" s="1057"/>
      <c r="E289" s="910"/>
      <c r="F289" s="1223"/>
      <c r="G289" s="1223"/>
      <c r="H289" s="1223"/>
      <c r="I289" s="1223"/>
      <c r="J289" s="1223"/>
      <c r="K289" s="1223"/>
      <c r="L289" s="1223"/>
      <c r="M289" s="1223"/>
      <c r="N289" s="1223"/>
      <c r="O289" s="1223"/>
      <c r="P289" s="1223"/>
      <c r="Q289" s="1223"/>
      <c r="R289" s="1223"/>
      <c r="S289" s="1223"/>
      <c r="T289" s="1223"/>
      <c r="U289" s="208"/>
      <c r="V289" s="1215"/>
      <c r="W289" s="169"/>
      <c r="X289" s="1003"/>
      <c r="Z289" s="610"/>
    </row>
    <row r="290" spans="1:26" s="583" customFormat="1" ht="15" customHeight="1" x14ac:dyDescent="0.15">
      <c r="A290" s="898"/>
      <c r="B290" s="916"/>
      <c r="C290" s="1187"/>
      <c r="D290" s="1057"/>
      <c r="E290" s="899"/>
      <c r="F290" s="168" t="s">
        <v>243</v>
      </c>
      <c r="G290" s="208"/>
      <c r="H290" s="208"/>
      <c r="I290" s="208"/>
      <c r="J290" s="208"/>
      <c r="K290" s="208"/>
      <c r="L290" s="208"/>
      <c r="M290" s="208"/>
      <c r="N290" s="1215"/>
      <c r="O290" s="1215"/>
      <c r="P290" s="1215"/>
      <c r="Q290" s="1215"/>
      <c r="R290" s="1215"/>
      <c r="S290" s="1223"/>
      <c r="T290" s="1223"/>
      <c r="U290" s="208"/>
      <c r="V290" s="1215"/>
      <c r="W290" s="169"/>
      <c r="X290" s="1003"/>
      <c r="Z290" s="610"/>
    </row>
    <row r="291" spans="1:26" s="583" customFormat="1" ht="6" customHeight="1" x14ac:dyDescent="0.15">
      <c r="A291" s="898"/>
      <c r="B291" s="916"/>
      <c r="C291" s="1187"/>
      <c r="D291" s="1057"/>
      <c r="E291" s="899"/>
      <c r="F291" s="1234"/>
      <c r="G291" s="1234"/>
      <c r="H291" s="1234"/>
      <c r="I291" s="1234"/>
      <c r="J291" s="1234"/>
      <c r="K291" s="1234"/>
      <c r="L291" s="1215"/>
      <c r="M291" s="1215"/>
      <c r="N291" s="1215"/>
      <c r="O291" s="1215"/>
      <c r="P291" s="1215"/>
      <c r="Q291" s="1215"/>
      <c r="R291" s="1215"/>
      <c r="S291" s="1223"/>
      <c r="T291" s="1223"/>
      <c r="U291" s="208"/>
      <c r="V291" s="1215"/>
      <c r="W291" s="169"/>
      <c r="X291" s="1003"/>
      <c r="Z291" s="610"/>
    </row>
    <row r="292" spans="1:26" s="583" customFormat="1" ht="19.7" customHeight="1" x14ac:dyDescent="0.15">
      <c r="A292" s="898"/>
      <c r="B292" s="916"/>
      <c r="C292" s="1187"/>
      <c r="D292" s="1057"/>
      <c r="E292" s="899"/>
      <c r="F292" s="168" t="s">
        <v>244</v>
      </c>
      <c r="G292" s="168"/>
      <c r="H292" s="168"/>
      <c r="I292" s="168"/>
      <c r="J292" s="168"/>
      <c r="K292" s="168"/>
      <c r="L292" s="168"/>
      <c r="M292" s="197"/>
      <c r="N292" s="2105"/>
      <c r="O292" s="2106"/>
      <c r="P292" s="1255" t="s">
        <v>296</v>
      </c>
      <c r="Q292" s="1255" t="s">
        <v>285</v>
      </c>
      <c r="R292" s="1061">
        <v>1.7</v>
      </c>
      <c r="S292" s="1250" t="s">
        <v>297</v>
      </c>
      <c r="T292" s="2418">
        <f>N292/R292</f>
        <v>0</v>
      </c>
      <c r="U292" s="2419"/>
      <c r="V292" s="1223" t="s">
        <v>112</v>
      </c>
      <c r="W292" s="169"/>
      <c r="X292" s="1003"/>
      <c r="Z292" s="610"/>
    </row>
    <row r="293" spans="1:26" s="583" customFormat="1" ht="5.0999999999999996" customHeight="1" x14ac:dyDescent="0.15">
      <c r="A293" s="1050"/>
      <c r="B293" s="916"/>
      <c r="C293" s="1187"/>
      <c r="D293" s="1057"/>
      <c r="E293" s="915"/>
      <c r="F293" s="1240"/>
      <c r="G293" s="1240"/>
      <c r="H293" s="1240"/>
      <c r="I293" s="1240"/>
      <c r="J293" s="1240"/>
      <c r="K293" s="1240"/>
      <c r="L293" s="1240"/>
      <c r="M293" s="1240"/>
      <c r="N293" s="1240"/>
      <c r="O293" s="1240"/>
      <c r="P293" s="1240"/>
      <c r="Q293" s="1240"/>
      <c r="R293" s="1240"/>
      <c r="S293" s="1240"/>
      <c r="T293" s="1240"/>
      <c r="U293" s="1062"/>
      <c r="V293" s="1240"/>
      <c r="W293" s="252"/>
      <c r="X293" s="1063"/>
      <c r="Z293" s="610"/>
    </row>
    <row r="294" spans="1:26" s="583" customFormat="1" ht="5.0999999999999996" customHeight="1" x14ac:dyDescent="0.15">
      <c r="A294" s="363"/>
      <c r="B294" s="916"/>
      <c r="C294" s="1187"/>
      <c r="D294" s="1057"/>
      <c r="E294" s="1064"/>
      <c r="F294" s="1191"/>
      <c r="G294" s="1191"/>
      <c r="H294" s="1191"/>
      <c r="I294" s="1191"/>
      <c r="J294" s="1191"/>
      <c r="K294" s="1191"/>
      <c r="L294" s="1191"/>
      <c r="M294" s="1191"/>
      <c r="N294" s="1191"/>
      <c r="O294" s="1191"/>
      <c r="P294" s="1191"/>
      <c r="Q294" s="1191"/>
      <c r="R294" s="1191"/>
      <c r="S294" s="1191"/>
      <c r="T294" s="1191"/>
      <c r="U294" s="208"/>
      <c r="V294" s="1191"/>
      <c r="W294" s="336"/>
      <c r="X294" s="1065"/>
      <c r="Z294" s="610"/>
    </row>
    <row r="295" spans="1:26" s="583" customFormat="1" ht="15" customHeight="1" x14ac:dyDescent="0.15">
      <c r="A295" s="363"/>
      <c r="B295" s="1042"/>
      <c r="C295" s="365"/>
      <c r="D295" s="580"/>
      <c r="E295" s="494">
        <v>-2</v>
      </c>
      <c r="F295" s="368" t="s">
        <v>245</v>
      </c>
      <c r="G295" s="368"/>
      <c r="H295" s="368"/>
      <c r="I295" s="368"/>
      <c r="J295" s="368"/>
      <c r="K295" s="368"/>
      <c r="L295" s="368"/>
      <c r="M295" s="368"/>
      <c r="N295" s="368"/>
      <c r="O295" s="368"/>
      <c r="P295" s="368"/>
      <c r="Q295" s="368"/>
      <c r="R295" s="368"/>
      <c r="S295" s="368"/>
      <c r="T295" s="368"/>
      <c r="U295" s="368"/>
      <c r="V295" s="368"/>
      <c r="W295" s="613"/>
      <c r="X295" s="1066"/>
      <c r="Z295" s="610"/>
    </row>
    <row r="296" spans="1:26" s="583" customFormat="1" ht="42.95" customHeight="1" x14ac:dyDescent="0.15">
      <c r="A296" s="363"/>
      <c r="B296" s="1203"/>
      <c r="C296" s="586"/>
      <c r="D296" s="183"/>
      <c r="E296" s="1051" t="s">
        <v>278</v>
      </c>
      <c r="F296" s="2285" t="s">
        <v>246</v>
      </c>
      <c r="G296" s="2285"/>
      <c r="H296" s="2285"/>
      <c r="I296" s="2285"/>
      <c r="J296" s="2285"/>
      <c r="K296" s="2285"/>
      <c r="L296" s="2285"/>
      <c r="M296" s="2285"/>
      <c r="N296" s="2285"/>
      <c r="O296" s="2285"/>
      <c r="P296" s="2285"/>
      <c r="Q296" s="2285"/>
      <c r="R296" s="2285"/>
      <c r="S296" s="2285"/>
      <c r="T296" s="2285"/>
      <c r="U296" s="2285"/>
      <c r="V296" s="2285"/>
      <c r="W296" s="2286"/>
      <c r="X296" s="189" t="s">
        <v>146</v>
      </c>
      <c r="Z296" s="610"/>
    </row>
    <row r="297" spans="1:26" s="583" customFormat="1" ht="5.0999999999999996" customHeight="1" x14ac:dyDescent="0.15">
      <c r="A297" s="363"/>
      <c r="B297" s="1203"/>
      <c r="C297" s="586"/>
      <c r="D297" s="1224"/>
      <c r="E297" s="909"/>
      <c r="F297" s="180"/>
      <c r="G297" s="180"/>
      <c r="H297" s="180"/>
      <c r="I297" s="180"/>
      <c r="J297" s="180"/>
      <c r="K297" s="180"/>
      <c r="L297" s="180"/>
      <c r="M297" s="180"/>
      <c r="N297" s="180"/>
      <c r="O297" s="180"/>
      <c r="P297" s="180"/>
      <c r="Q297" s="180"/>
      <c r="R297" s="180"/>
      <c r="S297" s="180"/>
      <c r="T297" s="180"/>
      <c r="U297" s="1052"/>
      <c r="V297" s="1207"/>
      <c r="W297" s="806"/>
      <c r="X297" s="1054"/>
      <c r="Z297" s="610"/>
    </row>
    <row r="298" spans="1:26" s="583" customFormat="1" ht="5.0999999999999996" customHeight="1" x14ac:dyDescent="0.15">
      <c r="A298" s="363"/>
      <c r="B298" s="574"/>
      <c r="C298" s="1187"/>
      <c r="D298" s="1192"/>
      <c r="E298" s="1064"/>
      <c r="F298" s="1191"/>
      <c r="G298" s="1191"/>
      <c r="H298" s="1191"/>
      <c r="I298" s="1191"/>
      <c r="J298" s="1191"/>
      <c r="K298" s="1191"/>
      <c r="L298" s="1191"/>
      <c r="M298" s="1191"/>
      <c r="N298" s="1191"/>
      <c r="O298" s="1191"/>
      <c r="P298" s="1191"/>
      <c r="Q298" s="1191"/>
      <c r="R298" s="1191"/>
      <c r="S298" s="1191"/>
      <c r="T298" s="1191"/>
      <c r="U298" s="1067"/>
      <c r="V298" s="1191"/>
      <c r="W298" s="336"/>
      <c r="X298" s="1055"/>
      <c r="Z298" s="610"/>
    </row>
    <row r="299" spans="1:26" s="583" customFormat="1" ht="42.95" customHeight="1" x14ac:dyDescent="0.15">
      <c r="A299" s="984"/>
      <c r="B299" s="916"/>
      <c r="C299" s="586"/>
      <c r="D299" s="183"/>
      <c r="E299" s="1051" t="s">
        <v>295</v>
      </c>
      <c r="F299" s="2285" t="s">
        <v>247</v>
      </c>
      <c r="G299" s="2285"/>
      <c r="H299" s="2285"/>
      <c r="I299" s="2285"/>
      <c r="J299" s="2285"/>
      <c r="K299" s="2285"/>
      <c r="L299" s="2285"/>
      <c r="M299" s="2285"/>
      <c r="N299" s="2285"/>
      <c r="O299" s="2285"/>
      <c r="P299" s="2285"/>
      <c r="Q299" s="2285"/>
      <c r="R299" s="2285"/>
      <c r="S299" s="2285"/>
      <c r="T299" s="2285"/>
      <c r="U299" s="2285"/>
      <c r="V299" s="2285"/>
      <c r="W299" s="2286"/>
      <c r="X299" s="189" t="s">
        <v>146</v>
      </c>
      <c r="Z299" s="610"/>
    </row>
    <row r="300" spans="1:26" s="583" customFormat="1" ht="6" customHeight="1" x14ac:dyDescent="0.15">
      <c r="A300" s="1050"/>
      <c r="B300" s="916"/>
      <c r="C300" s="1187"/>
      <c r="D300" s="1056"/>
      <c r="E300" s="910"/>
      <c r="F300" s="1223"/>
      <c r="G300" s="1223"/>
      <c r="H300" s="1223"/>
      <c r="I300" s="1223"/>
      <c r="J300" s="1223"/>
      <c r="K300" s="1223"/>
      <c r="L300" s="1223"/>
      <c r="M300" s="1223"/>
      <c r="N300" s="1223"/>
      <c r="O300" s="1223"/>
      <c r="P300" s="1223"/>
      <c r="Q300" s="1223"/>
      <c r="R300" s="1223"/>
      <c r="S300" s="1223"/>
      <c r="T300" s="1223"/>
      <c r="U300" s="208"/>
      <c r="V300" s="1215"/>
      <c r="W300" s="1196"/>
      <c r="X300" s="1003"/>
      <c r="Z300" s="610"/>
    </row>
    <row r="301" spans="1:26" s="583" customFormat="1" ht="20.100000000000001" customHeight="1" x14ac:dyDescent="0.15">
      <c r="A301" s="898"/>
      <c r="B301" s="916"/>
      <c r="C301" s="1187"/>
      <c r="D301" s="1057"/>
      <c r="E301" s="1058"/>
      <c r="F301" s="168" t="s">
        <v>242</v>
      </c>
      <c r="G301" s="1059"/>
      <c r="H301" s="1059"/>
      <c r="I301" s="1060"/>
      <c r="J301" s="2105"/>
      <c r="K301" s="2106"/>
      <c r="L301" s="1255" t="s">
        <v>112</v>
      </c>
      <c r="M301" s="1215"/>
      <c r="N301" s="222"/>
      <c r="O301" s="222"/>
      <c r="P301" s="222"/>
      <c r="Q301" s="2415"/>
      <c r="R301" s="2415"/>
      <c r="S301" s="1215"/>
      <c r="T301" s="1215"/>
      <c r="U301" s="208"/>
      <c r="V301" s="1215"/>
      <c r="W301" s="1195"/>
      <c r="X301" s="1003"/>
      <c r="Z301" s="610"/>
    </row>
    <row r="302" spans="1:26" s="583" customFormat="1" ht="6" customHeight="1" x14ac:dyDescent="0.15">
      <c r="A302" s="898"/>
      <c r="B302" s="916"/>
      <c r="C302" s="1187"/>
      <c r="D302" s="1057"/>
      <c r="E302" s="910"/>
      <c r="F302" s="1223"/>
      <c r="G302" s="1223"/>
      <c r="H302" s="1223"/>
      <c r="I302" s="1223"/>
      <c r="J302" s="1223"/>
      <c r="K302" s="1223"/>
      <c r="L302" s="1223"/>
      <c r="M302" s="1223"/>
      <c r="N302" s="1223"/>
      <c r="O302" s="1223"/>
      <c r="P302" s="1223"/>
      <c r="Q302" s="1223"/>
      <c r="R302" s="1223"/>
      <c r="S302" s="1223"/>
      <c r="T302" s="1223"/>
      <c r="U302" s="208"/>
      <c r="V302" s="1215"/>
      <c r="W302" s="169"/>
      <c r="X302" s="1003"/>
      <c r="Z302" s="610"/>
    </row>
    <row r="303" spans="1:26" s="583" customFormat="1" ht="15" customHeight="1" x14ac:dyDescent="0.15">
      <c r="A303" s="898"/>
      <c r="B303" s="916"/>
      <c r="C303" s="1187"/>
      <c r="D303" s="1057"/>
      <c r="E303" s="899"/>
      <c r="F303" s="168" t="s">
        <v>243</v>
      </c>
      <c r="G303" s="168"/>
      <c r="H303" s="168"/>
      <c r="I303" s="168"/>
      <c r="J303" s="168"/>
      <c r="K303" s="168"/>
      <c r="L303" s="168"/>
      <c r="M303" s="168"/>
      <c r="N303" s="1215"/>
      <c r="O303" s="1215"/>
      <c r="P303" s="1215"/>
      <c r="Q303" s="1215"/>
      <c r="R303" s="1215"/>
      <c r="S303" s="1223"/>
      <c r="T303" s="1223"/>
      <c r="U303" s="208"/>
      <c r="V303" s="1215"/>
      <c r="W303" s="169"/>
      <c r="X303" s="1003"/>
      <c r="Z303" s="610"/>
    </row>
    <row r="304" spans="1:26" s="583" customFormat="1" ht="6" customHeight="1" x14ac:dyDescent="0.15">
      <c r="A304" s="898"/>
      <c r="B304" s="916"/>
      <c r="C304" s="1187"/>
      <c r="D304" s="1057"/>
      <c r="E304" s="899"/>
      <c r="F304" s="1234"/>
      <c r="G304" s="1234"/>
      <c r="H304" s="1234"/>
      <c r="I304" s="1234"/>
      <c r="J304" s="1234"/>
      <c r="K304" s="1234"/>
      <c r="L304" s="1215"/>
      <c r="M304" s="1215"/>
      <c r="N304" s="1215"/>
      <c r="O304" s="1215"/>
      <c r="P304" s="1215"/>
      <c r="Q304" s="1215"/>
      <c r="R304" s="1215"/>
      <c r="S304" s="1223"/>
      <c r="T304" s="1223"/>
      <c r="U304" s="208"/>
      <c r="V304" s="1215"/>
      <c r="W304" s="169"/>
      <c r="X304" s="1003"/>
      <c r="Z304" s="610"/>
    </row>
    <row r="305" spans="1:26" s="583" customFormat="1" ht="20.100000000000001" customHeight="1" x14ac:dyDescent="0.15">
      <c r="A305" s="898"/>
      <c r="B305" s="916"/>
      <c r="C305" s="1187"/>
      <c r="D305" s="1057"/>
      <c r="E305" s="899"/>
      <c r="F305" s="168" t="s">
        <v>244</v>
      </c>
      <c r="G305" s="168"/>
      <c r="H305" s="168"/>
      <c r="I305" s="168"/>
      <c r="J305" s="168"/>
      <c r="K305" s="168"/>
      <c r="L305" s="168"/>
      <c r="M305" s="197"/>
      <c r="N305" s="2105"/>
      <c r="O305" s="2106"/>
      <c r="P305" s="1255" t="s">
        <v>296</v>
      </c>
      <c r="Q305" s="1255" t="s">
        <v>285</v>
      </c>
      <c r="R305" s="1061">
        <v>2.5</v>
      </c>
      <c r="S305" s="1250" t="s">
        <v>297</v>
      </c>
      <c r="T305" s="2418">
        <f>N305/R305</f>
        <v>0</v>
      </c>
      <c r="U305" s="2419"/>
      <c r="V305" s="1223" t="s">
        <v>112</v>
      </c>
      <c r="W305" s="169"/>
      <c r="X305" s="1003"/>
      <c r="Z305" s="610"/>
    </row>
    <row r="306" spans="1:26" s="583" customFormat="1" ht="6" customHeight="1" x14ac:dyDescent="0.15">
      <c r="A306" s="1050"/>
      <c r="B306" s="905"/>
      <c r="C306" s="1187"/>
      <c r="D306" s="1224"/>
      <c r="E306" s="910"/>
      <c r="F306" s="1223"/>
      <c r="G306" s="1223"/>
      <c r="H306" s="1223"/>
      <c r="I306" s="1223"/>
      <c r="J306" s="1223"/>
      <c r="K306" s="1223"/>
      <c r="L306" s="1223"/>
      <c r="M306" s="1223"/>
      <c r="N306" s="1223"/>
      <c r="O306" s="1223"/>
      <c r="P306" s="1223"/>
      <c r="Q306" s="1223"/>
      <c r="R306" s="1223"/>
      <c r="S306" s="1223"/>
      <c r="T306" s="228"/>
      <c r="U306" s="1068"/>
      <c r="V306" s="1223"/>
      <c r="W306" s="170"/>
      <c r="X306" s="1003"/>
      <c r="Z306" s="610"/>
    </row>
    <row r="307" spans="1:26" s="583" customFormat="1" ht="6" customHeight="1" x14ac:dyDescent="0.15">
      <c r="A307" s="363"/>
      <c r="B307" s="574"/>
      <c r="C307" s="1187"/>
      <c r="D307" s="1192"/>
      <c r="E307" s="1064"/>
      <c r="F307" s="1191"/>
      <c r="G307" s="1191"/>
      <c r="H307" s="1191"/>
      <c r="I307" s="1191"/>
      <c r="J307" s="1191"/>
      <c r="K307" s="1191"/>
      <c r="L307" s="1191"/>
      <c r="M307" s="1191"/>
      <c r="N307" s="1191"/>
      <c r="O307" s="1191"/>
      <c r="P307" s="1191"/>
      <c r="Q307" s="1191"/>
      <c r="R307" s="1191"/>
      <c r="S307" s="1191"/>
      <c r="T307" s="1191"/>
      <c r="U307" s="208"/>
      <c r="V307" s="1191"/>
      <c r="W307" s="336"/>
      <c r="X307" s="1065"/>
      <c r="Z307" s="610"/>
    </row>
    <row r="308" spans="1:26" s="583" customFormat="1" ht="57" customHeight="1" x14ac:dyDescent="0.15">
      <c r="A308" s="363"/>
      <c r="B308" s="1042"/>
      <c r="C308" s="365"/>
      <c r="D308" s="580"/>
      <c r="E308" s="178" t="s">
        <v>281</v>
      </c>
      <c r="F308" s="1997" t="s">
        <v>298</v>
      </c>
      <c r="G308" s="1997"/>
      <c r="H308" s="1997"/>
      <c r="I308" s="1997"/>
      <c r="J308" s="1997"/>
      <c r="K308" s="1997"/>
      <c r="L308" s="1997"/>
      <c r="M308" s="1997"/>
      <c r="N308" s="1997"/>
      <c r="O308" s="1997"/>
      <c r="P308" s="1997"/>
      <c r="Q308" s="1997"/>
      <c r="R308" s="1997"/>
      <c r="S308" s="1997"/>
      <c r="T308" s="1997"/>
      <c r="U308" s="1997"/>
      <c r="V308" s="1997"/>
      <c r="W308" s="1998"/>
      <c r="X308" s="1066"/>
      <c r="Z308" s="610"/>
    </row>
    <row r="309" spans="1:26" s="583" customFormat="1" ht="5.0999999999999996" customHeight="1" x14ac:dyDescent="0.15">
      <c r="A309" s="363"/>
      <c r="B309" s="1042"/>
      <c r="C309" s="365"/>
      <c r="D309" s="1043"/>
      <c r="E309" s="1069"/>
      <c r="F309" s="1070"/>
      <c r="G309" s="1070"/>
      <c r="H309" s="1070"/>
      <c r="I309" s="1070"/>
      <c r="J309" s="1070"/>
      <c r="K309" s="1070"/>
      <c r="L309" s="1070"/>
      <c r="M309" s="1070"/>
      <c r="N309" s="1070"/>
      <c r="O309" s="1070"/>
      <c r="P309" s="1070"/>
      <c r="Q309" s="1070"/>
      <c r="R309" s="1070"/>
      <c r="S309" s="1070"/>
      <c r="T309" s="1070"/>
      <c r="U309" s="1071"/>
      <c r="V309" s="1070"/>
      <c r="W309" s="1072"/>
      <c r="X309" s="1073"/>
      <c r="Z309" s="610"/>
    </row>
    <row r="310" spans="1:26" s="583" customFormat="1" ht="5.0999999999999996" customHeight="1" x14ac:dyDescent="0.15">
      <c r="A310" s="363"/>
      <c r="B310" s="1042"/>
      <c r="C310" s="365"/>
      <c r="D310" s="1043"/>
      <c r="E310" s="1074"/>
      <c r="F310" s="1075"/>
      <c r="G310" s="1075"/>
      <c r="H310" s="1075"/>
      <c r="I310" s="1075"/>
      <c r="J310" s="1075"/>
      <c r="K310" s="1075"/>
      <c r="L310" s="1075"/>
      <c r="M310" s="1075"/>
      <c r="N310" s="1075"/>
      <c r="O310" s="1075"/>
      <c r="P310" s="1075"/>
      <c r="Q310" s="1075"/>
      <c r="R310" s="1075"/>
      <c r="S310" s="1075"/>
      <c r="T310" s="1075"/>
      <c r="U310" s="1076"/>
      <c r="V310" s="1075"/>
      <c r="W310" s="364"/>
      <c r="X310" s="1066"/>
      <c r="Z310" s="610"/>
    </row>
    <row r="311" spans="1:26" s="583" customFormat="1" ht="15" customHeight="1" x14ac:dyDescent="0.15">
      <c r="A311" s="363"/>
      <c r="B311" s="1042"/>
      <c r="C311" s="365"/>
      <c r="D311" s="580"/>
      <c r="E311" s="906">
        <v>-3</v>
      </c>
      <c r="F311" s="336" t="s">
        <v>248</v>
      </c>
      <c r="G311" s="336"/>
      <c r="H311" s="336"/>
      <c r="I311" s="336"/>
      <c r="J311" s="336"/>
      <c r="K311" s="336"/>
      <c r="L311" s="336"/>
      <c r="M311" s="336"/>
      <c r="N311" s="336"/>
      <c r="O311" s="336"/>
      <c r="P311" s="336"/>
      <c r="Q311" s="336"/>
      <c r="R311" s="336"/>
      <c r="S311" s="336"/>
      <c r="T311" s="336"/>
      <c r="U311" s="336"/>
      <c r="V311" s="336"/>
      <c r="W311" s="347"/>
      <c r="X311" s="189" t="s">
        <v>76</v>
      </c>
      <c r="Z311" s="610"/>
    </row>
    <row r="312" spans="1:26" s="583" customFormat="1" ht="5.0999999999999996" customHeight="1" x14ac:dyDescent="0.15">
      <c r="A312" s="363"/>
      <c r="B312" s="1042"/>
      <c r="C312" s="365"/>
      <c r="D312" s="1043"/>
      <c r="E312" s="1069"/>
      <c r="F312" s="1207"/>
      <c r="G312" s="1207"/>
      <c r="H312" s="1207"/>
      <c r="I312" s="1207"/>
      <c r="J312" s="1207"/>
      <c r="K312" s="1207"/>
      <c r="L312" s="1207"/>
      <c r="M312" s="1207"/>
      <c r="N312" s="1207"/>
      <c r="O312" s="1207"/>
      <c r="P312" s="1207"/>
      <c r="Q312" s="1207"/>
      <c r="R312" s="1207"/>
      <c r="S312" s="1207"/>
      <c r="T312" s="1207"/>
      <c r="U312" s="1052"/>
      <c r="V312" s="1207"/>
      <c r="W312" s="805"/>
      <c r="X312" s="1073"/>
      <c r="Z312" s="610"/>
    </row>
    <row r="313" spans="1:26" s="583" customFormat="1" ht="5.0999999999999996" customHeight="1" x14ac:dyDescent="0.15">
      <c r="A313" s="363"/>
      <c r="B313" s="1042"/>
      <c r="C313" s="365"/>
      <c r="D313" s="1043"/>
      <c r="E313" s="1074"/>
      <c r="F313" s="1191"/>
      <c r="G313" s="1191"/>
      <c r="H313" s="1191"/>
      <c r="I313" s="1191"/>
      <c r="J313" s="1191"/>
      <c r="K313" s="1191"/>
      <c r="L313" s="1191"/>
      <c r="M313" s="1191"/>
      <c r="N313" s="1191"/>
      <c r="O313" s="1191"/>
      <c r="P313" s="1191"/>
      <c r="Q313" s="1191"/>
      <c r="R313" s="1191"/>
      <c r="S313" s="1191"/>
      <c r="T313" s="1191"/>
      <c r="U313" s="1067"/>
      <c r="V313" s="1191"/>
      <c r="W313" s="336"/>
      <c r="X313" s="1066"/>
      <c r="Z313" s="610"/>
    </row>
    <row r="314" spans="1:26" s="583" customFormat="1" ht="15" customHeight="1" x14ac:dyDescent="0.15">
      <c r="A314" s="363"/>
      <c r="B314" s="1042"/>
      <c r="C314" s="365"/>
      <c r="D314" s="580"/>
      <c r="E314" s="494">
        <v>-4</v>
      </c>
      <c r="F314" s="336" t="s">
        <v>1084</v>
      </c>
      <c r="G314" s="336"/>
      <c r="H314" s="336"/>
      <c r="I314" s="336"/>
      <c r="J314" s="336"/>
      <c r="K314" s="336"/>
      <c r="L314" s="336"/>
      <c r="M314" s="336"/>
      <c r="N314" s="336"/>
      <c r="O314" s="336"/>
      <c r="P314" s="336"/>
      <c r="Q314" s="336"/>
      <c r="R314" s="336"/>
      <c r="S314" s="336"/>
      <c r="T314" s="336"/>
      <c r="U314" s="336"/>
      <c r="V314" s="336"/>
      <c r="W314" s="347"/>
      <c r="X314" s="189" t="s">
        <v>76</v>
      </c>
      <c r="Z314" s="610"/>
    </row>
    <row r="315" spans="1:26" s="583" customFormat="1" ht="5.0999999999999996" customHeight="1" x14ac:dyDescent="0.15">
      <c r="A315" s="363"/>
      <c r="B315" s="1042"/>
      <c r="C315" s="365"/>
      <c r="D315" s="580"/>
      <c r="E315" s="1027"/>
      <c r="F315" s="1207"/>
      <c r="G315" s="1207"/>
      <c r="H315" s="1207"/>
      <c r="I315" s="1207"/>
      <c r="J315" s="1207"/>
      <c r="K315" s="1207"/>
      <c r="L315" s="1207"/>
      <c r="M315" s="1207"/>
      <c r="N315" s="1207"/>
      <c r="O315" s="1207"/>
      <c r="P315" s="1207"/>
      <c r="Q315" s="1207"/>
      <c r="R315" s="1207"/>
      <c r="S315" s="1207"/>
      <c r="T315" s="1207"/>
      <c r="U315" s="1207"/>
      <c r="V315" s="1207"/>
      <c r="W315" s="1207"/>
      <c r="X315" s="931"/>
      <c r="Z315" s="610"/>
    </row>
    <row r="316" spans="1:26" s="583" customFormat="1" ht="5.0999999999999996" customHeight="1" x14ac:dyDescent="0.15">
      <c r="A316" s="363"/>
      <c r="B316" s="1042"/>
      <c r="C316" s="365"/>
      <c r="D316" s="580"/>
      <c r="E316" s="494"/>
      <c r="F316" s="1191"/>
      <c r="G316" s="1191"/>
      <c r="H316" s="1191"/>
      <c r="I316" s="1191"/>
      <c r="J316" s="1191"/>
      <c r="K316" s="1191"/>
      <c r="L316" s="1191"/>
      <c r="M316" s="1191"/>
      <c r="N316" s="1191"/>
      <c r="O316" s="1191"/>
      <c r="P316" s="1191"/>
      <c r="Q316" s="1191"/>
      <c r="R316" s="1191"/>
      <c r="S316" s="1191"/>
      <c r="T316" s="1191"/>
      <c r="U316" s="1191"/>
      <c r="V316" s="1191"/>
      <c r="W316" s="1191"/>
      <c r="X316" s="447"/>
      <c r="Z316" s="610"/>
    </row>
    <row r="317" spans="1:26" s="583" customFormat="1" ht="42.95" customHeight="1" x14ac:dyDescent="0.15">
      <c r="A317" s="363"/>
      <c r="B317" s="1042"/>
      <c r="C317" s="365"/>
      <c r="D317" s="580"/>
      <c r="E317" s="494">
        <v>-5</v>
      </c>
      <c r="F317" s="1997" t="s">
        <v>486</v>
      </c>
      <c r="G317" s="1997"/>
      <c r="H317" s="1997"/>
      <c r="I317" s="1997"/>
      <c r="J317" s="1997"/>
      <c r="K317" s="1997"/>
      <c r="L317" s="1997"/>
      <c r="M317" s="1997"/>
      <c r="N317" s="1997"/>
      <c r="O317" s="1997"/>
      <c r="P317" s="1997"/>
      <c r="Q317" s="1997"/>
      <c r="R317" s="1997"/>
      <c r="S317" s="1997"/>
      <c r="T317" s="1997"/>
      <c r="U317" s="1997"/>
      <c r="V317" s="1997"/>
      <c r="W317" s="1998"/>
      <c r="X317" s="189" t="s">
        <v>146</v>
      </c>
      <c r="Z317" s="610"/>
    </row>
    <row r="318" spans="1:26" s="583" customFormat="1" ht="8.1" customHeight="1" x14ac:dyDescent="0.15">
      <c r="A318" s="363"/>
      <c r="B318" s="1077"/>
      <c r="C318" s="378"/>
      <c r="D318" s="1078"/>
      <c r="E318" s="1079"/>
      <c r="F318" s="1080"/>
      <c r="G318" s="1080"/>
      <c r="H318" s="1080"/>
      <c r="I318" s="1080"/>
      <c r="J318" s="1080"/>
      <c r="K318" s="1080"/>
      <c r="L318" s="1080"/>
      <c r="M318" s="1080"/>
      <c r="N318" s="1080"/>
      <c r="O318" s="1080"/>
      <c r="P318" s="1080"/>
      <c r="Q318" s="1080"/>
      <c r="R318" s="1080"/>
      <c r="S318" s="1080"/>
      <c r="T318" s="1080"/>
      <c r="U318" s="1081"/>
      <c r="V318" s="1080"/>
      <c r="W318" s="364"/>
      <c r="X318" s="1066"/>
      <c r="Z318" s="610"/>
    </row>
    <row r="319" spans="1:26" ht="8.1" customHeight="1" x14ac:dyDescent="0.15">
      <c r="A319" s="177"/>
      <c r="B319" s="1082"/>
      <c r="C319" s="495"/>
      <c r="D319" s="495"/>
      <c r="E319" s="1083"/>
      <c r="F319" s="332"/>
      <c r="G319" s="332"/>
      <c r="H319" s="332"/>
      <c r="I319" s="332"/>
      <c r="J319" s="332"/>
      <c r="K319" s="332"/>
      <c r="L319" s="332"/>
      <c r="M319" s="332"/>
      <c r="N319" s="332"/>
      <c r="O319" s="332"/>
      <c r="P319" s="332"/>
      <c r="Q319" s="332"/>
      <c r="R319" s="332"/>
      <c r="S319" s="332"/>
      <c r="T319" s="332"/>
      <c r="U319" s="332"/>
      <c r="V319" s="2006" t="s">
        <v>536</v>
      </c>
      <c r="W319" s="2006"/>
      <c r="X319" s="2007"/>
      <c r="Z319" s="173"/>
    </row>
    <row r="320" spans="1:26" ht="15" customHeight="1" x14ac:dyDescent="0.15">
      <c r="B320" s="1082"/>
      <c r="C320" s="367">
        <v>4</v>
      </c>
      <c r="D320" s="883" t="s">
        <v>111</v>
      </c>
      <c r="E320" s="884"/>
      <c r="F320" s="885"/>
      <c r="G320" s="885"/>
      <c r="H320" s="885"/>
      <c r="I320" s="885"/>
      <c r="J320" s="885"/>
      <c r="K320" s="885"/>
      <c r="L320" s="885"/>
      <c r="M320" s="885"/>
      <c r="N320" s="885"/>
      <c r="O320" s="886"/>
      <c r="P320" s="886"/>
      <c r="Q320" s="886"/>
      <c r="R320" s="886"/>
      <c r="S320" s="168"/>
      <c r="T320" s="1084"/>
      <c r="U320" s="1084"/>
      <c r="V320" s="2008"/>
      <c r="W320" s="2008"/>
      <c r="X320" s="2009"/>
      <c r="Z320" s="173"/>
    </row>
    <row r="321" spans="1:26" ht="8.1" customHeight="1" x14ac:dyDescent="0.15">
      <c r="B321" s="1082"/>
      <c r="C321" s="408"/>
      <c r="D321" s="336"/>
      <c r="E321" s="887"/>
      <c r="F321" s="1085"/>
      <c r="G321" s="1085"/>
      <c r="H321" s="1085"/>
      <c r="I321" s="1085"/>
      <c r="J321" s="1085"/>
      <c r="K321" s="1085"/>
      <c r="L321" s="1085"/>
      <c r="M321" s="1085"/>
      <c r="N321" s="1085"/>
      <c r="O321" s="1085"/>
      <c r="P321" s="1085"/>
      <c r="Q321" s="1085"/>
      <c r="R321" s="1085"/>
      <c r="S321" s="1085"/>
      <c r="T321" s="1085"/>
      <c r="U321" s="1085"/>
      <c r="V321" s="2010"/>
      <c r="W321" s="2010"/>
      <c r="X321" s="2011"/>
      <c r="Z321" s="173"/>
    </row>
    <row r="322" spans="1:26" s="583" customFormat="1" ht="8.1" customHeight="1" x14ac:dyDescent="0.15">
      <c r="A322" s="363"/>
      <c r="B322" s="1042"/>
      <c r="C322" s="1187"/>
      <c r="D322" s="1191"/>
      <c r="E322" s="1086"/>
      <c r="F322" s="1191"/>
      <c r="G322" s="1191"/>
      <c r="H322" s="1191"/>
      <c r="I322" s="1191"/>
      <c r="J322" s="1191"/>
      <c r="K322" s="1191"/>
      <c r="L322" s="1191"/>
      <c r="M322" s="1191"/>
      <c r="N322" s="1191"/>
      <c r="O322" s="1191"/>
      <c r="P322" s="1191"/>
      <c r="Q322" s="1191"/>
      <c r="R322" s="1191"/>
      <c r="S322" s="1191"/>
      <c r="T322" s="1191"/>
      <c r="U322" s="208"/>
      <c r="V322" s="1191"/>
      <c r="W322" s="347"/>
      <c r="X322" s="1065"/>
      <c r="Z322" s="610"/>
    </row>
    <row r="323" spans="1:26" s="583" customFormat="1" ht="42.95" customHeight="1" x14ac:dyDescent="0.15">
      <c r="A323" s="1050"/>
      <c r="B323" s="1087"/>
      <c r="C323" s="1187"/>
      <c r="D323" s="183"/>
      <c r="E323" s="494">
        <v>-1</v>
      </c>
      <c r="F323" s="2285" t="s">
        <v>346</v>
      </c>
      <c r="G323" s="2285"/>
      <c r="H323" s="2285"/>
      <c r="I323" s="2285"/>
      <c r="J323" s="2285"/>
      <c r="K323" s="2285"/>
      <c r="L323" s="2285"/>
      <c r="M323" s="2285"/>
      <c r="N323" s="2285"/>
      <c r="O323" s="2285"/>
      <c r="P323" s="2285"/>
      <c r="Q323" s="2285"/>
      <c r="R323" s="2285"/>
      <c r="S323" s="2285"/>
      <c r="T323" s="2285"/>
      <c r="U323" s="2285"/>
      <c r="V323" s="2285"/>
      <c r="W323" s="2286"/>
      <c r="X323" s="189" t="s">
        <v>146</v>
      </c>
      <c r="Y323" s="261"/>
      <c r="Z323" s="261"/>
    </row>
    <row r="324" spans="1:26" s="583" customFormat="1" ht="5.0999999999999996" customHeight="1" x14ac:dyDescent="0.15">
      <c r="A324" s="1050"/>
      <c r="B324" s="1087"/>
      <c r="C324" s="1187"/>
      <c r="D324" s="1224"/>
      <c r="E324" s="915"/>
      <c r="F324" s="1240"/>
      <c r="G324" s="1240"/>
      <c r="H324" s="1240"/>
      <c r="I324" s="1240"/>
      <c r="J324" s="1240"/>
      <c r="K324" s="1240"/>
      <c r="L324" s="1240"/>
      <c r="M324" s="1240"/>
      <c r="N324" s="1240"/>
      <c r="O324" s="1240"/>
      <c r="P324" s="1240"/>
      <c r="Q324" s="1240"/>
      <c r="R324" s="1240"/>
      <c r="S324" s="1240"/>
      <c r="T324" s="1240"/>
      <c r="U324" s="1257"/>
      <c r="V324" s="1200"/>
      <c r="W324" s="354"/>
      <c r="X324" s="1088"/>
      <c r="Y324" s="261"/>
      <c r="Z324" s="261"/>
    </row>
    <row r="325" spans="1:26" s="583" customFormat="1" ht="5.0999999999999996" customHeight="1" x14ac:dyDescent="0.15">
      <c r="A325" s="1050"/>
      <c r="B325" s="1087"/>
      <c r="C325" s="1187"/>
      <c r="D325" s="1224"/>
      <c r="E325" s="910"/>
      <c r="F325" s="1223"/>
      <c r="G325" s="1223"/>
      <c r="H325" s="1223"/>
      <c r="I325" s="1223"/>
      <c r="J325" s="1223"/>
      <c r="K325" s="1223"/>
      <c r="L325" s="1223"/>
      <c r="M325" s="1223"/>
      <c r="N325" s="1223"/>
      <c r="O325" s="1223"/>
      <c r="P325" s="1223"/>
      <c r="Q325" s="1223"/>
      <c r="R325" s="1223"/>
      <c r="S325" s="1223"/>
      <c r="T325" s="1223"/>
      <c r="U325" s="1255"/>
      <c r="V325" s="1191"/>
      <c r="W325" s="1192"/>
      <c r="X325" s="1089"/>
      <c r="Y325" s="261"/>
      <c r="Z325" s="261"/>
    </row>
    <row r="326" spans="1:26" s="1094" customFormat="1" ht="30" customHeight="1" x14ac:dyDescent="0.15">
      <c r="A326" s="1090"/>
      <c r="B326" s="1091"/>
      <c r="C326" s="1092"/>
      <c r="D326" s="1093"/>
      <c r="E326" s="494">
        <v>-2</v>
      </c>
      <c r="F326" s="2422" t="s">
        <v>993</v>
      </c>
      <c r="G326" s="2422"/>
      <c r="H326" s="2422"/>
      <c r="I326" s="2422"/>
      <c r="J326" s="2422"/>
      <c r="K326" s="2422"/>
      <c r="L326" s="2422"/>
      <c r="M326" s="2422"/>
      <c r="N326" s="2422"/>
      <c r="O326" s="2422"/>
      <c r="P326" s="2422"/>
      <c r="Q326" s="2422"/>
      <c r="R326" s="2422"/>
      <c r="S326" s="2422"/>
      <c r="T326" s="2422"/>
      <c r="U326" s="2422"/>
      <c r="V326" s="2422"/>
      <c r="W326" s="2423"/>
      <c r="X326" s="189" t="s">
        <v>146</v>
      </c>
    </row>
    <row r="327" spans="1:26" s="1094" customFormat="1" ht="30" customHeight="1" x14ac:dyDescent="0.15">
      <c r="A327" s="1091"/>
      <c r="B327" s="1091"/>
      <c r="C327" s="1095"/>
      <c r="D327" s="1096"/>
      <c r="E327" s="1097" t="s">
        <v>278</v>
      </c>
      <c r="F327" s="2422" t="s">
        <v>249</v>
      </c>
      <c r="G327" s="2422"/>
      <c r="H327" s="2422"/>
      <c r="I327" s="2422"/>
      <c r="J327" s="2422"/>
      <c r="K327" s="2422"/>
      <c r="L327" s="2422"/>
      <c r="M327" s="2422"/>
      <c r="N327" s="2422"/>
      <c r="O327" s="2422"/>
      <c r="P327" s="2422"/>
      <c r="Q327" s="2422"/>
      <c r="R327" s="2422"/>
      <c r="S327" s="2422"/>
      <c r="T327" s="2422"/>
      <c r="U327" s="2422"/>
      <c r="V327" s="2422"/>
      <c r="W327" s="2423"/>
      <c r="X327" s="1093"/>
    </row>
    <row r="328" spans="1:26" s="1094" customFormat="1" ht="3.95" customHeight="1" x14ac:dyDescent="0.15">
      <c r="A328" s="1090"/>
      <c r="B328" s="1098"/>
      <c r="C328" s="1095"/>
      <c r="D328" s="1096"/>
      <c r="E328" s="1097"/>
      <c r="F328" s="1229"/>
      <c r="G328" s="1229"/>
      <c r="H328" s="1229"/>
      <c r="I328" s="1229"/>
      <c r="J328" s="1229"/>
      <c r="K328" s="1229"/>
      <c r="L328" s="1229"/>
      <c r="M328" s="1229"/>
      <c r="N328" s="1229"/>
      <c r="O328" s="1229"/>
      <c r="P328" s="1229"/>
      <c r="Q328" s="1229"/>
      <c r="R328" s="1229"/>
      <c r="S328" s="1099"/>
      <c r="T328" s="1229"/>
      <c r="U328" s="1100"/>
      <c r="V328" s="1100"/>
      <c r="W328" s="1093"/>
      <c r="X328" s="1093"/>
    </row>
    <row r="329" spans="1:26" s="1094" customFormat="1" ht="30" customHeight="1" x14ac:dyDescent="0.15">
      <c r="A329" s="1090"/>
      <c r="B329" s="1098"/>
      <c r="C329" s="1095"/>
      <c r="D329" s="1096"/>
      <c r="E329" s="1097" t="s">
        <v>344</v>
      </c>
      <c r="F329" s="2422" t="s">
        <v>347</v>
      </c>
      <c r="G329" s="2422"/>
      <c r="H329" s="2422"/>
      <c r="I329" s="2422"/>
      <c r="J329" s="2422"/>
      <c r="K329" s="2422"/>
      <c r="L329" s="2422"/>
      <c r="M329" s="2422"/>
      <c r="N329" s="2422"/>
      <c r="O329" s="2422"/>
      <c r="P329" s="2422"/>
      <c r="Q329" s="2422"/>
      <c r="R329" s="2422"/>
      <c r="S329" s="2422"/>
      <c r="T329" s="2422"/>
      <c r="U329" s="2422"/>
      <c r="V329" s="2422"/>
      <c r="W329" s="2423"/>
      <c r="X329" s="1093"/>
    </row>
    <row r="330" spans="1:26" s="1094" customFormat="1" ht="3.95" customHeight="1" x14ac:dyDescent="0.15">
      <c r="A330" s="1090"/>
      <c r="B330" s="1091"/>
      <c r="C330" s="1095"/>
      <c r="D330" s="1096"/>
      <c r="E330" s="1097"/>
      <c r="F330" s="1101"/>
      <c r="G330" s="1101"/>
      <c r="H330" s="1101"/>
      <c r="I330" s="1101"/>
      <c r="J330" s="1101"/>
      <c r="K330" s="1101"/>
      <c r="L330" s="1101"/>
      <c r="M330" s="1101"/>
      <c r="N330" s="1101"/>
      <c r="O330" s="1101"/>
      <c r="P330" s="1101"/>
      <c r="Q330" s="1101"/>
      <c r="R330" s="1101"/>
      <c r="S330" s="1101"/>
      <c r="T330" s="1101"/>
      <c r="U330" s="1101"/>
      <c r="V330" s="1101"/>
      <c r="W330" s="1102"/>
      <c r="X330" s="1093"/>
    </row>
    <row r="331" spans="1:26" s="1094" customFormat="1" ht="30" customHeight="1" x14ac:dyDescent="0.15">
      <c r="A331" s="1090"/>
      <c r="B331" s="1091"/>
      <c r="C331" s="1095"/>
      <c r="D331" s="1096"/>
      <c r="E331" s="1097"/>
      <c r="F331" s="1103" t="s">
        <v>348</v>
      </c>
      <c r="G331" s="2422" t="s">
        <v>438</v>
      </c>
      <c r="H331" s="2422"/>
      <c r="I331" s="2422"/>
      <c r="J331" s="2422"/>
      <c r="K331" s="2422"/>
      <c r="L331" s="2422"/>
      <c r="M331" s="2422"/>
      <c r="N331" s="2422"/>
      <c r="O331" s="2422"/>
      <c r="P331" s="2422"/>
      <c r="Q331" s="2422"/>
      <c r="R331" s="2422"/>
      <c r="S331" s="2422"/>
      <c r="T331" s="2422"/>
      <c r="U331" s="2422"/>
      <c r="V331" s="2422"/>
      <c r="W331" s="2423"/>
      <c r="X331" s="1093"/>
    </row>
    <row r="332" spans="1:26" s="1094" customFormat="1" ht="3.95" customHeight="1" x14ac:dyDescent="0.15">
      <c r="A332" s="1090"/>
      <c r="B332" s="1091"/>
      <c r="C332" s="1095"/>
      <c r="D332" s="1096"/>
      <c r="E332" s="1097"/>
      <c r="F332" s="1103"/>
      <c r="G332" s="1229"/>
      <c r="H332" s="1229"/>
      <c r="I332" s="1229"/>
      <c r="J332" s="1229"/>
      <c r="K332" s="1229"/>
      <c r="L332" s="1229"/>
      <c r="M332" s="1229"/>
      <c r="N332" s="1229"/>
      <c r="O332" s="1229"/>
      <c r="P332" s="1229"/>
      <c r="Q332" s="1229"/>
      <c r="R332" s="1229"/>
      <c r="S332" s="1229"/>
      <c r="T332" s="1229"/>
      <c r="U332" s="1229"/>
      <c r="V332" s="1229"/>
      <c r="W332" s="1230"/>
      <c r="X332" s="1093"/>
    </row>
    <row r="333" spans="1:26" s="1094" customFormat="1" ht="30" customHeight="1" x14ac:dyDescent="0.15">
      <c r="A333" s="1090"/>
      <c r="B333" s="1091"/>
      <c r="C333" s="1095"/>
      <c r="D333" s="1096"/>
      <c r="E333" s="1097"/>
      <c r="F333" s="1103" t="s">
        <v>349</v>
      </c>
      <c r="G333" s="2422" t="s">
        <v>350</v>
      </c>
      <c r="H333" s="2422"/>
      <c r="I333" s="2422"/>
      <c r="J333" s="2422"/>
      <c r="K333" s="2422"/>
      <c r="L333" s="2422"/>
      <c r="M333" s="2422"/>
      <c r="N333" s="2422"/>
      <c r="O333" s="2422"/>
      <c r="P333" s="2422"/>
      <c r="Q333" s="2422"/>
      <c r="R333" s="2422"/>
      <c r="S333" s="2422"/>
      <c r="T333" s="2422"/>
      <c r="U333" s="2422"/>
      <c r="V333" s="2422"/>
      <c r="W333" s="2423"/>
      <c r="X333" s="1093"/>
    </row>
    <row r="334" spans="1:26" s="1094" customFormat="1" ht="3.95" customHeight="1" x14ac:dyDescent="0.15">
      <c r="A334" s="1090"/>
      <c r="B334" s="1091"/>
      <c r="C334" s="1095"/>
      <c r="D334" s="1096"/>
      <c r="E334" s="1097"/>
      <c r="F334" s="1103"/>
      <c r="G334" s="1229"/>
      <c r="H334" s="1229"/>
      <c r="I334" s="1229"/>
      <c r="J334" s="1229"/>
      <c r="K334" s="1229"/>
      <c r="L334" s="1229"/>
      <c r="M334" s="1229"/>
      <c r="N334" s="1229"/>
      <c r="O334" s="1229"/>
      <c r="P334" s="1229"/>
      <c r="Q334" s="1229"/>
      <c r="R334" s="1229"/>
      <c r="S334" s="1229"/>
      <c r="T334" s="1229"/>
      <c r="U334" s="1229"/>
      <c r="V334" s="1229"/>
      <c r="W334" s="1230"/>
      <c r="X334" s="1093"/>
    </row>
    <row r="335" spans="1:26" s="1094" customFormat="1" ht="15" customHeight="1" x14ac:dyDescent="0.15">
      <c r="A335" s="1090"/>
      <c r="B335" s="1091"/>
      <c r="C335" s="1095"/>
      <c r="D335" s="1096"/>
      <c r="E335" s="1097"/>
      <c r="F335" s="1103" t="s">
        <v>384</v>
      </c>
      <c r="G335" s="2398" t="s">
        <v>385</v>
      </c>
      <c r="H335" s="2398"/>
      <c r="I335" s="2398"/>
      <c r="J335" s="2398"/>
      <c r="K335" s="2398"/>
      <c r="L335" s="2398"/>
      <c r="M335" s="2398"/>
      <c r="N335" s="2398"/>
      <c r="O335" s="2398"/>
      <c r="P335" s="2398"/>
      <c r="Q335" s="2398"/>
      <c r="R335" s="2398"/>
      <c r="S335" s="2398"/>
      <c r="T335" s="2398"/>
      <c r="U335" s="2398"/>
      <c r="V335" s="2398"/>
      <c r="W335" s="2399"/>
      <c r="X335" s="1093"/>
    </row>
    <row r="336" spans="1:26" s="1094" customFormat="1" ht="5.0999999999999996" customHeight="1" x14ac:dyDescent="0.15">
      <c r="A336" s="1090"/>
      <c r="B336" s="1104"/>
      <c r="C336" s="1095"/>
      <c r="D336" s="1096"/>
      <c r="E336" s="1105"/>
      <c r="F336" s="1106"/>
      <c r="G336" s="1106"/>
      <c r="H336" s="1106"/>
      <c r="I336" s="1106"/>
      <c r="J336" s="1106"/>
      <c r="K336" s="1106"/>
      <c r="L336" s="1106"/>
      <c r="M336" s="1106"/>
      <c r="N336" s="1106"/>
      <c r="O336" s="1106"/>
      <c r="P336" s="1106"/>
      <c r="Q336" s="1106"/>
      <c r="R336" s="1106"/>
      <c r="S336" s="1106"/>
      <c r="T336" s="1106"/>
      <c r="U336" s="1107"/>
      <c r="V336" s="1107"/>
      <c r="W336" s="1108"/>
      <c r="X336" s="1108"/>
    </row>
    <row r="337" spans="1:26" s="1094" customFormat="1" ht="5.0999999999999996" customHeight="1" x14ac:dyDescent="0.15">
      <c r="A337" s="1090"/>
      <c r="B337" s="1104"/>
      <c r="C337" s="1095"/>
      <c r="D337" s="1096"/>
      <c r="E337" s="1109"/>
      <c r="F337" s="1229"/>
      <c r="G337" s="1229"/>
      <c r="H337" s="1229"/>
      <c r="I337" s="1229"/>
      <c r="J337" s="1229"/>
      <c r="K337" s="1229"/>
      <c r="L337" s="1229"/>
      <c r="M337" s="1229"/>
      <c r="N337" s="1229"/>
      <c r="O337" s="1229"/>
      <c r="P337" s="1229"/>
      <c r="Q337" s="1229"/>
      <c r="R337" s="1229"/>
      <c r="S337" s="1229"/>
      <c r="T337" s="1229"/>
      <c r="U337" s="1100"/>
      <c r="V337" s="1100"/>
      <c r="W337" s="1093"/>
      <c r="X337" s="1093"/>
    </row>
    <row r="338" spans="1:26" s="1094" customFormat="1" ht="15" customHeight="1" x14ac:dyDescent="0.15">
      <c r="A338" s="1110"/>
      <c r="B338" s="1091"/>
      <c r="C338" s="1095"/>
      <c r="D338" s="1093"/>
      <c r="E338" s="906">
        <v>-3</v>
      </c>
      <c r="F338" s="1101" t="s">
        <v>250</v>
      </c>
      <c r="G338" s="1101"/>
      <c r="H338" s="1101"/>
      <c r="I338" s="1101"/>
      <c r="J338" s="1101"/>
      <c r="K338" s="1101"/>
      <c r="L338" s="1101"/>
      <c r="M338" s="1101"/>
      <c r="N338" s="1101"/>
      <c r="O338" s="1101"/>
      <c r="P338" s="1101"/>
      <c r="Q338" s="1101"/>
      <c r="R338" s="1101"/>
      <c r="S338" s="1101"/>
      <c r="T338" s="1101"/>
      <c r="U338" s="1101"/>
      <c r="V338" s="1101"/>
      <c r="W338" s="1102"/>
      <c r="X338" s="189" t="s">
        <v>76</v>
      </c>
    </row>
    <row r="339" spans="1:26" s="1094" customFormat="1" ht="5.0999999999999996" customHeight="1" x14ac:dyDescent="0.15">
      <c r="A339" s="1110"/>
      <c r="B339" s="1098"/>
      <c r="C339" s="1100"/>
      <c r="D339" s="1093"/>
      <c r="E339" s="1111"/>
      <c r="F339" s="1107"/>
      <c r="G339" s="1107"/>
      <c r="H339" s="1107"/>
      <c r="I339" s="1107"/>
      <c r="J339" s="1107"/>
      <c r="K339" s="1107"/>
      <c r="L339" s="1107"/>
      <c r="M339" s="1107"/>
      <c r="N339" s="1107"/>
      <c r="O339" s="1107"/>
      <c r="P339" s="1107"/>
      <c r="Q339" s="1107"/>
      <c r="R339" s="1107"/>
      <c r="S339" s="1107"/>
      <c r="T339" s="1107"/>
      <c r="U339" s="1107"/>
      <c r="V339" s="1107"/>
      <c r="W339" s="1108"/>
      <c r="X339" s="1108"/>
    </row>
    <row r="340" spans="1:26" s="1094" customFormat="1" ht="5.0999999999999996" customHeight="1" x14ac:dyDescent="0.15">
      <c r="A340" s="1110"/>
      <c r="B340" s="1098"/>
      <c r="C340" s="1112"/>
      <c r="D340" s="1113"/>
      <c r="E340" s="1114"/>
      <c r="F340" s="1112"/>
      <c r="G340" s="1112"/>
      <c r="H340" s="1112"/>
      <c r="I340" s="1112"/>
      <c r="J340" s="1112"/>
      <c r="K340" s="1112"/>
      <c r="L340" s="1112"/>
      <c r="M340" s="1112"/>
      <c r="N340" s="1112"/>
      <c r="O340" s="1112"/>
      <c r="P340" s="1112"/>
      <c r="Q340" s="1112"/>
      <c r="R340" s="1112"/>
      <c r="S340" s="1112"/>
      <c r="T340" s="1112"/>
      <c r="U340" s="1100"/>
      <c r="V340" s="1100"/>
      <c r="W340" s="1093"/>
      <c r="X340" s="1093"/>
    </row>
    <row r="341" spans="1:26" s="583" customFormat="1" ht="30" customHeight="1" x14ac:dyDescent="0.15">
      <c r="A341" s="363"/>
      <c r="B341" s="1042"/>
      <c r="C341" s="1187"/>
      <c r="D341" s="183"/>
      <c r="E341" s="494">
        <v>-4</v>
      </c>
      <c r="F341" s="1997" t="s">
        <v>370</v>
      </c>
      <c r="G341" s="1997"/>
      <c r="H341" s="1997"/>
      <c r="I341" s="1997"/>
      <c r="J341" s="1997"/>
      <c r="K341" s="1997"/>
      <c r="L341" s="1997"/>
      <c r="M341" s="1997"/>
      <c r="N341" s="1997"/>
      <c r="O341" s="1997"/>
      <c r="P341" s="1997"/>
      <c r="Q341" s="1997"/>
      <c r="R341" s="1997"/>
      <c r="S341" s="1997"/>
      <c r="T341" s="1997"/>
      <c r="U341" s="1997"/>
      <c r="V341" s="1997"/>
      <c r="W341" s="1998"/>
      <c r="X341" s="189" t="s">
        <v>146</v>
      </c>
      <c r="Z341" s="610"/>
    </row>
    <row r="342" spans="1:26" s="583" customFormat="1" ht="8.1" customHeight="1" x14ac:dyDescent="0.15">
      <c r="A342" s="1050"/>
      <c r="B342" s="926"/>
      <c r="C342" s="358"/>
      <c r="D342" s="1115"/>
      <c r="E342" s="915"/>
      <c r="F342" s="1240"/>
      <c r="G342" s="1240"/>
      <c r="H342" s="1240"/>
      <c r="I342" s="1240"/>
      <c r="J342" s="1240"/>
      <c r="K342" s="1240"/>
      <c r="L342" s="1240"/>
      <c r="M342" s="1240"/>
      <c r="N342" s="1240"/>
      <c r="O342" s="1240"/>
      <c r="P342" s="1240"/>
      <c r="Q342" s="1240"/>
      <c r="R342" s="1240"/>
      <c r="S342" s="1240"/>
      <c r="T342" s="1240"/>
      <c r="U342" s="1257"/>
      <c r="V342" s="1240"/>
      <c r="W342" s="354"/>
      <c r="X342" s="1063"/>
      <c r="Z342" s="610"/>
    </row>
    <row r="343" spans="1:26" s="1119" customFormat="1" x14ac:dyDescent="0.15">
      <c r="A343" s="1116"/>
      <c r="B343" s="1117"/>
      <c r="C343" s="1117"/>
      <c r="D343" s="1117"/>
      <c r="E343" s="1117"/>
      <c r="F343" s="1117"/>
      <c r="G343" s="1117"/>
      <c r="H343" s="1117"/>
      <c r="I343" s="1117"/>
      <c r="J343" s="1117"/>
      <c r="K343" s="1117"/>
      <c r="L343" s="1117"/>
      <c r="M343" s="1117"/>
      <c r="N343" s="1117"/>
      <c r="O343" s="1117"/>
      <c r="P343" s="1117"/>
      <c r="Q343" s="1117"/>
      <c r="R343" s="1117"/>
      <c r="S343" s="1117"/>
      <c r="T343" s="1117"/>
      <c r="U343" s="1117"/>
      <c r="V343" s="1117"/>
      <c r="W343" s="1117"/>
      <c r="X343" s="1118"/>
    </row>
    <row r="344" spans="1:26" s="1119" customFormat="1" x14ac:dyDescent="0.15">
      <c r="A344" s="1120"/>
      <c r="B344" s="1121"/>
      <c r="C344" s="1121"/>
      <c r="D344" s="1121"/>
      <c r="E344" s="1121"/>
      <c r="F344" s="1121"/>
      <c r="G344" s="1121"/>
      <c r="H344" s="1121"/>
      <c r="I344" s="1121"/>
      <c r="J344" s="1121"/>
      <c r="K344" s="1121"/>
      <c r="L344" s="1121"/>
      <c r="M344" s="1121"/>
      <c r="N344" s="1121"/>
      <c r="O344" s="1121"/>
      <c r="P344" s="1121"/>
      <c r="Q344" s="1121"/>
      <c r="R344" s="1121"/>
      <c r="S344" s="1121"/>
      <c r="T344" s="1121"/>
      <c r="U344" s="1121"/>
      <c r="V344" s="1121"/>
      <c r="W344" s="1121"/>
      <c r="X344" s="1122"/>
    </row>
    <row r="345" spans="1:26" s="1119" customFormat="1" x14ac:dyDescent="0.15">
      <c r="A345" s="1116"/>
      <c r="B345" s="1121"/>
      <c r="C345" s="1121"/>
      <c r="D345" s="1121"/>
      <c r="E345" s="1121"/>
      <c r="F345" s="1121"/>
      <c r="G345" s="1121"/>
      <c r="H345" s="1121"/>
      <c r="I345" s="1121"/>
      <c r="J345" s="1121"/>
      <c r="K345" s="1121"/>
      <c r="L345" s="1121"/>
      <c r="M345" s="1121"/>
      <c r="N345" s="1121"/>
      <c r="O345" s="1121"/>
      <c r="P345" s="1121"/>
      <c r="Q345" s="1121"/>
      <c r="R345" s="1121"/>
      <c r="S345" s="1121"/>
      <c r="T345" s="1121"/>
      <c r="U345" s="1121"/>
      <c r="V345" s="1121"/>
      <c r="W345" s="1121"/>
      <c r="X345" s="1122"/>
    </row>
    <row r="346" spans="1:26" s="1119" customFormat="1" x14ac:dyDescent="0.15">
      <c r="A346" s="1116"/>
      <c r="B346" s="1121"/>
      <c r="C346" s="1121"/>
      <c r="D346" s="1121"/>
      <c r="E346" s="1121"/>
      <c r="F346" s="1121"/>
      <c r="G346" s="1121"/>
      <c r="H346" s="1121"/>
      <c r="I346" s="1121"/>
      <c r="J346" s="1121"/>
      <c r="K346" s="1121"/>
      <c r="L346" s="1121"/>
      <c r="M346" s="1121"/>
      <c r="N346" s="1121"/>
      <c r="O346" s="1121"/>
      <c r="P346" s="1121"/>
      <c r="Q346" s="1121"/>
      <c r="R346" s="1121"/>
      <c r="S346" s="1121"/>
      <c r="T346" s="1121"/>
      <c r="U346" s="1121"/>
      <c r="V346" s="1121"/>
      <c r="W346" s="1121"/>
      <c r="X346" s="1122"/>
    </row>
    <row r="347" spans="1:26" s="1119" customFormat="1" ht="18.75" x14ac:dyDescent="0.2">
      <c r="A347" s="1116"/>
      <c r="B347" s="1121"/>
      <c r="C347" s="1123" t="s">
        <v>975</v>
      </c>
      <c r="D347" s="1121"/>
      <c r="E347" s="1121"/>
      <c r="F347" s="1121"/>
      <c r="G347" s="1121"/>
      <c r="H347" s="1121"/>
      <c r="I347" s="1121"/>
      <c r="J347" s="1121"/>
      <c r="K347" s="1121"/>
      <c r="L347" s="1121"/>
      <c r="M347" s="1121"/>
      <c r="N347" s="1121"/>
      <c r="O347" s="1121"/>
      <c r="P347" s="1121"/>
      <c r="Q347" s="1121"/>
      <c r="R347" s="1121"/>
      <c r="S347" s="1121"/>
      <c r="T347" s="1121"/>
      <c r="U347" s="1121"/>
      <c r="V347" s="1121"/>
      <c r="W347" s="1121"/>
      <c r="X347" s="1122"/>
    </row>
    <row r="348" spans="1:26" s="1119" customFormat="1" x14ac:dyDescent="0.15">
      <c r="A348" s="1116"/>
      <c r="B348" s="1121"/>
      <c r="C348" s="1121"/>
      <c r="D348" s="1121"/>
      <c r="E348" s="1121"/>
      <c r="F348" s="1121"/>
      <c r="G348" s="1121"/>
      <c r="H348" s="1121"/>
      <c r="I348" s="1121"/>
      <c r="J348" s="1121"/>
      <c r="K348" s="1121"/>
      <c r="L348" s="1121"/>
      <c r="M348" s="1121"/>
      <c r="N348" s="1121"/>
      <c r="O348" s="1121"/>
      <c r="P348" s="1121"/>
      <c r="Q348" s="1121"/>
      <c r="R348" s="1121"/>
      <c r="S348" s="1121"/>
      <c r="T348" s="1121"/>
      <c r="U348" s="1121"/>
      <c r="V348" s="1121"/>
      <c r="W348" s="1121"/>
      <c r="X348" s="1122"/>
    </row>
    <row r="349" spans="1:26" s="1119" customFormat="1" x14ac:dyDescent="0.15">
      <c r="A349" s="1116"/>
      <c r="B349" s="1121"/>
      <c r="C349" s="1121"/>
      <c r="D349" s="1121"/>
      <c r="E349" s="1121"/>
      <c r="F349" s="1121"/>
      <c r="G349" s="1121"/>
      <c r="H349" s="1121"/>
      <c r="I349" s="1121"/>
      <c r="J349" s="1121"/>
      <c r="K349" s="1121"/>
      <c r="L349" s="1121"/>
      <c r="M349" s="1121"/>
      <c r="N349" s="1121"/>
      <c r="O349" s="1121"/>
      <c r="P349" s="1121"/>
      <c r="Q349" s="1121"/>
      <c r="R349" s="1121"/>
      <c r="S349" s="1121"/>
      <c r="T349" s="1121"/>
      <c r="U349" s="1121"/>
      <c r="V349" s="1121"/>
      <c r="W349" s="1121"/>
      <c r="X349" s="1122"/>
    </row>
    <row r="350" spans="1:26" s="1124" customFormat="1" x14ac:dyDescent="0.15">
      <c r="B350" s="1125"/>
      <c r="C350" s="1126"/>
      <c r="D350" s="1126"/>
      <c r="E350" s="1127"/>
      <c r="F350" s="1126"/>
      <c r="G350" s="1126"/>
      <c r="H350" s="1126"/>
      <c r="I350" s="1126"/>
      <c r="J350" s="1126"/>
      <c r="K350" s="1126"/>
      <c r="L350" s="1126"/>
      <c r="M350" s="1126"/>
      <c r="N350" s="1126"/>
      <c r="O350" s="1126"/>
      <c r="P350" s="1126"/>
      <c r="Q350" s="1126"/>
      <c r="R350" s="1126"/>
      <c r="S350" s="1126"/>
      <c r="T350" s="1126"/>
      <c r="U350" s="1126"/>
      <c r="V350" s="1126"/>
      <c r="W350" s="1126"/>
      <c r="X350" s="1126"/>
    </row>
    <row r="351" spans="1:26" s="1133" customFormat="1" x14ac:dyDescent="0.15">
      <c r="A351" s="1128"/>
      <c r="B351" s="1129"/>
      <c r="C351" s="1130"/>
      <c r="D351" s="1130"/>
      <c r="E351" s="1131"/>
      <c r="F351" s="1131"/>
      <c r="G351" s="1131"/>
      <c r="H351" s="1131"/>
      <c r="I351" s="1131"/>
      <c r="J351" s="1131"/>
      <c r="K351" s="1131"/>
      <c r="L351" s="1131"/>
      <c r="M351" s="1131"/>
      <c r="N351" s="1131"/>
      <c r="O351" s="1131"/>
      <c r="P351" s="1131"/>
      <c r="Q351" s="1131"/>
      <c r="R351" s="1131"/>
      <c r="S351" s="1131"/>
      <c r="T351" s="1131"/>
      <c r="U351" s="1131"/>
      <c r="V351" s="1131"/>
      <c r="W351" s="1131"/>
      <c r="X351" s="1132"/>
    </row>
    <row r="352" spans="1:26" s="595" customFormat="1" x14ac:dyDescent="0.15"/>
  </sheetData>
  <protectedRanges>
    <protectedRange sqref="X2:X3" name="範囲1_1_1"/>
  </protectedRanges>
  <mergeCells count="159">
    <mergeCell ref="G118:V118"/>
    <mergeCell ref="F120:W120"/>
    <mergeCell ref="F210:W210"/>
    <mergeCell ref="F219:W219"/>
    <mergeCell ref="L1:X1"/>
    <mergeCell ref="G162:L162"/>
    <mergeCell ref="F163:F164"/>
    <mergeCell ref="G163:L164"/>
    <mergeCell ref="N163:R163"/>
    <mergeCell ref="N164:R164"/>
    <mergeCell ref="G165:L165"/>
    <mergeCell ref="G166:L166"/>
    <mergeCell ref="F167:F168"/>
    <mergeCell ref="G167:L168"/>
    <mergeCell ref="N167:R167"/>
    <mergeCell ref="N168:R168"/>
    <mergeCell ref="S152:S153"/>
    <mergeCell ref="T152:V152"/>
    <mergeCell ref="G154:L154"/>
    <mergeCell ref="G155:L155"/>
    <mergeCell ref="G156:L156"/>
    <mergeCell ref="F105:W105"/>
    <mergeCell ref="F152:L153"/>
    <mergeCell ref="G117:V117"/>
    <mergeCell ref="N161:R161"/>
    <mergeCell ref="F145:W145"/>
    <mergeCell ref="B200:C202"/>
    <mergeCell ref="V278:X280"/>
    <mergeCell ref="F251:W251"/>
    <mergeCell ref="P242:Q242"/>
    <mergeCell ref="P244:Q244"/>
    <mergeCell ref="F240:W240"/>
    <mergeCell ref="F169:F171"/>
    <mergeCell ref="G169:L171"/>
    <mergeCell ref="N169:R169"/>
    <mergeCell ref="N170:R170"/>
    <mergeCell ref="N171:R171"/>
    <mergeCell ref="G172:L172"/>
    <mergeCell ref="G173:V173"/>
    <mergeCell ref="F192:W192"/>
    <mergeCell ref="G269:H269"/>
    <mergeCell ref="L269:M269"/>
    <mergeCell ref="F183:W183"/>
    <mergeCell ref="V225:X227"/>
    <mergeCell ref="R236:S236"/>
    <mergeCell ref="L236:M236"/>
    <mergeCell ref="R260:S260"/>
    <mergeCell ref="V269:W269"/>
    <mergeCell ref="V319:X321"/>
    <mergeCell ref="F327:W327"/>
    <mergeCell ref="G246:H246"/>
    <mergeCell ref="L246:M246"/>
    <mergeCell ref="O269:Q269"/>
    <mergeCell ref="R269:S269"/>
    <mergeCell ref="G254:W254"/>
    <mergeCell ref="V246:W246"/>
    <mergeCell ref="F323:W323"/>
    <mergeCell ref="F283:W283"/>
    <mergeCell ref="F286:W286"/>
    <mergeCell ref="F296:W296"/>
    <mergeCell ref="F299:W299"/>
    <mergeCell ref="J301:K301"/>
    <mergeCell ref="Q301:R301"/>
    <mergeCell ref="P267:Q267"/>
    <mergeCell ref="P258:Q258"/>
    <mergeCell ref="F250:W250"/>
    <mergeCell ref="J288:K288"/>
    <mergeCell ref="O246:Q246"/>
    <mergeCell ref="R246:S246"/>
    <mergeCell ref="G260:H260"/>
    <mergeCell ref="L260:M260"/>
    <mergeCell ref="O260:Q260"/>
    <mergeCell ref="P265:Q265"/>
    <mergeCell ref="F272:W272"/>
    <mergeCell ref="F216:W216"/>
    <mergeCell ref="V203:X205"/>
    <mergeCell ref="O236:Q236"/>
    <mergeCell ref="F207:W207"/>
    <mergeCell ref="F223:W223"/>
    <mergeCell ref="F56:W56"/>
    <mergeCell ref="F59:W59"/>
    <mergeCell ref="F113:W113"/>
    <mergeCell ref="F112:W112"/>
    <mergeCell ref="F89:W89"/>
    <mergeCell ref="F101:W101"/>
    <mergeCell ref="F90:W90"/>
    <mergeCell ref="G94:V94"/>
    <mergeCell ref="G95:V95"/>
    <mergeCell ref="F96:W96"/>
    <mergeCell ref="F69:W69"/>
    <mergeCell ref="F76:W76"/>
    <mergeCell ref="F68:W68"/>
    <mergeCell ref="F75:W75"/>
    <mergeCell ref="F97:W97"/>
    <mergeCell ref="G73:V73"/>
    <mergeCell ref="G74:V74"/>
    <mergeCell ref="F80:W80"/>
    <mergeCell ref="F103:W103"/>
    <mergeCell ref="F77:W77"/>
    <mergeCell ref="F98:W98"/>
    <mergeCell ref="F106:W106"/>
    <mergeCell ref="B2:D2"/>
    <mergeCell ref="E2:W2"/>
    <mergeCell ref="F10:W10"/>
    <mergeCell ref="B4:C4"/>
    <mergeCell ref="B16:C16"/>
    <mergeCell ref="F29:W29"/>
    <mergeCell ref="F13:W13"/>
    <mergeCell ref="B50:C50"/>
    <mergeCell ref="V49:X51"/>
    <mergeCell ref="V15:X17"/>
    <mergeCell ref="F341:W341"/>
    <mergeCell ref="T292:U292"/>
    <mergeCell ref="N292:O292"/>
    <mergeCell ref="P232:Q232"/>
    <mergeCell ref="G137:V137"/>
    <mergeCell ref="F138:W138"/>
    <mergeCell ref="F230:W230"/>
    <mergeCell ref="G263:W263"/>
    <mergeCell ref="P256:Q256"/>
    <mergeCell ref="P234:Q234"/>
    <mergeCell ref="F329:W329"/>
    <mergeCell ref="G331:W331"/>
    <mergeCell ref="G333:W333"/>
    <mergeCell ref="F189:W189"/>
    <mergeCell ref="F326:W326"/>
    <mergeCell ref="G236:H236"/>
    <mergeCell ref="V236:W236"/>
    <mergeCell ref="T305:U305"/>
    <mergeCell ref="N152:R153"/>
    <mergeCell ref="N305:O305"/>
    <mergeCell ref="F198:W198"/>
    <mergeCell ref="F317:W317"/>
    <mergeCell ref="F239:W239"/>
    <mergeCell ref="F229:W229"/>
    <mergeCell ref="G335:W335"/>
    <mergeCell ref="F119:W119"/>
    <mergeCell ref="F215:W215"/>
    <mergeCell ref="F124:W124"/>
    <mergeCell ref="F139:W139"/>
    <mergeCell ref="F179:W179"/>
    <mergeCell ref="F131:W131"/>
    <mergeCell ref="F121:W121"/>
    <mergeCell ref="F140:W140"/>
    <mergeCell ref="F132:W132"/>
    <mergeCell ref="G136:V136"/>
    <mergeCell ref="G159:L159"/>
    <mergeCell ref="F160:F161"/>
    <mergeCell ref="G160:L161"/>
    <mergeCell ref="N160:R160"/>
    <mergeCell ref="G157:L157"/>
    <mergeCell ref="G158:L158"/>
    <mergeCell ref="F143:W143"/>
    <mergeCell ref="F125:W125"/>
    <mergeCell ref="F180:W180"/>
    <mergeCell ref="F308:W308"/>
    <mergeCell ref="F273:W273"/>
    <mergeCell ref="Q288:R288"/>
    <mergeCell ref="V260:W260"/>
  </mergeCells>
  <phoneticPr fontId="2"/>
  <dataValidations count="2">
    <dataValidation type="list" allowBlank="1" showInputMessage="1" showErrorMessage="1" sqref="X56 X59 X62 X68 X80 X83 X89 X101 X103 X112 X124:X125 X131 X13 X148 X179 X183 X189 X192 X195 X198 X207 X210 X341 X219 X222 X230 X240 X250:X251 X263 X254 X276 X283 X286 X296 X299 X311 X314 X317 X323 X326 X338 X213 X7 X10 X143 X145">
      <formula1>選択１</formula1>
    </dataValidation>
    <dataValidation type="list" allowBlank="1" showInputMessage="1" showErrorMessage="1" sqref="X19 X23 X27 X31 X38 X41 X47 X43 X45 X33 X35">
      <formula1>選択６</formula1>
    </dataValidation>
  </dataValidations>
  <printOptions horizontalCentered="1"/>
  <pageMargins left="0.78740157480314965" right="0.78740157480314965" top="0.70866141732283472" bottom="0.70866141732283472" header="0.31496062992125984" footer="0.31496062992125984"/>
  <pageSetup paperSize="9" firstPageNumber="35" fitToHeight="0" pageOrder="overThenDown" orientation="portrait" useFirstPageNumber="1" r:id="rId1"/>
  <headerFooter alignWithMargins="0">
    <oddFooter xml:space="preserve">&amp;C&amp;P </oddFooter>
  </headerFooter>
  <rowBreaks count="9" manualBreakCount="9">
    <brk id="63" min="1" max="23" man="1"/>
    <brk id="95" min="1" max="23" man="1"/>
    <brk id="118" min="1" max="23" man="1"/>
    <brk id="138" min="1" max="23" man="1"/>
    <brk id="165" min="1" max="23" man="1"/>
    <brk id="199" min="1" max="23" man="1"/>
    <brk id="247" min="1" max="23" man="1"/>
    <brk id="293" min="1" max="23" man="1"/>
    <brk id="343" min="1"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221"/>
  <sheetViews>
    <sheetView showGridLines="0" view="pageBreakPreview" zoomScale="90" zoomScaleNormal="100" zoomScaleSheetLayoutView="90" workbookViewId="0">
      <pane ySplit="2" topLeftCell="A144" activePane="bottomLeft" state="frozen"/>
      <selection activeCell="D3" sqref="D3"/>
      <selection pane="bottomLeft" activeCell="G186" sqref="G186:X186"/>
    </sheetView>
  </sheetViews>
  <sheetFormatPr defaultColWidth="9.125" defaultRowHeight="13.5" x14ac:dyDescent="0.15"/>
  <cols>
    <col min="1" max="2" width="1.625" style="723" customWidth="1"/>
    <col min="3" max="3" width="3.125" style="723" customWidth="1"/>
    <col min="4" max="4" width="1.625" style="723" customWidth="1"/>
    <col min="5" max="5" width="1.625" style="1158" customWidth="1"/>
    <col min="6" max="6" width="4.625" style="1158" customWidth="1"/>
    <col min="7" max="7" width="3.625" style="1158" customWidth="1"/>
    <col min="8" max="22" width="3.625" style="723" customWidth="1"/>
    <col min="23" max="23" width="2.625" style="723" customWidth="1"/>
    <col min="24" max="24" width="1.625" style="723" customWidth="1"/>
    <col min="25" max="25" width="10.125" style="1159" customWidth="1"/>
    <col min="26" max="16384" width="9.125" style="71"/>
  </cols>
  <sheetData>
    <row r="1" spans="1:25" ht="20.100000000000001" customHeight="1" x14ac:dyDescent="0.15">
      <c r="B1" s="1136" t="s">
        <v>392</v>
      </c>
      <c r="C1" s="1136"/>
      <c r="D1" s="1136"/>
      <c r="E1" s="1136"/>
      <c r="F1" s="1136"/>
      <c r="G1" s="1136"/>
      <c r="H1" s="1136"/>
      <c r="I1" s="1136"/>
      <c r="J1" s="1136"/>
      <c r="K1" s="1136"/>
      <c r="L1" s="1136"/>
      <c r="M1" s="1137"/>
      <c r="N1" s="1137" t="s">
        <v>658</v>
      </c>
      <c r="O1" s="2489" t="str">
        <f>IF(施設ｎ="","",施設ｎ)</f>
        <v/>
      </c>
      <c r="P1" s="2489"/>
      <c r="Q1" s="2489"/>
      <c r="R1" s="2489"/>
      <c r="S1" s="2489"/>
      <c r="T1" s="2489"/>
      <c r="U1" s="2489"/>
      <c r="V1" s="2489"/>
      <c r="W1" s="2489"/>
      <c r="X1" s="2489"/>
      <c r="Y1" s="2489"/>
    </row>
    <row r="2" spans="1:25" s="1139" customFormat="1" ht="20.100000000000001" customHeight="1" x14ac:dyDescent="0.15">
      <c r="A2" s="1138"/>
      <c r="B2" s="2503" t="s">
        <v>394</v>
      </c>
      <c r="C2" s="2504"/>
      <c r="D2" s="2505"/>
      <c r="E2" s="1251"/>
      <c r="F2" s="2504" t="s">
        <v>1</v>
      </c>
      <c r="G2" s="2504"/>
      <c r="H2" s="2504"/>
      <c r="I2" s="2504"/>
      <c r="J2" s="2504"/>
      <c r="K2" s="2504"/>
      <c r="L2" s="2504"/>
      <c r="M2" s="2504"/>
      <c r="N2" s="2504"/>
      <c r="O2" s="2504"/>
      <c r="P2" s="2504"/>
      <c r="Q2" s="2504"/>
      <c r="R2" s="2504"/>
      <c r="S2" s="2504"/>
      <c r="T2" s="2504"/>
      <c r="U2" s="2504"/>
      <c r="V2" s="2504"/>
      <c r="W2" s="2504"/>
      <c r="X2" s="2505"/>
      <c r="Y2" s="1252" t="s">
        <v>0</v>
      </c>
    </row>
    <row r="3" spans="1:25" s="1139" customFormat="1" ht="8.1" customHeight="1" x14ac:dyDescent="0.15">
      <c r="A3" s="1140"/>
      <c r="B3" s="1141"/>
      <c r="C3" s="1142"/>
      <c r="D3" s="1142"/>
      <c r="E3" s="1142"/>
      <c r="F3" s="1142"/>
      <c r="G3" s="1142"/>
      <c r="H3" s="1142"/>
      <c r="I3" s="1142"/>
      <c r="J3" s="1142"/>
      <c r="K3" s="1142"/>
      <c r="L3" s="1142"/>
      <c r="M3" s="1142"/>
      <c r="N3" s="1142"/>
      <c r="O3" s="1142"/>
      <c r="P3" s="1142"/>
      <c r="Q3" s="1142"/>
      <c r="R3" s="1142"/>
      <c r="S3" s="1142"/>
      <c r="T3" s="1142"/>
      <c r="U3" s="1142"/>
      <c r="V3" s="1142"/>
      <c r="W3" s="1142"/>
      <c r="X3" s="1142"/>
      <c r="Y3" s="1143"/>
    </row>
    <row r="4" spans="1:25" s="198" customFormat="1" ht="15" customHeight="1" x14ac:dyDescent="0.15">
      <c r="A4" s="197"/>
      <c r="B4" s="2506">
        <v>1</v>
      </c>
      <c r="C4" s="2507"/>
      <c r="D4" s="2502" t="s">
        <v>10</v>
      </c>
      <c r="E4" s="2502"/>
      <c r="F4" s="2502"/>
      <c r="G4" s="2502"/>
      <c r="H4" s="2502"/>
      <c r="I4" s="2502"/>
      <c r="J4" s="2502"/>
      <c r="K4" s="2502"/>
      <c r="L4" s="2502"/>
      <c r="M4" s="2502"/>
      <c r="N4" s="1250"/>
      <c r="O4" s="1250"/>
      <c r="P4" s="1250"/>
      <c r="Q4" s="1250"/>
      <c r="R4" s="1250"/>
      <c r="S4" s="1250"/>
      <c r="T4" s="1250"/>
      <c r="U4" s="1250"/>
      <c r="V4" s="1250"/>
      <c r="W4" s="1250"/>
      <c r="X4" s="1250"/>
      <c r="Y4" s="1249"/>
    </row>
    <row r="5" spans="1:25" s="198" customFormat="1" ht="6" customHeight="1" x14ac:dyDescent="0.15">
      <c r="A5" s="197"/>
      <c r="B5" s="1248"/>
      <c r="C5" s="1250"/>
      <c r="D5" s="1250"/>
      <c r="E5" s="199"/>
      <c r="F5" s="199"/>
      <c r="G5" s="199"/>
      <c r="H5" s="199"/>
      <c r="I5" s="199"/>
      <c r="J5" s="199"/>
      <c r="K5" s="199"/>
      <c r="L5" s="199"/>
      <c r="M5" s="199"/>
      <c r="N5" s="199"/>
      <c r="O5" s="199"/>
      <c r="P5" s="199"/>
      <c r="Q5" s="199"/>
      <c r="R5" s="199"/>
      <c r="S5" s="199"/>
      <c r="T5" s="199"/>
      <c r="U5" s="199"/>
      <c r="V5" s="199"/>
      <c r="W5" s="199"/>
      <c r="X5" s="199"/>
      <c r="Y5" s="200"/>
    </row>
    <row r="6" spans="1:25" s="1144" customFormat="1" ht="6" customHeight="1" x14ac:dyDescent="0.15">
      <c r="A6" s="183"/>
      <c r="B6" s="184"/>
      <c r="C6" s="185"/>
      <c r="D6" s="186"/>
      <c r="E6" s="166"/>
      <c r="F6" s="171"/>
      <c r="G6" s="171"/>
      <c r="H6" s="2285"/>
      <c r="I6" s="2285"/>
      <c r="J6" s="2285"/>
      <c r="K6" s="2285"/>
      <c r="L6" s="2285"/>
      <c r="M6" s="2285"/>
      <c r="N6" s="2285"/>
      <c r="O6" s="2285"/>
      <c r="P6" s="2285"/>
      <c r="Q6" s="2285"/>
      <c r="R6" s="2285"/>
      <c r="S6" s="2285"/>
      <c r="T6" s="2285"/>
      <c r="U6" s="2285"/>
      <c r="V6" s="2285"/>
      <c r="W6" s="2285"/>
      <c r="X6" s="201"/>
      <c r="Y6" s="1249"/>
    </row>
    <row r="7" spans="1:25" s="1144" customFormat="1" ht="31.5" customHeight="1" x14ac:dyDescent="0.15">
      <c r="A7" s="183"/>
      <c r="B7" s="184"/>
      <c r="C7" s="202"/>
      <c r="D7" s="1145"/>
      <c r="E7" s="203"/>
      <c r="F7" s="2285" t="s">
        <v>1004</v>
      </c>
      <c r="G7" s="2285"/>
      <c r="H7" s="2285"/>
      <c r="I7" s="2285"/>
      <c r="J7" s="2285"/>
      <c r="K7" s="2285"/>
      <c r="L7" s="2285"/>
      <c r="M7" s="2285"/>
      <c r="N7" s="2285"/>
      <c r="O7" s="2285"/>
      <c r="P7" s="2285"/>
      <c r="Q7" s="2285"/>
      <c r="R7" s="2285"/>
      <c r="S7" s="2285"/>
      <c r="T7" s="2285"/>
      <c r="U7" s="2285"/>
      <c r="V7" s="2285"/>
      <c r="W7" s="2285"/>
      <c r="X7" s="2286"/>
      <c r="Y7" s="189" t="s">
        <v>146</v>
      </c>
    </row>
    <row r="8" spans="1:25" s="1144" customFormat="1" ht="6" customHeight="1" x14ac:dyDescent="0.15">
      <c r="A8" s="183"/>
      <c r="B8" s="184"/>
      <c r="C8" s="185"/>
      <c r="D8" s="186"/>
      <c r="E8" s="204"/>
      <c r="F8" s="205"/>
      <c r="G8" s="205"/>
      <c r="H8" s="2285"/>
      <c r="I8" s="2285"/>
      <c r="J8" s="2285"/>
      <c r="K8" s="2285"/>
      <c r="L8" s="2285"/>
      <c r="M8" s="2285"/>
      <c r="N8" s="2285"/>
      <c r="O8" s="2285"/>
      <c r="P8" s="2285"/>
      <c r="Q8" s="2285"/>
      <c r="R8" s="2285"/>
      <c r="S8" s="2285"/>
      <c r="T8" s="2285"/>
      <c r="U8" s="2285"/>
      <c r="V8" s="2285"/>
      <c r="W8" s="2285"/>
      <c r="X8" s="1224"/>
      <c r="Y8" s="1237"/>
    </row>
    <row r="9" spans="1:25" s="1144" customFormat="1" ht="15" customHeight="1" x14ac:dyDescent="0.15">
      <c r="A9" s="183"/>
      <c r="B9" s="184"/>
      <c r="C9" s="185"/>
      <c r="D9" s="187"/>
      <c r="E9" s="206"/>
      <c r="F9" s="2508" t="s">
        <v>26</v>
      </c>
      <c r="G9" s="2509"/>
      <c r="H9" s="2510"/>
      <c r="I9" s="2443" t="s">
        <v>25</v>
      </c>
      <c r="J9" s="2493"/>
      <c r="K9" s="2493"/>
      <c r="L9" s="2493"/>
      <c r="M9" s="2493"/>
      <c r="N9" s="2493"/>
      <c r="O9" s="2493"/>
      <c r="P9" s="2493"/>
      <c r="Q9" s="2493"/>
      <c r="R9" s="2444"/>
      <c r="S9" s="2516" t="s">
        <v>125</v>
      </c>
      <c r="T9" s="2517"/>
      <c r="U9" s="2518"/>
      <c r="V9" s="207"/>
      <c r="W9" s="208"/>
      <c r="X9" s="170"/>
      <c r="Y9" s="1237"/>
    </row>
    <row r="10" spans="1:25" s="1144" customFormat="1" ht="15" customHeight="1" x14ac:dyDescent="0.15">
      <c r="A10" s="183"/>
      <c r="B10" s="184"/>
      <c r="C10" s="185"/>
      <c r="D10" s="187"/>
      <c r="E10" s="206"/>
      <c r="F10" s="2511"/>
      <c r="G10" s="2512"/>
      <c r="H10" s="2496"/>
      <c r="I10" s="2516" t="s">
        <v>659</v>
      </c>
      <c r="J10" s="2518"/>
      <c r="K10" s="2525" t="s">
        <v>126</v>
      </c>
      <c r="L10" s="2526"/>
      <c r="M10" s="2526"/>
      <c r="N10" s="2526"/>
      <c r="O10" s="2526"/>
      <c r="P10" s="2527"/>
      <c r="Q10" s="2516" t="s">
        <v>24</v>
      </c>
      <c r="R10" s="2518"/>
      <c r="S10" s="2519"/>
      <c r="T10" s="2520"/>
      <c r="U10" s="2521"/>
      <c r="V10" s="207"/>
      <c r="W10" s="208"/>
      <c r="X10" s="170"/>
      <c r="Y10" s="1237"/>
    </row>
    <row r="11" spans="1:25" s="1144" customFormat="1" ht="15" customHeight="1" x14ac:dyDescent="0.15">
      <c r="A11" s="183"/>
      <c r="B11" s="184"/>
      <c r="C11" s="185"/>
      <c r="D11" s="187"/>
      <c r="E11" s="206"/>
      <c r="F11" s="2513"/>
      <c r="G11" s="2514"/>
      <c r="H11" s="2515"/>
      <c r="I11" s="2522"/>
      <c r="J11" s="2524"/>
      <c r="K11" s="2525" t="s">
        <v>127</v>
      </c>
      <c r="L11" s="2527"/>
      <c r="M11" s="2525" t="s">
        <v>128</v>
      </c>
      <c r="N11" s="2527"/>
      <c r="O11" s="2525" t="s">
        <v>129</v>
      </c>
      <c r="P11" s="2527"/>
      <c r="Q11" s="2522"/>
      <c r="R11" s="2524"/>
      <c r="S11" s="2522"/>
      <c r="T11" s="2523"/>
      <c r="U11" s="2524"/>
      <c r="V11" s="207"/>
      <c r="W11" s="208"/>
      <c r="X11" s="170"/>
      <c r="Y11" s="209"/>
    </row>
    <row r="12" spans="1:25" s="1144" customFormat="1" ht="17.100000000000001" customHeight="1" x14ac:dyDescent="0.15">
      <c r="A12" s="183"/>
      <c r="B12" s="184"/>
      <c r="C12" s="185"/>
      <c r="D12" s="187"/>
      <c r="E12" s="172"/>
      <c r="F12" s="2490" t="s">
        <v>395</v>
      </c>
      <c r="G12" s="2491"/>
      <c r="H12" s="2492"/>
      <c r="I12" s="2443" t="s">
        <v>130</v>
      </c>
      <c r="J12" s="2444"/>
      <c r="K12" s="2443" t="s">
        <v>130</v>
      </c>
      <c r="L12" s="2444"/>
      <c r="M12" s="2443" t="s">
        <v>130</v>
      </c>
      <c r="N12" s="2444"/>
      <c r="O12" s="2443" t="s">
        <v>130</v>
      </c>
      <c r="P12" s="2444"/>
      <c r="Q12" s="2493" t="s">
        <v>130</v>
      </c>
      <c r="R12" s="2444"/>
      <c r="S12" s="1259"/>
      <c r="T12" s="1146" t="s">
        <v>660</v>
      </c>
      <c r="U12" s="1260"/>
      <c r="V12" s="1254"/>
      <c r="W12" s="1255"/>
      <c r="X12" s="170"/>
      <c r="Y12" s="209"/>
    </row>
    <row r="13" spans="1:25" s="1144" customFormat="1" ht="17.100000000000001" customHeight="1" x14ac:dyDescent="0.15">
      <c r="A13" s="183"/>
      <c r="B13" s="184"/>
      <c r="C13" s="185"/>
      <c r="D13" s="187"/>
      <c r="E13" s="172"/>
      <c r="F13" s="2494" t="s">
        <v>396</v>
      </c>
      <c r="G13" s="2495"/>
      <c r="H13" s="2496"/>
      <c r="I13" s="2497" t="s">
        <v>130</v>
      </c>
      <c r="J13" s="2498"/>
      <c r="K13" s="2497" t="s">
        <v>130</v>
      </c>
      <c r="L13" s="2498"/>
      <c r="M13" s="2497" t="s">
        <v>130</v>
      </c>
      <c r="N13" s="2498"/>
      <c r="O13" s="2497" t="s">
        <v>131</v>
      </c>
      <c r="P13" s="2498"/>
      <c r="Q13" s="2499" t="s">
        <v>130</v>
      </c>
      <c r="R13" s="2498"/>
      <c r="S13" s="1259"/>
      <c r="T13" s="1146" t="s">
        <v>660</v>
      </c>
      <c r="U13" s="1260"/>
      <c r="V13" s="1254"/>
      <c r="W13" s="1255"/>
      <c r="X13" s="170"/>
      <c r="Y13" s="209"/>
    </row>
    <row r="14" spans="1:25" s="1144" customFormat="1" ht="17.100000000000001" customHeight="1" x14ac:dyDescent="0.15">
      <c r="A14" s="183"/>
      <c r="B14" s="184"/>
      <c r="C14" s="185"/>
      <c r="D14" s="187"/>
      <c r="E14" s="172"/>
      <c r="F14" s="2490" t="s">
        <v>397</v>
      </c>
      <c r="G14" s="2491"/>
      <c r="H14" s="2492"/>
      <c r="I14" s="2443" t="s">
        <v>130</v>
      </c>
      <c r="J14" s="2444"/>
      <c r="K14" s="2443" t="s">
        <v>132</v>
      </c>
      <c r="L14" s="2444"/>
      <c r="M14" s="2443" t="s">
        <v>132</v>
      </c>
      <c r="N14" s="2444"/>
      <c r="O14" s="2443" t="s">
        <v>131</v>
      </c>
      <c r="P14" s="2444"/>
      <c r="Q14" s="2493" t="s">
        <v>130</v>
      </c>
      <c r="R14" s="2444"/>
      <c r="S14" s="1259"/>
      <c r="T14" s="1146" t="s">
        <v>660</v>
      </c>
      <c r="U14" s="1260"/>
      <c r="V14" s="1254"/>
      <c r="W14" s="1255"/>
      <c r="X14" s="170"/>
      <c r="Y14" s="209"/>
    </row>
    <row r="15" spans="1:25" s="1144" customFormat="1" ht="45" customHeight="1" x14ac:dyDescent="0.15">
      <c r="A15" s="183"/>
      <c r="B15" s="184"/>
      <c r="C15" s="185"/>
      <c r="D15" s="187"/>
      <c r="E15" s="166"/>
      <c r="F15" s="2500" t="s">
        <v>133</v>
      </c>
      <c r="G15" s="2500"/>
      <c r="H15" s="2501"/>
      <c r="I15" s="2501"/>
      <c r="J15" s="2501"/>
      <c r="K15" s="2501"/>
      <c r="L15" s="2501"/>
      <c r="M15" s="2501"/>
      <c r="N15" s="2501"/>
      <c r="O15" s="2501"/>
      <c r="P15" s="2501"/>
      <c r="Q15" s="2501"/>
      <c r="R15" s="2501"/>
      <c r="S15" s="2501"/>
      <c r="T15" s="2501"/>
      <c r="U15" s="2501"/>
      <c r="V15" s="2501"/>
      <c r="W15" s="169"/>
      <c r="X15" s="170"/>
      <c r="Y15" s="209"/>
    </row>
    <row r="16" spans="1:25" s="1144" customFormat="1" ht="6" customHeight="1" x14ac:dyDescent="0.15">
      <c r="A16" s="183"/>
      <c r="B16" s="184"/>
      <c r="C16" s="185"/>
      <c r="D16" s="186"/>
      <c r="E16" s="1147"/>
      <c r="F16" s="210"/>
      <c r="G16" s="210"/>
      <c r="H16" s="210"/>
      <c r="I16" s="210"/>
      <c r="J16" s="210"/>
      <c r="K16" s="210"/>
      <c r="L16" s="210"/>
      <c r="M16" s="210"/>
      <c r="N16" s="210"/>
      <c r="O16" s="210"/>
      <c r="P16" s="210"/>
      <c r="Q16" s="210"/>
      <c r="R16" s="210"/>
      <c r="S16" s="210"/>
      <c r="T16" s="210"/>
      <c r="U16" s="210"/>
      <c r="V16" s="210"/>
      <c r="W16" s="210"/>
      <c r="X16" s="211"/>
      <c r="Y16" s="212"/>
    </row>
    <row r="17" spans="1:25" s="1144" customFormat="1" ht="6" customHeight="1" x14ac:dyDescent="0.15">
      <c r="A17" s="183"/>
      <c r="B17" s="184"/>
      <c r="C17" s="185"/>
      <c r="D17" s="187"/>
      <c r="E17" s="1148"/>
      <c r="F17" s="1149"/>
      <c r="G17" s="1149"/>
      <c r="H17" s="1149"/>
      <c r="I17" s="1149"/>
      <c r="J17" s="1149"/>
      <c r="K17" s="1149"/>
      <c r="L17" s="1149"/>
      <c r="M17" s="1149"/>
      <c r="N17" s="1149"/>
      <c r="O17" s="1149"/>
      <c r="P17" s="1149"/>
      <c r="Q17" s="1149"/>
      <c r="R17" s="1149"/>
      <c r="S17" s="1149"/>
      <c r="T17" s="1149"/>
      <c r="U17" s="1149"/>
      <c r="V17" s="1149"/>
      <c r="W17" s="1149"/>
      <c r="X17" s="1150"/>
      <c r="Y17" s="209"/>
    </row>
    <row r="18" spans="1:25" s="1144" customFormat="1" ht="15" customHeight="1" x14ac:dyDescent="0.15">
      <c r="A18" s="183"/>
      <c r="B18" s="184"/>
      <c r="C18" s="185"/>
      <c r="D18" s="187"/>
      <c r="E18" s="1148"/>
      <c r="F18" s="2479" t="s">
        <v>134</v>
      </c>
      <c r="G18" s="2479"/>
      <c r="H18" s="2479"/>
      <c r="I18" s="2479"/>
      <c r="J18" s="2479"/>
      <c r="K18" s="2479"/>
      <c r="L18" s="2479"/>
      <c r="M18" s="2479"/>
      <c r="N18" s="1149"/>
      <c r="O18" s="1149"/>
      <c r="P18" s="1149"/>
      <c r="Q18" s="1149"/>
      <c r="R18" s="1149"/>
      <c r="S18" s="1149"/>
      <c r="T18" s="1149"/>
      <c r="U18" s="1149"/>
      <c r="V18" s="1149"/>
      <c r="W18" s="1149"/>
      <c r="X18" s="1150"/>
      <c r="Y18" s="209"/>
    </row>
    <row r="19" spans="1:25" s="1144" customFormat="1" ht="6" customHeight="1" x14ac:dyDescent="0.15">
      <c r="A19" s="183"/>
      <c r="B19" s="184"/>
      <c r="C19" s="185"/>
      <c r="D19" s="187"/>
      <c r="E19" s="174"/>
      <c r="F19" s="175"/>
      <c r="G19" s="175"/>
      <c r="H19" s="175"/>
      <c r="I19" s="175"/>
      <c r="J19" s="175"/>
      <c r="K19" s="175"/>
      <c r="L19" s="175"/>
      <c r="M19" s="175"/>
      <c r="N19" s="175"/>
      <c r="O19" s="175"/>
      <c r="P19" s="175"/>
      <c r="Q19" s="175"/>
      <c r="R19" s="175"/>
      <c r="S19" s="175"/>
      <c r="T19" s="175"/>
      <c r="U19" s="175"/>
      <c r="V19" s="175"/>
      <c r="W19" s="175"/>
      <c r="X19" s="176"/>
      <c r="Y19" s="1249"/>
    </row>
    <row r="20" spans="1:25" s="1144" customFormat="1" ht="54.95" customHeight="1" x14ac:dyDescent="0.15">
      <c r="A20" s="183"/>
      <c r="B20" s="184"/>
      <c r="C20" s="185"/>
      <c r="D20" s="213"/>
      <c r="E20" s="214"/>
      <c r="F20" s="215" t="s">
        <v>58</v>
      </c>
      <c r="G20" s="2285" t="s">
        <v>135</v>
      </c>
      <c r="H20" s="2285"/>
      <c r="I20" s="2285"/>
      <c r="J20" s="2285"/>
      <c r="K20" s="2285"/>
      <c r="L20" s="2285"/>
      <c r="M20" s="2285"/>
      <c r="N20" s="2285"/>
      <c r="O20" s="2285"/>
      <c r="P20" s="2285"/>
      <c r="Q20" s="2285"/>
      <c r="R20" s="2285"/>
      <c r="S20" s="2285"/>
      <c r="T20" s="2285"/>
      <c r="U20" s="2285"/>
      <c r="V20" s="2285"/>
      <c r="W20" s="2285"/>
      <c r="X20" s="2286"/>
      <c r="Y20" s="189" t="s">
        <v>146</v>
      </c>
    </row>
    <row r="21" spans="1:25" s="1144" customFormat="1" ht="6" customHeight="1" x14ac:dyDescent="0.15">
      <c r="A21" s="183"/>
      <c r="B21" s="184"/>
      <c r="C21" s="185"/>
      <c r="D21" s="1242"/>
      <c r="E21" s="216"/>
      <c r="F21" s="217"/>
      <c r="G21" s="217"/>
      <c r="H21" s="180"/>
      <c r="I21" s="180"/>
      <c r="J21" s="180"/>
      <c r="K21" s="180"/>
      <c r="L21" s="180"/>
      <c r="M21" s="180"/>
      <c r="N21" s="180"/>
      <c r="O21" s="180"/>
      <c r="P21" s="180"/>
      <c r="Q21" s="180"/>
      <c r="R21" s="180"/>
      <c r="S21" s="180"/>
      <c r="T21" s="180"/>
      <c r="U21" s="180"/>
      <c r="V21" s="180"/>
      <c r="W21" s="180"/>
      <c r="X21" s="181"/>
      <c r="Y21" s="218"/>
    </row>
    <row r="22" spans="1:25" s="1144" customFormat="1" ht="6" customHeight="1" x14ac:dyDescent="0.15">
      <c r="A22" s="183"/>
      <c r="B22" s="184"/>
      <c r="C22" s="185"/>
      <c r="D22" s="1242"/>
      <c r="E22" s="219"/>
      <c r="F22" s="220"/>
      <c r="G22" s="215"/>
      <c r="H22" s="1223"/>
      <c r="I22" s="1223"/>
      <c r="J22" s="1223"/>
      <c r="K22" s="1223"/>
      <c r="L22" s="1223"/>
      <c r="M22" s="1223"/>
      <c r="N22" s="1223"/>
      <c r="O22" s="1223"/>
      <c r="P22" s="1223"/>
      <c r="Q22" s="1223"/>
      <c r="R22" s="1223"/>
      <c r="S22" s="1223"/>
      <c r="T22" s="1223"/>
      <c r="U22" s="1223"/>
      <c r="V22" s="1223"/>
      <c r="W22" s="1223"/>
      <c r="X22" s="1224"/>
      <c r="Y22" s="221"/>
    </row>
    <row r="23" spans="1:25" s="1144" customFormat="1" ht="69.95" customHeight="1" x14ac:dyDescent="0.15">
      <c r="A23" s="183"/>
      <c r="B23" s="184"/>
      <c r="C23" s="185"/>
      <c r="D23" s="1242"/>
      <c r="E23" s="214"/>
      <c r="F23" s="215" t="s">
        <v>57</v>
      </c>
      <c r="G23" s="2285" t="s">
        <v>1085</v>
      </c>
      <c r="H23" s="2285"/>
      <c r="I23" s="2285"/>
      <c r="J23" s="2285"/>
      <c r="K23" s="2285"/>
      <c r="L23" s="2285"/>
      <c r="M23" s="2285"/>
      <c r="N23" s="2285"/>
      <c r="O23" s="2285"/>
      <c r="P23" s="2285"/>
      <c r="Q23" s="2285"/>
      <c r="R23" s="2285"/>
      <c r="S23" s="2285"/>
      <c r="T23" s="2285"/>
      <c r="U23" s="2285"/>
      <c r="V23" s="2285"/>
      <c r="W23" s="2285"/>
      <c r="X23" s="2286"/>
      <c r="Y23" s="189" t="s">
        <v>146</v>
      </c>
    </row>
    <row r="24" spans="1:25" s="1144" customFormat="1" ht="15" customHeight="1" x14ac:dyDescent="0.15">
      <c r="A24" s="177"/>
      <c r="B24" s="184"/>
      <c r="C24" s="185"/>
      <c r="D24" s="1242"/>
      <c r="E24" s="214"/>
      <c r="F24" s="215"/>
      <c r="G24" s="222" t="s">
        <v>661</v>
      </c>
      <c r="H24" s="222"/>
      <c r="I24" s="222"/>
      <c r="J24" s="222"/>
      <c r="K24" s="222"/>
      <c r="L24" s="222"/>
      <c r="M24" s="222"/>
      <c r="N24" s="222"/>
      <c r="O24" s="222"/>
      <c r="P24" s="222"/>
      <c r="Q24" s="222"/>
      <c r="R24" s="222"/>
      <c r="S24" s="222"/>
      <c r="T24" s="222"/>
      <c r="U24" s="222"/>
      <c r="V24" s="222"/>
      <c r="W24" s="222"/>
      <c r="X24" s="223"/>
      <c r="Y24" s="2469"/>
    </row>
    <row r="25" spans="1:25" s="1144" customFormat="1" ht="15" customHeight="1" x14ac:dyDescent="0.15">
      <c r="A25" s="177"/>
      <c r="B25" s="184"/>
      <c r="C25" s="185"/>
      <c r="D25" s="1242"/>
      <c r="E25" s="214"/>
      <c r="F25" s="215"/>
      <c r="G25" s="1151" t="s">
        <v>660</v>
      </c>
      <c r="H25" s="222" t="s">
        <v>662</v>
      </c>
      <c r="I25" s="222"/>
      <c r="J25" s="222"/>
      <c r="K25" s="222"/>
      <c r="L25" s="222"/>
      <c r="M25" s="222"/>
      <c r="O25" s="1151" t="s">
        <v>660</v>
      </c>
      <c r="P25" s="222" t="s">
        <v>663</v>
      </c>
      <c r="Q25" s="222"/>
      <c r="R25" s="222"/>
      <c r="S25" s="222"/>
      <c r="T25" s="222"/>
      <c r="U25" s="222"/>
      <c r="V25" s="222"/>
      <c r="W25" s="222"/>
      <c r="X25" s="223"/>
      <c r="Y25" s="2470"/>
    </row>
    <row r="26" spans="1:25" s="1144" customFormat="1" ht="15" customHeight="1" x14ac:dyDescent="0.15">
      <c r="A26" s="177"/>
      <c r="B26" s="184"/>
      <c r="C26" s="185"/>
      <c r="D26" s="1242"/>
      <c r="E26" s="214"/>
      <c r="F26" s="215"/>
      <c r="G26" s="1151" t="s">
        <v>660</v>
      </c>
      <c r="H26" s="222" t="s">
        <v>664</v>
      </c>
      <c r="I26" s="222"/>
      <c r="J26" s="222"/>
      <c r="K26" s="222"/>
      <c r="L26" s="222"/>
      <c r="M26" s="222"/>
      <c r="N26" s="222"/>
      <c r="O26" s="222"/>
      <c r="P26" s="222"/>
      <c r="Q26" s="222"/>
      <c r="R26" s="222"/>
      <c r="S26" s="222"/>
      <c r="T26" s="222"/>
      <c r="U26" s="222"/>
      <c r="V26" s="222"/>
      <c r="W26" s="222"/>
      <c r="X26" s="223"/>
      <c r="Y26" s="224"/>
    </row>
    <row r="27" spans="1:25" s="1144" customFormat="1" ht="15" customHeight="1" x14ac:dyDescent="0.15">
      <c r="A27" s="177"/>
      <c r="B27" s="184"/>
      <c r="C27" s="185"/>
      <c r="D27" s="1242"/>
      <c r="E27" s="214"/>
      <c r="F27" s="215"/>
      <c r="G27" s="1151" t="s">
        <v>660</v>
      </c>
      <c r="H27" s="222" t="s">
        <v>665</v>
      </c>
      <c r="I27" s="222"/>
      <c r="J27" s="2471"/>
      <c r="K27" s="2472"/>
      <c r="L27" s="2472"/>
      <c r="M27" s="2472"/>
      <c r="N27" s="2472"/>
      <c r="O27" s="2472"/>
      <c r="P27" s="2472"/>
      <c r="Q27" s="2472"/>
      <c r="R27" s="2472"/>
      <c r="S27" s="2472"/>
      <c r="T27" s="2472"/>
      <c r="U27" s="2472"/>
      <c r="V27" s="2472"/>
      <c r="W27" s="2473"/>
      <c r="X27" s="223"/>
      <c r="Y27" s="224"/>
    </row>
    <row r="28" spans="1:25" s="1144" customFormat="1" ht="15" customHeight="1" x14ac:dyDescent="0.15">
      <c r="A28" s="177"/>
      <c r="B28" s="184"/>
      <c r="C28" s="185"/>
      <c r="D28" s="1242"/>
      <c r="E28" s="214"/>
      <c r="F28" s="215"/>
      <c r="G28" s="222"/>
      <c r="H28" s="222"/>
      <c r="I28" s="222"/>
      <c r="J28" s="2474"/>
      <c r="K28" s="2475"/>
      <c r="L28" s="2475"/>
      <c r="M28" s="2475"/>
      <c r="N28" s="2475"/>
      <c r="O28" s="2475"/>
      <c r="P28" s="2475"/>
      <c r="Q28" s="2475"/>
      <c r="R28" s="2475"/>
      <c r="S28" s="2475"/>
      <c r="T28" s="2475"/>
      <c r="U28" s="2475"/>
      <c r="V28" s="2475"/>
      <c r="W28" s="2476"/>
      <c r="X28" s="223"/>
      <c r="Y28" s="224"/>
    </row>
    <row r="29" spans="1:25" s="1144" customFormat="1" ht="6" customHeight="1" x14ac:dyDescent="0.15">
      <c r="A29" s="183"/>
      <c r="B29" s="184"/>
      <c r="C29" s="185"/>
      <c r="D29" s="1243"/>
      <c r="E29" s="216"/>
      <c r="F29" s="217"/>
      <c r="G29" s="217"/>
      <c r="H29" s="180"/>
      <c r="I29" s="180"/>
      <c r="J29" s="180"/>
      <c r="K29" s="180"/>
      <c r="L29" s="180"/>
      <c r="M29" s="180"/>
      <c r="N29" s="180"/>
      <c r="O29" s="180"/>
      <c r="P29" s="180"/>
      <c r="Q29" s="180"/>
      <c r="R29" s="180"/>
      <c r="S29" s="180"/>
      <c r="T29" s="180"/>
      <c r="U29" s="180"/>
      <c r="V29" s="180"/>
      <c r="W29" s="180"/>
      <c r="X29" s="181"/>
      <c r="Y29" s="218"/>
    </row>
    <row r="30" spans="1:25" s="1144" customFormat="1" ht="6" customHeight="1" x14ac:dyDescent="0.15">
      <c r="A30" s="183"/>
      <c r="B30" s="184"/>
      <c r="C30" s="185"/>
      <c r="D30" s="1242"/>
      <c r="E30" s="214"/>
      <c r="F30" s="215"/>
      <c r="G30" s="215"/>
      <c r="H30" s="1223"/>
      <c r="I30" s="1223"/>
      <c r="J30" s="1223"/>
      <c r="K30" s="1223"/>
      <c r="L30" s="1223"/>
      <c r="M30" s="1223"/>
      <c r="N30" s="1223"/>
      <c r="O30" s="1223"/>
      <c r="P30" s="1223"/>
      <c r="Q30" s="1223"/>
      <c r="R30" s="1223"/>
      <c r="S30" s="1223"/>
      <c r="T30" s="1223"/>
      <c r="U30" s="1223"/>
      <c r="V30" s="1223"/>
      <c r="W30" s="1223"/>
      <c r="X30" s="1224"/>
      <c r="Y30" s="1256"/>
    </row>
    <row r="31" spans="1:25" s="1144" customFormat="1" ht="93.95" customHeight="1" x14ac:dyDescent="0.15">
      <c r="A31" s="183"/>
      <c r="B31" s="184"/>
      <c r="C31" s="185"/>
      <c r="D31" s="1242"/>
      <c r="E31" s="214"/>
      <c r="F31" s="215" t="s">
        <v>96</v>
      </c>
      <c r="G31" s="2285" t="s">
        <v>1086</v>
      </c>
      <c r="H31" s="2285"/>
      <c r="I31" s="2285"/>
      <c r="J31" s="2285"/>
      <c r="K31" s="2285"/>
      <c r="L31" s="2285"/>
      <c r="M31" s="2285"/>
      <c r="N31" s="2285"/>
      <c r="O31" s="2285"/>
      <c r="P31" s="2285"/>
      <c r="Q31" s="2285"/>
      <c r="R31" s="2285"/>
      <c r="S31" s="2285"/>
      <c r="T31" s="2285"/>
      <c r="U31" s="2285"/>
      <c r="V31" s="2285"/>
      <c r="W31" s="2285"/>
      <c r="X31" s="2286"/>
      <c r="Y31" s="189" t="s">
        <v>146</v>
      </c>
    </row>
    <row r="32" spans="1:25" s="1144" customFormat="1" ht="6" customHeight="1" x14ac:dyDescent="0.15">
      <c r="A32" s="183"/>
      <c r="B32" s="184"/>
      <c r="C32" s="185"/>
      <c r="D32" s="1243"/>
      <c r="E32" s="216"/>
      <c r="F32" s="217"/>
      <c r="G32" s="217"/>
      <c r="H32" s="180"/>
      <c r="I32" s="180"/>
      <c r="J32" s="180"/>
      <c r="K32" s="180"/>
      <c r="L32" s="180"/>
      <c r="M32" s="180"/>
      <c r="N32" s="180"/>
      <c r="O32" s="180"/>
      <c r="P32" s="180"/>
      <c r="Q32" s="180"/>
      <c r="R32" s="180"/>
      <c r="S32" s="180"/>
      <c r="T32" s="180"/>
      <c r="U32" s="180"/>
      <c r="V32" s="180"/>
      <c r="W32" s="180"/>
      <c r="X32" s="181"/>
      <c r="Y32" s="218"/>
    </row>
    <row r="33" spans="1:25" s="1144" customFormat="1" ht="6" customHeight="1" x14ac:dyDescent="0.15">
      <c r="A33" s="183"/>
      <c r="B33" s="184"/>
      <c r="C33" s="185"/>
      <c r="D33" s="1242"/>
      <c r="E33" s="214"/>
      <c r="F33" s="215"/>
      <c r="G33" s="215"/>
      <c r="H33" s="1223"/>
      <c r="I33" s="1223"/>
      <c r="J33" s="1223"/>
      <c r="K33" s="1223"/>
      <c r="L33" s="1223"/>
      <c r="M33" s="1223"/>
      <c r="N33" s="1223"/>
      <c r="O33" s="1223"/>
      <c r="P33" s="1223"/>
      <c r="Q33" s="1223"/>
      <c r="R33" s="1223"/>
      <c r="S33" s="1223"/>
      <c r="T33" s="1223"/>
      <c r="U33" s="1223"/>
      <c r="V33" s="1223"/>
      <c r="W33" s="1223"/>
      <c r="X33" s="1224"/>
      <c r="Y33" s="225"/>
    </row>
    <row r="34" spans="1:25" s="1144" customFormat="1" ht="42" customHeight="1" x14ac:dyDescent="0.15">
      <c r="A34" s="183"/>
      <c r="B34" s="184"/>
      <c r="C34" s="185"/>
      <c r="D34" s="1243"/>
      <c r="E34" s="214"/>
      <c r="F34" s="215" t="s">
        <v>97</v>
      </c>
      <c r="G34" s="2285" t="s">
        <v>1087</v>
      </c>
      <c r="H34" s="2285"/>
      <c r="I34" s="2285"/>
      <c r="J34" s="2285"/>
      <c r="K34" s="2285"/>
      <c r="L34" s="2285"/>
      <c r="M34" s="2285"/>
      <c r="N34" s="2285"/>
      <c r="O34" s="2285"/>
      <c r="P34" s="2285"/>
      <c r="Q34" s="2285"/>
      <c r="R34" s="2285"/>
      <c r="S34" s="2285"/>
      <c r="T34" s="2285"/>
      <c r="U34" s="2285"/>
      <c r="V34" s="2285"/>
      <c r="W34" s="2285"/>
      <c r="X34" s="2286"/>
      <c r="Y34" s="189" t="s">
        <v>146</v>
      </c>
    </row>
    <row r="35" spans="1:25" s="1144" customFormat="1" ht="6" customHeight="1" x14ac:dyDescent="0.15">
      <c r="A35" s="183"/>
      <c r="B35" s="184"/>
      <c r="C35" s="185"/>
      <c r="D35" s="1243"/>
      <c r="E35" s="216"/>
      <c r="F35" s="217"/>
      <c r="G35" s="217"/>
      <c r="H35" s="180"/>
      <c r="I35" s="180"/>
      <c r="J35" s="180"/>
      <c r="K35" s="180"/>
      <c r="L35" s="180"/>
      <c r="M35" s="180"/>
      <c r="N35" s="180"/>
      <c r="O35" s="180"/>
      <c r="P35" s="180"/>
      <c r="Q35" s="180"/>
      <c r="R35" s="180"/>
      <c r="S35" s="180"/>
      <c r="T35" s="180"/>
      <c r="U35" s="180"/>
      <c r="V35" s="180"/>
      <c r="W35" s="180"/>
      <c r="X35" s="181"/>
      <c r="Y35" s="1286"/>
    </row>
    <row r="36" spans="1:25" s="1144" customFormat="1" ht="6" customHeight="1" x14ac:dyDescent="0.15">
      <c r="A36" s="183"/>
      <c r="B36" s="184"/>
      <c r="C36" s="185"/>
      <c r="D36" s="1243"/>
      <c r="E36" s="214"/>
      <c r="F36" s="215"/>
      <c r="G36" s="215"/>
      <c r="H36" s="1223"/>
      <c r="I36" s="1223"/>
      <c r="J36" s="1223"/>
      <c r="K36" s="1223"/>
      <c r="L36" s="1223"/>
      <c r="M36" s="1223"/>
      <c r="N36" s="1223"/>
      <c r="O36" s="1223"/>
      <c r="P36" s="1223"/>
      <c r="Q36" s="1223"/>
      <c r="R36" s="1223"/>
      <c r="S36" s="1223"/>
      <c r="T36" s="1223"/>
      <c r="U36" s="1223"/>
      <c r="V36" s="1223"/>
      <c r="W36" s="1223"/>
      <c r="X36" s="1224"/>
      <c r="Y36" s="1256"/>
    </row>
    <row r="37" spans="1:25" s="1144" customFormat="1" ht="80.45" customHeight="1" x14ac:dyDescent="0.15">
      <c r="A37" s="183"/>
      <c r="B37" s="184"/>
      <c r="C37" s="185"/>
      <c r="D37" s="1242"/>
      <c r="E37" s="214"/>
      <c r="F37" s="215" t="s">
        <v>98</v>
      </c>
      <c r="G37" s="2285" t="s">
        <v>136</v>
      </c>
      <c r="H37" s="2285"/>
      <c r="I37" s="2285"/>
      <c r="J37" s="2285"/>
      <c r="K37" s="2285"/>
      <c r="L37" s="2285"/>
      <c r="M37" s="2285"/>
      <c r="N37" s="2285"/>
      <c r="O37" s="2285"/>
      <c r="P37" s="2285"/>
      <c r="Q37" s="2285"/>
      <c r="R37" s="2285"/>
      <c r="S37" s="2285"/>
      <c r="T37" s="2285"/>
      <c r="U37" s="2285"/>
      <c r="V37" s="2285"/>
      <c r="W37" s="2285"/>
      <c r="X37" s="2286"/>
      <c r="Y37" s="189" t="s">
        <v>146</v>
      </c>
    </row>
    <row r="38" spans="1:25" s="1144" customFormat="1" ht="6" customHeight="1" x14ac:dyDescent="0.15">
      <c r="A38" s="183"/>
      <c r="B38" s="184"/>
      <c r="C38" s="185"/>
      <c r="D38" s="1242"/>
      <c r="E38" s="216"/>
      <c r="F38" s="217"/>
      <c r="G38" s="217"/>
      <c r="H38" s="180"/>
      <c r="I38" s="180"/>
      <c r="J38" s="180"/>
      <c r="K38" s="180"/>
      <c r="L38" s="180"/>
      <c r="M38" s="180"/>
      <c r="N38" s="180"/>
      <c r="O38" s="180"/>
      <c r="P38" s="180"/>
      <c r="Q38" s="180"/>
      <c r="R38" s="180"/>
      <c r="S38" s="180"/>
      <c r="T38" s="180"/>
      <c r="U38" s="180"/>
      <c r="V38" s="180"/>
      <c r="W38" s="180"/>
      <c r="X38" s="181"/>
      <c r="Y38" s="218"/>
    </row>
    <row r="39" spans="1:25" s="1144" customFormat="1" ht="6" customHeight="1" x14ac:dyDescent="0.15">
      <c r="A39" s="183"/>
      <c r="B39" s="184"/>
      <c r="C39" s="185"/>
      <c r="D39" s="1242"/>
      <c r="E39" s="214"/>
      <c r="F39" s="215"/>
      <c r="G39" s="215"/>
      <c r="H39" s="1223"/>
      <c r="I39" s="1223"/>
      <c r="J39" s="1223"/>
      <c r="K39" s="1223"/>
      <c r="L39" s="1223"/>
      <c r="M39" s="1223"/>
      <c r="N39" s="1223"/>
      <c r="O39" s="1223"/>
      <c r="P39" s="1223"/>
      <c r="Q39" s="1223"/>
      <c r="R39" s="1223"/>
      <c r="S39" s="1223"/>
      <c r="T39" s="1223"/>
      <c r="U39" s="1223"/>
      <c r="V39" s="1223"/>
      <c r="W39" s="1223"/>
      <c r="X39" s="1224"/>
      <c r="Y39" s="1256"/>
    </row>
    <row r="40" spans="1:25" s="1144" customFormat="1" ht="60" customHeight="1" x14ac:dyDescent="0.15">
      <c r="A40" s="183"/>
      <c r="B40" s="184"/>
      <c r="C40" s="185"/>
      <c r="D40" s="1242"/>
      <c r="E40" s="214"/>
      <c r="F40" s="215" t="s">
        <v>137</v>
      </c>
      <c r="G40" s="2285" t="s">
        <v>455</v>
      </c>
      <c r="H40" s="2285"/>
      <c r="I40" s="2285"/>
      <c r="J40" s="2285"/>
      <c r="K40" s="2285"/>
      <c r="L40" s="2285"/>
      <c r="M40" s="2285"/>
      <c r="N40" s="2285"/>
      <c r="O40" s="2285"/>
      <c r="P40" s="2285"/>
      <c r="Q40" s="2285"/>
      <c r="R40" s="2285"/>
      <c r="S40" s="2285"/>
      <c r="T40" s="2285"/>
      <c r="U40" s="2285"/>
      <c r="V40" s="2285"/>
      <c r="W40" s="2285"/>
      <c r="X40" s="2286"/>
      <c r="Y40" s="189" t="s">
        <v>146</v>
      </c>
    </row>
    <row r="41" spans="1:25" s="1144" customFormat="1" ht="6" customHeight="1" x14ac:dyDescent="0.15">
      <c r="A41" s="183"/>
      <c r="B41" s="184"/>
      <c r="C41" s="185"/>
      <c r="D41" s="1243"/>
      <c r="E41" s="216"/>
      <c r="F41" s="217"/>
      <c r="G41" s="217"/>
      <c r="H41" s="180"/>
      <c r="I41" s="180"/>
      <c r="J41" s="180"/>
      <c r="K41" s="180"/>
      <c r="L41" s="180"/>
      <c r="M41" s="180"/>
      <c r="N41" s="180"/>
      <c r="O41" s="180"/>
      <c r="P41" s="180"/>
      <c r="Q41" s="180"/>
      <c r="R41" s="180"/>
      <c r="S41" s="180"/>
      <c r="T41" s="180"/>
      <c r="U41" s="180"/>
      <c r="V41" s="180"/>
      <c r="W41" s="180"/>
      <c r="X41" s="181"/>
      <c r="Y41" s="218"/>
    </row>
    <row r="42" spans="1:25" s="1144" customFormat="1" ht="6" customHeight="1" x14ac:dyDescent="0.15">
      <c r="A42" s="183"/>
      <c r="B42" s="184"/>
      <c r="C42" s="185"/>
      <c r="D42" s="1242"/>
      <c r="E42" s="214"/>
      <c r="F42" s="215"/>
      <c r="G42" s="215"/>
      <c r="H42" s="1223"/>
      <c r="I42" s="1223"/>
      <c r="J42" s="1223"/>
      <c r="K42" s="1223"/>
      <c r="L42" s="1223"/>
      <c r="M42" s="1223"/>
      <c r="N42" s="1223"/>
      <c r="O42" s="1223"/>
      <c r="P42" s="1223"/>
      <c r="Q42" s="1223"/>
      <c r="R42" s="1223"/>
      <c r="S42" s="1223"/>
      <c r="T42" s="1223"/>
      <c r="U42" s="1223"/>
      <c r="V42" s="1223"/>
      <c r="W42" s="1223"/>
      <c r="X42" s="1224"/>
      <c r="Y42" s="1256"/>
    </row>
    <row r="43" spans="1:25" s="1144" customFormat="1" ht="261.95" customHeight="1" x14ac:dyDescent="0.15">
      <c r="A43" s="183"/>
      <c r="B43" s="184"/>
      <c r="C43" s="185"/>
      <c r="D43" s="1242"/>
      <c r="E43" s="214"/>
      <c r="F43" s="229" t="s">
        <v>139</v>
      </c>
      <c r="G43" s="1997" t="s">
        <v>1040</v>
      </c>
      <c r="H43" s="1997"/>
      <c r="I43" s="1997"/>
      <c r="J43" s="1997"/>
      <c r="K43" s="1997"/>
      <c r="L43" s="1997"/>
      <c r="M43" s="1997"/>
      <c r="N43" s="1997"/>
      <c r="O43" s="1997"/>
      <c r="P43" s="1997"/>
      <c r="Q43" s="1997"/>
      <c r="R43" s="1997"/>
      <c r="S43" s="1997"/>
      <c r="T43" s="1997"/>
      <c r="U43" s="1997"/>
      <c r="V43" s="1997"/>
      <c r="W43" s="1997"/>
      <c r="X43" s="1998"/>
      <c r="Y43" s="189" t="s">
        <v>146</v>
      </c>
    </row>
    <row r="44" spans="1:25" s="1144" customFormat="1" ht="6" hidden="1" customHeight="1" x14ac:dyDescent="0.15">
      <c r="A44" s="183"/>
      <c r="B44" s="184"/>
      <c r="C44" s="185"/>
      <c r="D44" s="1243"/>
      <c r="E44" s="226"/>
      <c r="F44" s="227"/>
      <c r="G44" s="227"/>
      <c r="H44" s="1240"/>
      <c r="I44" s="1240"/>
      <c r="J44" s="1240"/>
      <c r="K44" s="1240"/>
      <c r="L44" s="1240"/>
      <c r="M44" s="1240"/>
      <c r="N44" s="1240"/>
      <c r="O44" s="1240"/>
      <c r="P44" s="1240"/>
      <c r="Q44" s="1240"/>
      <c r="R44" s="1240"/>
      <c r="S44" s="1240"/>
      <c r="T44" s="1240"/>
      <c r="U44" s="1240"/>
      <c r="V44" s="1240"/>
      <c r="W44" s="1240"/>
      <c r="X44" s="1241"/>
      <c r="Y44" s="1258"/>
    </row>
    <row r="45" spans="1:25" ht="5.0999999999999996" customHeight="1" x14ac:dyDescent="0.15">
      <c r="A45" s="1287"/>
      <c r="B45" s="1288"/>
      <c r="C45" s="1289"/>
      <c r="D45" s="1290"/>
      <c r="E45" s="1291"/>
      <c r="F45" s="1292"/>
      <c r="G45" s="1292"/>
      <c r="H45" s="1293"/>
      <c r="I45" s="1293"/>
      <c r="J45" s="1293"/>
      <c r="K45" s="1293"/>
      <c r="L45" s="1293"/>
      <c r="M45" s="1293"/>
      <c r="N45" s="1293"/>
      <c r="O45" s="1293"/>
      <c r="P45" s="1293"/>
      <c r="Q45" s="1293"/>
      <c r="R45" s="1293"/>
      <c r="S45" s="1293"/>
      <c r="T45" s="1293"/>
      <c r="U45" s="1293"/>
      <c r="V45" s="1293"/>
      <c r="W45" s="1293"/>
      <c r="X45" s="1294"/>
      <c r="Y45" s="1295"/>
    </row>
    <row r="46" spans="1:25" ht="5.0999999999999996" customHeight="1" x14ac:dyDescent="0.15">
      <c r="A46" s="1287"/>
      <c r="B46" s="1288"/>
      <c r="C46" s="1289"/>
      <c r="D46" s="1296"/>
      <c r="E46" s="1297"/>
      <c r="F46" s="1298"/>
      <c r="G46" s="1298"/>
      <c r="H46" s="1298"/>
      <c r="I46" s="1298"/>
      <c r="J46" s="1298"/>
      <c r="K46" s="1298"/>
      <c r="L46" s="1298"/>
      <c r="M46" s="1298"/>
      <c r="N46" s="1298"/>
      <c r="O46" s="1298"/>
      <c r="P46" s="1298"/>
      <c r="Q46" s="1298"/>
      <c r="R46" s="1298"/>
      <c r="S46" s="1298"/>
      <c r="T46" s="1298"/>
      <c r="U46" s="1298"/>
      <c r="V46" s="1298"/>
      <c r="W46" s="1298"/>
      <c r="X46" s="1299"/>
      <c r="Y46" s="1300"/>
    </row>
    <row r="47" spans="1:25" s="1144" customFormat="1" ht="15" customHeight="1" x14ac:dyDescent="0.15">
      <c r="A47" s="183"/>
      <c r="B47" s="184"/>
      <c r="C47" s="185"/>
      <c r="D47" s="1242"/>
      <c r="E47" s="214"/>
      <c r="F47" s="2479" t="s">
        <v>138</v>
      </c>
      <c r="G47" s="2479"/>
      <c r="H47" s="2479"/>
      <c r="I47" s="2479"/>
      <c r="J47" s="2479"/>
      <c r="K47" s="2479"/>
      <c r="L47" s="2479"/>
      <c r="M47" s="2479"/>
      <c r="N47" s="1223"/>
      <c r="O47" s="1223"/>
      <c r="P47" s="1223"/>
      <c r="Q47" s="1223"/>
      <c r="R47" s="1223"/>
      <c r="S47" s="1223"/>
      <c r="T47" s="1223"/>
      <c r="U47" s="1223"/>
      <c r="V47" s="1223"/>
      <c r="W47" s="1223"/>
      <c r="X47" s="1224"/>
      <c r="Y47" s="1256"/>
    </row>
    <row r="48" spans="1:25" s="1144" customFormat="1" ht="5.0999999999999996" customHeight="1" x14ac:dyDescent="0.15">
      <c r="A48" s="183"/>
      <c r="B48" s="184"/>
      <c r="C48" s="185"/>
      <c r="D48" s="1242"/>
      <c r="E48" s="214"/>
      <c r="F48" s="1223"/>
      <c r="G48" s="1223"/>
      <c r="H48" s="1223"/>
      <c r="I48" s="1223"/>
      <c r="J48" s="1223"/>
      <c r="K48" s="1223"/>
      <c r="L48" s="1223"/>
      <c r="M48" s="1223"/>
      <c r="N48" s="1223"/>
      <c r="O48" s="1223"/>
      <c r="P48" s="1223"/>
      <c r="Q48" s="1223"/>
      <c r="R48" s="1223"/>
      <c r="S48" s="1223"/>
      <c r="T48" s="1223"/>
      <c r="U48" s="1223"/>
      <c r="V48" s="1223"/>
      <c r="W48" s="1223"/>
      <c r="X48" s="1224"/>
      <c r="Y48" s="1256"/>
    </row>
    <row r="49" spans="1:25" s="1144" customFormat="1" ht="30" customHeight="1" x14ac:dyDescent="0.15">
      <c r="A49" s="183"/>
      <c r="B49" s="1152"/>
      <c r="C49" s="231"/>
      <c r="D49" s="190"/>
      <c r="E49" s="1215"/>
      <c r="F49" s="178" t="s">
        <v>140</v>
      </c>
      <c r="G49" s="2285" t="s">
        <v>1047</v>
      </c>
      <c r="H49" s="2285"/>
      <c r="I49" s="2285"/>
      <c r="J49" s="2285"/>
      <c r="K49" s="2285"/>
      <c r="L49" s="2285"/>
      <c r="M49" s="2285"/>
      <c r="N49" s="2285"/>
      <c r="O49" s="2285"/>
      <c r="P49" s="2285"/>
      <c r="Q49" s="2285"/>
      <c r="R49" s="2285"/>
      <c r="S49" s="2285"/>
      <c r="T49" s="2285"/>
      <c r="U49" s="2285"/>
      <c r="V49" s="2285"/>
      <c r="W49" s="2285"/>
      <c r="X49" s="2286"/>
      <c r="Y49" s="189" t="s">
        <v>146</v>
      </c>
    </row>
    <row r="50" spans="1:25" s="1144" customFormat="1" ht="5.0999999999999996" customHeight="1" x14ac:dyDescent="0.15">
      <c r="A50" s="183"/>
      <c r="B50" s="184"/>
      <c r="C50" s="185"/>
      <c r="D50" s="1242"/>
      <c r="E50" s="232"/>
      <c r="F50" s="180"/>
      <c r="G50" s="180"/>
      <c r="H50" s="180"/>
      <c r="I50" s="180"/>
      <c r="J50" s="180"/>
      <c r="K50" s="180"/>
      <c r="L50" s="180"/>
      <c r="M50" s="180"/>
      <c r="N50" s="180"/>
      <c r="O50" s="180"/>
      <c r="P50" s="180"/>
      <c r="Q50" s="180"/>
      <c r="R50" s="180"/>
      <c r="S50" s="180"/>
      <c r="T50" s="180"/>
      <c r="U50" s="180"/>
      <c r="V50" s="180"/>
      <c r="W50" s="180"/>
      <c r="X50" s="181"/>
      <c r="Y50" s="233"/>
    </row>
    <row r="51" spans="1:25" s="1144" customFormat="1" ht="5.0999999999999996" customHeight="1" x14ac:dyDescent="0.15">
      <c r="A51" s="183"/>
      <c r="B51" s="184"/>
      <c r="C51" s="185"/>
      <c r="D51" s="1242"/>
      <c r="E51" s="234"/>
      <c r="F51" s="1223"/>
      <c r="G51" s="1223"/>
      <c r="H51" s="1223"/>
      <c r="I51" s="1223"/>
      <c r="J51" s="1223"/>
      <c r="K51" s="1223"/>
      <c r="L51" s="1223"/>
      <c r="M51" s="1223"/>
      <c r="N51" s="1223"/>
      <c r="O51" s="1223"/>
      <c r="P51" s="1223"/>
      <c r="Q51" s="1223"/>
      <c r="R51" s="1223"/>
      <c r="S51" s="1223"/>
      <c r="T51" s="1223"/>
      <c r="U51" s="1223"/>
      <c r="V51" s="1223"/>
      <c r="W51" s="1223"/>
      <c r="X51" s="1224"/>
      <c r="Y51" s="235"/>
    </row>
    <row r="52" spans="1:25" s="1144" customFormat="1" ht="30" customHeight="1" x14ac:dyDescent="0.15">
      <c r="A52" s="183"/>
      <c r="B52" s="184"/>
      <c r="C52" s="185"/>
      <c r="D52" s="1243"/>
      <c r="E52" s="236"/>
      <c r="F52" s="178" t="s">
        <v>141</v>
      </c>
      <c r="G52" s="2285" t="s">
        <v>456</v>
      </c>
      <c r="H52" s="2285"/>
      <c r="I52" s="2285"/>
      <c r="J52" s="2285"/>
      <c r="K52" s="2285"/>
      <c r="L52" s="2285"/>
      <c r="M52" s="2285"/>
      <c r="N52" s="2285"/>
      <c r="O52" s="2285"/>
      <c r="P52" s="2285"/>
      <c r="Q52" s="2285"/>
      <c r="R52" s="2285"/>
      <c r="S52" s="2285"/>
      <c r="T52" s="2285"/>
      <c r="U52" s="2285"/>
      <c r="V52" s="2285"/>
      <c r="W52" s="2285"/>
      <c r="X52" s="2286"/>
      <c r="Y52" s="189" t="s">
        <v>146</v>
      </c>
    </row>
    <row r="53" spans="1:25" s="1144" customFormat="1" ht="5.0999999999999996" customHeight="1" x14ac:dyDescent="0.15">
      <c r="A53" s="183"/>
      <c r="B53" s="184"/>
      <c r="C53" s="185"/>
      <c r="D53" s="1243"/>
      <c r="E53" s="1223"/>
      <c r="F53" s="179"/>
      <c r="G53" s="180"/>
      <c r="H53" s="180"/>
      <c r="I53" s="180"/>
      <c r="J53" s="180"/>
      <c r="K53" s="180"/>
      <c r="L53" s="180"/>
      <c r="M53" s="180"/>
      <c r="N53" s="180"/>
      <c r="O53" s="180"/>
      <c r="P53" s="180"/>
      <c r="Q53" s="180"/>
      <c r="R53" s="180"/>
      <c r="S53" s="180"/>
      <c r="T53" s="180"/>
      <c r="U53" s="180"/>
      <c r="V53" s="180"/>
      <c r="W53" s="180"/>
      <c r="X53" s="181"/>
      <c r="Y53" s="181"/>
    </row>
    <row r="54" spans="1:25" s="1144" customFormat="1" ht="5.0999999999999996" customHeight="1" x14ac:dyDescent="0.15">
      <c r="A54" s="183"/>
      <c r="B54" s="184"/>
      <c r="C54" s="185"/>
      <c r="D54" s="1243"/>
      <c r="E54" s="182"/>
      <c r="F54" s="178"/>
      <c r="G54" s="1223"/>
      <c r="H54" s="1223"/>
      <c r="I54" s="1223"/>
      <c r="J54" s="1223"/>
      <c r="K54" s="1223"/>
      <c r="L54" s="1223"/>
      <c r="M54" s="1223"/>
      <c r="N54" s="1223"/>
      <c r="O54" s="1223"/>
      <c r="P54" s="1223"/>
      <c r="Q54" s="1223"/>
      <c r="R54" s="1223"/>
      <c r="S54" s="1223"/>
      <c r="T54" s="1223"/>
      <c r="U54" s="1223"/>
      <c r="V54" s="1223"/>
      <c r="W54" s="1223"/>
      <c r="X54" s="1224"/>
      <c r="Y54" s="1224"/>
    </row>
    <row r="55" spans="1:25" s="1144" customFormat="1" ht="30" customHeight="1" x14ac:dyDescent="0.15">
      <c r="A55" s="183"/>
      <c r="B55" s="184"/>
      <c r="C55" s="185"/>
      <c r="D55" s="1243"/>
      <c r="E55" s="236"/>
      <c r="F55" s="178" t="s">
        <v>143</v>
      </c>
      <c r="G55" s="2285" t="s">
        <v>457</v>
      </c>
      <c r="H55" s="2285"/>
      <c r="I55" s="2285"/>
      <c r="J55" s="2285"/>
      <c r="K55" s="2285"/>
      <c r="L55" s="2285"/>
      <c r="M55" s="2285"/>
      <c r="N55" s="2285"/>
      <c r="O55" s="2285"/>
      <c r="P55" s="2285"/>
      <c r="Q55" s="2285"/>
      <c r="R55" s="2285"/>
      <c r="S55" s="2285"/>
      <c r="T55" s="2285"/>
      <c r="U55" s="2285"/>
      <c r="V55" s="2285"/>
      <c r="W55" s="2285"/>
      <c r="X55" s="2286"/>
      <c r="Y55" s="189" t="s">
        <v>146</v>
      </c>
    </row>
    <row r="56" spans="1:25" s="1144" customFormat="1" ht="6" customHeight="1" x14ac:dyDescent="0.15">
      <c r="A56" s="183"/>
      <c r="B56" s="184"/>
      <c r="C56" s="185"/>
      <c r="D56" s="1243"/>
      <c r="E56" s="237"/>
      <c r="F56" s="1240"/>
      <c r="G56" s="1240"/>
      <c r="H56" s="1240"/>
      <c r="I56" s="1240"/>
      <c r="J56" s="1240"/>
      <c r="K56" s="1240"/>
      <c r="L56" s="1240"/>
      <c r="M56" s="1240"/>
      <c r="N56" s="1240"/>
      <c r="O56" s="1240"/>
      <c r="P56" s="1240"/>
      <c r="Q56" s="1240"/>
      <c r="R56" s="1240"/>
      <c r="S56" s="1240"/>
      <c r="T56" s="1240"/>
      <c r="U56" s="1240"/>
      <c r="V56" s="1240"/>
      <c r="W56" s="1240"/>
      <c r="X56" s="1241"/>
      <c r="Y56" s="196"/>
    </row>
    <row r="57" spans="1:25" s="1144" customFormat="1" ht="6" customHeight="1" x14ac:dyDescent="0.15">
      <c r="A57" s="183"/>
      <c r="B57" s="184"/>
      <c r="C57" s="185"/>
      <c r="D57" s="1242"/>
      <c r="E57" s="234"/>
      <c r="F57" s="1223"/>
      <c r="G57" s="1223"/>
      <c r="H57" s="1223"/>
      <c r="I57" s="1223"/>
      <c r="J57" s="1223"/>
      <c r="K57" s="1223"/>
      <c r="L57" s="1223"/>
      <c r="M57" s="1223"/>
      <c r="N57" s="1223"/>
      <c r="O57" s="1223"/>
      <c r="P57" s="1223"/>
      <c r="Q57" s="1223"/>
      <c r="R57" s="1223"/>
      <c r="S57" s="1223"/>
      <c r="T57" s="1223"/>
      <c r="U57" s="1223"/>
      <c r="V57" s="1223"/>
      <c r="W57" s="1223"/>
      <c r="X57" s="201"/>
      <c r="Y57" s="1256"/>
    </row>
    <row r="58" spans="1:25" s="1144" customFormat="1" ht="15" customHeight="1" x14ac:dyDescent="0.15">
      <c r="A58" s="183"/>
      <c r="B58" s="184"/>
      <c r="C58" s="185"/>
      <c r="D58" s="1242"/>
      <c r="E58" s="234"/>
      <c r="F58" s="2479" t="s">
        <v>142</v>
      </c>
      <c r="G58" s="2479"/>
      <c r="H58" s="2479"/>
      <c r="I58" s="2479"/>
      <c r="J58" s="2479"/>
      <c r="K58" s="2479"/>
      <c r="L58" s="2479"/>
      <c r="M58" s="2479"/>
      <c r="N58" s="1223"/>
      <c r="O58" s="1223"/>
      <c r="P58" s="1223"/>
      <c r="Q58" s="1223"/>
      <c r="R58" s="1223"/>
      <c r="S58" s="1223"/>
      <c r="T58" s="1223"/>
      <c r="U58" s="1223"/>
      <c r="V58" s="1223"/>
      <c r="W58" s="1223"/>
      <c r="X58" s="1224"/>
      <c r="Y58" s="1256"/>
    </row>
    <row r="59" spans="1:25" s="1144" customFormat="1" ht="5.0999999999999996" customHeight="1" x14ac:dyDescent="0.15">
      <c r="A59" s="183"/>
      <c r="B59" s="184"/>
      <c r="C59" s="185"/>
      <c r="D59" s="1242"/>
      <c r="E59" s="234"/>
      <c r="F59" s="1223"/>
      <c r="G59" s="1223"/>
      <c r="H59" s="1223"/>
      <c r="I59" s="1223"/>
      <c r="J59" s="1223"/>
      <c r="K59" s="1223"/>
      <c r="L59" s="1223"/>
      <c r="M59" s="1223"/>
      <c r="N59" s="1223"/>
      <c r="O59" s="1223"/>
      <c r="P59" s="1223"/>
      <c r="Q59" s="1223"/>
      <c r="R59" s="1223"/>
      <c r="S59" s="1223"/>
      <c r="T59" s="1223"/>
      <c r="U59" s="1223"/>
      <c r="V59" s="1223"/>
      <c r="W59" s="1223"/>
      <c r="X59" s="1224"/>
      <c r="Y59" s="1256"/>
    </row>
    <row r="60" spans="1:25" s="1144" customFormat="1" ht="60" customHeight="1" x14ac:dyDescent="0.15">
      <c r="A60" s="183"/>
      <c r="B60" s="1152"/>
      <c r="C60" s="231"/>
      <c r="D60" s="190"/>
      <c r="E60" s="1215"/>
      <c r="F60" s="178" t="s">
        <v>144</v>
      </c>
      <c r="G60" s="2285" t="s">
        <v>458</v>
      </c>
      <c r="H60" s="2285"/>
      <c r="I60" s="2285"/>
      <c r="J60" s="2285"/>
      <c r="K60" s="2285"/>
      <c r="L60" s="2285"/>
      <c r="M60" s="2285"/>
      <c r="N60" s="2285"/>
      <c r="O60" s="2285"/>
      <c r="P60" s="2285"/>
      <c r="Q60" s="2285"/>
      <c r="R60" s="2285"/>
      <c r="S60" s="2285"/>
      <c r="T60" s="2285"/>
      <c r="U60" s="2285"/>
      <c r="V60" s="2285"/>
      <c r="W60" s="2285"/>
      <c r="X60" s="2286"/>
      <c r="Y60" s="189" t="s">
        <v>146</v>
      </c>
    </row>
    <row r="61" spans="1:25" s="1144" customFormat="1" ht="5.0999999999999996" customHeight="1" x14ac:dyDescent="0.15">
      <c r="A61" s="183"/>
      <c r="B61" s="184"/>
      <c r="C61" s="185"/>
      <c r="D61" s="1243"/>
      <c r="E61" s="238"/>
      <c r="F61" s="179"/>
      <c r="G61" s="180"/>
      <c r="H61" s="180"/>
      <c r="I61" s="180"/>
      <c r="J61" s="180"/>
      <c r="K61" s="180"/>
      <c r="L61" s="180"/>
      <c r="M61" s="180"/>
      <c r="N61" s="180"/>
      <c r="O61" s="180"/>
      <c r="P61" s="180"/>
      <c r="Q61" s="180"/>
      <c r="R61" s="180"/>
      <c r="S61" s="180"/>
      <c r="T61" s="180"/>
      <c r="U61" s="180"/>
      <c r="V61" s="180"/>
      <c r="W61" s="180"/>
      <c r="X61" s="181"/>
      <c r="Y61" s="181"/>
    </row>
    <row r="62" spans="1:25" s="1144" customFormat="1" ht="5.0999999999999996" customHeight="1" x14ac:dyDescent="0.15">
      <c r="A62" s="183"/>
      <c r="B62" s="184"/>
      <c r="C62" s="185"/>
      <c r="D62" s="1243"/>
      <c r="E62" s="1223"/>
      <c r="F62" s="178"/>
      <c r="G62" s="1223"/>
      <c r="H62" s="1223"/>
      <c r="I62" s="1223"/>
      <c r="J62" s="1223"/>
      <c r="K62" s="1223"/>
      <c r="L62" s="1223"/>
      <c r="M62" s="1223"/>
      <c r="N62" s="1223"/>
      <c r="O62" s="1223"/>
      <c r="P62" s="1223"/>
      <c r="Q62" s="1223"/>
      <c r="R62" s="1223"/>
      <c r="S62" s="1223"/>
      <c r="T62" s="1223"/>
      <c r="U62" s="1223"/>
      <c r="V62" s="1223"/>
      <c r="W62" s="1223"/>
      <c r="X62" s="1224"/>
      <c r="Y62" s="1224"/>
    </row>
    <row r="63" spans="1:25" s="1144" customFormat="1" ht="30" customHeight="1" x14ac:dyDescent="0.15">
      <c r="A63" s="183"/>
      <c r="B63" s="184"/>
      <c r="C63" s="185"/>
      <c r="D63" s="1243"/>
      <c r="E63" s="1223"/>
      <c r="F63" s="178" t="s">
        <v>145</v>
      </c>
      <c r="G63" s="2285" t="s">
        <v>23</v>
      </c>
      <c r="H63" s="2285"/>
      <c r="I63" s="2285"/>
      <c r="J63" s="2285"/>
      <c r="K63" s="2285"/>
      <c r="L63" s="2285"/>
      <c r="M63" s="2285"/>
      <c r="N63" s="2285"/>
      <c r="O63" s="2285"/>
      <c r="P63" s="2285"/>
      <c r="Q63" s="2285"/>
      <c r="R63" s="2285"/>
      <c r="S63" s="2285"/>
      <c r="T63" s="2285"/>
      <c r="U63" s="2285"/>
      <c r="V63" s="2285"/>
      <c r="W63" s="2285"/>
      <c r="X63" s="2286"/>
      <c r="Y63" s="189" t="s">
        <v>146</v>
      </c>
    </row>
    <row r="64" spans="1:25" s="1144" customFormat="1" ht="5.0999999999999996" customHeight="1" x14ac:dyDescent="0.15">
      <c r="A64" s="183"/>
      <c r="B64" s="184"/>
      <c r="C64" s="185"/>
      <c r="D64" s="1243"/>
      <c r="E64" s="1223"/>
      <c r="F64" s="179"/>
      <c r="G64" s="180"/>
      <c r="H64" s="180"/>
      <c r="I64" s="180"/>
      <c r="J64" s="180"/>
      <c r="K64" s="180"/>
      <c r="L64" s="180"/>
      <c r="M64" s="180"/>
      <c r="N64" s="180"/>
      <c r="O64" s="180"/>
      <c r="P64" s="180"/>
      <c r="Q64" s="180"/>
      <c r="R64" s="180"/>
      <c r="S64" s="180"/>
      <c r="T64" s="180"/>
      <c r="U64" s="180"/>
      <c r="V64" s="180"/>
      <c r="W64" s="180"/>
      <c r="X64" s="181"/>
      <c r="Y64" s="181"/>
    </row>
    <row r="65" spans="1:25" s="1144" customFormat="1" ht="5.0999999999999996" customHeight="1" x14ac:dyDescent="0.15">
      <c r="A65" s="183"/>
      <c r="B65" s="184"/>
      <c r="C65" s="185"/>
      <c r="D65" s="1243"/>
      <c r="E65" s="182"/>
      <c r="F65" s="178"/>
      <c r="G65" s="1223"/>
      <c r="H65" s="1223"/>
      <c r="I65" s="1223"/>
      <c r="J65" s="1223"/>
      <c r="K65" s="1223"/>
      <c r="L65" s="1223"/>
      <c r="M65" s="1223"/>
      <c r="N65" s="1223"/>
      <c r="O65" s="1223"/>
      <c r="P65" s="1223"/>
      <c r="Q65" s="1223"/>
      <c r="R65" s="1223"/>
      <c r="S65" s="1223"/>
      <c r="T65" s="1223"/>
      <c r="U65" s="1223"/>
      <c r="V65" s="1223"/>
      <c r="W65" s="1223"/>
      <c r="X65" s="1224"/>
      <c r="Y65" s="1224"/>
    </row>
    <row r="66" spans="1:25" s="1144" customFormat="1" ht="30" customHeight="1" x14ac:dyDescent="0.15">
      <c r="A66" s="183"/>
      <c r="B66" s="184"/>
      <c r="C66" s="185"/>
      <c r="D66" s="1243"/>
      <c r="E66" s="1223"/>
      <c r="F66" s="178" t="s">
        <v>147</v>
      </c>
      <c r="G66" s="2285" t="s">
        <v>1048</v>
      </c>
      <c r="H66" s="2285"/>
      <c r="I66" s="2285"/>
      <c r="J66" s="2285"/>
      <c r="K66" s="2285"/>
      <c r="L66" s="2285"/>
      <c r="M66" s="2285"/>
      <c r="N66" s="2285"/>
      <c r="O66" s="2285"/>
      <c r="P66" s="2285"/>
      <c r="Q66" s="2285"/>
      <c r="R66" s="2285"/>
      <c r="S66" s="2285"/>
      <c r="T66" s="2285"/>
      <c r="U66" s="2285"/>
      <c r="V66" s="2285"/>
      <c r="W66" s="2285"/>
      <c r="X66" s="2286"/>
      <c r="Y66" s="189" t="s">
        <v>146</v>
      </c>
    </row>
    <row r="67" spans="1:25" s="1144" customFormat="1" ht="5.0999999999999996" customHeight="1" x14ac:dyDescent="0.15">
      <c r="A67" s="183"/>
      <c r="B67" s="184"/>
      <c r="C67" s="185"/>
      <c r="D67" s="1243"/>
      <c r="E67" s="238"/>
      <c r="F67" s="179"/>
      <c r="G67" s="180"/>
      <c r="H67" s="180"/>
      <c r="I67" s="180"/>
      <c r="J67" s="180"/>
      <c r="K67" s="180"/>
      <c r="L67" s="180"/>
      <c r="M67" s="180"/>
      <c r="N67" s="180"/>
      <c r="O67" s="180"/>
      <c r="P67" s="180"/>
      <c r="Q67" s="180"/>
      <c r="R67" s="180"/>
      <c r="S67" s="180"/>
      <c r="T67" s="180"/>
      <c r="U67" s="180"/>
      <c r="V67" s="180"/>
      <c r="W67" s="180"/>
      <c r="X67" s="181"/>
      <c r="Y67" s="181"/>
    </row>
    <row r="68" spans="1:25" s="1144" customFormat="1" ht="5.0999999999999996" customHeight="1" x14ac:dyDescent="0.15">
      <c r="A68" s="183"/>
      <c r="B68" s="184"/>
      <c r="C68" s="185"/>
      <c r="D68" s="1243"/>
      <c r="E68" s="1223"/>
      <c r="F68" s="178"/>
      <c r="G68" s="1223"/>
      <c r="H68" s="1223"/>
      <c r="I68" s="1223"/>
      <c r="J68" s="1223"/>
      <c r="K68" s="1223"/>
      <c r="L68" s="1223"/>
      <c r="M68" s="1223"/>
      <c r="N68" s="1223"/>
      <c r="O68" s="1223"/>
      <c r="P68" s="1223"/>
      <c r="Q68" s="1223"/>
      <c r="R68" s="1223"/>
      <c r="S68" s="1223"/>
      <c r="T68" s="1223"/>
      <c r="U68" s="1223"/>
      <c r="V68" s="1223"/>
      <c r="W68" s="1223"/>
      <c r="X68" s="1224"/>
      <c r="Y68" s="1224"/>
    </row>
    <row r="69" spans="1:25" s="1144" customFormat="1" ht="15" customHeight="1" x14ac:dyDescent="0.15">
      <c r="A69" s="183"/>
      <c r="B69" s="184"/>
      <c r="C69" s="185"/>
      <c r="D69" s="1243"/>
      <c r="E69" s="1223"/>
      <c r="F69" s="178" t="s">
        <v>149</v>
      </c>
      <c r="G69" s="2285" t="s">
        <v>459</v>
      </c>
      <c r="H69" s="2285"/>
      <c r="I69" s="2285"/>
      <c r="J69" s="2285"/>
      <c r="K69" s="2285"/>
      <c r="L69" s="2285"/>
      <c r="M69" s="2285"/>
      <c r="N69" s="2285"/>
      <c r="O69" s="2285"/>
      <c r="P69" s="2285"/>
      <c r="Q69" s="2285"/>
      <c r="R69" s="2285"/>
      <c r="S69" s="2285"/>
      <c r="T69" s="2285"/>
      <c r="U69" s="2285"/>
      <c r="V69" s="2285"/>
      <c r="W69" s="2285"/>
      <c r="X69" s="2286"/>
      <c r="Y69" s="239" t="s">
        <v>36</v>
      </c>
    </row>
    <row r="70" spans="1:25" s="1144" customFormat="1" ht="6" customHeight="1" x14ac:dyDescent="0.15">
      <c r="A70" s="183"/>
      <c r="B70" s="184"/>
      <c r="C70" s="185"/>
      <c r="D70" s="1243"/>
      <c r="E70" s="237"/>
      <c r="F70" s="1240"/>
      <c r="G70" s="1240"/>
      <c r="H70" s="1240"/>
      <c r="I70" s="1240"/>
      <c r="J70" s="1240"/>
      <c r="K70" s="1240"/>
      <c r="L70" s="1240"/>
      <c r="M70" s="1240"/>
      <c r="N70" s="1240"/>
      <c r="O70" s="1240"/>
      <c r="P70" s="1240"/>
      <c r="Q70" s="1240"/>
      <c r="R70" s="1240"/>
      <c r="S70" s="1240"/>
      <c r="T70" s="1240"/>
      <c r="U70" s="1240"/>
      <c r="V70" s="1240"/>
      <c r="W70" s="1240"/>
      <c r="X70" s="1241"/>
      <c r="Y70" s="196"/>
    </row>
    <row r="71" spans="1:25" s="1144" customFormat="1" ht="6" customHeight="1" x14ac:dyDescent="0.15">
      <c r="A71" s="183"/>
      <c r="B71" s="184"/>
      <c r="C71" s="185"/>
      <c r="D71" s="1242"/>
      <c r="E71" s="234"/>
      <c r="F71" s="1223"/>
      <c r="G71" s="1223"/>
      <c r="H71" s="1223"/>
      <c r="I71" s="1223"/>
      <c r="J71" s="1223"/>
      <c r="K71" s="1223"/>
      <c r="L71" s="1223"/>
      <c r="M71" s="1223"/>
      <c r="N71" s="1223"/>
      <c r="O71" s="1223"/>
      <c r="P71" s="1223"/>
      <c r="Q71" s="1223"/>
      <c r="R71" s="1223"/>
      <c r="S71" s="1223"/>
      <c r="T71" s="1223"/>
      <c r="U71" s="1223"/>
      <c r="V71" s="1223"/>
      <c r="W71" s="1223"/>
      <c r="X71" s="201"/>
      <c r="Y71" s="1256"/>
    </row>
    <row r="72" spans="1:25" s="1144" customFormat="1" ht="15" customHeight="1" x14ac:dyDescent="0.15">
      <c r="A72" s="183"/>
      <c r="B72" s="184"/>
      <c r="C72" s="185"/>
      <c r="D72" s="187"/>
      <c r="E72" s="166"/>
      <c r="F72" s="2479" t="s">
        <v>148</v>
      </c>
      <c r="G72" s="2479"/>
      <c r="H72" s="2479"/>
      <c r="I72" s="2479"/>
      <c r="J72" s="2479"/>
      <c r="K72" s="2479"/>
      <c r="L72" s="2479"/>
      <c r="M72" s="2479"/>
      <c r="N72" s="169"/>
      <c r="O72" s="169"/>
      <c r="P72" s="169"/>
      <c r="Q72" s="169"/>
      <c r="R72" s="169"/>
      <c r="S72" s="169"/>
      <c r="T72" s="169"/>
      <c r="U72" s="169"/>
      <c r="V72" s="169"/>
      <c r="W72" s="169"/>
      <c r="X72" s="170"/>
      <c r="Y72" s="240"/>
    </row>
    <row r="73" spans="1:25" s="1144" customFormat="1" ht="5.0999999999999996" customHeight="1" x14ac:dyDescent="0.15">
      <c r="A73" s="183"/>
      <c r="B73" s="184"/>
      <c r="C73" s="185"/>
      <c r="D73" s="186"/>
      <c r="E73" s="166"/>
      <c r="F73" s="171"/>
      <c r="G73" s="171"/>
      <c r="H73" s="169"/>
      <c r="I73" s="169"/>
      <c r="J73" s="169"/>
      <c r="K73" s="169"/>
      <c r="L73" s="169"/>
      <c r="M73" s="169"/>
      <c r="N73" s="169"/>
      <c r="O73" s="169"/>
      <c r="P73" s="169"/>
      <c r="Q73" s="169"/>
      <c r="R73" s="169"/>
      <c r="S73" s="169"/>
      <c r="T73" s="169"/>
      <c r="U73" s="169"/>
      <c r="V73" s="169"/>
      <c r="W73" s="169"/>
      <c r="X73" s="170"/>
      <c r="Y73" s="1256"/>
    </row>
    <row r="74" spans="1:25" s="1144" customFormat="1" ht="45" customHeight="1" x14ac:dyDescent="0.15">
      <c r="A74" s="183"/>
      <c r="B74" s="1152"/>
      <c r="C74" s="231"/>
      <c r="D74" s="190"/>
      <c r="E74" s="1215"/>
      <c r="F74" s="178" t="s">
        <v>150</v>
      </c>
      <c r="G74" s="2285" t="s">
        <v>460</v>
      </c>
      <c r="H74" s="2285"/>
      <c r="I74" s="2285"/>
      <c r="J74" s="2285"/>
      <c r="K74" s="2285"/>
      <c r="L74" s="2285"/>
      <c r="M74" s="2285"/>
      <c r="N74" s="2285"/>
      <c r="O74" s="2285"/>
      <c r="P74" s="2285"/>
      <c r="Q74" s="2285"/>
      <c r="R74" s="2285"/>
      <c r="S74" s="2285"/>
      <c r="T74" s="2285"/>
      <c r="U74" s="2285"/>
      <c r="V74" s="2285"/>
      <c r="W74" s="2285"/>
      <c r="X74" s="2286"/>
      <c r="Y74" s="189" t="s">
        <v>146</v>
      </c>
    </row>
    <row r="75" spans="1:25" s="1144" customFormat="1" ht="5.0999999999999996" customHeight="1" x14ac:dyDescent="0.15">
      <c r="A75" s="183"/>
      <c r="B75" s="184"/>
      <c r="C75" s="185"/>
      <c r="D75" s="186"/>
      <c r="E75" s="169"/>
      <c r="F75" s="241"/>
      <c r="G75" s="242"/>
      <c r="H75" s="242"/>
      <c r="I75" s="243"/>
      <c r="J75" s="243"/>
      <c r="K75" s="243"/>
      <c r="L75" s="243"/>
      <c r="M75" s="243"/>
      <c r="N75" s="243"/>
      <c r="O75" s="243"/>
      <c r="P75" s="243"/>
      <c r="Q75" s="243"/>
      <c r="R75" s="243"/>
      <c r="S75" s="243"/>
      <c r="T75" s="243"/>
      <c r="U75" s="243"/>
      <c r="V75" s="243"/>
      <c r="W75" s="243"/>
      <c r="X75" s="244"/>
      <c r="Y75" s="244"/>
    </row>
    <row r="76" spans="1:25" s="1144" customFormat="1" ht="5.0999999999999996" customHeight="1" x14ac:dyDescent="0.15">
      <c r="A76" s="183"/>
      <c r="B76" s="184"/>
      <c r="C76" s="185"/>
      <c r="D76" s="186"/>
      <c r="E76" s="245"/>
      <c r="F76" s="246"/>
      <c r="G76" s="241"/>
      <c r="H76" s="241"/>
      <c r="I76" s="169"/>
      <c r="J76" s="169"/>
      <c r="K76" s="169"/>
      <c r="L76" s="169"/>
      <c r="M76" s="169"/>
      <c r="N76" s="169"/>
      <c r="O76" s="169"/>
      <c r="P76" s="169"/>
      <c r="Q76" s="169"/>
      <c r="R76" s="169"/>
      <c r="S76" s="169"/>
      <c r="T76" s="169"/>
      <c r="U76" s="169"/>
      <c r="V76" s="169"/>
      <c r="W76" s="169"/>
      <c r="X76" s="170"/>
      <c r="Y76" s="170"/>
    </row>
    <row r="77" spans="1:25" s="1144" customFormat="1" ht="46.35" customHeight="1" x14ac:dyDescent="0.15">
      <c r="A77" s="183"/>
      <c r="B77" s="184"/>
      <c r="C77" s="185"/>
      <c r="D77" s="1243"/>
      <c r="E77" s="1223"/>
      <c r="F77" s="178" t="s">
        <v>152</v>
      </c>
      <c r="G77" s="2285" t="s">
        <v>151</v>
      </c>
      <c r="H77" s="2285"/>
      <c r="I77" s="2285"/>
      <c r="J77" s="2285"/>
      <c r="K77" s="2285"/>
      <c r="L77" s="2285"/>
      <c r="M77" s="2285"/>
      <c r="N77" s="2285"/>
      <c r="O77" s="2285"/>
      <c r="P77" s="2285"/>
      <c r="Q77" s="2285"/>
      <c r="R77" s="2285"/>
      <c r="S77" s="2285"/>
      <c r="T77" s="2285"/>
      <c r="U77" s="2285"/>
      <c r="V77" s="2285"/>
      <c r="W77" s="2285"/>
      <c r="X77" s="2286"/>
      <c r="Y77" s="189" t="s">
        <v>146</v>
      </c>
    </row>
    <row r="78" spans="1:25" s="1144" customFormat="1" ht="5.0999999999999996" customHeight="1" x14ac:dyDescent="0.15">
      <c r="A78" s="183"/>
      <c r="B78" s="184"/>
      <c r="C78" s="185"/>
      <c r="D78" s="186"/>
      <c r="E78" s="247"/>
      <c r="F78" s="242"/>
      <c r="G78" s="242"/>
      <c r="H78" s="242"/>
      <c r="I78" s="243"/>
      <c r="J78" s="243"/>
      <c r="K78" s="243"/>
      <c r="L78" s="243"/>
      <c r="M78" s="243"/>
      <c r="N78" s="243"/>
      <c r="O78" s="243"/>
      <c r="P78" s="243"/>
      <c r="Q78" s="243"/>
      <c r="R78" s="243"/>
      <c r="S78" s="243"/>
      <c r="T78" s="243"/>
      <c r="U78" s="243"/>
      <c r="V78" s="243"/>
      <c r="W78" s="243"/>
      <c r="X78" s="244"/>
      <c r="Y78" s="244"/>
    </row>
    <row r="79" spans="1:25" s="1144" customFormat="1" ht="5.0999999999999996" customHeight="1" x14ac:dyDescent="0.15">
      <c r="A79" s="183"/>
      <c r="B79" s="184"/>
      <c r="C79" s="185"/>
      <c r="D79" s="186"/>
      <c r="E79" s="169"/>
      <c r="F79" s="241"/>
      <c r="G79" s="241"/>
      <c r="H79" s="241"/>
      <c r="I79" s="169"/>
      <c r="J79" s="169"/>
      <c r="K79" s="169"/>
      <c r="L79" s="169"/>
      <c r="M79" s="169"/>
      <c r="N79" s="169"/>
      <c r="O79" s="169"/>
      <c r="P79" s="169"/>
      <c r="Q79" s="169"/>
      <c r="R79" s="169"/>
      <c r="S79" s="169"/>
      <c r="T79" s="169"/>
      <c r="U79" s="169"/>
      <c r="V79" s="169"/>
      <c r="W79" s="169"/>
      <c r="X79" s="170"/>
      <c r="Y79" s="170"/>
    </row>
    <row r="80" spans="1:25" s="1144" customFormat="1" ht="75" customHeight="1" x14ac:dyDescent="0.15">
      <c r="A80" s="183"/>
      <c r="B80" s="184"/>
      <c r="C80" s="185"/>
      <c r="D80" s="1243"/>
      <c r="E80" s="1223"/>
      <c r="F80" s="178" t="s">
        <v>153</v>
      </c>
      <c r="G80" s="2285" t="s">
        <v>1012</v>
      </c>
      <c r="H80" s="2285"/>
      <c r="I80" s="2285"/>
      <c r="J80" s="2285"/>
      <c r="K80" s="2285"/>
      <c r="L80" s="2285"/>
      <c r="M80" s="2285"/>
      <c r="N80" s="2285"/>
      <c r="O80" s="2285"/>
      <c r="P80" s="2285"/>
      <c r="Q80" s="2285"/>
      <c r="R80" s="2285"/>
      <c r="S80" s="2285"/>
      <c r="T80" s="2285"/>
      <c r="U80" s="2285"/>
      <c r="V80" s="2285"/>
      <c r="W80" s="2285"/>
      <c r="X80" s="2286"/>
      <c r="Y80" s="189" t="s">
        <v>146</v>
      </c>
    </row>
    <row r="81" spans="1:25" s="1144" customFormat="1" ht="5.0999999999999996" customHeight="1" x14ac:dyDescent="0.15">
      <c r="A81" s="183"/>
      <c r="B81" s="184"/>
      <c r="C81" s="185"/>
      <c r="D81" s="187"/>
      <c r="E81" s="248"/>
      <c r="F81" s="242"/>
      <c r="G81" s="242"/>
      <c r="H81" s="243"/>
      <c r="I81" s="243"/>
      <c r="J81" s="243"/>
      <c r="K81" s="243"/>
      <c r="L81" s="243"/>
      <c r="M81" s="243"/>
      <c r="N81" s="243"/>
      <c r="O81" s="243"/>
      <c r="P81" s="243"/>
      <c r="Q81" s="243"/>
      <c r="R81" s="243"/>
      <c r="S81" s="243"/>
      <c r="T81" s="243"/>
      <c r="U81" s="243"/>
      <c r="V81" s="243"/>
      <c r="W81" s="243"/>
      <c r="X81" s="244"/>
      <c r="Y81" s="249"/>
    </row>
    <row r="82" spans="1:25" s="1144" customFormat="1" ht="5.0999999999999996" customHeight="1" x14ac:dyDescent="0.15">
      <c r="A82" s="183"/>
      <c r="B82" s="184"/>
      <c r="C82" s="185"/>
      <c r="D82" s="187"/>
      <c r="E82" s="250"/>
      <c r="F82" s="241"/>
      <c r="G82" s="241"/>
      <c r="H82" s="169"/>
      <c r="I82" s="169"/>
      <c r="J82" s="169"/>
      <c r="K82" s="169"/>
      <c r="L82" s="169"/>
      <c r="M82" s="169"/>
      <c r="N82" s="169"/>
      <c r="O82" s="169"/>
      <c r="P82" s="169"/>
      <c r="Q82" s="169"/>
      <c r="R82" s="169"/>
      <c r="S82" s="169"/>
      <c r="T82" s="169"/>
      <c r="U82" s="169"/>
      <c r="V82" s="169"/>
      <c r="W82" s="169"/>
      <c r="X82" s="170"/>
      <c r="Y82" s="1249"/>
    </row>
    <row r="83" spans="1:25" s="1144" customFormat="1" ht="65.099999999999994" customHeight="1" x14ac:dyDescent="0.15">
      <c r="A83" s="183"/>
      <c r="B83" s="184"/>
      <c r="C83" s="185"/>
      <c r="D83" s="1243"/>
      <c r="E83" s="1223"/>
      <c r="F83" s="178" t="s">
        <v>154</v>
      </c>
      <c r="G83" s="2285" t="s">
        <v>1013</v>
      </c>
      <c r="H83" s="2285"/>
      <c r="I83" s="2285"/>
      <c r="J83" s="2285"/>
      <c r="K83" s="2285"/>
      <c r="L83" s="2285"/>
      <c r="M83" s="2285"/>
      <c r="N83" s="2285"/>
      <c r="O83" s="2285"/>
      <c r="P83" s="2285"/>
      <c r="Q83" s="2285"/>
      <c r="R83" s="2285"/>
      <c r="S83" s="2285"/>
      <c r="T83" s="2285"/>
      <c r="U83" s="2285"/>
      <c r="V83" s="2285"/>
      <c r="W83" s="2285"/>
      <c r="X83" s="2286"/>
      <c r="Y83" s="189" t="s">
        <v>146</v>
      </c>
    </row>
    <row r="84" spans="1:25" s="1144" customFormat="1" ht="5.0999999999999996" customHeight="1" x14ac:dyDescent="0.15">
      <c r="A84" s="183"/>
      <c r="B84" s="184"/>
      <c r="C84" s="185"/>
      <c r="D84" s="186"/>
      <c r="E84" s="169"/>
      <c r="F84" s="241"/>
      <c r="G84" s="242"/>
      <c r="H84" s="242"/>
      <c r="I84" s="243"/>
      <c r="J84" s="243"/>
      <c r="K84" s="243"/>
      <c r="L84" s="243"/>
      <c r="M84" s="243"/>
      <c r="N84" s="243"/>
      <c r="O84" s="243"/>
      <c r="P84" s="243"/>
      <c r="Q84" s="243"/>
      <c r="R84" s="243"/>
      <c r="S84" s="243"/>
      <c r="T84" s="243"/>
      <c r="U84" s="243"/>
      <c r="V84" s="243"/>
      <c r="W84" s="243"/>
      <c r="X84" s="244"/>
      <c r="Y84" s="244"/>
    </row>
    <row r="85" spans="1:25" s="1144" customFormat="1" ht="5.0999999999999996" customHeight="1" x14ac:dyDescent="0.15">
      <c r="A85" s="183"/>
      <c r="B85" s="184"/>
      <c r="C85" s="185"/>
      <c r="D85" s="186"/>
      <c r="E85" s="251"/>
      <c r="F85" s="246"/>
      <c r="G85" s="241"/>
      <c r="H85" s="241"/>
      <c r="I85" s="169"/>
      <c r="J85" s="169"/>
      <c r="K85" s="169"/>
      <c r="L85" s="169"/>
      <c r="M85" s="169"/>
      <c r="N85" s="169"/>
      <c r="O85" s="169"/>
      <c r="P85" s="169"/>
      <c r="Q85" s="169"/>
      <c r="R85" s="169"/>
      <c r="S85" s="169"/>
      <c r="T85" s="169"/>
      <c r="U85" s="169"/>
      <c r="V85" s="169"/>
      <c r="W85" s="169"/>
      <c r="X85" s="170"/>
      <c r="Y85" s="170"/>
    </row>
    <row r="86" spans="1:25" s="1144" customFormat="1" ht="30" customHeight="1" x14ac:dyDescent="0.15">
      <c r="A86" s="183"/>
      <c r="B86" s="184"/>
      <c r="C86" s="185"/>
      <c r="D86" s="1243"/>
      <c r="E86" s="1223"/>
      <c r="F86" s="178" t="s">
        <v>156</v>
      </c>
      <c r="G86" s="2285" t="s">
        <v>461</v>
      </c>
      <c r="H86" s="2285"/>
      <c r="I86" s="2285"/>
      <c r="J86" s="2285"/>
      <c r="K86" s="2285"/>
      <c r="L86" s="2285"/>
      <c r="M86" s="2285"/>
      <c r="N86" s="2285"/>
      <c r="O86" s="2285"/>
      <c r="P86" s="2285"/>
      <c r="Q86" s="2285"/>
      <c r="R86" s="2285"/>
      <c r="S86" s="2285"/>
      <c r="T86" s="2285"/>
      <c r="U86" s="2285"/>
      <c r="V86" s="2285"/>
      <c r="W86" s="2285"/>
      <c r="X86" s="2286"/>
      <c r="Y86" s="189" t="s">
        <v>146</v>
      </c>
    </row>
    <row r="87" spans="1:25" s="1144" customFormat="1" ht="6" customHeight="1" x14ac:dyDescent="0.15">
      <c r="A87" s="183"/>
      <c r="B87" s="184"/>
      <c r="C87" s="185"/>
      <c r="D87" s="186"/>
      <c r="E87" s="194"/>
      <c r="F87" s="195"/>
      <c r="G87" s="195"/>
      <c r="H87" s="252"/>
      <c r="I87" s="252"/>
      <c r="J87" s="252"/>
      <c r="K87" s="252"/>
      <c r="L87" s="252"/>
      <c r="M87" s="252"/>
      <c r="N87" s="252"/>
      <c r="O87" s="252"/>
      <c r="P87" s="252"/>
      <c r="Q87" s="252"/>
      <c r="R87" s="252"/>
      <c r="S87" s="252"/>
      <c r="T87" s="252"/>
      <c r="U87" s="252"/>
      <c r="V87" s="252"/>
      <c r="W87" s="252"/>
      <c r="X87" s="253"/>
      <c r="Y87" s="196"/>
    </row>
    <row r="88" spans="1:25" s="1144" customFormat="1" ht="6" customHeight="1" x14ac:dyDescent="0.15">
      <c r="A88" s="183"/>
      <c r="B88" s="184"/>
      <c r="C88" s="185"/>
      <c r="D88" s="186"/>
      <c r="E88" s="166"/>
      <c r="F88" s="171"/>
      <c r="G88" s="171"/>
      <c r="H88" s="169"/>
      <c r="I88" s="169"/>
      <c r="J88" s="169"/>
      <c r="K88" s="169"/>
      <c r="L88" s="169"/>
      <c r="M88" s="169"/>
      <c r="N88" s="169"/>
      <c r="O88" s="169"/>
      <c r="P88" s="169"/>
      <c r="Q88" s="169"/>
      <c r="R88" s="169"/>
      <c r="S88" s="169"/>
      <c r="T88" s="169"/>
      <c r="U88" s="169"/>
      <c r="V88" s="169"/>
      <c r="W88" s="169"/>
      <c r="X88" s="170"/>
      <c r="Y88" s="1256"/>
    </row>
    <row r="89" spans="1:25" s="1144" customFormat="1" ht="15" customHeight="1" x14ac:dyDescent="0.15">
      <c r="A89" s="183"/>
      <c r="B89" s="184"/>
      <c r="C89" s="185"/>
      <c r="D89" s="186"/>
      <c r="E89" s="166"/>
      <c r="F89" s="167" t="s">
        <v>155</v>
      </c>
      <c r="G89" s="168"/>
      <c r="H89" s="169"/>
      <c r="I89" s="169"/>
      <c r="J89" s="169"/>
      <c r="K89" s="169"/>
      <c r="L89" s="169"/>
      <c r="M89" s="169"/>
      <c r="N89" s="169"/>
      <c r="O89" s="169"/>
      <c r="P89" s="169"/>
      <c r="Q89" s="169"/>
      <c r="R89" s="169"/>
      <c r="S89" s="169"/>
      <c r="T89" s="169"/>
      <c r="U89" s="169"/>
      <c r="V89" s="169"/>
      <c r="W89" s="169"/>
      <c r="X89" s="170"/>
      <c r="Y89" s="1256"/>
    </row>
    <row r="90" spans="1:25" s="1144" customFormat="1" ht="5.0999999999999996" customHeight="1" x14ac:dyDescent="0.15">
      <c r="A90" s="183"/>
      <c r="B90" s="184"/>
      <c r="C90" s="185"/>
      <c r="D90" s="187"/>
      <c r="E90" s="166"/>
      <c r="F90" s="171"/>
      <c r="G90" s="171"/>
      <c r="H90" s="169"/>
      <c r="I90" s="169"/>
      <c r="J90" s="169"/>
      <c r="K90" s="169"/>
      <c r="L90" s="169"/>
      <c r="M90" s="169"/>
      <c r="N90" s="169"/>
      <c r="O90" s="169"/>
      <c r="P90" s="169"/>
      <c r="Q90" s="169"/>
      <c r="R90" s="169"/>
      <c r="S90" s="169"/>
      <c r="T90" s="169"/>
      <c r="U90" s="169"/>
      <c r="V90" s="169"/>
      <c r="W90" s="169"/>
      <c r="X90" s="170"/>
      <c r="Y90" s="1256"/>
    </row>
    <row r="91" spans="1:25" s="1144" customFormat="1" ht="5.0999999999999996" customHeight="1" x14ac:dyDescent="0.15">
      <c r="A91" s="183"/>
      <c r="B91" s="184"/>
      <c r="C91" s="185"/>
      <c r="D91" s="187"/>
      <c r="E91" s="174"/>
      <c r="F91" s="175"/>
      <c r="G91" s="175"/>
      <c r="H91" s="175"/>
      <c r="I91" s="175"/>
      <c r="J91" s="175"/>
      <c r="K91" s="175"/>
      <c r="L91" s="175"/>
      <c r="M91" s="175"/>
      <c r="N91" s="175"/>
      <c r="O91" s="175"/>
      <c r="P91" s="175"/>
      <c r="Q91" s="175"/>
      <c r="R91" s="175"/>
      <c r="S91" s="175"/>
      <c r="T91" s="175"/>
      <c r="U91" s="175"/>
      <c r="V91" s="175"/>
      <c r="W91" s="175"/>
      <c r="X91" s="176"/>
      <c r="Y91" s="188"/>
    </row>
    <row r="92" spans="1:25" s="1144" customFormat="1" ht="35.1" customHeight="1" x14ac:dyDescent="0.15">
      <c r="A92" s="183"/>
      <c r="B92" s="184"/>
      <c r="C92" s="1145"/>
      <c r="D92" s="1153"/>
      <c r="E92" s="177"/>
      <c r="F92" s="178" t="s">
        <v>157</v>
      </c>
      <c r="G92" s="2285" t="s">
        <v>1049</v>
      </c>
      <c r="H92" s="2285"/>
      <c r="I92" s="2285"/>
      <c r="J92" s="2285"/>
      <c r="K92" s="2285"/>
      <c r="L92" s="2285"/>
      <c r="M92" s="2285"/>
      <c r="N92" s="2285"/>
      <c r="O92" s="2285"/>
      <c r="P92" s="2285"/>
      <c r="Q92" s="2285"/>
      <c r="R92" s="2285"/>
      <c r="S92" s="2285"/>
      <c r="T92" s="2285"/>
      <c r="U92" s="2285"/>
      <c r="V92" s="2285"/>
      <c r="W92" s="2285"/>
      <c r="X92" s="2286"/>
      <c r="Y92" s="189" t="s">
        <v>146</v>
      </c>
    </row>
    <row r="93" spans="1:25" s="1144" customFormat="1" ht="5.0999999999999996" customHeight="1" x14ac:dyDescent="0.15">
      <c r="A93" s="183"/>
      <c r="B93" s="191"/>
      <c r="C93" s="192"/>
      <c r="D93" s="193"/>
      <c r="E93" s="194"/>
      <c r="F93" s="195"/>
      <c r="G93" s="195"/>
      <c r="H93" s="2481"/>
      <c r="I93" s="2481"/>
      <c r="J93" s="2481"/>
      <c r="K93" s="2481"/>
      <c r="L93" s="2481"/>
      <c r="M93" s="2481"/>
      <c r="N93" s="2481"/>
      <c r="O93" s="2481"/>
      <c r="P93" s="2481"/>
      <c r="Q93" s="2481"/>
      <c r="R93" s="2481"/>
      <c r="S93" s="2481"/>
      <c r="T93" s="2481"/>
      <c r="U93" s="2481"/>
      <c r="V93" s="2481"/>
      <c r="W93" s="2481"/>
      <c r="X93" s="1241"/>
      <c r="Y93" s="196"/>
    </row>
    <row r="94" spans="1:25" s="1144" customFormat="1" ht="6" customHeight="1" x14ac:dyDescent="0.15">
      <c r="A94" s="254"/>
      <c r="B94" s="255"/>
      <c r="C94" s="256"/>
      <c r="D94" s="257"/>
      <c r="E94" s="257"/>
      <c r="F94" s="258"/>
      <c r="G94" s="259"/>
      <c r="H94" s="259"/>
      <c r="I94" s="259"/>
      <c r="J94" s="259"/>
      <c r="K94" s="259"/>
      <c r="L94" s="259"/>
      <c r="M94" s="259"/>
      <c r="N94" s="259"/>
      <c r="O94" s="259"/>
      <c r="P94" s="259"/>
      <c r="Q94" s="259"/>
      <c r="R94" s="259"/>
      <c r="S94" s="259"/>
      <c r="T94" s="259"/>
      <c r="U94" s="259"/>
      <c r="V94" s="259"/>
      <c r="W94" s="259"/>
      <c r="X94" s="259"/>
      <c r="Y94" s="260"/>
    </row>
    <row r="95" spans="1:25" s="1144" customFormat="1" ht="15" customHeight="1" x14ac:dyDescent="0.15">
      <c r="A95" s="177"/>
      <c r="B95" s="2485">
        <v>2</v>
      </c>
      <c r="C95" s="2486"/>
      <c r="D95" s="2479" t="s">
        <v>398</v>
      </c>
      <c r="E95" s="2479"/>
      <c r="F95" s="2479"/>
      <c r="G95" s="2479"/>
      <c r="H95" s="2479"/>
      <c r="I95" s="2479"/>
      <c r="J95" s="2479"/>
      <c r="K95" s="2479"/>
      <c r="L95" s="2479"/>
      <c r="M95" s="2479"/>
      <c r="N95" s="2479"/>
      <c r="O95" s="2479"/>
      <c r="P95" s="261"/>
      <c r="Q95" s="261"/>
      <c r="R95" s="261"/>
      <c r="S95" s="261"/>
      <c r="T95" s="261"/>
      <c r="U95" s="261"/>
      <c r="V95" s="261"/>
      <c r="W95" s="261"/>
      <c r="X95" s="261"/>
      <c r="Y95" s="262"/>
    </row>
    <row r="96" spans="1:25" s="1144" customFormat="1" ht="6" customHeight="1" x14ac:dyDescent="0.15">
      <c r="A96" s="254"/>
      <c r="B96" s="1244"/>
      <c r="C96" s="1245"/>
      <c r="D96" s="1238"/>
      <c r="E96" s="263"/>
      <c r="F96" s="263"/>
      <c r="G96" s="263"/>
      <c r="H96" s="263"/>
      <c r="I96" s="263"/>
      <c r="J96" s="263"/>
      <c r="K96" s="263"/>
      <c r="L96" s="263"/>
      <c r="M96" s="263"/>
      <c r="N96" s="263"/>
      <c r="O96" s="263"/>
      <c r="P96" s="264"/>
      <c r="Q96" s="264"/>
      <c r="R96" s="264"/>
      <c r="S96" s="264"/>
      <c r="T96" s="264"/>
      <c r="U96" s="264"/>
      <c r="V96" s="264"/>
      <c r="W96" s="264"/>
      <c r="X96" s="264"/>
      <c r="Y96" s="265"/>
    </row>
    <row r="97" spans="1:25" s="1144" customFormat="1" ht="6" customHeight="1" x14ac:dyDescent="0.15">
      <c r="A97" s="254"/>
      <c r="B97" s="1244"/>
      <c r="C97" s="1245"/>
      <c r="D97" s="1238"/>
      <c r="E97" s="266"/>
      <c r="F97" s="267"/>
      <c r="G97" s="267"/>
      <c r="H97" s="267"/>
      <c r="I97" s="267"/>
      <c r="J97" s="267"/>
      <c r="K97" s="267"/>
      <c r="L97" s="267"/>
      <c r="M97" s="267"/>
      <c r="N97" s="267"/>
      <c r="O97" s="267"/>
      <c r="P97" s="268"/>
      <c r="Q97" s="268"/>
      <c r="R97" s="268"/>
      <c r="S97" s="268"/>
      <c r="T97" s="268"/>
      <c r="U97" s="268"/>
      <c r="V97" s="268"/>
      <c r="W97" s="268"/>
      <c r="X97" s="268"/>
      <c r="Y97" s="269"/>
    </row>
    <row r="98" spans="1:25" s="1144" customFormat="1" ht="28.35" customHeight="1" x14ac:dyDescent="0.15">
      <c r="A98" s="254"/>
      <c r="B98" s="1244"/>
      <c r="C98" s="1245"/>
      <c r="D98" s="1238"/>
      <c r="E98" s="270"/>
      <c r="F98" s="2285" t="s">
        <v>399</v>
      </c>
      <c r="G98" s="2285"/>
      <c r="H98" s="2285"/>
      <c r="I98" s="2285"/>
      <c r="J98" s="2285"/>
      <c r="K98" s="2285"/>
      <c r="L98" s="2285"/>
      <c r="M98" s="2285"/>
      <c r="N98" s="2285"/>
      <c r="O98" s="2285"/>
      <c r="P98" s="2285"/>
      <c r="Q98" s="2285"/>
      <c r="R98" s="2285"/>
      <c r="S98" s="2285"/>
      <c r="T98" s="2285"/>
      <c r="U98" s="2285"/>
      <c r="V98" s="2285"/>
      <c r="W98" s="2285"/>
      <c r="X98" s="2286"/>
      <c r="Y98" s="189" t="s">
        <v>508</v>
      </c>
    </row>
    <row r="99" spans="1:25" s="1144" customFormat="1" ht="6" customHeight="1" x14ac:dyDescent="0.15">
      <c r="A99" s="254"/>
      <c r="B99" s="1244"/>
      <c r="C99" s="1245"/>
      <c r="D99" s="1238"/>
      <c r="E99" s="270"/>
      <c r="F99" s="1238"/>
      <c r="G99" s="1238"/>
      <c r="H99" s="1238"/>
      <c r="I99" s="1238"/>
      <c r="J99" s="1238"/>
      <c r="K99" s="1238"/>
      <c r="L99" s="1238"/>
      <c r="M99" s="1238"/>
      <c r="N99" s="1238"/>
      <c r="O99" s="1238"/>
      <c r="P99" s="1238"/>
      <c r="Q99" s="1238"/>
      <c r="R99" s="1238"/>
      <c r="S99" s="1238"/>
      <c r="T99" s="1238"/>
      <c r="U99" s="1238"/>
      <c r="V99" s="1238"/>
      <c r="W99" s="1238"/>
      <c r="X99" s="1239"/>
      <c r="Y99" s="271"/>
    </row>
    <row r="100" spans="1:25" s="1144" customFormat="1" ht="15" customHeight="1" x14ac:dyDescent="0.15">
      <c r="A100" s="254"/>
      <c r="B100" s="1244"/>
      <c r="C100" s="1245"/>
      <c r="D100" s="1238"/>
      <c r="E100" s="270"/>
      <c r="F100" s="1151" t="s">
        <v>660</v>
      </c>
      <c r="G100" s="272" t="s">
        <v>666</v>
      </c>
      <c r="H100" s="1215"/>
      <c r="I100" s="1215"/>
      <c r="J100" s="254"/>
      <c r="K100" s="222" t="s">
        <v>667</v>
      </c>
      <c r="L100" s="1223"/>
      <c r="M100" s="1223"/>
      <c r="N100" s="1223"/>
      <c r="O100" s="1223"/>
      <c r="P100" s="1223"/>
      <c r="Q100" s="1223"/>
      <c r="R100" s="1223"/>
      <c r="S100" s="1223"/>
      <c r="T100" s="1223"/>
      <c r="U100" s="1223"/>
      <c r="V100" s="1223"/>
      <c r="W100" s="1223"/>
      <c r="X100" s="1224"/>
      <c r="Y100" s="271"/>
    </row>
    <row r="101" spans="1:25" s="1144" customFormat="1" ht="6" customHeight="1" x14ac:dyDescent="0.15">
      <c r="A101" s="254"/>
      <c r="B101" s="1244"/>
      <c r="C101" s="1245"/>
      <c r="D101" s="1238"/>
      <c r="E101" s="270"/>
      <c r="F101" s="1238"/>
      <c r="G101" s="1238"/>
      <c r="H101" s="1223"/>
      <c r="I101" s="1223"/>
      <c r="J101" s="1223"/>
      <c r="K101" s="1223"/>
      <c r="L101" s="1223"/>
      <c r="M101" s="1223"/>
      <c r="N101" s="1223"/>
      <c r="O101" s="1223"/>
      <c r="P101" s="1223"/>
      <c r="Q101" s="1223"/>
      <c r="R101" s="1223"/>
      <c r="S101" s="1223"/>
      <c r="T101" s="1223"/>
      <c r="U101" s="1223"/>
      <c r="V101" s="1223"/>
      <c r="W101" s="1223"/>
      <c r="X101" s="1224"/>
      <c r="Y101" s="271"/>
    </row>
    <row r="102" spans="1:25" s="1144" customFormat="1" ht="30.6" customHeight="1" x14ac:dyDescent="0.15">
      <c r="A102" s="254"/>
      <c r="B102" s="1244"/>
      <c r="C102" s="1245"/>
      <c r="D102" s="1239"/>
      <c r="E102" s="270"/>
      <c r="F102" s="1151" t="s">
        <v>660</v>
      </c>
      <c r="G102" s="272" t="s">
        <v>668</v>
      </c>
      <c r="H102" s="1215"/>
      <c r="I102" s="1215"/>
      <c r="J102" s="1215"/>
      <c r="K102" s="2132" t="s">
        <v>669</v>
      </c>
      <c r="L102" s="2132"/>
      <c r="M102" s="2132"/>
      <c r="N102" s="2132"/>
      <c r="O102" s="2132"/>
      <c r="P102" s="2132"/>
      <c r="Q102" s="2132"/>
      <c r="R102" s="2132"/>
      <c r="S102" s="2132"/>
      <c r="T102" s="2132"/>
      <c r="U102" s="2132"/>
      <c r="V102" s="2132"/>
      <c r="W102" s="2132"/>
      <c r="X102" s="2133"/>
      <c r="Y102" s="1154"/>
    </row>
    <row r="103" spans="1:25" s="1144" customFormat="1" ht="5.0999999999999996" customHeight="1" x14ac:dyDescent="0.15">
      <c r="A103" s="254"/>
      <c r="B103" s="1244"/>
      <c r="C103" s="1245"/>
      <c r="D103" s="1239"/>
      <c r="E103" s="274"/>
      <c r="F103" s="2477"/>
      <c r="G103" s="2477"/>
      <c r="H103" s="2477"/>
      <c r="I103" s="2477"/>
      <c r="J103" s="2477"/>
      <c r="K103" s="2477"/>
      <c r="L103" s="2477"/>
      <c r="M103" s="2477"/>
      <c r="N103" s="2477"/>
      <c r="O103" s="2477"/>
      <c r="P103" s="2477"/>
      <c r="Q103" s="2477"/>
      <c r="R103" s="2477"/>
      <c r="S103" s="2477"/>
      <c r="T103" s="2477"/>
      <c r="U103" s="2477"/>
      <c r="V103" s="2477"/>
      <c r="W103" s="2477"/>
      <c r="X103" s="2478"/>
      <c r="Y103" s="275"/>
    </row>
    <row r="104" spans="1:25" s="1144" customFormat="1" ht="6" customHeight="1" x14ac:dyDescent="0.15">
      <c r="A104" s="254"/>
      <c r="B104" s="1244"/>
      <c r="C104" s="1245"/>
      <c r="D104" s="1239"/>
      <c r="E104" s="270"/>
      <c r="F104" s="276"/>
      <c r="G104" s="276"/>
      <c r="H104" s="276"/>
      <c r="I104" s="276"/>
      <c r="J104" s="276"/>
      <c r="K104" s="276"/>
      <c r="L104" s="276"/>
      <c r="M104" s="276"/>
      <c r="N104" s="276"/>
      <c r="O104" s="276"/>
      <c r="P104" s="276"/>
      <c r="Q104" s="276"/>
      <c r="R104" s="276"/>
      <c r="S104" s="276"/>
      <c r="T104" s="276"/>
      <c r="U104" s="276"/>
      <c r="V104" s="276"/>
      <c r="W104" s="276"/>
      <c r="X104" s="277"/>
      <c r="Y104" s="278"/>
    </row>
    <row r="105" spans="1:25" s="1144" customFormat="1" ht="15" customHeight="1" x14ac:dyDescent="0.15">
      <c r="A105" s="254"/>
      <c r="B105" s="1244"/>
      <c r="C105" s="1245"/>
      <c r="D105" s="1238"/>
      <c r="E105" s="270"/>
      <c r="F105" s="279" t="s">
        <v>1014</v>
      </c>
      <c r="G105" s="2479" t="s">
        <v>400</v>
      </c>
      <c r="H105" s="2479"/>
      <c r="I105" s="2479"/>
      <c r="J105" s="2479"/>
      <c r="K105" s="2479"/>
      <c r="L105" s="2479"/>
      <c r="M105" s="2479"/>
      <c r="N105" s="2479"/>
      <c r="O105" s="2479"/>
      <c r="P105" s="2479"/>
      <c r="Q105" s="2479"/>
      <c r="R105" s="2479"/>
      <c r="S105" s="2479"/>
      <c r="T105" s="2479"/>
      <c r="U105" s="2479"/>
      <c r="V105" s="2479"/>
      <c r="W105" s="2479"/>
      <c r="X105" s="2480"/>
      <c r="Y105" s="278"/>
    </row>
    <row r="106" spans="1:25" s="1144" customFormat="1" ht="45" customHeight="1" x14ac:dyDescent="0.15">
      <c r="A106" s="254"/>
      <c r="B106" s="1244"/>
      <c r="C106" s="1245"/>
      <c r="D106" s="1238"/>
      <c r="E106" s="270"/>
      <c r="F106" s="1145"/>
      <c r="G106" s="2285" t="s">
        <v>401</v>
      </c>
      <c r="H106" s="2285"/>
      <c r="I106" s="2285"/>
      <c r="J106" s="2285"/>
      <c r="K106" s="2285"/>
      <c r="L106" s="2285"/>
      <c r="M106" s="2285"/>
      <c r="N106" s="2285"/>
      <c r="O106" s="2285"/>
      <c r="P106" s="2285"/>
      <c r="Q106" s="2285"/>
      <c r="R106" s="2285"/>
      <c r="S106" s="2285"/>
      <c r="T106" s="2285"/>
      <c r="U106" s="2285"/>
      <c r="V106" s="2285"/>
      <c r="W106" s="2285"/>
      <c r="X106" s="2286"/>
      <c r="Y106" s="189" t="s">
        <v>146</v>
      </c>
    </row>
    <row r="107" spans="1:25" s="1144" customFormat="1" ht="3.95" customHeight="1" x14ac:dyDescent="0.15">
      <c r="A107" s="254"/>
      <c r="B107" s="1244"/>
      <c r="C107" s="1245"/>
      <c r="D107" s="1238"/>
      <c r="E107" s="270"/>
      <c r="F107" s="1223"/>
      <c r="G107" s="1223"/>
      <c r="H107" s="1223"/>
      <c r="I107" s="1223"/>
      <c r="J107" s="1223"/>
      <c r="K107" s="1223"/>
      <c r="L107" s="1223"/>
      <c r="M107" s="1223"/>
      <c r="N107" s="1223"/>
      <c r="O107" s="1223"/>
      <c r="P107" s="1223"/>
      <c r="Q107" s="1223"/>
      <c r="R107" s="1223"/>
      <c r="S107" s="1223"/>
      <c r="T107" s="1223"/>
      <c r="U107" s="1223"/>
      <c r="V107" s="1223"/>
      <c r="W107" s="1223"/>
      <c r="X107" s="1223"/>
      <c r="Y107" s="280"/>
    </row>
    <row r="108" spans="1:25" s="1144" customFormat="1" ht="15" customHeight="1" x14ac:dyDescent="0.15">
      <c r="A108" s="254"/>
      <c r="B108" s="1244"/>
      <c r="C108" s="1245"/>
      <c r="D108" s="1238"/>
      <c r="E108" s="270"/>
      <c r="F108" s="281" t="s">
        <v>58</v>
      </c>
      <c r="G108" s="2479" t="s">
        <v>402</v>
      </c>
      <c r="H108" s="2479"/>
      <c r="I108" s="2479"/>
      <c r="J108" s="2479"/>
      <c r="K108" s="2479"/>
      <c r="L108" s="2479"/>
      <c r="M108" s="2479"/>
      <c r="N108" s="2479"/>
      <c r="O108" s="2479"/>
      <c r="P108" s="2479"/>
      <c r="Q108" s="2479"/>
      <c r="R108" s="2479"/>
      <c r="S108" s="2479"/>
      <c r="T108" s="2479"/>
      <c r="U108" s="2479"/>
      <c r="V108" s="2479"/>
      <c r="W108" s="2479"/>
      <c r="X108" s="2479"/>
      <c r="Y108" s="280"/>
    </row>
    <row r="109" spans="1:25" s="1144" customFormat="1" ht="60" customHeight="1" x14ac:dyDescent="0.15">
      <c r="A109" s="254"/>
      <c r="B109" s="1244"/>
      <c r="C109" s="1245"/>
      <c r="D109" s="1238"/>
      <c r="E109" s="270"/>
      <c r="F109" s="282"/>
      <c r="G109" s="2285" t="s">
        <v>403</v>
      </c>
      <c r="H109" s="2285"/>
      <c r="I109" s="2285"/>
      <c r="J109" s="2285"/>
      <c r="K109" s="2285"/>
      <c r="L109" s="2285"/>
      <c r="M109" s="2285"/>
      <c r="N109" s="2285"/>
      <c r="O109" s="2285"/>
      <c r="P109" s="2285"/>
      <c r="Q109" s="2285"/>
      <c r="R109" s="2285"/>
      <c r="S109" s="2285"/>
      <c r="T109" s="2285"/>
      <c r="U109" s="2285"/>
      <c r="V109" s="2285"/>
      <c r="W109" s="2285"/>
      <c r="X109" s="2285"/>
      <c r="Y109" s="280"/>
    </row>
    <row r="110" spans="1:25" s="1144" customFormat="1" ht="3.95" customHeight="1" x14ac:dyDescent="0.15">
      <c r="A110" s="254"/>
      <c r="B110" s="1244"/>
      <c r="C110" s="1245"/>
      <c r="D110" s="1238"/>
      <c r="E110" s="270"/>
      <c r="F110" s="282"/>
      <c r="G110" s="1223"/>
      <c r="H110" s="1223"/>
      <c r="I110" s="1223"/>
      <c r="J110" s="1223"/>
      <c r="K110" s="1223"/>
      <c r="L110" s="1223"/>
      <c r="M110" s="1223"/>
      <c r="N110" s="1223"/>
      <c r="O110" s="1223"/>
      <c r="P110" s="1223"/>
      <c r="Q110" s="1223"/>
      <c r="R110" s="1223"/>
      <c r="S110" s="1223"/>
      <c r="T110" s="1223"/>
      <c r="U110" s="1223"/>
      <c r="V110" s="1223"/>
      <c r="W110" s="1223"/>
      <c r="X110" s="1223"/>
      <c r="Y110" s="280"/>
    </row>
    <row r="111" spans="1:25" s="1144" customFormat="1" ht="30" customHeight="1" x14ac:dyDescent="0.15">
      <c r="A111" s="254"/>
      <c r="B111" s="184"/>
      <c r="C111" s="185"/>
      <c r="D111" s="187"/>
      <c r="E111" s="174"/>
      <c r="F111" s="241"/>
      <c r="G111" s="283" t="s">
        <v>404</v>
      </c>
      <c r="H111" s="2487" t="s">
        <v>405</v>
      </c>
      <c r="I111" s="2487"/>
      <c r="J111" s="2487"/>
      <c r="K111" s="2487"/>
      <c r="L111" s="2487"/>
      <c r="M111" s="2487"/>
      <c r="N111" s="2487"/>
      <c r="O111" s="2487"/>
      <c r="P111" s="2487"/>
      <c r="Q111" s="2487"/>
      <c r="R111" s="2487"/>
      <c r="S111" s="2487"/>
      <c r="T111" s="2487"/>
      <c r="U111" s="2487"/>
      <c r="V111" s="2487"/>
      <c r="W111" s="2487"/>
      <c r="X111" s="2487"/>
      <c r="Y111" s="188"/>
    </row>
    <row r="112" spans="1:25" s="1144" customFormat="1" ht="3.95" customHeight="1" x14ac:dyDescent="0.15">
      <c r="A112" s="254"/>
      <c r="B112" s="184"/>
      <c r="C112" s="185"/>
      <c r="D112" s="187"/>
      <c r="E112" s="174"/>
      <c r="F112" s="241"/>
      <c r="G112" s="283"/>
      <c r="H112" s="1246"/>
      <c r="I112" s="1246"/>
      <c r="J112" s="1246"/>
      <c r="K112" s="1246"/>
      <c r="L112" s="1246"/>
      <c r="M112" s="1246"/>
      <c r="N112" s="1246"/>
      <c r="O112" s="1246"/>
      <c r="P112" s="1246"/>
      <c r="Q112" s="1246"/>
      <c r="R112" s="1246"/>
      <c r="S112" s="1246"/>
      <c r="T112" s="1246"/>
      <c r="U112" s="1246"/>
      <c r="V112" s="1246"/>
      <c r="W112" s="1246"/>
      <c r="X112" s="1246"/>
      <c r="Y112" s="188"/>
    </row>
    <row r="113" spans="1:25" s="1144" customFormat="1" ht="15" customHeight="1" x14ac:dyDescent="0.15">
      <c r="A113" s="254"/>
      <c r="B113" s="184"/>
      <c r="C113" s="185"/>
      <c r="D113" s="187"/>
      <c r="E113" s="174"/>
      <c r="F113" s="241"/>
      <c r="G113" s="283" t="s">
        <v>404</v>
      </c>
      <c r="H113" s="2487" t="s">
        <v>406</v>
      </c>
      <c r="I113" s="2487"/>
      <c r="J113" s="2487"/>
      <c r="K113" s="2487"/>
      <c r="L113" s="2487"/>
      <c r="M113" s="2487"/>
      <c r="N113" s="2487"/>
      <c r="O113" s="2487"/>
      <c r="P113" s="2487"/>
      <c r="Q113" s="2487"/>
      <c r="R113" s="2487"/>
      <c r="S113" s="2487"/>
      <c r="T113" s="2487"/>
      <c r="U113" s="2487"/>
      <c r="V113" s="2487"/>
      <c r="W113" s="2487"/>
      <c r="X113" s="2487"/>
      <c r="Y113" s="188"/>
    </row>
    <row r="114" spans="1:25" s="1144" customFormat="1" ht="3.95" customHeight="1" x14ac:dyDescent="0.15">
      <c r="A114" s="254"/>
      <c r="B114" s="184"/>
      <c r="C114" s="185"/>
      <c r="D114" s="187"/>
      <c r="E114" s="174"/>
      <c r="F114" s="241"/>
      <c r="G114" s="283"/>
      <c r="H114" s="1246"/>
      <c r="I114" s="1246"/>
      <c r="J114" s="1246"/>
      <c r="K114" s="1246"/>
      <c r="L114" s="1246"/>
      <c r="M114" s="1246"/>
      <c r="N114" s="1246"/>
      <c r="O114" s="1246"/>
      <c r="P114" s="1246"/>
      <c r="Q114" s="1246"/>
      <c r="R114" s="1246"/>
      <c r="S114" s="1246"/>
      <c r="T114" s="1246"/>
      <c r="U114" s="1246"/>
      <c r="V114" s="1246"/>
      <c r="W114" s="1246"/>
      <c r="X114" s="1246"/>
      <c r="Y114" s="188"/>
    </row>
    <row r="115" spans="1:25" s="1144" customFormat="1" ht="15" customHeight="1" x14ac:dyDescent="0.15">
      <c r="A115" s="254"/>
      <c r="B115" s="184"/>
      <c r="C115" s="185"/>
      <c r="D115" s="187"/>
      <c r="E115" s="174"/>
      <c r="F115" s="241"/>
      <c r="G115" s="283" t="s">
        <v>404</v>
      </c>
      <c r="H115" s="2487" t="s">
        <v>407</v>
      </c>
      <c r="I115" s="2487"/>
      <c r="J115" s="2487"/>
      <c r="K115" s="2487"/>
      <c r="L115" s="2487"/>
      <c r="M115" s="2487"/>
      <c r="N115" s="2487"/>
      <c r="O115" s="2487"/>
      <c r="P115" s="282" t="s">
        <v>404</v>
      </c>
      <c r="Q115" s="2487" t="s">
        <v>408</v>
      </c>
      <c r="R115" s="2487"/>
      <c r="S115" s="2487"/>
      <c r="T115" s="2487"/>
      <c r="U115" s="2487"/>
      <c r="V115" s="2487"/>
      <c r="W115" s="2487"/>
      <c r="X115" s="2487"/>
      <c r="Y115" s="188"/>
    </row>
    <row r="116" spans="1:25" s="1144" customFormat="1" ht="3.95" customHeight="1" x14ac:dyDescent="0.15">
      <c r="A116" s="254"/>
      <c r="B116" s="184"/>
      <c r="C116" s="185"/>
      <c r="D116" s="187"/>
      <c r="E116" s="174"/>
      <c r="F116" s="241"/>
      <c r="G116" s="283"/>
      <c r="H116" s="1246"/>
      <c r="I116" s="1246"/>
      <c r="J116" s="1246"/>
      <c r="K116" s="1246"/>
      <c r="L116" s="1246"/>
      <c r="M116" s="1246"/>
      <c r="N116" s="1246"/>
      <c r="O116" s="1246"/>
      <c r="P116" s="282"/>
      <c r="Q116" s="1246"/>
      <c r="R116" s="1246"/>
      <c r="S116" s="1246"/>
      <c r="T116" s="1246"/>
      <c r="U116" s="1246"/>
      <c r="V116" s="1246"/>
      <c r="W116" s="1246"/>
      <c r="X116" s="1246"/>
      <c r="Y116" s="188"/>
    </row>
    <row r="117" spans="1:25" s="1144" customFormat="1" ht="15" customHeight="1" x14ac:dyDescent="0.15">
      <c r="A117" s="254"/>
      <c r="B117" s="1244"/>
      <c r="C117" s="1245"/>
      <c r="D117" s="1238"/>
      <c r="E117" s="270"/>
      <c r="F117" s="282"/>
      <c r="G117" s="282" t="s">
        <v>404</v>
      </c>
      <c r="H117" s="2285" t="s">
        <v>409</v>
      </c>
      <c r="I117" s="2285"/>
      <c r="J117" s="2285"/>
      <c r="K117" s="2285"/>
      <c r="L117" s="2285"/>
      <c r="M117" s="2285"/>
      <c r="N117" s="2285"/>
      <c r="O117" s="2285"/>
      <c r="P117" s="284"/>
      <c r="Q117" s="285"/>
      <c r="R117" s="285"/>
      <c r="S117" s="285"/>
      <c r="T117" s="285"/>
      <c r="U117" s="285"/>
      <c r="V117" s="285"/>
      <c r="W117" s="285"/>
      <c r="X117" s="285"/>
      <c r="Y117" s="280"/>
    </row>
    <row r="118" spans="1:25" s="1144" customFormat="1" ht="6" customHeight="1" x14ac:dyDescent="0.15">
      <c r="A118" s="254"/>
      <c r="B118" s="1244"/>
      <c r="C118" s="1245"/>
      <c r="D118" s="1238"/>
      <c r="E118" s="270"/>
      <c r="F118" s="1238"/>
      <c r="G118" s="1238"/>
      <c r="H118" s="1238"/>
      <c r="I118" s="1238"/>
      <c r="J118" s="1238"/>
      <c r="K118" s="1238"/>
      <c r="L118" s="1238"/>
      <c r="M118" s="1238"/>
      <c r="N118" s="1238"/>
      <c r="O118" s="1238"/>
      <c r="P118" s="261"/>
      <c r="Q118" s="261"/>
      <c r="R118" s="261"/>
      <c r="S118" s="261"/>
      <c r="T118" s="261"/>
      <c r="U118" s="261"/>
      <c r="V118" s="261"/>
      <c r="W118" s="261"/>
      <c r="X118" s="261"/>
      <c r="Y118" s="278"/>
    </row>
    <row r="119" spans="1:25" s="1144" customFormat="1" ht="6" customHeight="1" x14ac:dyDescent="0.15">
      <c r="A119" s="254"/>
      <c r="B119" s="1244"/>
      <c r="C119" s="1245"/>
      <c r="D119" s="1238"/>
      <c r="E119" s="270"/>
      <c r="F119" s="1238"/>
      <c r="G119" s="1238"/>
      <c r="H119" s="1238"/>
      <c r="I119" s="1238"/>
      <c r="J119" s="1238"/>
      <c r="K119" s="1238"/>
      <c r="L119" s="1238"/>
      <c r="M119" s="1238"/>
      <c r="N119" s="1238"/>
      <c r="O119" s="1238"/>
      <c r="P119" s="261"/>
      <c r="Q119" s="261"/>
      <c r="R119" s="261"/>
      <c r="S119" s="261"/>
      <c r="T119" s="261"/>
      <c r="U119" s="261"/>
      <c r="V119" s="261"/>
      <c r="W119" s="261"/>
      <c r="X119" s="261"/>
      <c r="Y119" s="278"/>
    </row>
    <row r="120" spans="1:25" s="1144" customFormat="1" ht="15" customHeight="1" x14ac:dyDescent="0.15">
      <c r="A120" s="254"/>
      <c r="B120" s="1244"/>
      <c r="C120" s="1245"/>
      <c r="D120" s="1238"/>
      <c r="E120" s="270"/>
      <c r="F120" s="281" t="s">
        <v>57</v>
      </c>
      <c r="G120" s="2479" t="s">
        <v>410</v>
      </c>
      <c r="H120" s="2479"/>
      <c r="I120" s="2479"/>
      <c r="J120" s="2479"/>
      <c r="K120" s="2479"/>
      <c r="L120" s="2479"/>
      <c r="M120" s="2479"/>
      <c r="N120" s="2479"/>
      <c r="O120" s="2479"/>
      <c r="P120" s="2479"/>
      <c r="Q120" s="2479"/>
      <c r="R120" s="2479"/>
      <c r="S120" s="2479"/>
      <c r="T120" s="2479"/>
      <c r="U120" s="2479"/>
      <c r="V120" s="2479"/>
      <c r="W120" s="2479"/>
      <c r="X120" s="2479"/>
      <c r="Y120" s="278"/>
    </row>
    <row r="121" spans="1:25" s="1144" customFormat="1" ht="45" customHeight="1" x14ac:dyDescent="0.15">
      <c r="A121" s="254"/>
      <c r="B121" s="1244"/>
      <c r="C121" s="1245"/>
      <c r="D121" s="1238"/>
      <c r="E121" s="270"/>
      <c r="F121" s="1238"/>
      <c r="G121" s="2285" t="s">
        <v>411</v>
      </c>
      <c r="H121" s="2285"/>
      <c r="I121" s="2285"/>
      <c r="J121" s="2285"/>
      <c r="K121" s="2285"/>
      <c r="L121" s="2285"/>
      <c r="M121" s="2285"/>
      <c r="N121" s="2285"/>
      <c r="O121" s="2285"/>
      <c r="P121" s="2285"/>
      <c r="Q121" s="2285"/>
      <c r="R121" s="2285"/>
      <c r="S121" s="2285"/>
      <c r="T121" s="2285"/>
      <c r="U121" s="2285"/>
      <c r="V121" s="2285"/>
      <c r="W121" s="2285"/>
      <c r="X121" s="2285"/>
      <c r="Y121" s="278"/>
    </row>
    <row r="122" spans="1:25" s="1144" customFormat="1" ht="3.95" customHeight="1" x14ac:dyDescent="0.15">
      <c r="A122" s="254"/>
      <c r="B122" s="1244"/>
      <c r="C122" s="1245"/>
      <c r="D122" s="1238"/>
      <c r="E122" s="270"/>
      <c r="F122" s="1238"/>
      <c r="G122" s="1238"/>
      <c r="H122" s="1238"/>
      <c r="I122" s="1238"/>
      <c r="J122" s="1238"/>
      <c r="K122" s="1238"/>
      <c r="L122" s="1238"/>
      <c r="M122" s="1238"/>
      <c r="N122" s="1238"/>
      <c r="O122" s="1238"/>
      <c r="P122" s="261"/>
      <c r="Q122" s="261"/>
      <c r="R122" s="261"/>
      <c r="S122" s="261"/>
      <c r="T122" s="261"/>
      <c r="U122" s="261"/>
      <c r="V122" s="261"/>
      <c r="W122" s="261"/>
      <c r="X122" s="261"/>
      <c r="Y122" s="278"/>
    </row>
    <row r="123" spans="1:25" s="1144" customFormat="1" ht="15" customHeight="1" x14ac:dyDescent="0.15">
      <c r="A123" s="254"/>
      <c r="B123" s="1244"/>
      <c r="C123" s="1245"/>
      <c r="D123" s="1238"/>
      <c r="E123" s="270"/>
      <c r="F123" s="281" t="s">
        <v>96</v>
      </c>
      <c r="G123" s="2479" t="s">
        <v>412</v>
      </c>
      <c r="H123" s="2479"/>
      <c r="I123" s="2479"/>
      <c r="J123" s="2479"/>
      <c r="K123" s="2479"/>
      <c r="L123" s="2479"/>
      <c r="M123" s="2479"/>
      <c r="N123" s="2479"/>
      <c r="O123" s="2479"/>
      <c r="P123" s="2479"/>
      <c r="Q123" s="2479"/>
      <c r="R123" s="2479"/>
      <c r="S123" s="2479"/>
      <c r="T123" s="2479"/>
      <c r="U123" s="2479"/>
      <c r="V123" s="2479"/>
      <c r="W123" s="2479"/>
      <c r="X123" s="2479"/>
      <c r="Y123" s="278"/>
    </row>
    <row r="124" spans="1:25" s="1144" customFormat="1" ht="15" customHeight="1" x14ac:dyDescent="0.15">
      <c r="A124" s="254"/>
      <c r="B124" s="1244"/>
      <c r="C124" s="1245"/>
      <c r="D124" s="1238"/>
      <c r="E124" s="270"/>
      <c r="F124" s="1238"/>
      <c r="G124" s="2285" t="s">
        <v>413</v>
      </c>
      <c r="H124" s="2285"/>
      <c r="I124" s="2285"/>
      <c r="J124" s="2285"/>
      <c r="K124" s="2285"/>
      <c r="L124" s="2285"/>
      <c r="M124" s="2285"/>
      <c r="N124" s="2285"/>
      <c r="O124" s="2285"/>
      <c r="P124" s="2285"/>
      <c r="Q124" s="2285"/>
      <c r="R124" s="2285"/>
      <c r="S124" s="2285"/>
      <c r="T124" s="2285"/>
      <c r="U124" s="2285"/>
      <c r="V124" s="2285"/>
      <c r="W124" s="2285"/>
      <c r="X124" s="2285"/>
      <c r="Y124" s="278"/>
    </row>
    <row r="125" spans="1:25" s="1144" customFormat="1" ht="3.95" customHeight="1" x14ac:dyDescent="0.15">
      <c r="A125" s="254"/>
      <c r="B125" s="1244"/>
      <c r="C125" s="1245"/>
      <c r="D125" s="1238"/>
      <c r="E125" s="270"/>
      <c r="F125" s="1238"/>
      <c r="G125" s="1238"/>
      <c r="H125" s="1238"/>
      <c r="I125" s="1238"/>
      <c r="J125" s="1238"/>
      <c r="K125" s="1238"/>
      <c r="L125" s="1238"/>
      <c r="M125" s="1238"/>
      <c r="N125" s="1238"/>
      <c r="O125" s="1238"/>
      <c r="P125" s="261"/>
      <c r="Q125" s="261"/>
      <c r="R125" s="261"/>
      <c r="S125" s="261"/>
      <c r="T125" s="261"/>
      <c r="U125" s="261"/>
      <c r="V125" s="261"/>
      <c r="W125" s="261"/>
      <c r="X125" s="261"/>
      <c r="Y125" s="278"/>
    </row>
    <row r="126" spans="1:25" s="1144" customFormat="1" ht="33" customHeight="1" x14ac:dyDescent="0.15">
      <c r="A126" s="254"/>
      <c r="B126" s="1244"/>
      <c r="C126" s="1245"/>
      <c r="D126" s="1238"/>
      <c r="E126" s="270"/>
      <c r="F126" s="2534" t="s">
        <v>1015</v>
      </c>
      <c r="G126" s="2045"/>
      <c r="H126" s="2045"/>
      <c r="I126" s="2045"/>
      <c r="J126" s="2045"/>
      <c r="K126" s="2045"/>
      <c r="L126" s="2045"/>
      <c r="M126" s="2045"/>
      <c r="N126" s="2045"/>
      <c r="O126" s="2045"/>
      <c r="P126" s="2045"/>
      <c r="Q126" s="2045"/>
      <c r="R126" s="2045"/>
      <c r="S126" s="2045"/>
      <c r="T126" s="2045"/>
      <c r="U126" s="2045"/>
      <c r="V126" s="2045"/>
      <c r="W126" s="2045"/>
      <c r="X126" s="2046"/>
      <c r="Y126" s="224"/>
    </row>
    <row r="127" spans="1:25" s="1144" customFormat="1" ht="3.95" customHeight="1" x14ac:dyDescent="0.15">
      <c r="A127" s="177"/>
      <c r="B127" s="184"/>
      <c r="C127" s="185"/>
      <c r="D127" s="186"/>
      <c r="E127" s="1147"/>
      <c r="F127" s="1155"/>
      <c r="G127" s="1156"/>
      <c r="H127" s="1156"/>
      <c r="I127" s="1156"/>
      <c r="J127" s="1156"/>
      <c r="K127" s="1156"/>
      <c r="L127" s="1156"/>
      <c r="M127" s="1156"/>
      <c r="N127" s="1156"/>
      <c r="O127" s="1156"/>
      <c r="P127" s="1156"/>
      <c r="Q127" s="1156"/>
      <c r="R127" s="1156"/>
      <c r="S127" s="1156"/>
      <c r="T127" s="1156"/>
      <c r="U127" s="1156"/>
      <c r="V127" s="1156"/>
      <c r="W127" s="1156"/>
      <c r="X127" s="1156"/>
      <c r="Y127" s="286"/>
    </row>
    <row r="128" spans="1:25" s="1144" customFormat="1" ht="6" customHeight="1" x14ac:dyDescent="0.15">
      <c r="A128" s="177"/>
      <c r="B128" s="184"/>
      <c r="C128" s="185"/>
      <c r="D128" s="186"/>
      <c r="E128" s="1148"/>
      <c r="F128" s="1149"/>
      <c r="G128" s="1149"/>
      <c r="H128" s="1149"/>
      <c r="I128" s="1149"/>
      <c r="J128" s="1149"/>
      <c r="K128" s="1149"/>
      <c r="L128" s="1149"/>
      <c r="M128" s="1149"/>
      <c r="N128" s="1149"/>
      <c r="O128" s="1149"/>
      <c r="P128" s="1149"/>
      <c r="Q128" s="1149"/>
      <c r="R128" s="1149"/>
      <c r="S128" s="1149"/>
      <c r="T128" s="1149"/>
      <c r="U128" s="1149"/>
      <c r="V128" s="1149"/>
      <c r="W128" s="1149"/>
      <c r="X128" s="1150"/>
      <c r="Y128" s="209"/>
    </row>
    <row r="129" spans="1:25" s="1144" customFormat="1" ht="15" customHeight="1" x14ac:dyDescent="0.15">
      <c r="A129" s="177"/>
      <c r="B129" s="184"/>
      <c r="C129" s="185"/>
      <c r="D129" s="187"/>
      <c r="E129" s="1148"/>
      <c r="F129" s="287" t="s">
        <v>1016</v>
      </c>
      <c r="G129" s="2532" t="s">
        <v>414</v>
      </c>
      <c r="H129" s="2532"/>
      <c r="I129" s="2532"/>
      <c r="J129" s="2532"/>
      <c r="K129" s="2532"/>
      <c r="L129" s="2532"/>
      <c r="M129" s="2532"/>
      <c r="N129" s="2532"/>
      <c r="O129" s="2532"/>
      <c r="P129" s="2532"/>
      <c r="Q129" s="2532"/>
      <c r="R129" s="2532"/>
      <c r="S129" s="2532"/>
      <c r="T129" s="2532"/>
      <c r="U129" s="2532"/>
      <c r="V129" s="2532"/>
      <c r="W129" s="2532"/>
      <c r="X129" s="2533"/>
      <c r="Y129" s="271"/>
    </row>
    <row r="130" spans="1:25" s="1144" customFormat="1" ht="15" customHeight="1" x14ac:dyDescent="0.15">
      <c r="A130" s="177"/>
      <c r="B130" s="184"/>
      <c r="C130" s="185"/>
      <c r="D130" s="187"/>
      <c r="E130" s="1148"/>
      <c r="F130" s="287"/>
      <c r="G130" s="2532" t="s">
        <v>415</v>
      </c>
      <c r="H130" s="2532"/>
      <c r="I130" s="2532"/>
      <c r="J130" s="2532"/>
      <c r="K130" s="2532"/>
      <c r="L130" s="2532"/>
      <c r="M130" s="2532"/>
      <c r="N130" s="2532"/>
      <c r="O130" s="2532"/>
      <c r="P130" s="2532"/>
      <c r="Q130" s="2532"/>
      <c r="R130" s="2532"/>
      <c r="S130" s="2532"/>
      <c r="T130" s="2532"/>
      <c r="U130" s="2532"/>
      <c r="V130" s="2532"/>
      <c r="W130" s="2532"/>
      <c r="X130" s="2533"/>
      <c r="Y130" s="189" t="s">
        <v>76</v>
      </c>
    </row>
    <row r="131" spans="1:25" s="1144" customFormat="1" ht="3.95" customHeight="1" x14ac:dyDescent="0.15">
      <c r="A131" s="177"/>
      <c r="B131" s="184"/>
      <c r="C131" s="185"/>
      <c r="D131" s="187"/>
      <c r="E131" s="1148"/>
      <c r="F131" s="1149"/>
      <c r="G131" s="1149"/>
      <c r="H131" s="1149"/>
      <c r="I131" s="1149"/>
      <c r="J131" s="1149"/>
      <c r="K131" s="1149"/>
      <c r="L131" s="1149"/>
      <c r="M131" s="1149"/>
      <c r="N131" s="1149"/>
      <c r="O131" s="1149"/>
      <c r="P131" s="1149"/>
      <c r="Q131" s="1149"/>
      <c r="R131" s="1149"/>
      <c r="S131" s="1149"/>
      <c r="T131" s="1149"/>
      <c r="U131" s="1149"/>
      <c r="V131" s="1149"/>
      <c r="W131" s="1149"/>
      <c r="X131" s="1150"/>
      <c r="Y131" s="209"/>
    </row>
    <row r="132" spans="1:25" s="1144" customFormat="1" ht="15" customHeight="1" x14ac:dyDescent="0.15">
      <c r="A132" s="254"/>
      <c r="B132" s="1244"/>
      <c r="C132" s="1245"/>
      <c r="D132" s="1238"/>
      <c r="E132" s="270"/>
      <c r="F132" s="281" t="s">
        <v>58</v>
      </c>
      <c r="G132" s="2479" t="s">
        <v>402</v>
      </c>
      <c r="H132" s="2479"/>
      <c r="I132" s="2479"/>
      <c r="J132" s="2479"/>
      <c r="K132" s="2479"/>
      <c r="L132" s="2479"/>
      <c r="M132" s="2479"/>
      <c r="N132" s="2479"/>
      <c r="O132" s="2479"/>
      <c r="P132" s="2479"/>
      <c r="Q132" s="2479"/>
      <c r="R132" s="2479"/>
      <c r="S132" s="2479"/>
      <c r="T132" s="2479"/>
      <c r="U132" s="2479"/>
      <c r="V132" s="2479"/>
      <c r="W132" s="2479"/>
      <c r="X132" s="2480"/>
      <c r="Y132" s="209"/>
    </row>
    <row r="133" spans="1:25" s="1144" customFormat="1" ht="15" customHeight="1" x14ac:dyDescent="0.15">
      <c r="A133" s="254"/>
      <c r="B133" s="1244"/>
      <c r="C133" s="1245"/>
      <c r="D133" s="1238"/>
      <c r="E133" s="270"/>
      <c r="F133" s="282"/>
      <c r="G133" s="2285" t="s">
        <v>416</v>
      </c>
      <c r="H133" s="2285"/>
      <c r="I133" s="2285"/>
      <c r="J133" s="2285"/>
      <c r="K133" s="2285"/>
      <c r="L133" s="2285"/>
      <c r="M133" s="2285"/>
      <c r="N133" s="2285"/>
      <c r="O133" s="2285"/>
      <c r="P133" s="2285"/>
      <c r="Q133" s="2285"/>
      <c r="R133" s="2285"/>
      <c r="S133" s="2285"/>
      <c r="T133" s="2285"/>
      <c r="U133" s="2285"/>
      <c r="V133" s="2285"/>
      <c r="W133" s="2285"/>
      <c r="X133" s="2286"/>
      <c r="Y133" s="209"/>
    </row>
    <row r="134" spans="1:25" s="1144" customFormat="1" ht="99.6" customHeight="1" x14ac:dyDescent="0.15">
      <c r="A134" s="177"/>
      <c r="B134" s="184"/>
      <c r="C134" s="185"/>
      <c r="D134" s="187"/>
      <c r="E134" s="174"/>
      <c r="F134" s="175"/>
      <c r="G134" s="2487" t="s">
        <v>1050</v>
      </c>
      <c r="H134" s="2487"/>
      <c r="I134" s="2487"/>
      <c r="J134" s="2487"/>
      <c r="K134" s="2487"/>
      <c r="L134" s="2487"/>
      <c r="M134" s="2487"/>
      <c r="N134" s="2487"/>
      <c r="O134" s="2487"/>
      <c r="P134" s="2487"/>
      <c r="Q134" s="2487"/>
      <c r="R134" s="2487"/>
      <c r="S134" s="2487"/>
      <c r="T134" s="2487"/>
      <c r="U134" s="2487"/>
      <c r="V134" s="2487"/>
      <c r="W134" s="2487"/>
      <c r="X134" s="2488"/>
      <c r="Y134" s="1249"/>
    </row>
    <row r="135" spans="1:25" s="1144" customFormat="1" ht="108" customHeight="1" x14ac:dyDescent="0.15">
      <c r="A135" s="177"/>
      <c r="B135" s="184"/>
      <c r="C135" s="185"/>
      <c r="D135" s="187"/>
      <c r="E135" s="174"/>
      <c r="F135" s="1189"/>
      <c r="G135" s="1188"/>
      <c r="H135" s="2528" t="s">
        <v>1017</v>
      </c>
      <c r="I135" s="2528"/>
      <c r="J135" s="2528"/>
      <c r="K135" s="2528"/>
      <c r="L135" s="2528"/>
      <c r="M135" s="2528"/>
      <c r="N135" s="2528"/>
      <c r="O135" s="2528"/>
      <c r="P135" s="2528"/>
      <c r="Q135" s="2528"/>
      <c r="R135" s="2528"/>
      <c r="S135" s="2528"/>
      <c r="T135" s="2528"/>
      <c r="U135" s="2528"/>
      <c r="V135" s="2528"/>
      <c r="W135" s="2528"/>
      <c r="X135" s="2529"/>
      <c r="Y135" s="1249"/>
    </row>
    <row r="136" spans="1:25" s="1144" customFormat="1" ht="49.35" customHeight="1" x14ac:dyDescent="0.15">
      <c r="A136" s="177"/>
      <c r="B136" s="184"/>
      <c r="C136" s="185"/>
      <c r="D136" s="187"/>
      <c r="E136" s="174"/>
      <c r="F136" s="241"/>
      <c r="G136" s="2487" t="s">
        <v>1018</v>
      </c>
      <c r="H136" s="2487"/>
      <c r="I136" s="2487"/>
      <c r="J136" s="2487"/>
      <c r="K136" s="2487"/>
      <c r="L136" s="2487"/>
      <c r="M136" s="2487"/>
      <c r="N136" s="2487"/>
      <c r="O136" s="2487"/>
      <c r="P136" s="2487"/>
      <c r="Q136" s="2487"/>
      <c r="R136" s="2487"/>
      <c r="S136" s="2487"/>
      <c r="T136" s="2487"/>
      <c r="U136" s="2487"/>
      <c r="V136" s="2487"/>
      <c r="W136" s="2487"/>
      <c r="X136" s="2488"/>
      <c r="Y136" s="1249"/>
    </row>
    <row r="137" spans="1:25" s="1144" customFormat="1" ht="3.95" customHeight="1" x14ac:dyDescent="0.15">
      <c r="A137" s="254"/>
      <c r="B137" s="184"/>
      <c r="C137" s="185"/>
      <c r="D137" s="187"/>
      <c r="E137" s="174"/>
      <c r="F137" s="175"/>
      <c r="G137" s="1246"/>
      <c r="H137" s="1246"/>
      <c r="I137" s="1246"/>
      <c r="J137" s="1246"/>
      <c r="K137" s="1246"/>
      <c r="L137" s="1246"/>
      <c r="M137" s="1246"/>
      <c r="N137" s="1246"/>
      <c r="O137" s="1246"/>
      <c r="P137" s="1246"/>
      <c r="Q137" s="1246"/>
      <c r="R137" s="1246"/>
      <c r="S137" s="1246"/>
      <c r="T137" s="1246"/>
      <c r="U137" s="1246"/>
      <c r="V137" s="1246"/>
      <c r="W137" s="1246"/>
      <c r="X137" s="1247"/>
      <c r="Y137" s="1249"/>
    </row>
    <row r="138" spans="1:25" s="1144" customFormat="1" ht="15" customHeight="1" x14ac:dyDescent="0.15">
      <c r="A138" s="254"/>
      <c r="B138" s="1244"/>
      <c r="C138" s="1245"/>
      <c r="D138" s="1239"/>
      <c r="E138" s="270"/>
      <c r="F138" s="281" t="s">
        <v>57</v>
      </c>
      <c r="G138" s="2479" t="s">
        <v>410</v>
      </c>
      <c r="H138" s="2479"/>
      <c r="I138" s="2479"/>
      <c r="J138" s="2479"/>
      <c r="K138" s="2479"/>
      <c r="L138" s="2479"/>
      <c r="M138" s="2479"/>
      <c r="N138" s="2479"/>
      <c r="O138" s="2479"/>
      <c r="P138" s="2479"/>
      <c r="Q138" s="2479"/>
      <c r="R138" s="2479"/>
      <c r="S138" s="2479"/>
      <c r="T138" s="2479"/>
      <c r="U138" s="2479"/>
      <c r="V138" s="2479"/>
      <c r="W138" s="2479"/>
      <c r="X138" s="2479"/>
      <c r="Y138" s="278"/>
    </row>
    <row r="139" spans="1:25" s="1144" customFormat="1" ht="93.6" customHeight="1" x14ac:dyDescent="0.15">
      <c r="A139" s="177"/>
      <c r="B139" s="184"/>
      <c r="C139" s="185"/>
      <c r="D139" s="186"/>
      <c r="E139" s="174"/>
      <c r="F139" s="241"/>
      <c r="G139" s="2487" t="s">
        <v>417</v>
      </c>
      <c r="H139" s="2487"/>
      <c r="I139" s="2487"/>
      <c r="J139" s="2487"/>
      <c r="K139" s="2487"/>
      <c r="L139" s="2487"/>
      <c r="M139" s="2487"/>
      <c r="N139" s="2487"/>
      <c r="O139" s="2487"/>
      <c r="P139" s="2487"/>
      <c r="Q139" s="2487"/>
      <c r="R139" s="2487"/>
      <c r="S139" s="2487"/>
      <c r="T139" s="2487"/>
      <c r="U139" s="2487"/>
      <c r="V139" s="2487"/>
      <c r="W139" s="2487"/>
      <c r="X139" s="2488"/>
      <c r="Y139" s="1249"/>
    </row>
    <row r="140" spans="1:25" s="1144" customFormat="1" ht="3.95" customHeight="1" x14ac:dyDescent="0.15">
      <c r="A140" s="177"/>
      <c r="B140" s="184"/>
      <c r="C140" s="185"/>
      <c r="D140" s="187"/>
      <c r="E140" s="1148"/>
      <c r="F140" s="1149"/>
      <c r="G140" s="1149"/>
      <c r="H140" s="1149"/>
      <c r="I140" s="1149"/>
      <c r="J140" s="1149"/>
      <c r="K140" s="1149"/>
      <c r="L140" s="1149"/>
      <c r="M140" s="1149"/>
      <c r="N140" s="1149"/>
      <c r="O140" s="1149"/>
      <c r="P140" s="1149"/>
      <c r="Q140" s="1149"/>
      <c r="R140" s="1149"/>
      <c r="S140" s="1149"/>
      <c r="T140" s="1149"/>
      <c r="U140" s="1149"/>
      <c r="V140" s="1149"/>
      <c r="W140" s="1149"/>
      <c r="X140" s="1150"/>
      <c r="Y140" s="209"/>
    </row>
    <row r="141" spans="1:25" s="1144" customFormat="1" ht="15" customHeight="1" x14ac:dyDescent="0.15">
      <c r="A141" s="254"/>
      <c r="B141" s="1244"/>
      <c r="C141" s="1245"/>
      <c r="D141" s="1238"/>
      <c r="E141" s="270"/>
      <c r="F141" s="281" t="s">
        <v>96</v>
      </c>
      <c r="G141" s="2479" t="s">
        <v>412</v>
      </c>
      <c r="H141" s="2479"/>
      <c r="I141" s="2479"/>
      <c r="J141" s="2479"/>
      <c r="K141" s="2479"/>
      <c r="L141" s="2479"/>
      <c r="M141" s="2479"/>
      <c r="N141" s="2479"/>
      <c r="O141" s="2479"/>
      <c r="P141" s="2479"/>
      <c r="Q141" s="2479"/>
      <c r="R141" s="2479"/>
      <c r="S141" s="2479"/>
      <c r="T141" s="2479"/>
      <c r="U141" s="2479"/>
      <c r="V141" s="2479"/>
      <c r="W141" s="2479"/>
      <c r="X141" s="2480"/>
      <c r="Y141" s="278"/>
    </row>
    <row r="142" spans="1:25" s="1144" customFormat="1" ht="47.45" customHeight="1" x14ac:dyDescent="0.15">
      <c r="A142" s="254"/>
      <c r="B142" s="1244"/>
      <c r="C142" s="1245"/>
      <c r="D142" s="1238"/>
      <c r="E142" s="270"/>
      <c r="F142" s="281"/>
      <c r="G142" s="2285" t="s">
        <v>1051</v>
      </c>
      <c r="H142" s="2285"/>
      <c r="I142" s="2285"/>
      <c r="J142" s="2285"/>
      <c r="K142" s="2285"/>
      <c r="L142" s="2285"/>
      <c r="M142" s="2285"/>
      <c r="N142" s="2285"/>
      <c r="O142" s="2285"/>
      <c r="P142" s="2285"/>
      <c r="Q142" s="2285"/>
      <c r="R142" s="2285"/>
      <c r="S142" s="2285"/>
      <c r="T142" s="2285"/>
      <c r="U142" s="2285"/>
      <c r="V142" s="2285"/>
      <c r="W142" s="2285"/>
      <c r="X142" s="2286"/>
      <c r="Y142" s="262"/>
    </row>
    <row r="143" spans="1:25" s="1144" customFormat="1" ht="52.35" customHeight="1" x14ac:dyDescent="0.15">
      <c r="A143" s="254"/>
      <c r="B143" s="1244"/>
      <c r="C143" s="1245"/>
      <c r="D143" s="1238"/>
      <c r="E143" s="270"/>
      <c r="F143" s="288"/>
      <c r="G143" s="2483" t="s">
        <v>1052</v>
      </c>
      <c r="H143" s="2483"/>
      <c r="I143" s="2483"/>
      <c r="J143" s="2483"/>
      <c r="K143" s="2483"/>
      <c r="L143" s="2483"/>
      <c r="M143" s="2483"/>
      <c r="N143" s="2483"/>
      <c r="O143" s="2483"/>
      <c r="P143" s="2483"/>
      <c r="Q143" s="2483"/>
      <c r="R143" s="2483"/>
      <c r="S143" s="2483"/>
      <c r="T143" s="2483"/>
      <c r="U143" s="2483"/>
      <c r="V143" s="2483"/>
      <c r="W143" s="2483"/>
      <c r="X143" s="2484"/>
      <c r="Y143" s="262"/>
    </row>
    <row r="144" spans="1:25" s="1144" customFormat="1" ht="5.0999999999999996" customHeight="1" x14ac:dyDescent="0.15">
      <c r="A144" s="254"/>
      <c r="B144" s="1244"/>
      <c r="C144" s="1245"/>
      <c r="D144" s="1238"/>
      <c r="E144" s="274"/>
      <c r="F144" s="289"/>
      <c r="G144" s="1240"/>
      <c r="H144" s="1240"/>
      <c r="I144" s="1240"/>
      <c r="J144" s="1240"/>
      <c r="K144" s="1240"/>
      <c r="L144" s="1240"/>
      <c r="M144" s="1240"/>
      <c r="N144" s="1240"/>
      <c r="O144" s="1240"/>
      <c r="P144" s="1240"/>
      <c r="Q144" s="1240"/>
      <c r="R144" s="1240"/>
      <c r="S144" s="1240"/>
      <c r="T144" s="1240"/>
      <c r="U144" s="1240"/>
      <c r="V144" s="1240"/>
      <c r="W144" s="1240"/>
      <c r="X144" s="1241"/>
      <c r="Y144" s="275"/>
    </row>
    <row r="145" spans="1:25" s="1144" customFormat="1" ht="5.0999999999999996" customHeight="1" x14ac:dyDescent="0.15">
      <c r="A145" s="254"/>
      <c r="B145" s="1244"/>
      <c r="C145" s="1245"/>
      <c r="D145" s="1238"/>
      <c r="E145" s="270"/>
      <c r="F145" s="281"/>
      <c r="G145" s="1223"/>
      <c r="H145" s="1223"/>
      <c r="I145" s="1223"/>
      <c r="J145" s="1223"/>
      <c r="K145" s="1223"/>
      <c r="L145" s="1223"/>
      <c r="M145" s="1223"/>
      <c r="N145" s="1223"/>
      <c r="O145" s="1223"/>
      <c r="P145" s="1223"/>
      <c r="Q145" s="1223"/>
      <c r="R145" s="1223"/>
      <c r="S145" s="1223"/>
      <c r="T145" s="1223"/>
      <c r="U145" s="1223"/>
      <c r="V145" s="1223"/>
      <c r="W145" s="1223"/>
      <c r="X145" s="1224"/>
      <c r="Y145" s="262"/>
    </row>
    <row r="146" spans="1:25" s="1144" customFormat="1" ht="15" customHeight="1" x14ac:dyDescent="0.15">
      <c r="A146" s="254"/>
      <c r="B146" s="1244"/>
      <c r="C146" s="1245"/>
      <c r="D146" s="1238"/>
      <c r="E146" s="270"/>
      <c r="F146" s="287" t="s">
        <v>1019</v>
      </c>
      <c r="G146" s="2479" t="s">
        <v>418</v>
      </c>
      <c r="H146" s="2479"/>
      <c r="I146" s="2479"/>
      <c r="J146" s="2479"/>
      <c r="K146" s="2479"/>
      <c r="L146" s="2479"/>
      <c r="M146" s="2479"/>
      <c r="N146" s="2479"/>
      <c r="O146" s="2479"/>
      <c r="P146" s="2479"/>
      <c r="Q146" s="2479"/>
      <c r="R146" s="2479"/>
      <c r="S146" s="2479"/>
      <c r="T146" s="2479"/>
      <c r="U146" s="2479"/>
      <c r="V146" s="2479"/>
      <c r="W146" s="2479"/>
      <c r="X146" s="2480"/>
      <c r="Y146" s="271"/>
    </row>
    <row r="147" spans="1:25" s="1144" customFormat="1" ht="30" customHeight="1" x14ac:dyDescent="0.15">
      <c r="A147" s="254"/>
      <c r="B147" s="1244"/>
      <c r="C147" s="1245"/>
      <c r="D147" s="1238"/>
      <c r="E147" s="270"/>
      <c r="F147" s="1145"/>
      <c r="G147" s="2285" t="s">
        <v>1088</v>
      </c>
      <c r="H147" s="2285"/>
      <c r="I147" s="2285"/>
      <c r="J147" s="2285"/>
      <c r="K147" s="2285"/>
      <c r="L147" s="2285"/>
      <c r="M147" s="2285"/>
      <c r="N147" s="2285"/>
      <c r="O147" s="2285"/>
      <c r="P147" s="2285"/>
      <c r="Q147" s="2285"/>
      <c r="R147" s="2285"/>
      <c r="S147" s="2285"/>
      <c r="T147" s="2285"/>
      <c r="U147" s="2285"/>
      <c r="V147" s="2285"/>
      <c r="W147" s="2285"/>
      <c r="X147" s="2286"/>
      <c r="Y147" s="189" t="s">
        <v>146</v>
      </c>
    </row>
    <row r="148" spans="1:25" s="1144" customFormat="1" ht="5.0999999999999996" customHeight="1" x14ac:dyDescent="0.15">
      <c r="A148" s="254"/>
      <c r="B148" s="1244"/>
      <c r="C148" s="1245"/>
      <c r="D148" s="1238"/>
      <c r="E148" s="274"/>
      <c r="F148" s="289"/>
      <c r="G148" s="1240"/>
      <c r="H148" s="1240"/>
      <c r="I148" s="1240"/>
      <c r="J148" s="1240"/>
      <c r="K148" s="1240"/>
      <c r="L148" s="1240"/>
      <c r="M148" s="1240"/>
      <c r="N148" s="1240"/>
      <c r="O148" s="1240"/>
      <c r="P148" s="1240"/>
      <c r="Q148" s="1240"/>
      <c r="R148" s="1240"/>
      <c r="S148" s="1240"/>
      <c r="T148" s="1240"/>
      <c r="U148" s="1240"/>
      <c r="V148" s="1240"/>
      <c r="W148" s="1240"/>
      <c r="X148" s="1241"/>
      <c r="Y148" s="265"/>
    </row>
    <row r="149" spans="1:25" s="1144" customFormat="1" ht="5.0999999999999996" customHeight="1" x14ac:dyDescent="0.15">
      <c r="A149" s="254"/>
      <c r="B149" s="1244"/>
      <c r="C149" s="1245"/>
      <c r="D149" s="1238"/>
      <c r="E149" s="270"/>
      <c r="F149" s="281"/>
      <c r="G149" s="1223"/>
      <c r="H149" s="1223"/>
      <c r="I149" s="1223"/>
      <c r="J149" s="1223"/>
      <c r="K149" s="1223"/>
      <c r="L149" s="1223"/>
      <c r="M149" s="1223"/>
      <c r="N149" s="1223"/>
      <c r="O149" s="1223"/>
      <c r="P149" s="1223"/>
      <c r="Q149" s="1223"/>
      <c r="R149" s="1223"/>
      <c r="S149" s="1223"/>
      <c r="T149" s="1223"/>
      <c r="U149" s="1223"/>
      <c r="V149" s="1223"/>
      <c r="W149" s="1223"/>
      <c r="X149" s="1224"/>
      <c r="Y149" s="262"/>
    </row>
    <row r="150" spans="1:25" s="1144" customFormat="1" ht="15" customHeight="1" x14ac:dyDescent="0.15">
      <c r="A150" s="254"/>
      <c r="B150" s="1244"/>
      <c r="C150" s="1245"/>
      <c r="D150" s="1238"/>
      <c r="E150" s="270"/>
      <c r="F150" s="287" t="s">
        <v>1020</v>
      </c>
      <c r="G150" s="2479" t="s">
        <v>419</v>
      </c>
      <c r="H150" s="2479"/>
      <c r="I150" s="2479"/>
      <c r="J150" s="2479"/>
      <c r="K150" s="2479"/>
      <c r="L150" s="2479"/>
      <c r="M150" s="2479"/>
      <c r="N150" s="2479"/>
      <c r="O150" s="2479"/>
      <c r="P150" s="2479"/>
      <c r="Q150" s="2479"/>
      <c r="R150" s="2479"/>
      <c r="S150" s="2479"/>
      <c r="T150" s="2479"/>
      <c r="U150" s="2479"/>
      <c r="V150" s="2479"/>
      <c r="W150" s="2479"/>
      <c r="X150" s="2480"/>
      <c r="Y150" s="271"/>
    </row>
    <row r="151" spans="1:25" s="1144" customFormat="1" ht="30" customHeight="1" x14ac:dyDescent="0.15">
      <c r="A151" s="254"/>
      <c r="B151" s="1244"/>
      <c r="C151" s="1245"/>
      <c r="D151" s="1238"/>
      <c r="E151" s="270"/>
      <c r="F151" s="281"/>
      <c r="G151" s="2285" t="s">
        <v>420</v>
      </c>
      <c r="H151" s="2285"/>
      <c r="I151" s="2285"/>
      <c r="J151" s="2285"/>
      <c r="K151" s="2285"/>
      <c r="L151" s="2285"/>
      <c r="M151" s="2285"/>
      <c r="N151" s="2285"/>
      <c r="O151" s="2285"/>
      <c r="P151" s="2285"/>
      <c r="Q151" s="2285"/>
      <c r="R151" s="2285"/>
      <c r="S151" s="2285"/>
      <c r="T151" s="2285"/>
      <c r="U151" s="2285"/>
      <c r="V151" s="2285"/>
      <c r="W151" s="2285"/>
      <c r="X151" s="2286"/>
      <c r="Y151" s="189" t="s">
        <v>146</v>
      </c>
    </row>
    <row r="152" spans="1:25" s="1144" customFormat="1" ht="6" customHeight="1" x14ac:dyDescent="0.15">
      <c r="A152" s="254"/>
      <c r="B152" s="1244"/>
      <c r="C152" s="1245"/>
      <c r="D152" s="1238"/>
      <c r="E152" s="274"/>
      <c r="F152" s="289"/>
      <c r="G152" s="1240"/>
      <c r="H152" s="1240"/>
      <c r="I152" s="1240"/>
      <c r="J152" s="1240"/>
      <c r="K152" s="1240"/>
      <c r="L152" s="1240"/>
      <c r="M152" s="1240"/>
      <c r="N152" s="1240"/>
      <c r="O152" s="1240"/>
      <c r="P152" s="1240"/>
      <c r="Q152" s="1240"/>
      <c r="R152" s="1240"/>
      <c r="S152" s="1240"/>
      <c r="T152" s="1240"/>
      <c r="U152" s="1240"/>
      <c r="V152" s="1240"/>
      <c r="W152" s="1240"/>
      <c r="X152" s="1241"/>
      <c r="Y152" s="265"/>
    </row>
    <row r="153" spans="1:25" s="1144" customFormat="1" ht="6" customHeight="1" x14ac:dyDescent="0.15">
      <c r="A153" s="254"/>
      <c r="B153" s="1244"/>
      <c r="C153" s="1245"/>
      <c r="D153" s="1238"/>
      <c r="E153" s="270"/>
      <c r="F153" s="281"/>
      <c r="G153" s="1223"/>
      <c r="H153" s="1223"/>
      <c r="I153" s="1223"/>
      <c r="J153" s="1223"/>
      <c r="K153" s="1223"/>
      <c r="L153" s="1223"/>
      <c r="M153" s="1223"/>
      <c r="N153" s="1223"/>
      <c r="O153" s="1223"/>
      <c r="P153" s="1223"/>
      <c r="Q153" s="1223"/>
      <c r="R153" s="1223"/>
      <c r="S153" s="1223"/>
      <c r="T153" s="1223"/>
      <c r="U153" s="1223"/>
      <c r="V153" s="1223"/>
      <c r="W153" s="1223"/>
      <c r="X153" s="1224"/>
      <c r="Y153" s="262"/>
    </row>
    <row r="154" spans="1:25" s="1144" customFormat="1" ht="15" customHeight="1" x14ac:dyDescent="0.15">
      <c r="A154" s="254"/>
      <c r="B154" s="1244"/>
      <c r="C154" s="1245"/>
      <c r="D154" s="1238"/>
      <c r="E154" s="270"/>
      <c r="F154" s="287" t="s">
        <v>1021</v>
      </c>
      <c r="G154" s="2479" t="s">
        <v>421</v>
      </c>
      <c r="H154" s="2479"/>
      <c r="I154" s="2479"/>
      <c r="J154" s="2479"/>
      <c r="K154" s="2479"/>
      <c r="L154" s="2479"/>
      <c r="M154" s="2479"/>
      <c r="N154" s="2479"/>
      <c r="O154" s="2479"/>
      <c r="P154" s="2479"/>
      <c r="Q154" s="2479"/>
      <c r="R154" s="2479"/>
      <c r="S154" s="2479"/>
      <c r="T154" s="2479"/>
      <c r="U154" s="2479"/>
      <c r="V154" s="2479"/>
      <c r="W154" s="2479"/>
      <c r="X154" s="2480"/>
      <c r="Y154" s="271"/>
    </row>
    <row r="155" spans="1:25" s="1144" customFormat="1" ht="30" customHeight="1" x14ac:dyDescent="0.15">
      <c r="A155" s="177"/>
      <c r="B155" s="184"/>
      <c r="C155" s="185"/>
      <c r="D155" s="187"/>
      <c r="E155" s="174"/>
      <c r="F155" s="241"/>
      <c r="G155" s="2487" t="s">
        <v>1089</v>
      </c>
      <c r="H155" s="2487"/>
      <c r="I155" s="2487"/>
      <c r="J155" s="2487"/>
      <c r="K155" s="2487"/>
      <c r="L155" s="2487"/>
      <c r="M155" s="2487"/>
      <c r="N155" s="2487"/>
      <c r="O155" s="2487"/>
      <c r="P155" s="2487"/>
      <c r="Q155" s="2487"/>
      <c r="R155" s="2487"/>
      <c r="S155" s="2487"/>
      <c r="T155" s="2487"/>
      <c r="U155" s="2487"/>
      <c r="V155" s="2487"/>
      <c r="W155" s="2487"/>
      <c r="X155" s="2488"/>
      <c r="Y155" s="189" t="s">
        <v>146</v>
      </c>
    </row>
    <row r="156" spans="1:25" s="1144" customFormat="1" ht="5.0999999999999996" customHeight="1" x14ac:dyDescent="0.15">
      <c r="A156" s="177"/>
      <c r="B156" s="184"/>
      <c r="C156" s="185"/>
      <c r="D156" s="187"/>
      <c r="E156" s="290"/>
      <c r="F156" s="291"/>
      <c r="G156" s="292"/>
      <c r="H156" s="292"/>
      <c r="I156" s="292"/>
      <c r="J156" s="292"/>
      <c r="K156" s="292"/>
      <c r="L156" s="292"/>
      <c r="M156" s="292"/>
      <c r="N156" s="292"/>
      <c r="O156" s="292"/>
      <c r="P156" s="292"/>
      <c r="Q156" s="292"/>
      <c r="R156" s="292"/>
      <c r="S156" s="292"/>
      <c r="T156" s="292"/>
      <c r="U156" s="292"/>
      <c r="V156" s="292"/>
      <c r="W156" s="292"/>
      <c r="X156" s="293"/>
      <c r="Y156" s="200"/>
    </row>
    <row r="157" spans="1:25" s="1144" customFormat="1" ht="5.0999999999999996" customHeight="1" x14ac:dyDescent="0.15">
      <c r="A157" s="177"/>
      <c r="B157" s="184"/>
      <c r="C157" s="185"/>
      <c r="D157" s="187"/>
      <c r="E157" s="174"/>
      <c r="F157" s="241"/>
      <c r="G157" s="1246"/>
      <c r="H157" s="1246"/>
      <c r="I157" s="1246"/>
      <c r="J157" s="1246"/>
      <c r="K157" s="1246"/>
      <c r="L157" s="1246"/>
      <c r="M157" s="1246"/>
      <c r="N157" s="1246"/>
      <c r="O157" s="1246"/>
      <c r="P157" s="1246"/>
      <c r="Q157" s="1246"/>
      <c r="R157" s="1246"/>
      <c r="S157" s="1246"/>
      <c r="T157" s="1246"/>
      <c r="U157" s="1246"/>
      <c r="V157" s="1246"/>
      <c r="W157" s="1246"/>
      <c r="X157" s="1247"/>
      <c r="Y157" s="1249"/>
    </row>
    <row r="158" spans="1:25" s="1144" customFormat="1" ht="15" customHeight="1" x14ac:dyDescent="0.15">
      <c r="A158" s="177"/>
      <c r="B158" s="184"/>
      <c r="C158" s="185"/>
      <c r="D158" s="187"/>
      <c r="E158" s="174"/>
      <c r="F158" s="287" t="s">
        <v>1022</v>
      </c>
      <c r="G158" s="167" t="s">
        <v>422</v>
      </c>
      <c r="H158" s="1246"/>
      <c r="I158" s="1246"/>
      <c r="J158" s="1246"/>
      <c r="K158" s="1246"/>
      <c r="L158" s="1246"/>
      <c r="M158" s="1246"/>
      <c r="N158" s="1246"/>
      <c r="O158" s="1246"/>
      <c r="P158" s="1246"/>
      <c r="Q158" s="1246"/>
      <c r="R158" s="1246"/>
      <c r="S158" s="1246"/>
      <c r="T158" s="1246"/>
      <c r="U158" s="1246"/>
      <c r="V158" s="1246"/>
      <c r="W158" s="1246"/>
      <c r="X158" s="1247"/>
      <c r="Y158" s="271"/>
    </row>
    <row r="159" spans="1:25" s="1144" customFormat="1" ht="60" customHeight="1" x14ac:dyDescent="0.15">
      <c r="A159" s="177"/>
      <c r="B159" s="184"/>
      <c r="C159" s="185"/>
      <c r="D159" s="187"/>
      <c r="E159" s="174"/>
      <c r="F159" s="241"/>
      <c r="G159" s="2487" t="s">
        <v>1023</v>
      </c>
      <c r="H159" s="2487"/>
      <c r="I159" s="2487"/>
      <c r="J159" s="2487"/>
      <c r="K159" s="2487"/>
      <c r="L159" s="2487"/>
      <c r="M159" s="2487"/>
      <c r="N159" s="2487"/>
      <c r="O159" s="2487"/>
      <c r="P159" s="2487"/>
      <c r="Q159" s="2487"/>
      <c r="R159" s="2487"/>
      <c r="S159" s="2487"/>
      <c r="T159" s="2487"/>
      <c r="U159" s="2487"/>
      <c r="V159" s="2487"/>
      <c r="W159" s="2487"/>
      <c r="X159" s="2488"/>
      <c r="Y159" s="189" t="s">
        <v>146</v>
      </c>
    </row>
    <row r="160" spans="1:25" s="1144" customFormat="1" ht="5.0999999999999996" customHeight="1" x14ac:dyDescent="0.15">
      <c r="A160" s="177"/>
      <c r="B160" s="184"/>
      <c r="C160" s="185"/>
      <c r="D160" s="187"/>
      <c r="E160" s="290"/>
      <c r="F160" s="291"/>
      <c r="G160" s="292"/>
      <c r="H160" s="292"/>
      <c r="I160" s="292"/>
      <c r="J160" s="292"/>
      <c r="K160" s="292"/>
      <c r="L160" s="292"/>
      <c r="M160" s="292"/>
      <c r="N160" s="292"/>
      <c r="O160" s="292"/>
      <c r="P160" s="292"/>
      <c r="Q160" s="292"/>
      <c r="R160" s="292"/>
      <c r="S160" s="292"/>
      <c r="T160" s="292"/>
      <c r="U160" s="292"/>
      <c r="V160" s="292"/>
      <c r="W160" s="292"/>
      <c r="X160" s="293"/>
      <c r="Y160" s="200"/>
    </row>
    <row r="161" spans="1:25" s="1144" customFormat="1" ht="5.0999999999999996" customHeight="1" x14ac:dyDescent="0.15">
      <c r="A161" s="177"/>
      <c r="B161" s="184"/>
      <c r="C161" s="185"/>
      <c r="D161" s="187"/>
      <c r="E161" s="174"/>
      <c r="F161" s="241"/>
      <c r="G161" s="1246"/>
      <c r="H161" s="1246"/>
      <c r="I161" s="1246"/>
      <c r="J161" s="1246"/>
      <c r="K161" s="1246"/>
      <c r="L161" s="1246"/>
      <c r="M161" s="1246"/>
      <c r="N161" s="1246"/>
      <c r="O161" s="1246"/>
      <c r="P161" s="1246"/>
      <c r="Q161" s="1246"/>
      <c r="R161" s="1246"/>
      <c r="S161" s="1246"/>
      <c r="T161" s="1246"/>
      <c r="U161" s="1246"/>
      <c r="V161" s="1246"/>
      <c r="W161" s="1246"/>
      <c r="X161" s="1247"/>
      <c r="Y161" s="1249"/>
    </row>
    <row r="162" spans="1:25" s="1144" customFormat="1" ht="15" customHeight="1" x14ac:dyDescent="0.15">
      <c r="A162" s="177"/>
      <c r="B162" s="184"/>
      <c r="C162" s="185"/>
      <c r="D162" s="187"/>
      <c r="E162" s="174"/>
      <c r="F162" s="287" t="s">
        <v>1024</v>
      </c>
      <c r="G162" s="167" t="s">
        <v>423</v>
      </c>
      <c r="H162" s="1246"/>
      <c r="I162" s="1246"/>
      <c r="J162" s="1246"/>
      <c r="K162" s="1246"/>
      <c r="L162" s="1246"/>
      <c r="M162" s="1246"/>
      <c r="N162" s="1246"/>
      <c r="O162" s="1246"/>
      <c r="P162" s="1246"/>
      <c r="Q162" s="1246"/>
      <c r="R162" s="1246"/>
      <c r="S162" s="1246"/>
      <c r="T162" s="1246"/>
      <c r="U162" s="1246"/>
      <c r="V162" s="1246"/>
      <c r="W162" s="1246"/>
      <c r="X162" s="1247"/>
      <c r="Y162" s="271"/>
    </row>
    <row r="163" spans="1:25" s="1144" customFormat="1" ht="30" customHeight="1" x14ac:dyDescent="0.15">
      <c r="A163" s="177"/>
      <c r="B163" s="184"/>
      <c r="C163" s="185"/>
      <c r="D163" s="187"/>
      <c r="E163" s="174"/>
      <c r="F163" s="241"/>
      <c r="G163" s="2487" t="s">
        <v>994</v>
      </c>
      <c r="H163" s="2487"/>
      <c r="I163" s="2487"/>
      <c r="J163" s="2487"/>
      <c r="K163" s="2487"/>
      <c r="L163" s="2487"/>
      <c r="M163" s="2487"/>
      <c r="N163" s="2487"/>
      <c r="O163" s="2487"/>
      <c r="P163" s="2487"/>
      <c r="Q163" s="2487"/>
      <c r="R163" s="2487"/>
      <c r="S163" s="2487"/>
      <c r="T163" s="2487"/>
      <c r="U163" s="2487"/>
      <c r="V163" s="2487"/>
      <c r="W163" s="2487"/>
      <c r="X163" s="2488"/>
      <c r="Y163" s="189" t="s">
        <v>146</v>
      </c>
    </row>
    <row r="164" spans="1:25" s="1144" customFormat="1" ht="5.0999999999999996" customHeight="1" x14ac:dyDescent="0.15">
      <c r="A164" s="177"/>
      <c r="B164" s="184"/>
      <c r="C164" s="185"/>
      <c r="D164" s="187"/>
      <c r="E164" s="290"/>
      <c r="F164" s="291"/>
      <c r="G164" s="292"/>
      <c r="H164" s="292"/>
      <c r="I164" s="292"/>
      <c r="J164" s="292"/>
      <c r="K164" s="292"/>
      <c r="L164" s="292"/>
      <c r="M164" s="292"/>
      <c r="N164" s="292"/>
      <c r="O164" s="292"/>
      <c r="P164" s="292"/>
      <c r="Q164" s="292"/>
      <c r="R164" s="292"/>
      <c r="S164" s="292"/>
      <c r="T164" s="292"/>
      <c r="U164" s="292"/>
      <c r="V164" s="292"/>
      <c r="W164" s="292"/>
      <c r="X164" s="293"/>
      <c r="Y164" s="200"/>
    </row>
    <row r="165" spans="1:25" s="1144" customFormat="1" ht="5.0999999999999996" customHeight="1" x14ac:dyDescent="0.15">
      <c r="A165" s="177"/>
      <c r="B165" s="184"/>
      <c r="C165" s="185"/>
      <c r="D165" s="187"/>
      <c r="E165" s="174"/>
      <c r="F165" s="241"/>
      <c r="G165" s="1246"/>
      <c r="H165" s="1246"/>
      <c r="I165" s="1246"/>
      <c r="J165" s="1246"/>
      <c r="K165" s="1246"/>
      <c r="L165" s="1246"/>
      <c r="M165" s="1246"/>
      <c r="N165" s="1246"/>
      <c r="O165" s="1246"/>
      <c r="P165" s="1246"/>
      <c r="Q165" s="1246"/>
      <c r="R165" s="1246"/>
      <c r="S165" s="1246"/>
      <c r="T165" s="1246"/>
      <c r="U165" s="1246"/>
      <c r="V165" s="1246"/>
      <c r="W165" s="1246"/>
      <c r="X165" s="1247"/>
      <c r="Y165" s="1249"/>
    </row>
    <row r="166" spans="1:25" s="1144" customFormat="1" ht="15" customHeight="1" x14ac:dyDescent="0.15">
      <c r="A166" s="177"/>
      <c r="B166" s="184"/>
      <c r="C166" s="185"/>
      <c r="D166" s="187"/>
      <c r="E166" s="174"/>
      <c r="F166" s="287" t="s">
        <v>1025</v>
      </c>
      <c r="G166" s="167" t="s">
        <v>424</v>
      </c>
      <c r="H166" s="1246"/>
      <c r="I166" s="1246"/>
      <c r="J166" s="1246"/>
      <c r="K166" s="1246"/>
      <c r="L166" s="1246"/>
      <c r="M166" s="1246"/>
      <c r="N166" s="1246"/>
      <c r="O166" s="1246"/>
      <c r="P166" s="1246"/>
      <c r="Q166" s="1246"/>
      <c r="R166" s="1246"/>
      <c r="S166" s="1246"/>
      <c r="T166" s="1246"/>
      <c r="U166" s="1246"/>
      <c r="V166" s="1246"/>
      <c r="W166" s="1246"/>
      <c r="X166" s="1247"/>
      <c r="Y166" s="271"/>
    </row>
    <row r="167" spans="1:25" s="1144" customFormat="1" ht="15" customHeight="1" x14ac:dyDescent="0.15">
      <c r="A167" s="177"/>
      <c r="B167" s="184"/>
      <c r="C167" s="185"/>
      <c r="D167" s="187"/>
      <c r="E167" s="174"/>
      <c r="F167" s="287"/>
      <c r="G167" s="167" t="s">
        <v>425</v>
      </c>
      <c r="H167" s="1246"/>
      <c r="I167" s="1246"/>
      <c r="J167" s="1246"/>
      <c r="K167" s="1246"/>
      <c r="L167" s="1246"/>
      <c r="M167" s="1246"/>
      <c r="N167" s="1246"/>
      <c r="O167" s="1246"/>
      <c r="P167" s="1246"/>
      <c r="Q167" s="1246"/>
      <c r="R167" s="1246"/>
      <c r="S167" s="1246"/>
      <c r="T167" s="1246"/>
      <c r="U167" s="1246"/>
      <c r="V167" s="1246"/>
      <c r="W167" s="1246"/>
      <c r="X167" s="1247"/>
      <c r="Y167" s="189" t="s">
        <v>36</v>
      </c>
    </row>
    <row r="168" spans="1:25" s="1144" customFormat="1" ht="30" customHeight="1" x14ac:dyDescent="0.15">
      <c r="A168" s="177"/>
      <c r="B168" s="184"/>
      <c r="C168" s="185"/>
      <c r="D168" s="187"/>
      <c r="E168" s="174"/>
      <c r="F168" s="241" t="s">
        <v>670</v>
      </c>
      <c r="G168" s="2530" t="s">
        <v>1026</v>
      </c>
      <c r="H168" s="2530"/>
      <c r="I168" s="2530"/>
      <c r="J168" s="2530"/>
      <c r="K168" s="2530"/>
      <c r="L168" s="2530"/>
      <c r="M168" s="2530"/>
      <c r="N168" s="2530"/>
      <c r="O168" s="2530"/>
      <c r="P168" s="2530"/>
      <c r="Q168" s="2530"/>
      <c r="R168" s="2530"/>
      <c r="S168" s="2530"/>
      <c r="T168" s="2530"/>
      <c r="U168" s="2530"/>
      <c r="V168" s="2530"/>
      <c r="W168" s="2530"/>
      <c r="X168" s="2531"/>
      <c r="Y168" s="294"/>
    </row>
    <row r="169" spans="1:25" s="1144" customFormat="1" ht="140.1" customHeight="1" x14ac:dyDescent="0.15">
      <c r="A169" s="177"/>
      <c r="B169" s="184"/>
      <c r="C169" s="185"/>
      <c r="D169" s="187"/>
      <c r="E169" s="174"/>
      <c r="F169" s="241" t="s">
        <v>671</v>
      </c>
      <c r="G169" s="2530" t="s">
        <v>995</v>
      </c>
      <c r="H169" s="2530"/>
      <c r="I169" s="2530"/>
      <c r="J169" s="2530"/>
      <c r="K169" s="2530"/>
      <c r="L169" s="2530"/>
      <c r="M169" s="2530"/>
      <c r="N169" s="2530"/>
      <c r="O169" s="2530"/>
      <c r="P169" s="2530"/>
      <c r="Q169" s="2530"/>
      <c r="R169" s="2530"/>
      <c r="S169" s="2530"/>
      <c r="T169" s="2530"/>
      <c r="U169" s="2530"/>
      <c r="V169" s="2530"/>
      <c r="W169" s="2530"/>
      <c r="X169" s="2531"/>
      <c r="Y169" s="294"/>
    </row>
    <row r="170" spans="1:25" s="1144" customFormat="1" ht="5.0999999999999996" customHeight="1" x14ac:dyDescent="0.15">
      <c r="A170" s="177"/>
      <c r="B170" s="184"/>
      <c r="C170" s="185"/>
      <c r="D170" s="187"/>
      <c r="E170" s="290"/>
      <c r="F170" s="291"/>
      <c r="G170" s="292"/>
      <c r="H170" s="292"/>
      <c r="I170" s="292"/>
      <c r="J170" s="292"/>
      <c r="K170" s="292"/>
      <c r="L170" s="292"/>
      <c r="M170" s="292"/>
      <c r="N170" s="292"/>
      <c r="O170" s="292"/>
      <c r="P170" s="292"/>
      <c r="Q170" s="292"/>
      <c r="R170" s="292"/>
      <c r="S170" s="292"/>
      <c r="T170" s="292"/>
      <c r="U170" s="292"/>
      <c r="V170" s="292"/>
      <c r="W170" s="292"/>
      <c r="X170" s="293"/>
      <c r="Y170" s="200"/>
    </row>
    <row r="171" spans="1:25" s="1144" customFormat="1" ht="5.0999999999999996" customHeight="1" x14ac:dyDescent="0.15">
      <c r="A171" s="177"/>
      <c r="B171" s="184"/>
      <c r="C171" s="185"/>
      <c r="D171" s="187"/>
      <c r="E171" s="174"/>
      <c r="F171" s="241"/>
      <c r="G171" s="1246"/>
      <c r="H171" s="1246"/>
      <c r="I171" s="1246"/>
      <c r="J171" s="1246"/>
      <c r="K171" s="1246"/>
      <c r="L171" s="1246"/>
      <c r="M171" s="1246"/>
      <c r="N171" s="1246"/>
      <c r="O171" s="1246"/>
      <c r="P171" s="1246"/>
      <c r="Q171" s="1246"/>
      <c r="R171" s="1246"/>
      <c r="S171" s="1246"/>
      <c r="T171" s="1246"/>
      <c r="U171" s="1246"/>
      <c r="V171" s="1246"/>
      <c r="W171" s="1246"/>
      <c r="X171" s="1247"/>
      <c r="Y171" s="1249"/>
    </row>
    <row r="172" spans="1:25" s="1144" customFormat="1" ht="15" customHeight="1" x14ac:dyDescent="0.15">
      <c r="A172" s="177"/>
      <c r="B172" s="184"/>
      <c r="C172" s="185"/>
      <c r="D172" s="187"/>
      <c r="E172" s="174"/>
      <c r="F172" s="287" t="s">
        <v>1027</v>
      </c>
      <c r="G172" s="167" t="s">
        <v>426</v>
      </c>
      <c r="H172" s="1246"/>
      <c r="I172" s="1246"/>
      <c r="J172" s="1246"/>
      <c r="K172" s="1246"/>
      <c r="L172" s="1246"/>
      <c r="M172" s="1246"/>
      <c r="N172" s="1246"/>
      <c r="O172" s="1246"/>
      <c r="P172" s="1246"/>
      <c r="Q172" s="1246"/>
      <c r="R172" s="1246"/>
      <c r="S172" s="1246"/>
      <c r="T172" s="1246"/>
      <c r="U172" s="1246"/>
      <c r="V172" s="1246"/>
      <c r="W172" s="1246"/>
      <c r="X172" s="1247"/>
      <c r="Y172" s="271"/>
    </row>
    <row r="173" spans="1:25" s="1144" customFormat="1" ht="30" customHeight="1" x14ac:dyDescent="0.15">
      <c r="A173" s="177"/>
      <c r="B173" s="184"/>
      <c r="C173" s="185"/>
      <c r="D173" s="187"/>
      <c r="E173" s="174"/>
      <c r="F173" s="241"/>
      <c r="G173" s="2487" t="s">
        <v>427</v>
      </c>
      <c r="H173" s="2487"/>
      <c r="I173" s="2487"/>
      <c r="J173" s="2487"/>
      <c r="K173" s="2487"/>
      <c r="L173" s="2487"/>
      <c r="M173" s="2487"/>
      <c r="N173" s="2487"/>
      <c r="O173" s="2487"/>
      <c r="P173" s="2487"/>
      <c r="Q173" s="2487"/>
      <c r="R173" s="2487"/>
      <c r="S173" s="2487"/>
      <c r="T173" s="2487"/>
      <c r="U173" s="2487"/>
      <c r="V173" s="2487"/>
      <c r="W173" s="2487"/>
      <c r="X173" s="2488"/>
      <c r="Y173" s="189" t="s">
        <v>146</v>
      </c>
    </row>
    <row r="174" spans="1:25" s="1144" customFormat="1" ht="45" customHeight="1" x14ac:dyDescent="0.15">
      <c r="A174" s="177"/>
      <c r="B174" s="184"/>
      <c r="C174" s="185"/>
      <c r="D174" s="187"/>
      <c r="E174" s="174"/>
      <c r="F174" s="241" t="s">
        <v>48</v>
      </c>
      <c r="G174" s="2487" t="s">
        <v>428</v>
      </c>
      <c r="H174" s="2487"/>
      <c r="I174" s="2487"/>
      <c r="J174" s="2487"/>
      <c r="K174" s="2487"/>
      <c r="L174" s="2487"/>
      <c r="M174" s="2487"/>
      <c r="N174" s="2487"/>
      <c r="O174" s="2487"/>
      <c r="P174" s="2487"/>
      <c r="Q174" s="2487"/>
      <c r="R174" s="2487"/>
      <c r="S174" s="2487"/>
      <c r="T174" s="2487"/>
      <c r="U174" s="2487"/>
      <c r="V174" s="2487"/>
      <c r="W174" s="2487"/>
      <c r="X174" s="2488"/>
      <c r="Y174" s="224"/>
    </row>
    <row r="175" spans="1:25" s="1144" customFormat="1" ht="51" customHeight="1" x14ac:dyDescent="0.15">
      <c r="A175" s="177"/>
      <c r="B175" s="184"/>
      <c r="C175" s="185"/>
      <c r="D175" s="187"/>
      <c r="E175" s="174"/>
      <c r="F175" s="241" t="s">
        <v>48</v>
      </c>
      <c r="G175" s="2487" t="s">
        <v>1028</v>
      </c>
      <c r="H175" s="2487"/>
      <c r="I175" s="2487"/>
      <c r="J175" s="2487"/>
      <c r="K175" s="2487"/>
      <c r="L175" s="2487"/>
      <c r="M175" s="2487"/>
      <c r="N175" s="2487"/>
      <c r="O175" s="2487"/>
      <c r="P175" s="2487"/>
      <c r="Q175" s="2487"/>
      <c r="R175" s="2487"/>
      <c r="S175" s="2487"/>
      <c r="T175" s="2487"/>
      <c r="U175" s="2487"/>
      <c r="V175" s="2487"/>
      <c r="W175" s="2487"/>
      <c r="X175" s="2488"/>
      <c r="Y175" s="224"/>
    </row>
    <row r="176" spans="1:25" s="1144" customFormat="1" ht="21" customHeight="1" x14ac:dyDescent="0.15">
      <c r="A176" s="177"/>
      <c r="B176" s="184"/>
      <c r="C176" s="185"/>
      <c r="D176" s="187"/>
      <c r="E176" s="174"/>
      <c r="F176" s="241"/>
      <c r="G176" s="1246"/>
      <c r="H176" s="1246"/>
      <c r="I176" s="1246"/>
      <c r="J176" s="1246"/>
      <c r="K176" s="1246"/>
      <c r="L176" s="1246"/>
      <c r="M176" s="1246"/>
      <c r="N176" s="1246"/>
      <c r="O176" s="1246"/>
      <c r="P176" s="1246"/>
      <c r="Q176" s="1246"/>
      <c r="R176" s="1246"/>
      <c r="S176" s="1246"/>
      <c r="T176" s="1246"/>
      <c r="U176" s="1246"/>
      <c r="V176" s="1246"/>
      <c r="W176" s="1246"/>
      <c r="X176" s="1247"/>
      <c r="Y176" s="224"/>
    </row>
    <row r="177" spans="1:25" s="1144" customFormat="1" ht="6" customHeight="1" x14ac:dyDescent="0.15">
      <c r="A177" s="254"/>
      <c r="B177" s="255"/>
      <c r="C177" s="256"/>
      <c r="D177" s="257"/>
      <c r="E177" s="257"/>
      <c r="F177" s="258"/>
      <c r="G177" s="259"/>
      <c r="H177" s="259"/>
      <c r="I177" s="259"/>
      <c r="J177" s="259"/>
      <c r="K177" s="259"/>
      <c r="L177" s="259"/>
      <c r="M177" s="259"/>
      <c r="N177" s="259"/>
      <c r="O177" s="259"/>
      <c r="P177" s="259"/>
      <c r="Q177" s="259"/>
      <c r="R177" s="259"/>
      <c r="S177" s="259"/>
      <c r="T177" s="259"/>
      <c r="U177" s="259"/>
      <c r="V177" s="259"/>
      <c r="W177" s="259"/>
      <c r="X177" s="259"/>
      <c r="Y177" s="260"/>
    </row>
    <row r="178" spans="1:25" s="1144" customFormat="1" ht="15" customHeight="1" x14ac:dyDescent="0.15">
      <c r="A178" s="177"/>
      <c r="B178" s="2485">
        <v>3</v>
      </c>
      <c r="C178" s="2486"/>
      <c r="D178" s="2479" t="s">
        <v>1029</v>
      </c>
      <c r="E178" s="2479"/>
      <c r="F178" s="2479"/>
      <c r="G178" s="2479"/>
      <c r="H178" s="2479"/>
      <c r="I178" s="2479"/>
      <c r="J178" s="2479"/>
      <c r="K178" s="2479"/>
      <c r="L178" s="2479"/>
      <c r="M178" s="2479"/>
      <c r="N178" s="2479"/>
      <c r="O178" s="2479"/>
      <c r="P178" s="261"/>
      <c r="Q178" s="261"/>
      <c r="R178" s="261"/>
      <c r="S178" s="261"/>
      <c r="T178" s="261"/>
      <c r="U178" s="261"/>
      <c r="V178" s="261"/>
      <c r="W178" s="261"/>
      <c r="X178" s="261"/>
      <c r="Y178" s="262"/>
    </row>
    <row r="179" spans="1:25" s="1144" customFormat="1" ht="6" customHeight="1" x14ac:dyDescent="0.15">
      <c r="A179" s="254"/>
      <c r="B179" s="1244"/>
      <c r="C179" s="1245"/>
      <c r="D179" s="1238"/>
      <c r="E179" s="263"/>
      <c r="F179" s="263"/>
      <c r="G179" s="263"/>
      <c r="H179" s="263"/>
      <c r="I179" s="263"/>
      <c r="J179" s="263"/>
      <c r="K179" s="263"/>
      <c r="L179" s="263"/>
      <c r="M179" s="263"/>
      <c r="N179" s="263"/>
      <c r="O179" s="263"/>
      <c r="P179" s="264"/>
      <c r="Q179" s="264"/>
      <c r="R179" s="264"/>
      <c r="S179" s="264"/>
      <c r="T179" s="264"/>
      <c r="U179" s="264"/>
      <c r="V179" s="264"/>
      <c r="W179" s="264"/>
      <c r="X179" s="264"/>
      <c r="Y179" s="265"/>
    </row>
    <row r="180" spans="1:25" s="1144" customFormat="1" ht="6" customHeight="1" x14ac:dyDescent="0.15">
      <c r="A180" s="254"/>
      <c r="B180" s="1244"/>
      <c r="C180" s="1245"/>
      <c r="D180" s="1238"/>
      <c r="E180" s="266"/>
      <c r="F180" s="267"/>
      <c r="G180" s="267"/>
      <c r="H180" s="267"/>
      <c r="I180" s="267"/>
      <c r="J180" s="267"/>
      <c r="K180" s="267"/>
      <c r="L180" s="267"/>
      <c r="M180" s="267"/>
      <c r="N180" s="267"/>
      <c r="O180" s="267"/>
      <c r="P180" s="268"/>
      <c r="Q180" s="268"/>
      <c r="R180" s="268"/>
      <c r="S180" s="268"/>
      <c r="T180" s="268"/>
      <c r="U180" s="268"/>
      <c r="V180" s="268"/>
      <c r="W180" s="268"/>
      <c r="X180" s="268"/>
      <c r="Y180" s="269"/>
    </row>
    <row r="181" spans="1:25" s="1144" customFormat="1" ht="89.45" customHeight="1" x14ac:dyDescent="0.15">
      <c r="A181" s="254"/>
      <c r="B181" s="1244"/>
      <c r="C181" s="1245"/>
      <c r="D181" s="1238"/>
      <c r="E181" s="270"/>
      <c r="F181" s="2285" t="s">
        <v>1030</v>
      </c>
      <c r="G181" s="2285"/>
      <c r="H181" s="2285"/>
      <c r="I181" s="2285"/>
      <c r="J181" s="2285"/>
      <c r="K181" s="2285"/>
      <c r="L181" s="2285"/>
      <c r="M181" s="2285"/>
      <c r="N181" s="2285"/>
      <c r="O181" s="2285"/>
      <c r="P181" s="2285"/>
      <c r="Q181" s="2285"/>
      <c r="R181" s="2285"/>
      <c r="S181" s="2285"/>
      <c r="T181" s="2285"/>
      <c r="U181" s="2285"/>
      <c r="V181" s="2285"/>
      <c r="W181" s="2285"/>
      <c r="X181" s="2286"/>
      <c r="Y181" s="189" t="s">
        <v>508</v>
      </c>
    </row>
    <row r="182" spans="1:25" s="1144" customFormat="1" ht="5.0999999999999996" customHeight="1" x14ac:dyDescent="0.15">
      <c r="A182" s="254"/>
      <c r="B182" s="1244"/>
      <c r="C182" s="1245"/>
      <c r="D182" s="1239"/>
      <c r="E182" s="274"/>
      <c r="F182" s="2477"/>
      <c r="G182" s="2477"/>
      <c r="H182" s="2477"/>
      <c r="I182" s="2477"/>
      <c r="J182" s="2477"/>
      <c r="K182" s="2477"/>
      <c r="L182" s="2477"/>
      <c r="M182" s="2477"/>
      <c r="N182" s="2477"/>
      <c r="O182" s="2477"/>
      <c r="P182" s="2477"/>
      <c r="Q182" s="2477"/>
      <c r="R182" s="2477"/>
      <c r="S182" s="2477"/>
      <c r="T182" s="2477"/>
      <c r="U182" s="2477"/>
      <c r="V182" s="2477"/>
      <c r="W182" s="2477"/>
      <c r="X182" s="2478"/>
      <c r="Y182" s="275"/>
    </row>
    <row r="183" spans="1:25" s="1144" customFormat="1" ht="6" customHeight="1" x14ac:dyDescent="0.15">
      <c r="A183" s="254"/>
      <c r="B183" s="1244"/>
      <c r="C183" s="1245"/>
      <c r="D183" s="1239"/>
      <c r="E183" s="270"/>
      <c r="F183" s="276"/>
      <c r="G183" s="276"/>
      <c r="H183" s="276"/>
      <c r="I183" s="276"/>
      <c r="J183" s="276"/>
      <c r="K183" s="276"/>
      <c r="L183" s="276"/>
      <c r="M183" s="276"/>
      <c r="N183" s="276"/>
      <c r="O183" s="276"/>
      <c r="P183" s="276"/>
      <c r="Q183" s="276"/>
      <c r="R183" s="276"/>
      <c r="S183" s="276"/>
      <c r="T183" s="276"/>
      <c r="U183" s="276"/>
      <c r="V183" s="276"/>
      <c r="W183" s="276"/>
      <c r="X183" s="277"/>
      <c r="Y183" s="278"/>
    </row>
    <row r="184" spans="1:25" s="1144" customFormat="1" ht="15" customHeight="1" x14ac:dyDescent="0.15">
      <c r="A184" s="254"/>
      <c r="B184" s="1244"/>
      <c r="C184" s="1245"/>
      <c r="D184" s="1238"/>
      <c r="E184" s="270"/>
      <c r="F184" s="279" t="s">
        <v>1014</v>
      </c>
      <c r="G184" s="2479" t="s">
        <v>1031</v>
      </c>
      <c r="H184" s="2479"/>
      <c r="I184" s="2479"/>
      <c r="J184" s="2479"/>
      <c r="K184" s="2479"/>
      <c r="L184" s="2479"/>
      <c r="M184" s="2479"/>
      <c r="N184" s="2479"/>
      <c r="O184" s="2479"/>
      <c r="P184" s="2479"/>
      <c r="Q184" s="2479"/>
      <c r="R184" s="2479"/>
      <c r="S184" s="2479"/>
      <c r="T184" s="2479"/>
      <c r="U184" s="2479"/>
      <c r="V184" s="2479"/>
      <c r="W184" s="2479"/>
      <c r="X184" s="2480"/>
      <c r="Y184" s="278"/>
    </row>
    <row r="185" spans="1:25" s="1144" customFormat="1" ht="3.6" customHeight="1" x14ac:dyDescent="0.15">
      <c r="A185" s="254"/>
      <c r="B185" s="1244"/>
      <c r="C185" s="1245"/>
      <c r="D185" s="1239"/>
      <c r="E185" s="270"/>
      <c r="F185" s="276"/>
      <c r="G185" s="276"/>
      <c r="H185" s="276"/>
      <c r="I185" s="276"/>
      <c r="J185" s="276"/>
      <c r="K185" s="276"/>
      <c r="L185" s="276"/>
      <c r="M185" s="276"/>
      <c r="N185" s="276"/>
      <c r="O185" s="276"/>
      <c r="P185" s="276"/>
      <c r="Q185" s="276"/>
      <c r="R185" s="276"/>
      <c r="S185" s="276"/>
      <c r="T185" s="276"/>
      <c r="U185" s="276"/>
      <c r="V185" s="276"/>
      <c r="W185" s="276"/>
      <c r="X185" s="277"/>
      <c r="Y185" s="278"/>
    </row>
    <row r="186" spans="1:25" s="1144" customFormat="1" ht="29.45" customHeight="1" x14ac:dyDescent="0.15">
      <c r="A186" s="254"/>
      <c r="B186" s="1244"/>
      <c r="C186" s="1245"/>
      <c r="D186" s="1238"/>
      <c r="E186" s="270"/>
      <c r="F186" s="1145"/>
      <c r="G186" s="2285" t="s">
        <v>1032</v>
      </c>
      <c r="H186" s="2285"/>
      <c r="I186" s="2285"/>
      <c r="J186" s="2285"/>
      <c r="K186" s="2285"/>
      <c r="L186" s="2285"/>
      <c r="M186" s="2285"/>
      <c r="N186" s="2285"/>
      <c r="O186" s="2285"/>
      <c r="P186" s="2285"/>
      <c r="Q186" s="2285"/>
      <c r="R186" s="2285"/>
      <c r="S186" s="2285"/>
      <c r="T186" s="2285"/>
      <c r="U186" s="2285"/>
      <c r="V186" s="2285"/>
      <c r="W186" s="2285"/>
      <c r="X186" s="2286"/>
      <c r="Y186" s="189" t="s">
        <v>146</v>
      </c>
    </row>
    <row r="187" spans="1:25" s="1144" customFormat="1" ht="3.95" customHeight="1" x14ac:dyDescent="0.15">
      <c r="A187" s="254"/>
      <c r="B187" s="1244"/>
      <c r="C187" s="1245"/>
      <c r="D187" s="1238"/>
      <c r="E187" s="270"/>
      <c r="F187" s="1223"/>
      <c r="G187" s="1223"/>
      <c r="H187" s="1223"/>
      <c r="I187" s="1223"/>
      <c r="J187" s="1223"/>
      <c r="K187" s="1223"/>
      <c r="L187" s="1223"/>
      <c r="M187" s="1223"/>
      <c r="N187" s="1223"/>
      <c r="O187" s="1223"/>
      <c r="P187" s="1223"/>
      <c r="Q187" s="1223"/>
      <c r="R187" s="1223"/>
      <c r="S187" s="1223"/>
      <c r="T187" s="1223"/>
      <c r="U187" s="1223"/>
      <c r="V187" s="1223"/>
      <c r="W187" s="1223"/>
      <c r="X187" s="1223"/>
      <c r="Y187" s="280"/>
    </row>
    <row r="188" spans="1:25" s="1144" customFormat="1" ht="47.45" customHeight="1" x14ac:dyDescent="0.15">
      <c r="A188" s="254"/>
      <c r="B188" s="1244"/>
      <c r="C188" s="1245"/>
      <c r="D188" s="1238"/>
      <c r="E188" s="270"/>
      <c r="F188" s="282" t="s">
        <v>58</v>
      </c>
      <c r="G188" s="2285" t="s">
        <v>1033</v>
      </c>
      <c r="H188" s="2285"/>
      <c r="I188" s="2285"/>
      <c r="J188" s="2285"/>
      <c r="K188" s="2285"/>
      <c r="L188" s="2285"/>
      <c r="M188" s="2285"/>
      <c r="N188" s="2285"/>
      <c r="O188" s="2285"/>
      <c r="P188" s="2285"/>
      <c r="Q188" s="2285"/>
      <c r="R188" s="2285"/>
      <c r="S188" s="2285"/>
      <c r="T188" s="2285"/>
      <c r="U188" s="2285"/>
      <c r="V188" s="2285"/>
      <c r="W188" s="2285"/>
      <c r="X188" s="2285"/>
      <c r="Y188" s="280"/>
    </row>
    <row r="189" spans="1:25" s="1144" customFormat="1" ht="60" customHeight="1" x14ac:dyDescent="0.15">
      <c r="A189" s="254"/>
      <c r="B189" s="1244"/>
      <c r="C189" s="1245"/>
      <c r="D189" s="1238"/>
      <c r="E189" s="270"/>
      <c r="F189" s="282" t="s">
        <v>57</v>
      </c>
      <c r="G189" s="2285" t="s">
        <v>1034</v>
      </c>
      <c r="H189" s="2285"/>
      <c r="I189" s="2285"/>
      <c r="J189" s="2285"/>
      <c r="K189" s="2285"/>
      <c r="L189" s="2285"/>
      <c r="M189" s="2285"/>
      <c r="N189" s="2285"/>
      <c r="O189" s="2285"/>
      <c r="P189" s="2285"/>
      <c r="Q189" s="2285"/>
      <c r="R189" s="2285"/>
      <c r="S189" s="2285"/>
      <c r="T189" s="2285"/>
      <c r="U189" s="2285"/>
      <c r="V189" s="2285"/>
      <c r="W189" s="2285"/>
      <c r="X189" s="2285"/>
      <c r="Y189" s="280"/>
    </row>
    <row r="190" spans="1:25" s="1144" customFormat="1" ht="5.0999999999999996" customHeight="1" x14ac:dyDescent="0.15">
      <c r="A190" s="254"/>
      <c r="B190" s="1244"/>
      <c r="C190" s="1245"/>
      <c r="D190" s="1239"/>
      <c r="E190" s="274"/>
      <c r="F190" s="2477"/>
      <c r="G190" s="2477"/>
      <c r="H190" s="2477"/>
      <c r="I190" s="2477"/>
      <c r="J190" s="2477"/>
      <c r="K190" s="2477"/>
      <c r="L190" s="2477"/>
      <c r="M190" s="2477"/>
      <c r="N190" s="2477"/>
      <c r="O190" s="2477"/>
      <c r="P190" s="2477"/>
      <c r="Q190" s="2477"/>
      <c r="R190" s="2477"/>
      <c r="S190" s="2477"/>
      <c r="T190" s="2477"/>
      <c r="U190" s="2477"/>
      <c r="V190" s="2477"/>
      <c r="W190" s="2477"/>
      <c r="X190" s="2478"/>
      <c r="Y190" s="275"/>
    </row>
    <row r="191" spans="1:25" s="1144" customFormat="1" ht="6" customHeight="1" x14ac:dyDescent="0.15">
      <c r="A191" s="254"/>
      <c r="B191" s="1244"/>
      <c r="C191" s="1245"/>
      <c r="D191" s="1239"/>
      <c r="E191" s="270"/>
      <c r="F191" s="276"/>
      <c r="G191" s="276"/>
      <c r="H191" s="276"/>
      <c r="I191" s="276"/>
      <c r="J191" s="276"/>
      <c r="K191" s="276"/>
      <c r="L191" s="276"/>
      <c r="M191" s="276"/>
      <c r="N191" s="276"/>
      <c r="O191" s="276"/>
      <c r="P191" s="276"/>
      <c r="Q191" s="276"/>
      <c r="R191" s="276"/>
      <c r="S191" s="276"/>
      <c r="T191" s="276"/>
      <c r="U191" s="276"/>
      <c r="V191" s="276"/>
      <c r="W191" s="276"/>
      <c r="X191" s="277"/>
      <c r="Y191" s="278"/>
    </row>
    <row r="192" spans="1:25" s="1144" customFormat="1" ht="15" customHeight="1" x14ac:dyDescent="0.15">
      <c r="A192" s="254"/>
      <c r="B192" s="1244"/>
      <c r="C192" s="1245"/>
      <c r="D192" s="1238"/>
      <c r="E192" s="270"/>
      <c r="F192" s="279" t="s">
        <v>1016</v>
      </c>
      <c r="G192" s="2479" t="s">
        <v>1035</v>
      </c>
      <c r="H192" s="2479"/>
      <c r="I192" s="2479"/>
      <c r="J192" s="2479"/>
      <c r="K192" s="2479"/>
      <c r="L192" s="2479"/>
      <c r="M192" s="2479"/>
      <c r="N192" s="2479"/>
      <c r="O192" s="2479"/>
      <c r="P192" s="2479"/>
      <c r="Q192" s="2479"/>
      <c r="R192" s="2479"/>
      <c r="S192" s="2479"/>
      <c r="T192" s="2479"/>
      <c r="U192" s="2479"/>
      <c r="V192" s="2479"/>
      <c r="W192" s="2479"/>
      <c r="X192" s="2480"/>
      <c r="Y192" s="278"/>
    </row>
    <row r="193" spans="1:25" s="1144" customFormat="1" ht="3" customHeight="1" x14ac:dyDescent="0.15">
      <c r="A193" s="254"/>
      <c r="B193" s="1244"/>
      <c r="C193" s="1245"/>
      <c r="D193" s="1239"/>
      <c r="E193" s="270"/>
      <c r="F193" s="276"/>
      <c r="G193" s="276"/>
      <c r="H193" s="276"/>
      <c r="I193" s="276"/>
      <c r="J193" s="276"/>
      <c r="K193" s="276"/>
      <c r="L193" s="276"/>
      <c r="M193" s="276"/>
      <c r="N193" s="276"/>
      <c r="O193" s="276"/>
      <c r="P193" s="276"/>
      <c r="Q193" s="276"/>
      <c r="R193" s="276"/>
      <c r="S193" s="276"/>
      <c r="T193" s="276"/>
      <c r="U193" s="276"/>
      <c r="V193" s="276"/>
      <c r="W193" s="276"/>
      <c r="X193" s="277"/>
      <c r="Y193" s="278"/>
    </row>
    <row r="194" spans="1:25" s="1144" customFormat="1" ht="61.35" customHeight="1" x14ac:dyDescent="0.15">
      <c r="A194" s="254"/>
      <c r="B194" s="1244"/>
      <c r="C194" s="1245"/>
      <c r="D194" s="1238"/>
      <c r="E194" s="270"/>
      <c r="F194" s="1145"/>
      <c r="G194" s="2285" t="s">
        <v>1090</v>
      </c>
      <c r="H194" s="2285"/>
      <c r="I194" s="2285"/>
      <c r="J194" s="2285"/>
      <c r="K194" s="2285"/>
      <c r="L194" s="2285"/>
      <c r="M194" s="2285"/>
      <c r="N194" s="2285"/>
      <c r="O194" s="2285"/>
      <c r="P194" s="2285"/>
      <c r="Q194" s="2285"/>
      <c r="R194" s="2285"/>
      <c r="S194" s="2285"/>
      <c r="T194" s="2285"/>
      <c r="U194" s="2285"/>
      <c r="V194" s="2285"/>
      <c r="W194" s="2285"/>
      <c r="X194" s="2286"/>
      <c r="Y194" s="189" t="s">
        <v>146</v>
      </c>
    </row>
    <row r="195" spans="1:25" s="1144" customFormat="1" ht="3.95" customHeight="1" x14ac:dyDescent="0.15">
      <c r="A195" s="254"/>
      <c r="B195" s="1244"/>
      <c r="C195" s="1245"/>
      <c r="D195" s="1238"/>
      <c r="E195" s="270"/>
      <c r="F195" s="1223"/>
      <c r="G195" s="1223"/>
      <c r="H195" s="1223"/>
      <c r="I195" s="1223"/>
      <c r="J195" s="1223"/>
      <c r="K195" s="1223"/>
      <c r="L195" s="1223"/>
      <c r="M195" s="1223"/>
      <c r="N195" s="1223"/>
      <c r="O195" s="1223"/>
      <c r="P195" s="1223"/>
      <c r="Q195" s="1223"/>
      <c r="R195" s="1223"/>
      <c r="S195" s="1223"/>
      <c r="T195" s="1223"/>
      <c r="U195" s="1223"/>
      <c r="V195" s="1223"/>
      <c r="W195" s="1223"/>
      <c r="X195" s="1223"/>
      <c r="Y195" s="280"/>
    </row>
    <row r="196" spans="1:25" s="1144" customFormat="1" ht="15" customHeight="1" x14ac:dyDescent="0.15">
      <c r="A196" s="177"/>
      <c r="B196" s="184"/>
      <c r="C196" s="185"/>
      <c r="D196" s="1242"/>
      <c r="E196" s="214"/>
      <c r="F196" s="215"/>
      <c r="G196" s="222" t="s">
        <v>661</v>
      </c>
      <c r="H196" s="222"/>
      <c r="I196" s="222"/>
      <c r="J196" s="222"/>
      <c r="K196" s="222"/>
      <c r="L196" s="222"/>
      <c r="M196" s="222"/>
      <c r="N196" s="222"/>
      <c r="O196" s="222"/>
      <c r="P196" s="222"/>
      <c r="Q196" s="222"/>
      <c r="R196" s="222"/>
      <c r="S196" s="222"/>
      <c r="T196" s="222"/>
      <c r="U196" s="222"/>
      <c r="V196" s="222"/>
      <c r="W196" s="222"/>
      <c r="X196" s="223"/>
      <c r="Y196" s="2469"/>
    </row>
    <row r="197" spans="1:25" s="1144" customFormat="1" ht="15" customHeight="1" x14ac:dyDescent="0.15">
      <c r="A197" s="177"/>
      <c r="B197" s="184"/>
      <c r="C197" s="185"/>
      <c r="D197" s="1242"/>
      <c r="E197" s="214"/>
      <c r="F197" s="215"/>
      <c r="G197" s="1151" t="s">
        <v>660</v>
      </c>
      <c r="H197" s="222" t="s">
        <v>662</v>
      </c>
      <c r="I197" s="222"/>
      <c r="J197" s="222"/>
      <c r="K197" s="222"/>
      <c r="L197" s="222"/>
      <c r="M197" s="222"/>
      <c r="O197" s="1151" t="s">
        <v>660</v>
      </c>
      <c r="P197" s="222" t="s">
        <v>663</v>
      </c>
      <c r="Q197" s="222"/>
      <c r="R197" s="222"/>
      <c r="S197" s="222"/>
      <c r="T197" s="222"/>
      <c r="U197" s="222"/>
      <c r="V197" s="222"/>
      <c r="W197" s="222"/>
      <c r="X197" s="223"/>
      <c r="Y197" s="2470"/>
    </row>
    <row r="198" spans="1:25" s="1144" customFormat="1" ht="15" customHeight="1" x14ac:dyDescent="0.15">
      <c r="A198" s="177"/>
      <c r="B198" s="184"/>
      <c r="C198" s="185"/>
      <c r="D198" s="1242"/>
      <c r="E198" s="214"/>
      <c r="F198" s="215"/>
      <c r="G198" s="1151" t="s">
        <v>660</v>
      </c>
      <c r="H198" s="222" t="s">
        <v>664</v>
      </c>
      <c r="I198" s="222"/>
      <c r="J198" s="222"/>
      <c r="K198" s="222"/>
      <c r="L198" s="222"/>
      <c r="M198" s="222"/>
      <c r="N198" s="222"/>
      <c r="O198" s="222"/>
      <c r="P198" s="222"/>
      <c r="Q198" s="222"/>
      <c r="R198" s="222"/>
      <c r="S198" s="222"/>
      <c r="T198" s="222"/>
      <c r="U198" s="222"/>
      <c r="V198" s="222"/>
      <c r="W198" s="222"/>
      <c r="X198" s="223"/>
      <c r="Y198" s="224"/>
    </row>
    <row r="199" spans="1:25" s="1144" customFormat="1" ht="15" customHeight="1" x14ac:dyDescent="0.15">
      <c r="A199" s="177"/>
      <c r="B199" s="184"/>
      <c r="C199" s="185"/>
      <c r="D199" s="1242"/>
      <c r="E199" s="214"/>
      <c r="F199" s="215"/>
      <c r="G199" s="1151" t="s">
        <v>660</v>
      </c>
      <c r="H199" s="222" t="s">
        <v>665</v>
      </c>
      <c r="I199" s="222"/>
      <c r="J199" s="2471"/>
      <c r="K199" s="2472"/>
      <c r="L199" s="2472"/>
      <c r="M199" s="2472"/>
      <c r="N199" s="2472"/>
      <c r="O199" s="2472"/>
      <c r="P199" s="2472"/>
      <c r="Q199" s="2472"/>
      <c r="R199" s="2472"/>
      <c r="S199" s="2472"/>
      <c r="T199" s="2472"/>
      <c r="U199" s="2472"/>
      <c r="V199" s="2472"/>
      <c r="W199" s="2473"/>
      <c r="X199" s="223"/>
      <c r="Y199" s="224"/>
    </row>
    <row r="200" spans="1:25" s="1144" customFormat="1" ht="15" customHeight="1" x14ac:dyDescent="0.15">
      <c r="A200" s="177"/>
      <c r="B200" s="184"/>
      <c r="C200" s="185"/>
      <c r="D200" s="1242"/>
      <c r="E200" s="214"/>
      <c r="F200" s="215"/>
      <c r="G200" s="222"/>
      <c r="H200" s="222"/>
      <c r="I200" s="222"/>
      <c r="J200" s="2474"/>
      <c r="K200" s="2475"/>
      <c r="L200" s="2475"/>
      <c r="M200" s="2475"/>
      <c r="N200" s="2475"/>
      <c r="O200" s="2475"/>
      <c r="P200" s="2475"/>
      <c r="Q200" s="2475"/>
      <c r="R200" s="2475"/>
      <c r="S200" s="2475"/>
      <c r="T200" s="2475"/>
      <c r="U200" s="2475"/>
      <c r="V200" s="2475"/>
      <c r="W200" s="2476"/>
      <c r="X200" s="223"/>
      <c r="Y200" s="224"/>
    </row>
    <row r="201" spans="1:25" s="1144" customFormat="1" ht="5.0999999999999996" customHeight="1" x14ac:dyDescent="0.15">
      <c r="A201" s="254"/>
      <c r="B201" s="1244"/>
      <c r="C201" s="1245"/>
      <c r="D201" s="1239"/>
      <c r="E201" s="274"/>
      <c r="F201" s="2477"/>
      <c r="G201" s="2477"/>
      <c r="H201" s="2477"/>
      <c r="I201" s="2477"/>
      <c r="J201" s="2477"/>
      <c r="K201" s="2477"/>
      <c r="L201" s="2477"/>
      <c r="M201" s="2477"/>
      <c r="N201" s="2477"/>
      <c r="O201" s="2477"/>
      <c r="P201" s="2477"/>
      <c r="Q201" s="2477"/>
      <c r="R201" s="2477"/>
      <c r="S201" s="2477"/>
      <c r="T201" s="2477"/>
      <c r="U201" s="2477"/>
      <c r="V201" s="2477"/>
      <c r="W201" s="2477"/>
      <c r="X201" s="2478"/>
      <c r="Y201" s="275"/>
    </row>
    <row r="202" spans="1:25" s="1144" customFormat="1" ht="6" customHeight="1" x14ac:dyDescent="0.15">
      <c r="A202" s="254"/>
      <c r="B202" s="1244"/>
      <c r="C202" s="1245"/>
      <c r="D202" s="1239"/>
      <c r="E202" s="270"/>
      <c r="F202" s="276"/>
      <c r="G202" s="276"/>
      <c r="H202" s="276"/>
      <c r="I202" s="276"/>
      <c r="J202" s="276"/>
      <c r="K202" s="276"/>
      <c r="L202" s="276"/>
      <c r="M202" s="276"/>
      <c r="N202" s="276"/>
      <c r="O202" s="276"/>
      <c r="P202" s="276"/>
      <c r="Q202" s="276"/>
      <c r="R202" s="276"/>
      <c r="S202" s="276"/>
      <c r="T202" s="276"/>
      <c r="U202" s="276"/>
      <c r="V202" s="276"/>
      <c r="W202" s="276"/>
      <c r="X202" s="277"/>
      <c r="Y202" s="278"/>
    </row>
    <row r="203" spans="1:25" s="1144" customFormat="1" ht="15" customHeight="1" x14ac:dyDescent="0.15">
      <c r="A203" s="254"/>
      <c r="B203" s="1244"/>
      <c r="C203" s="1245"/>
      <c r="D203" s="1238"/>
      <c r="E203" s="270"/>
      <c r="F203" s="279" t="s">
        <v>1019</v>
      </c>
      <c r="G203" s="2479" t="s">
        <v>1036</v>
      </c>
      <c r="H203" s="2479"/>
      <c r="I203" s="2479"/>
      <c r="J203" s="2479"/>
      <c r="K203" s="2479"/>
      <c r="L203" s="2479"/>
      <c r="M203" s="2479"/>
      <c r="N203" s="2479"/>
      <c r="O203" s="2479"/>
      <c r="P203" s="2479"/>
      <c r="Q203" s="2479"/>
      <c r="R203" s="2479"/>
      <c r="S203" s="2479"/>
      <c r="T203" s="2479"/>
      <c r="U203" s="2479"/>
      <c r="V203" s="2479"/>
      <c r="W203" s="2479"/>
      <c r="X203" s="2480"/>
      <c r="Y203" s="278"/>
    </row>
    <row r="204" spans="1:25" s="1144" customFormat="1" ht="4.3499999999999996" customHeight="1" x14ac:dyDescent="0.15">
      <c r="A204" s="254"/>
      <c r="B204" s="1244"/>
      <c r="C204" s="1245"/>
      <c r="D204" s="1239"/>
      <c r="E204" s="270"/>
      <c r="F204" s="276"/>
      <c r="G204" s="276"/>
      <c r="H204" s="276"/>
      <c r="I204" s="276"/>
      <c r="J204" s="276"/>
      <c r="K204" s="276"/>
      <c r="L204" s="276"/>
      <c r="M204" s="276"/>
      <c r="N204" s="276"/>
      <c r="O204" s="276"/>
      <c r="P204" s="276"/>
      <c r="Q204" s="276"/>
      <c r="R204" s="276"/>
      <c r="S204" s="276"/>
      <c r="T204" s="276"/>
      <c r="U204" s="276"/>
      <c r="V204" s="276"/>
      <c r="W204" s="276"/>
      <c r="X204" s="277"/>
      <c r="Y204" s="278"/>
    </row>
    <row r="205" spans="1:25" s="1144" customFormat="1" ht="33.6" customHeight="1" x14ac:dyDescent="0.15">
      <c r="A205" s="254"/>
      <c r="B205" s="1244"/>
      <c r="C205" s="1245"/>
      <c r="D205" s="1238"/>
      <c r="E205" s="270"/>
      <c r="F205" s="1145"/>
      <c r="G205" s="2285" t="s">
        <v>1037</v>
      </c>
      <c r="H205" s="2285"/>
      <c r="I205" s="2285"/>
      <c r="J205" s="2285"/>
      <c r="K205" s="2285"/>
      <c r="L205" s="2285"/>
      <c r="M205" s="2285"/>
      <c r="N205" s="2285"/>
      <c r="O205" s="2285"/>
      <c r="P205" s="2285"/>
      <c r="Q205" s="2285"/>
      <c r="R205" s="2285"/>
      <c r="S205" s="2285"/>
      <c r="T205" s="2285"/>
      <c r="U205" s="2285"/>
      <c r="V205" s="2285"/>
      <c r="W205" s="2285"/>
      <c r="X205" s="2286"/>
      <c r="Y205" s="189" t="s">
        <v>146</v>
      </c>
    </row>
    <row r="206" spans="1:25" s="1144" customFormat="1" ht="61.35" customHeight="1" x14ac:dyDescent="0.15">
      <c r="A206" s="254"/>
      <c r="B206" s="1244"/>
      <c r="C206" s="1245"/>
      <c r="D206" s="1238"/>
      <c r="E206" s="270"/>
      <c r="F206" s="281"/>
      <c r="G206" s="2285" t="s">
        <v>1091</v>
      </c>
      <c r="H206" s="2285"/>
      <c r="I206" s="2285"/>
      <c r="J206" s="2285"/>
      <c r="K206" s="2285"/>
      <c r="L206" s="2285"/>
      <c r="M206" s="2285"/>
      <c r="N206" s="2285"/>
      <c r="O206" s="2285"/>
      <c r="P206" s="2285"/>
      <c r="Q206" s="2285"/>
      <c r="R206" s="2285"/>
      <c r="S206" s="2285"/>
      <c r="T206" s="2285"/>
      <c r="U206" s="2285"/>
      <c r="V206" s="2285"/>
      <c r="W206" s="2285"/>
      <c r="X206" s="2285"/>
      <c r="Y206" s="280"/>
    </row>
    <row r="207" spans="1:25" s="1144" customFormat="1" ht="5.0999999999999996" customHeight="1" x14ac:dyDescent="0.15">
      <c r="A207" s="254"/>
      <c r="B207" s="1244"/>
      <c r="C207" s="1245"/>
      <c r="D207" s="1239"/>
      <c r="E207" s="274"/>
      <c r="F207" s="2477"/>
      <c r="G207" s="2477"/>
      <c r="H207" s="2477"/>
      <c r="I207" s="2477"/>
      <c r="J207" s="2477"/>
      <c r="K207" s="2477"/>
      <c r="L207" s="2477"/>
      <c r="M207" s="2477"/>
      <c r="N207" s="2477"/>
      <c r="O207" s="2477"/>
      <c r="P207" s="2477"/>
      <c r="Q207" s="2477"/>
      <c r="R207" s="2477"/>
      <c r="S207" s="2477"/>
      <c r="T207" s="2477"/>
      <c r="U207" s="2477"/>
      <c r="V207" s="2477"/>
      <c r="W207" s="2477"/>
      <c r="X207" s="2478"/>
      <c r="Y207" s="275"/>
    </row>
    <row r="208" spans="1:25" s="1144" customFormat="1" ht="6" customHeight="1" x14ac:dyDescent="0.15">
      <c r="A208" s="254"/>
      <c r="B208" s="1244"/>
      <c r="C208" s="1245"/>
      <c r="D208" s="1239"/>
      <c r="E208" s="270"/>
      <c r="F208" s="276"/>
      <c r="G208" s="276"/>
      <c r="H208" s="276"/>
      <c r="I208" s="276"/>
      <c r="J208" s="276"/>
      <c r="K208" s="276"/>
      <c r="L208" s="276"/>
      <c r="M208" s="276"/>
      <c r="N208" s="276"/>
      <c r="O208" s="276"/>
      <c r="P208" s="276"/>
      <c r="Q208" s="276"/>
      <c r="R208" s="276"/>
      <c r="S208" s="276"/>
      <c r="T208" s="276"/>
      <c r="U208" s="276"/>
      <c r="V208" s="276"/>
      <c r="W208" s="276"/>
      <c r="X208" s="277"/>
      <c r="Y208" s="278"/>
    </row>
    <row r="209" spans="1:25" s="1144" customFormat="1" ht="15" customHeight="1" x14ac:dyDescent="0.15">
      <c r="A209" s="254"/>
      <c r="B209" s="1244"/>
      <c r="C209" s="1245"/>
      <c r="D209" s="1238"/>
      <c r="E209" s="270"/>
      <c r="F209" s="279" t="s">
        <v>1020</v>
      </c>
      <c r="G209" s="2479" t="s">
        <v>421</v>
      </c>
      <c r="H209" s="2479"/>
      <c r="I209" s="2479"/>
      <c r="J209" s="2479"/>
      <c r="K209" s="2479"/>
      <c r="L209" s="2479"/>
      <c r="M209" s="2479"/>
      <c r="N209" s="2479"/>
      <c r="O209" s="2479"/>
      <c r="P209" s="2479"/>
      <c r="Q209" s="2479"/>
      <c r="R209" s="2479"/>
      <c r="S209" s="2479"/>
      <c r="T209" s="2479"/>
      <c r="U209" s="2479"/>
      <c r="V209" s="2479"/>
      <c r="W209" s="2479"/>
      <c r="X209" s="2480"/>
      <c r="Y209" s="278"/>
    </row>
    <row r="210" spans="1:25" s="1144" customFormat="1" ht="39" customHeight="1" x14ac:dyDescent="0.15">
      <c r="A210" s="254"/>
      <c r="B210" s="1244"/>
      <c r="C210" s="1245"/>
      <c r="D210" s="1238"/>
      <c r="E210" s="270"/>
      <c r="F210" s="1145"/>
      <c r="G210" s="2285" t="s">
        <v>1092</v>
      </c>
      <c r="H210" s="2285"/>
      <c r="I210" s="2285"/>
      <c r="J210" s="2285"/>
      <c r="K210" s="2285"/>
      <c r="L210" s="2285"/>
      <c r="M210" s="2285"/>
      <c r="N210" s="2285"/>
      <c r="O210" s="2285"/>
      <c r="P210" s="2285"/>
      <c r="Q210" s="2285"/>
      <c r="R210" s="2285"/>
      <c r="S210" s="2285"/>
      <c r="T210" s="2285"/>
      <c r="U210" s="2285"/>
      <c r="V210" s="2285"/>
      <c r="W210" s="2285"/>
      <c r="X210" s="2286"/>
      <c r="Y210" s="189" t="s">
        <v>146</v>
      </c>
    </row>
    <row r="211" spans="1:25" s="1144" customFormat="1" ht="5.0999999999999996" customHeight="1" x14ac:dyDescent="0.15">
      <c r="A211" s="254"/>
      <c r="B211" s="1244"/>
      <c r="C211" s="1245"/>
      <c r="D211" s="1239"/>
      <c r="E211" s="274"/>
      <c r="F211" s="2477"/>
      <c r="G211" s="2477"/>
      <c r="H211" s="2477"/>
      <c r="I211" s="2477"/>
      <c r="J211" s="2477"/>
      <c r="K211" s="2477"/>
      <c r="L211" s="2477"/>
      <c r="M211" s="2477"/>
      <c r="N211" s="2477"/>
      <c r="O211" s="2477"/>
      <c r="P211" s="2477"/>
      <c r="Q211" s="2477"/>
      <c r="R211" s="2477"/>
      <c r="S211" s="2477"/>
      <c r="T211" s="2477"/>
      <c r="U211" s="2477"/>
      <c r="V211" s="2477"/>
      <c r="W211" s="2477"/>
      <c r="X211" s="2478"/>
      <c r="Y211" s="275"/>
    </row>
    <row r="212" spans="1:25" s="1144" customFormat="1" ht="6" customHeight="1" x14ac:dyDescent="0.15">
      <c r="A212" s="254"/>
      <c r="B212" s="1244"/>
      <c r="C212" s="1245"/>
      <c r="D212" s="1239"/>
      <c r="E212" s="270"/>
      <c r="F212" s="276"/>
      <c r="G212" s="276"/>
      <c r="H212" s="276"/>
      <c r="I212" s="276"/>
      <c r="J212" s="276"/>
      <c r="K212" s="276"/>
      <c r="L212" s="276"/>
      <c r="M212" s="276"/>
      <c r="N212" s="276"/>
      <c r="O212" s="276"/>
      <c r="P212" s="276"/>
      <c r="Q212" s="276"/>
      <c r="R212" s="276"/>
      <c r="S212" s="276"/>
      <c r="T212" s="276"/>
      <c r="U212" s="276"/>
      <c r="V212" s="276"/>
      <c r="W212" s="276"/>
      <c r="X212" s="277"/>
      <c r="Y212" s="278"/>
    </row>
    <row r="213" spans="1:25" s="1144" customFormat="1" ht="15" customHeight="1" x14ac:dyDescent="0.15">
      <c r="A213" s="254"/>
      <c r="B213" s="1244"/>
      <c r="C213" s="1245"/>
      <c r="D213" s="1238"/>
      <c r="E213" s="270"/>
      <c r="F213" s="279" t="s">
        <v>1021</v>
      </c>
      <c r="G213" s="2479" t="s">
        <v>423</v>
      </c>
      <c r="H213" s="2479"/>
      <c r="I213" s="2479"/>
      <c r="J213" s="2479"/>
      <c r="K213" s="2479"/>
      <c r="L213" s="2479"/>
      <c r="M213" s="2479"/>
      <c r="N213" s="2479"/>
      <c r="O213" s="2479"/>
      <c r="P213" s="2479"/>
      <c r="Q213" s="2479"/>
      <c r="R213" s="2479"/>
      <c r="S213" s="2479"/>
      <c r="T213" s="2479"/>
      <c r="U213" s="2479"/>
      <c r="V213" s="2479"/>
      <c r="W213" s="2479"/>
      <c r="X213" s="2480"/>
      <c r="Y213" s="278"/>
    </row>
    <row r="214" spans="1:25" s="1144" customFormat="1" ht="6" customHeight="1" x14ac:dyDescent="0.15">
      <c r="A214" s="254"/>
      <c r="B214" s="1244"/>
      <c r="C214" s="1245"/>
      <c r="D214" s="1239"/>
      <c r="E214" s="270"/>
      <c r="F214" s="276"/>
      <c r="G214" s="276"/>
      <c r="H214" s="276"/>
      <c r="I214" s="276"/>
      <c r="J214" s="276"/>
      <c r="K214" s="276"/>
      <c r="L214" s="276"/>
      <c r="M214" s="276"/>
      <c r="N214" s="276"/>
      <c r="O214" s="276"/>
      <c r="P214" s="276"/>
      <c r="Q214" s="276"/>
      <c r="R214" s="276"/>
      <c r="S214" s="276"/>
      <c r="T214" s="276"/>
      <c r="U214" s="276"/>
      <c r="V214" s="276"/>
      <c r="W214" s="276"/>
      <c r="X214" s="277"/>
      <c r="Y214" s="278"/>
    </row>
    <row r="215" spans="1:25" s="1144" customFormat="1" ht="39" customHeight="1" x14ac:dyDescent="0.15">
      <c r="A215" s="254"/>
      <c r="B215" s="1244"/>
      <c r="C215" s="1245"/>
      <c r="D215" s="1238"/>
      <c r="E215" s="270"/>
      <c r="F215" s="1145"/>
      <c r="G215" s="2285" t="s">
        <v>1053</v>
      </c>
      <c r="H215" s="2285"/>
      <c r="I215" s="2285"/>
      <c r="J215" s="2285"/>
      <c r="K215" s="2285"/>
      <c r="L215" s="2285"/>
      <c r="M215" s="2285"/>
      <c r="N215" s="2285"/>
      <c r="O215" s="2285"/>
      <c r="P215" s="2285"/>
      <c r="Q215" s="2285"/>
      <c r="R215" s="2285"/>
      <c r="S215" s="2285"/>
      <c r="T215" s="2285"/>
      <c r="U215" s="2285"/>
      <c r="V215" s="2285"/>
      <c r="W215" s="2285"/>
      <c r="X215" s="2286"/>
      <c r="Y215" s="189" t="s">
        <v>146</v>
      </c>
    </row>
    <row r="216" spans="1:25" s="1144" customFormat="1" ht="5.0999999999999996" customHeight="1" x14ac:dyDescent="0.15">
      <c r="A216" s="254"/>
      <c r="B216" s="1244"/>
      <c r="C216" s="1245"/>
      <c r="D216" s="1239"/>
      <c r="E216" s="274"/>
      <c r="F216" s="2477"/>
      <c r="G216" s="2477"/>
      <c r="H216" s="2477"/>
      <c r="I216" s="2477"/>
      <c r="J216" s="2477"/>
      <c r="K216" s="2477"/>
      <c r="L216" s="2477"/>
      <c r="M216" s="2477"/>
      <c r="N216" s="2477"/>
      <c r="O216" s="2477"/>
      <c r="P216" s="2477"/>
      <c r="Q216" s="2477"/>
      <c r="R216" s="2477"/>
      <c r="S216" s="2477"/>
      <c r="T216" s="2477"/>
      <c r="U216" s="2477"/>
      <c r="V216" s="2477"/>
      <c r="W216" s="2477"/>
      <c r="X216" s="2478"/>
      <c r="Y216" s="275"/>
    </row>
    <row r="217" spans="1:25" s="1144" customFormat="1" ht="6" customHeight="1" x14ac:dyDescent="0.15">
      <c r="A217" s="254"/>
      <c r="B217" s="1244"/>
      <c r="C217" s="1245"/>
      <c r="D217" s="1239"/>
      <c r="E217" s="270"/>
      <c r="F217" s="276"/>
      <c r="G217" s="276"/>
      <c r="H217" s="276"/>
      <c r="I217" s="276"/>
      <c r="J217" s="276"/>
      <c r="K217" s="276"/>
      <c r="L217" s="276"/>
      <c r="M217" s="276"/>
      <c r="N217" s="276"/>
      <c r="O217" s="276"/>
      <c r="P217" s="276"/>
      <c r="Q217" s="276"/>
      <c r="R217" s="276"/>
      <c r="S217" s="276"/>
      <c r="T217" s="276"/>
      <c r="U217" s="276"/>
      <c r="V217" s="276"/>
      <c r="W217" s="276"/>
      <c r="X217" s="277"/>
      <c r="Y217" s="278"/>
    </row>
    <row r="218" spans="1:25" s="1144" customFormat="1" ht="15" customHeight="1" x14ac:dyDescent="0.15">
      <c r="A218" s="254"/>
      <c r="B218" s="1244"/>
      <c r="C218" s="1245"/>
      <c r="D218" s="1238"/>
      <c r="E218" s="270"/>
      <c r="F218" s="279" t="s">
        <v>1022</v>
      </c>
      <c r="G218" s="2479" t="s">
        <v>1038</v>
      </c>
      <c r="H218" s="2479"/>
      <c r="I218" s="2479"/>
      <c r="J218" s="2479"/>
      <c r="K218" s="2479"/>
      <c r="L218" s="2479"/>
      <c r="M218" s="2479"/>
      <c r="N218" s="2479"/>
      <c r="O218" s="2479"/>
      <c r="P218" s="2479"/>
      <c r="Q218" s="2479"/>
      <c r="R218" s="2479"/>
      <c r="S218" s="2479"/>
      <c r="T218" s="2479"/>
      <c r="U218" s="2479"/>
      <c r="V218" s="2479"/>
      <c r="W218" s="2479"/>
      <c r="X218" s="2480"/>
      <c r="Y218" s="278"/>
    </row>
    <row r="219" spans="1:25" s="1144" customFormat="1" ht="6" customHeight="1" x14ac:dyDescent="0.15">
      <c r="A219" s="254"/>
      <c r="B219" s="1244"/>
      <c r="C219" s="1245"/>
      <c r="D219" s="1239"/>
      <c r="E219" s="270"/>
      <c r="F219" s="276"/>
      <c r="G219" s="276"/>
      <c r="H219" s="276"/>
      <c r="I219" s="276"/>
      <c r="J219" s="276"/>
      <c r="K219" s="276"/>
      <c r="L219" s="276"/>
      <c r="M219" s="276"/>
      <c r="N219" s="276"/>
      <c r="O219" s="276"/>
      <c r="P219" s="276"/>
      <c r="Q219" s="276"/>
      <c r="R219" s="276"/>
      <c r="S219" s="276"/>
      <c r="T219" s="276"/>
      <c r="U219" s="276"/>
      <c r="V219" s="276"/>
      <c r="W219" s="276"/>
      <c r="X219" s="277"/>
      <c r="Y219" s="278"/>
    </row>
    <row r="220" spans="1:25" s="1144" customFormat="1" ht="54.6" customHeight="1" x14ac:dyDescent="0.15">
      <c r="A220" s="254"/>
      <c r="B220" s="295"/>
      <c r="C220" s="296"/>
      <c r="D220" s="263"/>
      <c r="E220" s="274"/>
      <c r="F220" s="1157"/>
      <c r="G220" s="2481" t="s">
        <v>1039</v>
      </c>
      <c r="H220" s="2481"/>
      <c r="I220" s="2481"/>
      <c r="J220" s="2481"/>
      <c r="K220" s="2481"/>
      <c r="L220" s="2481"/>
      <c r="M220" s="2481"/>
      <c r="N220" s="2481"/>
      <c r="O220" s="2481"/>
      <c r="P220" s="2481"/>
      <c r="Q220" s="2481"/>
      <c r="R220" s="2481"/>
      <c r="S220" s="2481"/>
      <c r="T220" s="2481"/>
      <c r="U220" s="2481"/>
      <c r="V220" s="2481"/>
      <c r="W220" s="2481"/>
      <c r="X220" s="2482"/>
      <c r="Y220" s="297" t="s">
        <v>146</v>
      </c>
    </row>
    <row r="221" spans="1:25" s="1144" customFormat="1" ht="6.6" customHeight="1" x14ac:dyDescent="0.15">
      <c r="A221" s="254"/>
      <c r="B221" s="254"/>
      <c r="C221" s="254"/>
      <c r="D221" s="254"/>
      <c r="E221" s="298"/>
      <c r="F221" s="298"/>
      <c r="G221" s="298"/>
      <c r="H221" s="254"/>
      <c r="I221" s="254"/>
      <c r="J221" s="254"/>
      <c r="K221" s="254"/>
      <c r="L221" s="254"/>
      <c r="M221" s="254"/>
      <c r="N221" s="254"/>
      <c r="O221" s="254"/>
      <c r="P221" s="254"/>
      <c r="Q221" s="254"/>
      <c r="R221" s="254"/>
      <c r="S221" s="254"/>
      <c r="T221" s="254"/>
      <c r="U221" s="254"/>
      <c r="V221" s="254"/>
      <c r="W221" s="254"/>
      <c r="X221" s="254"/>
      <c r="Y221" s="299"/>
    </row>
  </sheetData>
  <mergeCells count="133">
    <mergeCell ref="G188:X188"/>
    <mergeCell ref="G189:X189"/>
    <mergeCell ref="G168:X168"/>
    <mergeCell ref="G173:X173"/>
    <mergeCell ref="G169:X169"/>
    <mergeCell ref="G174:X174"/>
    <mergeCell ref="G175:X175"/>
    <mergeCell ref="G186:X186"/>
    <mergeCell ref="H115:O115"/>
    <mergeCell ref="Q115:X115"/>
    <mergeCell ref="H117:O117"/>
    <mergeCell ref="G120:X120"/>
    <mergeCell ref="G121:X121"/>
    <mergeCell ref="G123:X123"/>
    <mergeCell ref="G124:X124"/>
    <mergeCell ref="G139:X139"/>
    <mergeCell ref="G142:X142"/>
    <mergeCell ref="G130:X130"/>
    <mergeCell ref="G133:X133"/>
    <mergeCell ref="G134:X134"/>
    <mergeCell ref="G136:X136"/>
    <mergeCell ref="F126:X126"/>
    <mergeCell ref="G129:X129"/>
    <mergeCell ref="G132:X132"/>
    <mergeCell ref="H135:X135"/>
    <mergeCell ref="G138:X138"/>
    <mergeCell ref="G141:X141"/>
    <mergeCell ref="G66:X66"/>
    <mergeCell ref="G69:X69"/>
    <mergeCell ref="G55:X55"/>
    <mergeCell ref="G49:X49"/>
    <mergeCell ref="G106:X106"/>
    <mergeCell ref="G105:X105"/>
    <mergeCell ref="G80:X80"/>
    <mergeCell ref="G83:X83"/>
    <mergeCell ref="G86:X86"/>
    <mergeCell ref="H93:W93"/>
    <mergeCell ref="F58:M58"/>
    <mergeCell ref="G60:X60"/>
    <mergeCell ref="G63:X63"/>
    <mergeCell ref="F72:M72"/>
    <mergeCell ref="G74:X74"/>
    <mergeCell ref="G77:X77"/>
    <mergeCell ref="G92:X9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O1:Y1"/>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D4:M4"/>
    <mergeCell ref="B2:D2"/>
    <mergeCell ref="F2:X2"/>
    <mergeCell ref="B4:C4"/>
    <mergeCell ref="H6:W6"/>
    <mergeCell ref="F7:X7"/>
    <mergeCell ref="F12:H12"/>
    <mergeCell ref="I12:J12"/>
    <mergeCell ref="J27:W28"/>
    <mergeCell ref="G31:X31"/>
    <mergeCell ref="G34:X34"/>
    <mergeCell ref="G37:X37"/>
    <mergeCell ref="G40:X40"/>
    <mergeCell ref="G43:X43"/>
    <mergeCell ref="F47:M47"/>
    <mergeCell ref="G52:X52"/>
    <mergeCell ref="G20:X20"/>
    <mergeCell ref="G23:X23"/>
    <mergeCell ref="B95:C95"/>
    <mergeCell ref="D95:O95"/>
    <mergeCell ref="F98:X98"/>
    <mergeCell ref="K102:X102"/>
    <mergeCell ref="F103:X103"/>
    <mergeCell ref="G108:X108"/>
    <mergeCell ref="G109:X109"/>
    <mergeCell ref="H111:X111"/>
    <mergeCell ref="H113:X113"/>
    <mergeCell ref="G146:X146"/>
    <mergeCell ref="G147:X147"/>
    <mergeCell ref="G150:X150"/>
    <mergeCell ref="G143:X143"/>
    <mergeCell ref="B178:C178"/>
    <mergeCell ref="D178:O178"/>
    <mergeCell ref="F181:X181"/>
    <mergeCell ref="F182:X182"/>
    <mergeCell ref="G184:X184"/>
    <mergeCell ref="G155:X155"/>
    <mergeCell ref="G159:X159"/>
    <mergeCell ref="G163:X163"/>
    <mergeCell ref="G151:X151"/>
    <mergeCell ref="G154:X154"/>
    <mergeCell ref="F190:X190"/>
    <mergeCell ref="G192:X192"/>
    <mergeCell ref="G194:X194"/>
    <mergeCell ref="F211:X211"/>
    <mergeCell ref="G213:X213"/>
    <mergeCell ref="G215:X215"/>
    <mergeCell ref="F216:X216"/>
    <mergeCell ref="G218:X218"/>
    <mergeCell ref="G220:X220"/>
    <mergeCell ref="Y196:Y197"/>
    <mergeCell ref="J199:W200"/>
    <mergeCell ref="F201:X201"/>
    <mergeCell ref="G203:X203"/>
    <mergeCell ref="G205:X205"/>
    <mergeCell ref="G206:X206"/>
    <mergeCell ref="F207:X207"/>
    <mergeCell ref="G209:X209"/>
    <mergeCell ref="G210:X210"/>
  </mergeCells>
  <phoneticPr fontId="2"/>
  <dataValidations disablePrompts="1" count="3">
    <dataValidation type="list" allowBlank="1" showInputMessage="1" showErrorMessage="1" sqref="Y20 Y23 Y31 Y34 Y37 Y40 Y43 Y49 Y52 Y55 Y60 Y63 Y66 Y74 Y77 Y80 Y83 Y86 Y92 Y106 Y69 Y173 Y167 Y163 Y155 Y130 Y151 Y147 Y159 Y7 Y186 Y194 Y205 Y210 Y215 Y220">
      <formula1>選択１</formula1>
    </dataValidation>
    <dataValidation type="list" allowBlank="1" showInputMessage="1" showErrorMessage="1" sqref="G25:G27 O25 T12:T14 F100 F102 G197:G199 O197">
      <formula1>選択２</formula1>
    </dataValidation>
    <dataValidation type="list" allowBlank="1" showInputMessage="1" showErrorMessage="1" sqref="Y98 Y181">
      <formula1>選択４</formula1>
    </dataValidation>
  </dataValidations>
  <printOptions horizontalCentered="1"/>
  <pageMargins left="0.78740157480314965" right="0.78740157480314965" top="0.70866141732283472" bottom="0.70866141732283472" header="0.31496062992125984" footer="0.31496062992125984"/>
  <pageSetup paperSize="9" firstPageNumber="45" fitToHeight="0" orientation="portrait" useFirstPageNumber="1" r:id="rId1"/>
  <headerFooter>
    <oddFooter>&amp;C&amp;P</oddFooter>
  </headerFooter>
  <rowBreaks count="6" manualBreakCount="6">
    <brk id="38" min="1" max="24" man="1"/>
    <brk id="70" min="1" max="24" man="1"/>
    <brk id="107" min="1" max="24" man="1"/>
    <brk id="140" min="1" max="24" man="1"/>
    <brk id="174" min="1" max="24" man="1"/>
    <brk id="21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31</vt:i4>
      </vt:variant>
    </vt:vector>
  </HeadingPairs>
  <TitlesOfParts>
    <vt:vector size="43" baseType="lpstr">
      <vt:lpstr>表紙</vt:lpstr>
      <vt:lpstr>基礎</vt:lpstr>
      <vt:lpstr>記入上の注意</vt:lpstr>
      <vt:lpstr>人員、設備、運営</vt:lpstr>
      <vt:lpstr>食事の提供</vt:lpstr>
      <vt:lpstr>預り金</vt:lpstr>
      <vt:lpstr>防災･防犯対策</vt:lpstr>
      <vt:lpstr>報酬(各種加算)</vt:lpstr>
      <vt:lpstr>処遇改善加算</vt:lpstr>
      <vt:lpstr>(別紙１)職員の配置状況</vt:lpstr>
      <vt:lpstr>(別紙２)利用者の状況</vt:lpstr>
      <vt:lpstr>勤務形態一覧表</vt:lpstr>
      <vt:lpstr>'(別紙１)職員の配置状況'!__xlnm.Print_Area</vt:lpstr>
      <vt:lpstr>'(別紙２)利用者の状況'!__xlnm.Print_Area</vt:lpstr>
      <vt:lpstr>'(別紙１)職員の配置状況'!Print_Area</vt:lpstr>
      <vt:lpstr>'(別紙２)利用者の状況'!Print_Area</vt:lpstr>
      <vt:lpstr>基礎!Print_Area</vt:lpstr>
      <vt:lpstr>記入上の注意!Print_Area</vt:lpstr>
      <vt:lpstr>勤務形態一覧表!Print_Area</vt:lpstr>
      <vt:lpstr>処遇改善加算!Print_Area</vt:lpstr>
      <vt:lpstr>食事の提供!Print_Area</vt:lpstr>
      <vt:lpstr>'人員、設備、運営'!Print_Area</vt:lpstr>
      <vt:lpstr>表紙!Print_Area</vt:lpstr>
      <vt:lpstr>'報酬(各種加算)'!Print_Area</vt:lpstr>
      <vt:lpstr>防災･防犯対策!Print_Area</vt:lpstr>
      <vt:lpstr>預り金!Print_Area</vt:lpstr>
      <vt:lpstr>勤務形態一覧表!Print_Titles</vt:lpstr>
      <vt:lpstr>処遇改善加算!Print_Titles</vt:lpstr>
      <vt:lpstr>食事の提供!Print_Titles</vt:lpstr>
      <vt:lpstr>'人員、設備、運営'!Print_Titles</vt:lpstr>
      <vt:lpstr>'報酬(各種加算)'!Print_Titles</vt:lpstr>
      <vt:lpstr>防災･防犯対策!Print_Titles</vt:lpstr>
      <vt:lpstr>預り金!Print_Titles</vt:lpstr>
      <vt:lpstr>施設ｎ</vt:lpstr>
      <vt:lpstr>選択１</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2019-08-30T04:19:13Z</dcterms:created>
  <dcterms:modified xsi:type="dcterms:W3CDTF">2023-09-05T05:54:17Z</dcterms:modified>
</cp:coreProperties>
</file>